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3175" windowHeight="11430"/>
  </bookViews>
  <sheets>
    <sheet name="Summary" sheetId="3" r:id="rId1"/>
    <sheet name="TEA by Gender by Ethnicity" sheetId="4" r:id="rId2"/>
    <sheet name="TEA Region by Eco" sheetId="5" r:id="rId3"/>
    <sheet name="Region Cty Eco" sheetId="6" r:id="rId4"/>
    <sheet name="Region Cty Gender" sheetId="7" r:id="rId5"/>
    <sheet name="Region Cty Ethnicity" sheetId="8" r:id="rId6"/>
    <sheet name="Master raw data" sheetId="2" state="hidden" r:id="rId7"/>
  </sheets>
  <definedNames>
    <definedName name="_xlnm._FilterDatabase" localSheetId="3" hidden="1">'Region Cty Eco'!$F$5:$X$5</definedName>
    <definedName name="_xlnm._FilterDatabase" localSheetId="5" hidden="1">'Region Cty Ethnicity'!$F$5:$X$677</definedName>
    <definedName name="_xlnm._FilterDatabase" localSheetId="4" hidden="1">'Region Cty Gender'!$F$5:$X$5</definedName>
    <definedName name="_xlnm._FilterDatabase" localSheetId="1" hidden="1">'TEA by Gender by Ethnicity'!$E$6:$W$6</definedName>
    <definedName name="_xlnm._FilterDatabase" localSheetId="2" hidden="1">'TEA Region by Eco'!$D$6:$V$6</definedName>
    <definedName name="IDX" localSheetId="6">'Master raw data'!$A$1</definedName>
  </definedNames>
  <calcPr calcId="152511"/>
</workbook>
</file>

<file path=xl/calcChain.xml><?xml version="1.0" encoding="utf-8"?>
<calcChain xmlns="http://schemas.openxmlformats.org/spreadsheetml/2006/main">
  <c r="X564" i="8" l="1"/>
  <c r="T564" i="8"/>
  <c r="R564" i="8"/>
  <c r="P564" i="8"/>
  <c r="N564" i="8"/>
  <c r="J564" i="8"/>
  <c r="H564" i="8"/>
  <c r="U46" i="5" l="1"/>
  <c r="S46" i="5"/>
  <c r="Q46" i="5"/>
  <c r="O46" i="5"/>
  <c r="M46" i="5"/>
  <c r="K46" i="5"/>
  <c r="I46" i="5"/>
  <c r="G46" i="5"/>
  <c r="E46" i="5"/>
  <c r="D46" i="5"/>
  <c r="U45" i="5"/>
  <c r="S45" i="5"/>
  <c r="Q45" i="5"/>
  <c r="O45" i="5"/>
  <c r="M45" i="5"/>
  <c r="K45" i="5"/>
  <c r="I45" i="5"/>
  <c r="G45" i="5"/>
  <c r="E45" i="5"/>
  <c r="D45" i="5"/>
  <c r="U44" i="5"/>
  <c r="S44" i="5"/>
  <c r="Q44" i="5"/>
  <c r="O44" i="5"/>
  <c r="M44" i="5"/>
  <c r="K44" i="5"/>
  <c r="I44" i="5"/>
  <c r="G44" i="5"/>
  <c r="E44" i="5"/>
  <c r="D44" i="5"/>
  <c r="U43" i="5"/>
  <c r="S43" i="5"/>
  <c r="Q43" i="5"/>
  <c r="O43" i="5"/>
  <c r="M43" i="5"/>
  <c r="K43" i="5"/>
  <c r="I43" i="5"/>
  <c r="G43" i="5"/>
  <c r="E43" i="5"/>
  <c r="D43" i="5"/>
  <c r="U42" i="5"/>
  <c r="S42" i="5"/>
  <c r="Q42" i="5"/>
  <c r="O42" i="5"/>
  <c r="M42" i="5"/>
  <c r="K42" i="5"/>
  <c r="I42" i="5"/>
  <c r="G42" i="5"/>
  <c r="E42" i="5"/>
  <c r="D42" i="5"/>
  <c r="U41" i="5"/>
  <c r="S41" i="5"/>
  <c r="Q41" i="5"/>
  <c r="O41" i="5"/>
  <c r="M41" i="5"/>
  <c r="K41" i="5"/>
  <c r="I41" i="5"/>
  <c r="G41" i="5"/>
  <c r="E41" i="5"/>
  <c r="D41" i="5"/>
  <c r="U40" i="5"/>
  <c r="S40" i="5"/>
  <c r="Q40" i="5"/>
  <c r="O40" i="5"/>
  <c r="M40" i="5"/>
  <c r="K40" i="5"/>
  <c r="I40" i="5"/>
  <c r="G40" i="5"/>
  <c r="E40" i="5"/>
  <c r="D40" i="5"/>
  <c r="U39" i="5"/>
  <c r="S39" i="5"/>
  <c r="Q39" i="5"/>
  <c r="O39" i="5"/>
  <c r="M39" i="5"/>
  <c r="K39" i="5"/>
  <c r="I39" i="5"/>
  <c r="G39" i="5"/>
  <c r="E39" i="5"/>
  <c r="D39" i="5"/>
  <c r="U38" i="5"/>
  <c r="S38" i="5"/>
  <c r="Q38" i="5"/>
  <c r="O38" i="5"/>
  <c r="M38" i="5"/>
  <c r="K38" i="5"/>
  <c r="I38" i="5"/>
  <c r="G38" i="5"/>
  <c r="E38" i="5"/>
  <c r="D38" i="5"/>
  <c r="U37" i="5"/>
  <c r="S37" i="5"/>
  <c r="Q37" i="5"/>
  <c r="O37" i="5"/>
  <c r="M37" i="5"/>
  <c r="K37" i="5"/>
  <c r="I37" i="5"/>
  <c r="G37" i="5"/>
  <c r="E37" i="5"/>
  <c r="D37" i="5"/>
  <c r="U36" i="5"/>
  <c r="S36" i="5"/>
  <c r="Q36" i="5"/>
  <c r="O36" i="5"/>
  <c r="M36" i="5"/>
  <c r="K36" i="5"/>
  <c r="I36" i="5"/>
  <c r="G36" i="5"/>
  <c r="E36" i="5"/>
  <c r="D36" i="5"/>
  <c r="U35" i="5"/>
  <c r="S35" i="5"/>
  <c r="Q35" i="5"/>
  <c r="O35" i="5"/>
  <c r="M35" i="5"/>
  <c r="K35" i="5"/>
  <c r="I35" i="5"/>
  <c r="G35" i="5"/>
  <c r="E35" i="5"/>
  <c r="D35" i="5"/>
  <c r="U34" i="5"/>
  <c r="S34" i="5"/>
  <c r="Q34" i="5"/>
  <c r="O34" i="5"/>
  <c r="M34" i="5"/>
  <c r="K34" i="5"/>
  <c r="I34" i="5"/>
  <c r="G34" i="5"/>
  <c r="E34" i="5"/>
  <c r="D34" i="5"/>
  <c r="U33" i="5"/>
  <c r="S33" i="5"/>
  <c r="Q33" i="5"/>
  <c r="O33" i="5"/>
  <c r="M33" i="5"/>
  <c r="K33" i="5"/>
  <c r="I33" i="5"/>
  <c r="G33" i="5"/>
  <c r="E33" i="5"/>
  <c r="D33" i="5"/>
  <c r="U32" i="5"/>
  <c r="S32" i="5"/>
  <c r="Q32" i="5"/>
  <c r="O32" i="5"/>
  <c r="M32" i="5"/>
  <c r="K32" i="5"/>
  <c r="I32" i="5"/>
  <c r="G32" i="5"/>
  <c r="E32" i="5"/>
  <c r="D32" i="5"/>
  <c r="U31" i="5"/>
  <c r="S31" i="5"/>
  <c r="Q31" i="5"/>
  <c r="O31" i="5"/>
  <c r="M31" i="5"/>
  <c r="K31" i="5"/>
  <c r="I31" i="5"/>
  <c r="G31" i="5"/>
  <c r="E31" i="5"/>
  <c r="D31" i="5"/>
  <c r="U30" i="5"/>
  <c r="S30" i="5"/>
  <c r="Q30" i="5"/>
  <c r="O30" i="5"/>
  <c r="M30" i="5"/>
  <c r="K30" i="5"/>
  <c r="I30" i="5"/>
  <c r="G30" i="5"/>
  <c r="E30" i="5"/>
  <c r="D30" i="5"/>
  <c r="U29" i="5"/>
  <c r="S29" i="5"/>
  <c r="Q29" i="5"/>
  <c r="O29" i="5"/>
  <c r="M29" i="5"/>
  <c r="K29" i="5"/>
  <c r="I29" i="5"/>
  <c r="G29" i="5"/>
  <c r="E29" i="5"/>
  <c r="D29" i="5"/>
  <c r="U28" i="5"/>
  <c r="S28" i="5"/>
  <c r="Q28" i="5"/>
  <c r="O28" i="5"/>
  <c r="M28" i="5"/>
  <c r="K28" i="5"/>
  <c r="I28" i="5"/>
  <c r="G28" i="5"/>
  <c r="E28" i="5"/>
  <c r="D28" i="5"/>
  <c r="U27" i="5"/>
  <c r="S27" i="5"/>
  <c r="Q27" i="5"/>
  <c r="O27" i="5"/>
  <c r="M27" i="5"/>
  <c r="K27" i="5"/>
  <c r="I27" i="5"/>
  <c r="G27" i="5"/>
  <c r="E27" i="5"/>
  <c r="D27" i="5"/>
  <c r="U26" i="5"/>
  <c r="S26" i="5"/>
  <c r="Q26" i="5"/>
  <c r="O26" i="5"/>
  <c r="M26" i="5"/>
  <c r="K26" i="5"/>
  <c r="I26" i="5"/>
  <c r="G26" i="5"/>
  <c r="E26" i="5"/>
  <c r="D26" i="5"/>
  <c r="U25" i="5"/>
  <c r="S25" i="5"/>
  <c r="Q25" i="5"/>
  <c r="O25" i="5"/>
  <c r="M25" i="5"/>
  <c r="K25" i="5"/>
  <c r="I25" i="5"/>
  <c r="G25" i="5"/>
  <c r="E25" i="5"/>
  <c r="D25" i="5"/>
  <c r="U24" i="5"/>
  <c r="S24" i="5"/>
  <c r="Q24" i="5"/>
  <c r="O24" i="5"/>
  <c r="M24" i="5"/>
  <c r="K24" i="5"/>
  <c r="I24" i="5"/>
  <c r="G24" i="5"/>
  <c r="E24" i="5"/>
  <c r="D24" i="5"/>
  <c r="U23" i="5"/>
  <c r="S23" i="5"/>
  <c r="Q23" i="5"/>
  <c r="O23" i="5"/>
  <c r="M23" i="5"/>
  <c r="K23" i="5"/>
  <c r="I23" i="5"/>
  <c r="G23" i="5"/>
  <c r="E23" i="5"/>
  <c r="D23" i="5"/>
  <c r="U22" i="5"/>
  <c r="S22" i="5"/>
  <c r="Q22" i="5"/>
  <c r="O22" i="5"/>
  <c r="M22" i="5"/>
  <c r="K22" i="5"/>
  <c r="I22" i="5"/>
  <c r="G22" i="5"/>
  <c r="E22" i="5"/>
  <c r="D22" i="5"/>
  <c r="U21" i="5"/>
  <c r="S21" i="5"/>
  <c r="Q21" i="5"/>
  <c r="O21" i="5"/>
  <c r="M21" i="5"/>
  <c r="K21" i="5"/>
  <c r="I21" i="5"/>
  <c r="G21" i="5"/>
  <c r="E21" i="5"/>
  <c r="D21" i="5"/>
  <c r="U20" i="5"/>
  <c r="S20" i="5"/>
  <c r="Q20" i="5"/>
  <c r="O20" i="5"/>
  <c r="M20" i="5"/>
  <c r="K20" i="5"/>
  <c r="I20" i="5"/>
  <c r="G20" i="5"/>
  <c r="E20" i="5"/>
  <c r="D20" i="5"/>
  <c r="U19" i="5"/>
  <c r="S19" i="5"/>
  <c r="Q19" i="5"/>
  <c r="O19" i="5"/>
  <c r="M19" i="5"/>
  <c r="K19" i="5"/>
  <c r="I19" i="5"/>
  <c r="G19" i="5"/>
  <c r="E19" i="5"/>
  <c r="D19" i="5"/>
  <c r="U18" i="5"/>
  <c r="S18" i="5"/>
  <c r="Q18" i="5"/>
  <c r="O18" i="5"/>
  <c r="M18" i="5"/>
  <c r="K18" i="5"/>
  <c r="I18" i="5"/>
  <c r="G18" i="5"/>
  <c r="E18" i="5"/>
  <c r="D18" i="5"/>
  <c r="U17" i="5"/>
  <c r="S17" i="5"/>
  <c r="Q17" i="5"/>
  <c r="O17" i="5"/>
  <c r="M17" i="5"/>
  <c r="K17" i="5"/>
  <c r="I17" i="5"/>
  <c r="G17" i="5"/>
  <c r="E17" i="5"/>
  <c r="D17" i="5"/>
  <c r="U16" i="5"/>
  <c r="S16" i="5"/>
  <c r="Q16" i="5"/>
  <c r="O16" i="5"/>
  <c r="M16" i="5"/>
  <c r="K16" i="5"/>
  <c r="I16" i="5"/>
  <c r="G16" i="5"/>
  <c r="E16" i="5"/>
  <c r="D16" i="5"/>
  <c r="U15" i="5"/>
  <c r="S15" i="5"/>
  <c r="Q15" i="5"/>
  <c r="O15" i="5"/>
  <c r="M15" i="5"/>
  <c r="K15" i="5"/>
  <c r="I15" i="5"/>
  <c r="G15" i="5"/>
  <c r="E15" i="5"/>
  <c r="D15" i="5"/>
  <c r="U14" i="5"/>
  <c r="S14" i="5"/>
  <c r="Q14" i="5"/>
  <c r="O14" i="5"/>
  <c r="M14" i="5"/>
  <c r="K14" i="5"/>
  <c r="I14" i="5"/>
  <c r="G14" i="5"/>
  <c r="E14" i="5"/>
  <c r="D14" i="5"/>
  <c r="U13" i="5"/>
  <c r="S13" i="5"/>
  <c r="Q13" i="5"/>
  <c r="O13" i="5"/>
  <c r="M13" i="5"/>
  <c r="K13" i="5"/>
  <c r="I13" i="5"/>
  <c r="G13" i="5"/>
  <c r="E13" i="5"/>
  <c r="D13" i="5"/>
  <c r="U12" i="5"/>
  <c r="S12" i="5"/>
  <c r="Q12" i="5"/>
  <c r="O12" i="5"/>
  <c r="M12" i="5"/>
  <c r="K12" i="5"/>
  <c r="I12" i="5"/>
  <c r="G12" i="5"/>
  <c r="E12" i="5"/>
  <c r="D12" i="5"/>
  <c r="U11" i="5"/>
  <c r="S11" i="5"/>
  <c r="Q11" i="5"/>
  <c r="O11" i="5"/>
  <c r="M11" i="5"/>
  <c r="K11" i="5"/>
  <c r="I11" i="5"/>
  <c r="G11" i="5"/>
  <c r="E11" i="5"/>
  <c r="D11" i="5"/>
  <c r="U10" i="5"/>
  <c r="S10" i="5"/>
  <c r="Q10" i="5"/>
  <c r="O10" i="5"/>
  <c r="M10" i="5"/>
  <c r="K10" i="5"/>
  <c r="I10" i="5"/>
  <c r="G10" i="5"/>
  <c r="E10" i="5"/>
  <c r="D10" i="5"/>
  <c r="U9" i="5"/>
  <c r="S9" i="5"/>
  <c r="Q9" i="5"/>
  <c r="O9" i="5"/>
  <c r="M9" i="5"/>
  <c r="K9" i="5"/>
  <c r="I9" i="5"/>
  <c r="G9" i="5"/>
  <c r="E9" i="5"/>
  <c r="D9" i="5"/>
  <c r="U8" i="5"/>
  <c r="S8" i="5"/>
  <c r="Q8" i="5"/>
  <c r="O8" i="5"/>
  <c r="M8" i="5"/>
  <c r="K8" i="5"/>
  <c r="I8" i="5"/>
  <c r="G8" i="5"/>
  <c r="E8" i="5"/>
  <c r="D8" i="5"/>
  <c r="U7" i="5"/>
  <c r="S7" i="5"/>
  <c r="Q7" i="5"/>
  <c r="O7" i="5"/>
  <c r="M7" i="5"/>
  <c r="K7" i="5"/>
  <c r="I7" i="5"/>
  <c r="G7" i="5"/>
  <c r="E7" i="5"/>
  <c r="D7" i="5"/>
  <c r="V46" i="5"/>
  <c r="T46" i="5"/>
  <c r="R46" i="5"/>
  <c r="P46" i="5"/>
  <c r="N46" i="5"/>
  <c r="L46" i="5"/>
  <c r="J46" i="5"/>
  <c r="H46" i="5"/>
  <c r="F46" i="5"/>
  <c r="V45" i="5"/>
  <c r="T45" i="5"/>
  <c r="R45" i="5"/>
  <c r="P45" i="5"/>
  <c r="N45" i="5"/>
  <c r="L45" i="5"/>
  <c r="J45" i="5"/>
  <c r="F45" i="5"/>
  <c r="V44" i="5"/>
  <c r="R44" i="5"/>
  <c r="P44" i="5"/>
  <c r="N44" i="5"/>
  <c r="J44" i="5"/>
  <c r="H44" i="5"/>
  <c r="F44" i="5"/>
  <c r="T44" i="5"/>
  <c r="V43" i="5"/>
  <c r="T43" i="5"/>
  <c r="R43" i="5"/>
  <c r="N43" i="5"/>
  <c r="L43" i="5"/>
  <c r="J43" i="5"/>
  <c r="H43" i="5"/>
  <c r="F43" i="5"/>
  <c r="V42" i="5"/>
  <c r="F42" i="5"/>
  <c r="N42" i="5"/>
  <c r="V41" i="5"/>
  <c r="T41" i="5"/>
  <c r="R41" i="5"/>
  <c r="P41" i="5"/>
  <c r="N41" i="5"/>
  <c r="L41" i="5"/>
  <c r="J41" i="5"/>
  <c r="H41" i="5"/>
  <c r="F41" i="5"/>
  <c r="V40" i="5"/>
  <c r="T40" i="5"/>
  <c r="R40" i="5"/>
  <c r="N40" i="5"/>
  <c r="L40" i="5"/>
  <c r="J40" i="5"/>
  <c r="F40" i="5"/>
  <c r="V39" i="5"/>
  <c r="T39" i="5"/>
  <c r="R39" i="5"/>
  <c r="P39" i="5"/>
  <c r="N39" i="5"/>
  <c r="L39" i="5"/>
  <c r="J39" i="5"/>
  <c r="H39" i="5"/>
  <c r="F39" i="5"/>
  <c r="V38" i="5"/>
  <c r="T38" i="5"/>
  <c r="R38" i="5"/>
  <c r="P38" i="5"/>
  <c r="N38" i="5"/>
  <c r="L38" i="5"/>
  <c r="J38" i="5"/>
  <c r="H38" i="5"/>
  <c r="F38" i="5"/>
  <c r="V37" i="5"/>
  <c r="T37" i="5"/>
  <c r="L37" i="5"/>
  <c r="J37" i="5"/>
  <c r="H37" i="5"/>
  <c r="F37" i="5"/>
  <c r="N37" i="5"/>
  <c r="V36" i="5"/>
  <c r="R36" i="5"/>
  <c r="P36" i="5"/>
  <c r="N36" i="5"/>
  <c r="J36" i="5"/>
  <c r="H36" i="5"/>
  <c r="F36" i="5"/>
  <c r="T36" i="5"/>
  <c r="T35" i="5"/>
  <c r="R35" i="5"/>
  <c r="L35" i="5"/>
  <c r="J35" i="5"/>
  <c r="V34" i="5"/>
  <c r="N34" i="5"/>
  <c r="F34" i="5"/>
  <c r="L34" i="5"/>
  <c r="V33" i="5"/>
  <c r="T33" i="5"/>
  <c r="R33" i="5"/>
  <c r="P33" i="5"/>
  <c r="N33" i="5"/>
  <c r="L33" i="5"/>
  <c r="J33" i="5"/>
  <c r="H33" i="5"/>
  <c r="F33" i="5"/>
  <c r="T32" i="5"/>
  <c r="L32" i="5"/>
  <c r="J32" i="5"/>
  <c r="V31" i="5"/>
  <c r="T31" i="5"/>
  <c r="R31" i="5"/>
  <c r="P31" i="5"/>
  <c r="N31" i="5"/>
  <c r="L31" i="5"/>
  <c r="J31" i="5"/>
  <c r="H31" i="5"/>
  <c r="F31" i="5"/>
  <c r="V30" i="5"/>
  <c r="T30" i="5"/>
  <c r="R30" i="5"/>
  <c r="P30" i="5"/>
  <c r="N30" i="5"/>
  <c r="L30" i="5"/>
  <c r="J30" i="5"/>
  <c r="H30" i="5"/>
  <c r="F30" i="5"/>
  <c r="V29" i="5"/>
  <c r="T29" i="5"/>
  <c r="R29" i="5"/>
  <c r="N29" i="5"/>
  <c r="L29" i="5"/>
  <c r="J29" i="5"/>
  <c r="H29" i="5"/>
  <c r="F29" i="5"/>
  <c r="V28" i="5"/>
  <c r="R28" i="5"/>
  <c r="P28" i="5"/>
  <c r="N28" i="5"/>
  <c r="J28" i="5"/>
  <c r="H28" i="5"/>
  <c r="F28" i="5"/>
  <c r="T28" i="5"/>
  <c r="R27" i="5"/>
  <c r="N27" i="5"/>
  <c r="L27" i="5"/>
  <c r="T27" i="5"/>
  <c r="V26" i="5"/>
  <c r="N26" i="5"/>
  <c r="L26" i="5"/>
  <c r="F26" i="5"/>
  <c r="R26" i="5"/>
  <c r="V25" i="5"/>
  <c r="T25" i="5"/>
  <c r="R25" i="5"/>
  <c r="P25" i="5"/>
  <c r="N25" i="5"/>
  <c r="L25" i="5"/>
  <c r="J25" i="5"/>
  <c r="H25" i="5"/>
  <c r="F25" i="5"/>
  <c r="V24" i="5"/>
  <c r="T24" i="5"/>
  <c r="P24" i="5"/>
  <c r="L24" i="5"/>
  <c r="J24" i="5"/>
  <c r="H24" i="5"/>
  <c r="R24" i="5"/>
  <c r="V23" i="5"/>
  <c r="T23" i="5"/>
  <c r="R23" i="5"/>
  <c r="P23" i="5"/>
  <c r="N23" i="5"/>
  <c r="L23" i="5"/>
  <c r="J23" i="5"/>
  <c r="H23" i="5"/>
  <c r="F23" i="5"/>
  <c r="V22" i="5"/>
  <c r="T22" i="5"/>
  <c r="R22" i="5"/>
  <c r="P22" i="5"/>
  <c r="N22" i="5"/>
  <c r="L22" i="5"/>
  <c r="J22" i="5"/>
  <c r="H22" i="5"/>
  <c r="F22" i="5"/>
  <c r="V21" i="5"/>
  <c r="T21" i="5"/>
  <c r="R21" i="5"/>
  <c r="P21" i="5"/>
  <c r="N21" i="5"/>
  <c r="L21" i="5"/>
  <c r="J21" i="5"/>
  <c r="F21" i="5"/>
  <c r="T20" i="5"/>
  <c r="P20" i="5"/>
  <c r="L20" i="5"/>
  <c r="J20" i="5"/>
  <c r="H20" i="5"/>
  <c r="F20" i="5"/>
  <c r="N20" i="5"/>
  <c r="T19" i="5"/>
  <c r="R19" i="5"/>
  <c r="L19" i="5"/>
  <c r="J19" i="5"/>
  <c r="V18" i="5"/>
  <c r="T18" i="5"/>
  <c r="R18" i="5"/>
  <c r="P18" i="5"/>
  <c r="N18" i="5"/>
  <c r="L18" i="5"/>
  <c r="J18" i="5"/>
  <c r="F18" i="5"/>
  <c r="V17" i="5"/>
  <c r="T17" i="5"/>
  <c r="R17" i="5"/>
  <c r="P17" i="5"/>
  <c r="N17" i="5"/>
  <c r="L17" i="5"/>
  <c r="J17" i="5"/>
  <c r="H17" i="5"/>
  <c r="F17" i="5"/>
  <c r="V16" i="5"/>
  <c r="T16" i="5"/>
  <c r="R16" i="5"/>
  <c r="P16" i="5"/>
  <c r="L16" i="5"/>
  <c r="H16" i="5"/>
  <c r="J16" i="5"/>
  <c r="V15" i="5"/>
  <c r="T15" i="5"/>
  <c r="R15" i="5"/>
  <c r="P15" i="5"/>
  <c r="N15" i="5"/>
  <c r="L15" i="5"/>
  <c r="J15" i="5"/>
  <c r="H15" i="5"/>
  <c r="F15" i="5"/>
  <c r="V14" i="5"/>
  <c r="T14" i="5"/>
  <c r="R14" i="5"/>
  <c r="P14" i="5"/>
  <c r="N14" i="5"/>
  <c r="L14" i="5"/>
  <c r="J14" i="5"/>
  <c r="H14" i="5"/>
  <c r="F14" i="5"/>
  <c r="V13" i="5"/>
  <c r="T13" i="5"/>
  <c r="R13" i="5"/>
  <c r="P13" i="5"/>
  <c r="N13" i="5"/>
  <c r="L13" i="5"/>
  <c r="J13" i="5"/>
  <c r="H13" i="5"/>
  <c r="F13" i="5"/>
  <c r="R12" i="5"/>
  <c r="P12" i="5"/>
  <c r="L12" i="5"/>
  <c r="H12" i="5"/>
  <c r="F12" i="5"/>
  <c r="T12" i="5"/>
  <c r="T11" i="5"/>
  <c r="R11" i="5"/>
  <c r="L11" i="5"/>
  <c r="J11" i="5"/>
  <c r="V10" i="5"/>
  <c r="P10" i="5"/>
  <c r="N10" i="5"/>
  <c r="H10" i="5"/>
  <c r="F10" i="5"/>
  <c r="R10" i="5"/>
  <c r="V9" i="5"/>
  <c r="T9" i="5"/>
  <c r="R9" i="5"/>
  <c r="P9" i="5"/>
  <c r="N9" i="5"/>
  <c r="L9" i="5"/>
  <c r="J9" i="5"/>
  <c r="H9" i="5"/>
  <c r="F9" i="5"/>
  <c r="V8" i="5"/>
  <c r="T8" i="5"/>
  <c r="R8" i="5"/>
  <c r="P8" i="5"/>
  <c r="N8" i="5"/>
  <c r="L8" i="5"/>
  <c r="J8" i="5"/>
  <c r="H8" i="5"/>
  <c r="F8" i="5"/>
  <c r="V7" i="5"/>
  <c r="T7" i="5"/>
  <c r="R7" i="5"/>
  <c r="P7" i="5"/>
  <c r="N7" i="5"/>
  <c r="L7" i="5"/>
  <c r="J7" i="5"/>
  <c r="H7" i="5"/>
  <c r="F7" i="5"/>
  <c r="V166" i="4"/>
  <c r="T166" i="4"/>
  <c r="R166" i="4"/>
  <c r="P166" i="4"/>
  <c r="N166" i="4"/>
  <c r="L166" i="4"/>
  <c r="J166" i="4"/>
  <c r="H166" i="4"/>
  <c r="F166" i="4"/>
  <c r="E166" i="4"/>
  <c r="V165" i="4"/>
  <c r="T165" i="4"/>
  <c r="R165" i="4"/>
  <c r="S165" i="4" s="1"/>
  <c r="P165" i="4"/>
  <c r="Q165" i="4" s="1"/>
  <c r="N165" i="4"/>
  <c r="L165" i="4"/>
  <c r="M165" i="4" s="1"/>
  <c r="J165" i="4"/>
  <c r="H165" i="4"/>
  <c r="F165" i="4"/>
  <c r="E165" i="4"/>
  <c r="W165" i="4" s="1"/>
  <c r="V164" i="4"/>
  <c r="T164" i="4"/>
  <c r="R164" i="4"/>
  <c r="S164" i="4" s="1"/>
  <c r="P164" i="4"/>
  <c r="Q164" i="4" s="1"/>
  <c r="N164" i="4"/>
  <c r="L164" i="4"/>
  <c r="J164" i="4"/>
  <c r="H164" i="4"/>
  <c r="F164" i="4"/>
  <c r="E164" i="4"/>
  <c r="V163" i="4"/>
  <c r="T163" i="4"/>
  <c r="R163" i="4"/>
  <c r="P163" i="4"/>
  <c r="N163" i="4"/>
  <c r="L163" i="4"/>
  <c r="J163" i="4"/>
  <c r="H163" i="4"/>
  <c r="F163" i="4"/>
  <c r="E163" i="4"/>
  <c r="V162" i="4"/>
  <c r="T162" i="4"/>
  <c r="R162" i="4"/>
  <c r="P162" i="4"/>
  <c r="N162" i="4"/>
  <c r="O162" i="4" s="1"/>
  <c r="L162" i="4"/>
  <c r="M162" i="4" s="1"/>
  <c r="J162" i="4"/>
  <c r="K162" i="4" s="1"/>
  <c r="H162" i="4"/>
  <c r="I162" i="4" s="1"/>
  <c r="F162" i="4"/>
  <c r="E162" i="4"/>
  <c r="V161" i="4"/>
  <c r="T161" i="4"/>
  <c r="R161" i="4"/>
  <c r="P161" i="4"/>
  <c r="N161" i="4"/>
  <c r="L161" i="4"/>
  <c r="M161" i="4" s="1"/>
  <c r="J161" i="4"/>
  <c r="H161" i="4"/>
  <c r="F161" i="4"/>
  <c r="E161" i="4"/>
  <c r="G161" i="4" s="1"/>
  <c r="V160" i="4"/>
  <c r="T160" i="4"/>
  <c r="R160" i="4"/>
  <c r="P160" i="4"/>
  <c r="Q160" i="4" s="1"/>
  <c r="N160" i="4"/>
  <c r="L160" i="4"/>
  <c r="J160" i="4"/>
  <c r="H160" i="4"/>
  <c r="F160" i="4"/>
  <c r="E160" i="4"/>
  <c r="V159" i="4"/>
  <c r="T159" i="4"/>
  <c r="R159" i="4"/>
  <c r="P159" i="4"/>
  <c r="N159" i="4"/>
  <c r="L159" i="4"/>
  <c r="J159" i="4"/>
  <c r="H159" i="4"/>
  <c r="F159" i="4"/>
  <c r="E159" i="4"/>
  <c r="V158" i="4"/>
  <c r="T158" i="4"/>
  <c r="R158" i="4"/>
  <c r="P158" i="4"/>
  <c r="Q158" i="4" s="1"/>
  <c r="N158" i="4"/>
  <c r="O158" i="4" s="1"/>
  <c r="L158" i="4"/>
  <c r="M158" i="4" s="1"/>
  <c r="J158" i="4"/>
  <c r="K158" i="4" s="1"/>
  <c r="H158" i="4"/>
  <c r="I158" i="4" s="1"/>
  <c r="F158" i="4"/>
  <c r="E158" i="4"/>
  <c r="V157" i="4"/>
  <c r="T157" i="4"/>
  <c r="R157" i="4"/>
  <c r="P157" i="4"/>
  <c r="N157" i="4"/>
  <c r="L157" i="4"/>
  <c r="J157" i="4"/>
  <c r="H157" i="4"/>
  <c r="F157" i="4"/>
  <c r="E157" i="4"/>
  <c r="V156" i="4"/>
  <c r="T156" i="4"/>
  <c r="R156" i="4"/>
  <c r="S156" i="4" s="1"/>
  <c r="P156" i="4"/>
  <c r="Q156" i="4" s="1"/>
  <c r="N156" i="4"/>
  <c r="L156" i="4"/>
  <c r="J156" i="4"/>
  <c r="H156" i="4"/>
  <c r="F156" i="4"/>
  <c r="E156" i="4"/>
  <c r="V155" i="4"/>
  <c r="T155" i="4"/>
  <c r="R155" i="4"/>
  <c r="P155" i="4"/>
  <c r="N155" i="4"/>
  <c r="L155" i="4"/>
  <c r="J155" i="4"/>
  <c r="H155" i="4"/>
  <c r="F155" i="4"/>
  <c r="E155" i="4"/>
  <c r="V154" i="4"/>
  <c r="T154" i="4"/>
  <c r="R154" i="4"/>
  <c r="P154" i="4"/>
  <c r="Q154" i="4" s="1"/>
  <c r="N154" i="4"/>
  <c r="O154" i="4" s="1"/>
  <c r="L154" i="4"/>
  <c r="M154" i="4" s="1"/>
  <c r="J154" i="4"/>
  <c r="K154" i="4" s="1"/>
  <c r="H154" i="4"/>
  <c r="I154" i="4" s="1"/>
  <c r="F154" i="4"/>
  <c r="E154" i="4"/>
  <c r="V153" i="4"/>
  <c r="T153" i="4"/>
  <c r="R153" i="4"/>
  <c r="S153" i="4" s="1"/>
  <c r="P153" i="4"/>
  <c r="Q153" i="4" s="1"/>
  <c r="N153" i="4"/>
  <c r="O153" i="4" s="1"/>
  <c r="L153" i="4"/>
  <c r="M153" i="4" s="1"/>
  <c r="J153" i="4"/>
  <c r="H153" i="4"/>
  <c r="F153" i="4"/>
  <c r="E153" i="4"/>
  <c r="K153" i="4" s="1"/>
  <c r="V152" i="4"/>
  <c r="T152" i="4"/>
  <c r="U152" i="4" s="1"/>
  <c r="R152" i="4"/>
  <c r="S152" i="4" s="1"/>
  <c r="P152" i="4"/>
  <c r="Q152" i="4" s="1"/>
  <c r="N152" i="4"/>
  <c r="L152" i="4"/>
  <c r="J152" i="4"/>
  <c r="H152" i="4"/>
  <c r="F152" i="4"/>
  <c r="E152" i="4"/>
  <c r="M152" i="4" s="1"/>
  <c r="V151" i="4"/>
  <c r="T151" i="4"/>
  <c r="R151" i="4"/>
  <c r="P151" i="4"/>
  <c r="N151" i="4"/>
  <c r="L151" i="4"/>
  <c r="J151" i="4"/>
  <c r="H151" i="4"/>
  <c r="F151" i="4"/>
  <c r="E151" i="4"/>
  <c r="O151" i="4" s="1"/>
  <c r="V150" i="4"/>
  <c r="T150" i="4"/>
  <c r="R150" i="4"/>
  <c r="P150" i="4"/>
  <c r="Q150" i="4" s="1"/>
  <c r="N150" i="4"/>
  <c r="O150" i="4" s="1"/>
  <c r="L150" i="4"/>
  <c r="J150" i="4"/>
  <c r="K150" i="4" s="1"/>
  <c r="H150" i="4"/>
  <c r="I150" i="4" s="1"/>
  <c r="F150" i="4"/>
  <c r="E150" i="4"/>
  <c r="V149" i="4"/>
  <c r="T149" i="4"/>
  <c r="R149" i="4"/>
  <c r="S149" i="4" s="1"/>
  <c r="P149" i="4"/>
  <c r="Q149" i="4" s="1"/>
  <c r="N149" i="4"/>
  <c r="L149" i="4"/>
  <c r="M149" i="4" s="1"/>
  <c r="J149" i="4"/>
  <c r="H149" i="4"/>
  <c r="F149" i="4"/>
  <c r="E149" i="4"/>
  <c r="I149" i="4" s="1"/>
  <c r="V148" i="4"/>
  <c r="T148" i="4"/>
  <c r="R148" i="4"/>
  <c r="S148" i="4" s="1"/>
  <c r="P148" i="4"/>
  <c r="Q148" i="4" s="1"/>
  <c r="N148" i="4"/>
  <c r="L148" i="4"/>
  <c r="J148" i="4"/>
  <c r="H148" i="4"/>
  <c r="F148" i="4"/>
  <c r="G148" i="4" s="1"/>
  <c r="E148" i="4"/>
  <c r="V147" i="4"/>
  <c r="T147" i="4"/>
  <c r="R147" i="4"/>
  <c r="P147" i="4"/>
  <c r="N147" i="4"/>
  <c r="L147" i="4"/>
  <c r="J147" i="4"/>
  <c r="H147" i="4"/>
  <c r="F147" i="4"/>
  <c r="E147" i="4"/>
  <c r="V146" i="4"/>
  <c r="T146" i="4"/>
  <c r="R146" i="4"/>
  <c r="P146" i="4"/>
  <c r="Q146" i="4" s="1"/>
  <c r="N146" i="4"/>
  <c r="O146" i="4" s="1"/>
  <c r="L146" i="4"/>
  <c r="M146" i="4" s="1"/>
  <c r="J146" i="4"/>
  <c r="K146" i="4" s="1"/>
  <c r="H146" i="4"/>
  <c r="I146" i="4" s="1"/>
  <c r="F146" i="4"/>
  <c r="E146" i="4"/>
  <c r="V145" i="4"/>
  <c r="T145" i="4"/>
  <c r="R145" i="4"/>
  <c r="P145" i="4"/>
  <c r="N145" i="4"/>
  <c r="O145" i="4" s="1"/>
  <c r="L145" i="4"/>
  <c r="J145" i="4"/>
  <c r="H145" i="4"/>
  <c r="F145" i="4"/>
  <c r="E145" i="4"/>
  <c r="V144" i="4"/>
  <c r="T144" i="4"/>
  <c r="R144" i="4"/>
  <c r="P144" i="4"/>
  <c r="Q144" i="4" s="1"/>
  <c r="N144" i="4"/>
  <c r="L144" i="4"/>
  <c r="J144" i="4"/>
  <c r="H144" i="4"/>
  <c r="F144" i="4"/>
  <c r="E144" i="4"/>
  <c r="V143" i="4"/>
  <c r="T143" i="4"/>
  <c r="R143" i="4"/>
  <c r="P143" i="4"/>
  <c r="N143" i="4"/>
  <c r="L143" i="4"/>
  <c r="J143" i="4"/>
  <c r="H143" i="4"/>
  <c r="F143" i="4"/>
  <c r="E143" i="4"/>
  <c r="V142" i="4"/>
  <c r="T142" i="4"/>
  <c r="R142" i="4"/>
  <c r="P142" i="4"/>
  <c r="Q142" i="4" s="1"/>
  <c r="N142" i="4"/>
  <c r="O142" i="4" s="1"/>
  <c r="L142" i="4"/>
  <c r="J142" i="4"/>
  <c r="K142" i="4" s="1"/>
  <c r="H142" i="4"/>
  <c r="I142" i="4" s="1"/>
  <c r="F142" i="4"/>
  <c r="E142" i="4"/>
  <c r="V141" i="4"/>
  <c r="T141" i="4"/>
  <c r="R141" i="4"/>
  <c r="S141" i="4" s="1"/>
  <c r="P141" i="4"/>
  <c r="Q141" i="4" s="1"/>
  <c r="N141" i="4"/>
  <c r="L141" i="4"/>
  <c r="M141" i="4" s="1"/>
  <c r="J141" i="4"/>
  <c r="H141" i="4"/>
  <c r="F141" i="4"/>
  <c r="E141" i="4"/>
  <c r="I141" i="4" s="1"/>
  <c r="V140" i="4"/>
  <c r="T140" i="4"/>
  <c r="R140" i="4"/>
  <c r="S140" i="4" s="1"/>
  <c r="P140" i="4"/>
  <c r="Q140" i="4" s="1"/>
  <c r="N140" i="4"/>
  <c r="L140" i="4"/>
  <c r="J140" i="4"/>
  <c r="H140" i="4"/>
  <c r="F140" i="4"/>
  <c r="E140" i="4"/>
  <c r="V139" i="4"/>
  <c r="T139" i="4"/>
  <c r="R139" i="4"/>
  <c r="P139" i="4"/>
  <c r="N139" i="4"/>
  <c r="L139" i="4"/>
  <c r="J139" i="4"/>
  <c r="H139" i="4"/>
  <c r="F139" i="4"/>
  <c r="E139" i="4"/>
  <c r="V138" i="4"/>
  <c r="T138" i="4"/>
  <c r="R138" i="4"/>
  <c r="P138" i="4"/>
  <c r="Q138" i="4" s="1"/>
  <c r="N138" i="4"/>
  <c r="O138" i="4" s="1"/>
  <c r="L138" i="4"/>
  <c r="M138" i="4" s="1"/>
  <c r="J138" i="4"/>
  <c r="K138" i="4" s="1"/>
  <c r="H138" i="4"/>
  <c r="F138" i="4"/>
  <c r="E138" i="4"/>
  <c r="V137" i="4"/>
  <c r="T137" i="4"/>
  <c r="U137" i="4" s="1"/>
  <c r="R137" i="4"/>
  <c r="S137" i="4" s="1"/>
  <c r="P137" i="4"/>
  <c r="Q137" i="4" s="1"/>
  <c r="N137" i="4"/>
  <c r="O137" i="4" s="1"/>
  <c r="L137" i="4"/>
  <c r="M137" i="4" s="1"/>
  <c r="J137" i="4"/>
  <c r="H137" i="4"/>
  <c r="F137" i="4"/>
  <c r="E137" i="4"/>
  <c r="V136" i="4"/>
  <c r="T136" i="4"/>
  <c r="R136" i="4"/>
  <c r="S136" i="4" s="1"/>
  <c r="P136" i="4"/>
  <c r="N136" i="4"/>
  <c r="L136" i="4"/>
  <c r="J136" i="4"/>
  <c r="H136" i="4"/>
  <c r="F136" i="4"/>
  <c r="E136" i="4"/>
  <c r="V135" i="4"/>
  <c r="T135" i="4"/>
  <c r="R135" i="4"/>
  <c r="P135" i="4"/>
  <c r="N135" i="4"/>
  <c r="L135" i="4"/>
  <c r="J135" i="4"/>
  <c r="H135" i="4"/>
  <c r="F135" i="4"/>
  <c r="E135" i="4"/>
  <c r="V134" i="4"/>
  <c r="T134" i="4"/>
  <c r="R134" i="4"/>
  <c r="P134" i="4"/>
  <c r="Q134" i="4" s="1"/>
  <c r="N134" i="4"/>
  <c r="O134" i="4" s="1"/>
  <c r="L134" i="4"/>
  <c r="M134" i="4" s="1"/>
  <c r="J134" i="4"/>
  <c r="K134" i="4" s="1"/>
  <c r="H134" i="4"/>
  <c r="I134" i="4" s="1"/>
  <c r="F134" i="4"/>
  <c r="E134" i="4"/>
  <c r="V133" i="4"/>
  <c r="T133" i="4"/>
  <c r="R133" i="4"/>
  <c r="P133" i="4"/>
  <c r="N133" i="4"/>
  <c r="L133" i="4"/>
  <c r="M133" i="4" s="1"/>
  <c r="J133" i="4"/>
  <c r="H133" i="4"/>
  <c r="F133" i="4"/>
  <c r="E133" i="4"/>
  <c r="W133" i="4" s="1"/>
  <c r="V132" i="4"/>
  <c r="T132" i="4"/>
  <c r="R132" i="4"/>
  <c r="S132" i="4" s="1"/>
  <c r="P132" i="4"/>
  <c r="Q132" i="4" s="1"/>
  <c r="N132" i="4"/>
  <c r="L132" i="4"/>
  <c r="J132" i="4"/>
  <c r="H132" i="4"/>
  <c r="F132" i="4"/>
  <c r="G132" i="4" s="1"/>
  <c r="E132" i="4"/>
  <c r="V131" i="4"/>
  <c r="T131" i="4"/>
  <c r="R131" i="4"/>
  <c r="P131" i="4"/>
  <c r="N131" i="4"/>
  <c r="L131" i="4"/>
  <c r="J131" i="4"/>
  <c r="H131" i="4"/>
  <c r="F131" i="4"/>
  <c r="E131" i="4"/>
  <c r="V130" i="4"/>
  <c r="T130" i="4"/>
  <c r="R130" i="4"/>
  <c r="P130" i="4"/>
  <c r="N130" i="4"/>
  <c r="O130" i="4" s="1"/>
  <c r="L130" i="4"/>
  <c r="M130" i="4" s="1"/>
  <c r="J130" i="4"/>
  <c r="K130" i="4" s="1"/>
  <c r="H130" i="4"/>
  <c r="I130" i="4" s="1"/>
  <c r="F130" i="4"/>
  <c r="E130" i="4"/>
  <c r="V129" i="4"/>
  <c r="T129" i="4"/>
  <c r="R129" i="4"/>
  <c r="S129" i="4" s="1"/>
  <c r="P129" i="4"/>
  <c r="Q129" i="4" s="1"/>
  <c r="N129" i="4"/>
  <c r="L129" i="4"/>
  <c r="J129" i="4"/>
  <c r="H129" i="4"/>
  <c r="F129" i="4"/>
  <c r="E129" i="4"/>
  <c r="V128" i="4"/>
  <c r="T128" i="4"/>
  <c r="U128" i="4" s="1"/>
  <c r="R128" i="4"/>
  <c r="S128" i="4" s="1"/>
  <c r="P128" i="4"/>
  <c r="Q128" i="4" s="1"/>
  <c r="N128" i="4"/>
  <c r="L128" i="4"/>
  <c r="J128" i="4"/>
  <c r="H128" i="4"/>
  <c r="F128" i="4"/>
  <c r="E128" i="4"/>
  <c r="V127" i="4"/>
  <c r="T127" i="4"/>
  <c r="R127" i="4"/>
  <c r="P127" i="4"/>
  <c r="N127" i="4"/>
  <c r="L127" i="4"/>
  <c r="J127" i="4"/>
  <c r="H127" i="4"/>
  <c r="F127" i="4"/>
  <c r="E127" i="4"/>
  <c r="V126" i="4"/>
  <c r="T126" i="4"/>
  <c r="R126" i="4"/>
  <c r="P126" i="4"/>
  <c r="Q126" i="4" s="1"/>
  <c r="N126" i="4"/>
  <c r="O126" i="4" s="1"/>
  <c r="L126" i="4"/>
  <c r="J126" i="4"/>
  <c r="K126" i="4" s="1"/>
  <c r="H126" i="4"/>
  <c r="I126" i="4" s="1"/>
  <c r="F126" i="4"/>
  <c r="E126" i="4"/>
  <c r="V125" i="4"/>
  <c r="T125" i="4"/>
  <c r="R125" i="4"/>
  <c r="S125" i="4" s="1"/>
  <c r="P125" i="4"/>
  <c r="Q125" i="4" s="1"/>
  <c r="N125" i="4"/>
  <c r="L125" i="4"/>
  <c r="M125" i="4" s="1"/>
  <c r="J125" i="4"/>
  <c r="H125" i="4"/>
  <c r="F125" i="4"/>
  <c r="E125" i="4"/>
  <c r="G125" i="4" s="1"/>
  <c r="V124" i="4"/>
  <c r="T124" i="4"/>
  <c r="R124" i="4"/>
  <c r="S124" i="4" s="1"/>
  <c r="P124" i="4"/>
  <c r="Q124" i="4" s="1"/>
  <c r="N124" i="4"/>
  <c r="L124" i="4"/>
  <c r="J124" i="4"/>
  <c r="H124" i="4"/>
  <c r="F124" i="4"/>
  <c r="E124" i="4"/>
  <c r="O124" i="4" s="1"/>
  <c r="V123" i="4"/>
  <c r="T123" i="4"/>
  <c r="U123" i="4" s="1"/>
  <c r="R123" i="4"/>
  <c r="P123" i="4"/>
  <c r="N123" i="4"/>
  <c r="L123" i="4"/>
  <c r="J123" i="4"/>
  <c r="H123" i="4"/>
  <c r="F123" i="4"/>
  <c r="E123" i="4"/>
  <c r="V122" i="4"/>
  <c r="T122" i="4"/>
  <c r="R122" i="4"/>
  <c r="P122" i="4"/>
  <c r="Q122" i="4" s="1"/>
  <c r="N122" i="4"/>
  <c r="O122" i="4" s="1"/>
  <c r="L122" i="4"/>
  <c r="M122" i="4" s="1"/>
  <c r="J122" i="4"/>
  <c r="K122" i="4" s="1"/>
  <c r="H122" i="4"/>
  <c r="I122" i="4" s="1"/>
  <c r="F122" i="4"/>
  <c r="E122" i="4"/>
  <c r="V121" i="4"/>
  <c r="T121" i="4"/>
  <c r="R121" i="4"/>
  <c r="P121" i="4"/>
  <c r="N121" i="4"/>
  <c r="O121" i="4" s="1"/>
  <c r="L121" i="4"/>
  <c r="M121" i="4" s="1"/>
  <c r="J121" i="4"/>
  <c r="H121" i="4"/>
  <c r="F121" i="4"/>
  <c r="E121" i="4"/>
  <c r="W121" i="4" s="1"/>
  <c r="V120" i="4"/>
  <c r="T120" i="4"/>
  <c r="R120" i="4"/>
  <c r="S120" i="4" s="1"/>
  <c r="P120" i="4"/>
  <c r="Q120" i="4" s="1"/>
  <c r="N120" i="4"/>
  <c r="L120" i="4"/>
  <c r="J120" i="4"/>
  <c r="H120" i="4"/>
  <c r="F120" i="4"/>
  <c r="E120" i="4"/>
  <c r="I120" i="4" s="1"/>
  <c r="V119" i="4"/>
  <c r="T119" i="4"/>
  <c r="R119" i="4"/>
  <c r="P119" i="4"/>
  <c r="N119" i="4"/>
  <c r="L119" i="4"/>
  <c r="J119" i="4"/>
  <c r="H119" i="4"/>
  <c r="F119" i="4"/>
  <c r="E119" i="4"/>
  <c r="K119" i="4" s="1"/>
  <c r="V118" i="4"/>
  <c r="T118" i="4"/>
  <c r="R118" i="4"/>
  <c r="P118" i="4"/>
  <c r="N118" i="4"/>
  <c r="O118" i="4" s="1"/>
  <c r="L118" i="4"/>
  <c r="M118" i="4" s="1"/>
  <c r="J118" i="4"/>
  <c r="K118" i="4" s="1"/>
  <c r="H118" i="4"/>
  <c r="I118" i="4" s="1"/>
  <c r="F118" i="4"/>
  <c r="E118" i="4"/>
  <c r="V117" i="4"/>
  <c r="T117" i="4"/>
  <c r="R117" i="4"/>
  <c r="S117" i="4" s="1"/>
  <c r="P117" i="4"/>
  <c r="Q117" i="4" s="1"/>
  <c r="N117" i="4"/>
  <c r="L117" i="4"/>
  <c r="M117" i="4" s="1"/>
  <c r="J117" i="4"/>
  <c r="H117" i="4"/>
  <c r="F117" i="4"/>
  <c r="E117" i="4"/>
  <c r="V116" i="4"/>
  <c r="T116" i="4"/>
  <c r="R116" i="4"/>
  <c r="P116" i="4"/>
  <c r="N116" i="4"/>
  <c r="L116" i="4"/>
  <c r="J116" i="4"/>
  <c r="H116" i="4"/>
  <c r="F116" i="4"/>
  <c r="E116" i="4"/>
  <c r="K116" i="4" s="1"/>
  <c r="V115" i="4"/>
  <c r="T115" i="4"/>
  <c r="U115" i="4" s="1"/>
  <c r="R115" i="4"/>
  <c r="P115" i="4"/>
  <c r="N115" i="4"/>
  <c r="L115" i="4"/>
  <c r="J115" i="4"/>
  <c r="H115" i="4"/>
  <c r="F115" i="4"/>
  <c r="E115" i="4"/>
  <c r="V114" i="4"/>
  <c r="T114" i="4"/>
  <c r="R114" i="4"/>
  <c r="P114" i="4"/>
  <c r="Q114" i="4" s="1"/>
  <c r="N114" i="4"/>
  <c r="L114" i="4"/>
  <c r="J114" i="4"/>
  <c r="K114" i="4" s="1"/>
  <c r="H114" i="4"/>
  <c r="I114" i="4" s="1"/>
  <c r="F114" i="4"/>
  <c r="E114" i="4"/>
  <c r="V113" i="4"/>
  <c r="T113" i="4"/>
  <c r="R113" i="4"/>
  <c r="S113" i="4" s="1"/>
  <c r="P113" i="4"/>
  <c r="Q113" i="4" s="1"/>
  <c r="N113" i="4"/>
  <c r="O113" i="4" s="1"/>
  <c r="L113" i="4"/>
  <c r="J113" i="4"/>
  <c r="H113" i="4"/>
  <c r="F113" i="4"/>
  <c r="E113" i="4"/>
  <c r="V112" i="4"/>
  <c r="T112" i="4"/>
  <c r="R112" i="4"/>
  <c r="S112" i="4" s="1"/>
  <c r="P112" i="4"/>
  <c r="Q112" i="4" s="1"/>
  <c r="N112" i="4"/>
  <c r="L112" i="4"/>
  <c r="J112" i="4"/>
  <c r="H112" i="4"/>
  <c r="F112" i="4"/>
  <c r="E112" i="4"/>
  <c r="M112" i="4" s="1"/>
  <c r="V111" i="4"/>
  <c r="T111" i="4"/>
  <c r="U111" i="4" s="1"/>
  <c r="R111" i="4"/>
  <c r="P111" i="4"/>
  <c r="N111" i="4"/>
  <c r="L111" i="4"/>
  <c r="J111" i="4"/>
  <c r="H111" i="4"/>
  <c r="F111" i="4"/>
  <c r="E111" i="4"/>
  <c r="V110" i="4"/>
  <c r="T110" i="4"/>
  <c r="R110" i="4"/>
  <c r="P110" i="4"/>
  <c r="Q110" i="4" s="1"/>
  <c r="N110" i="4"/>
  <c r="O110" i="4" s="1"/>
  <c r="L110" i="4"/>
  <c r="M110" i="4" s="1"/>
  <c r="J110" i="4"/>
  <c r="K110" i="4" s="1"/>
  <c r="H110" i="4"/>
  <c r="I110" i="4" s="1"/>
  <c r="F110" i="4"/>
  <c r="E110" i="4"/>
  <c r="V109" i="4"/>
  <c r="T109" i="4"/>
  <c r="R109" i="4"/>
  <c r="S109" i="4" s="1"/>
  <c r="P109" i="4"/>
  <c r="Q109" i="4" s="1"/>
  <c r="N109" i="4"/>
  <c r="L109" i="4"/>
  <c r="M109" i="4" s="1"/>
  <c r="J109" i="4"/>
  <c r="H109" i="4"/>
  <c r="F109" i="4"/>
  <c r="E109" i="4"/>
  <c r="V108" i="4"/>
  <c r="T108" i="4"/>
  <c r="R108" i="4"/>
  <c r="S108" i="4" s="1"/>
  <c r="P108" i="4"/>
  <c r="Q108" i="4" s="1"/>
  <c r="N108" i="4"/>
  <c r="L108" i="4"/>
  <c r="J108" i="4"/>
  <c r="H108" i="4"/>
  <c r="F108" i="4"/>
  <c r="E108" i="4"/>
  <c r="V107" i="4"/>
  <c r="T107" i="4"/>
  <c r="R107" i="4"/>
  <c r="P107" i="4"/>
  <c r="N107" i="4"/>
  <c r="L107" i="4"/>
  <c r="J107" i="4"/>
  <c r="H107" i="4"/>
  <c r="F107" i="4"/>
  <c r="E107" i="4"/>
  <c r="W107" i="4" s="1"/>
  <c r="V106" i="4"/>
  <c r="T106" i="4"/>
  <c r="R106" i="4"/>
  <c r="P106" i="4"/>
  <c r="N106" i="4"/>
  <c r="O106" i="4" s="1"/>
  <c r="L106" i="4"/>
  <c r="M106" i="4" s="1"/>
  <c r="J106" i="4"/>
  <c r="K106" i="4" s="1"/>
  <c r="H106" i="4"/>
  <c r="I106" i="4" s="1"/>
  <c r="F106" i="4"/>
  <c r="E106" i="4"/>
  <c r="V105" i="4"/>
  <c r="T105" i="4"/>
  <c r="R105" i="4"/>
  <c r="S105" i="4" s="1"/>
  <c r="P105" i="4"/>
  <c r="Q105" i="4" s="1"/>
  <c r="N105" i="4"/>
  <c r="L105" i="4"/>
  <c r="M105" i="4" s="1"/>
  <c r="J105" i="4"/>
  <c r="H105" i="4"/>
  <c r="F105" i="4"/>
  <c r="E105" i="4"/>
  <c r="W105" i="4" s="1"/>
  <c r="V104" i="4"/>
  <c r="T104" i="4"/>
  <c r="R104" i="4"/>
  <c r="S104" i="4" s="1"/>
  <c r="P104" i="4"/>
  <c r="Q104" i="4" s="1"/>
  <c r="N104" i="4"/>
  <c r="L104" i="4"/>
  <c r="J104" i="4"/>
  <c r="H104" i="4"/>
  <c r="F104" i="4"/>
  <c r="E104" i="4"/>
  <c r="V103" i="4"/>
  <c r="T103" i="4"/>
  <c r="R103" i="4"/>
  <c r="P103" i="4"/>
  <c r="N103" i="4"/>
  <c r="L103" i="4"/>
  <c r="J103" i="4"/>
  <c r="H103" i="4"/>
  <c r="F103" i="4"/>
  <c r="E103" i="4"/>
  <c r="V102" i="4"/>
  <c r="T102" i="4"/>
  <c r="R102" i="4"/>
  <c r="P102" i="4"/>
  <c r="N102" i="4"/>
  <c r="O102" i="4" s="1"/>
  <c r="L102" i="4"/>
  <c r="J102" i="4"/>
  <c r="K102" i="4" s="1"/>
  <c r="H102" i="4"/>
  <c r="I102" i="4" s="1"/>
  <c r="F102" i="4"/>
  <c r="E102" i="4"/>
  <c r="V101" i="4"/>
  <c r="T101" i="4"/>
  <c r="R101" i="4"/>
  <c r="P101" i="4"/>
  <c r="Q101" i="4" s="1"/>
  <c r="N101" i="4"/>
  <c r="L101" i="4"/>
  <c r="J101" i="4"/>
  <c r="H101" i="4"/>
  <c r="F101" i="4"/>
  <c r="E101" i="4"/>
  <c r="G101" i="4" s="1"/>
  <c r="V100" i="4"/>
  <c r="T100" i="4"/>
  <c r="R100" i="4"/>
  <c r="P100" i="4"/>
  <c r="N100" i="4"/>
  <c r="L100" i="4"/>
  <c r="J100" i="4"/>
  <c r="H100" i="4"/>
  <c r="F100" i="4"/>
  <c r="E100" i="4"/>
  <c r="V99" i="4"/>
  <c r="T99" i="4"/>
  <c r="R99" i="4"/>
  <c r="P99" i="4"/>
  <c r="N99" i="4"/>
  <c r="L99" i="4"/>
  <c r="J99" i="4"/>
  <c r="H99" i="4"/>
  <c r="F99" i="4"/>
  <c r="E99" i="4"/>
  <c r="S99" i="4" s="1"/>
  <c r="V98" i="4"/>
  <c r="T98" i="4"/>
  <c r="R98" i="4"/>
  <c r="P98" i="4"/>
  <c r="Q98" i="4" s="1"/>
  <c r="N98" i="4"/>
  <c r="O98" i="4" s="1"/>
  <c r="L98" i="4"/>
  <c r="M98" i="4" s="1"/>
  <c r="J98" i="4"/>
  <c r="K98" i="4" s="1"/>
  <c r="H98" i="4"/>
  <c r="F98" i="4"/>
  <c r="E98" i="4"/>
  <c r="V97" i="4"/>
  <c r="T97" i="4"/>
  <c r="R97" i="4"/>
  <c r="S97" i="4" s="1"/>
  <c r="P97" i="4"/>
  <c r="Q97" i="4" s="1"/>
  <c r="N97" i="4"/>
  <c r="O97" i="4" s="1"/>
  <c r="L97" i="4"/>
  <c r="M97" i="4" s="1"/>
  <c r="J97" i="4"/>
  <c r="H97" i="4"/>
  <c r="F97" i="4"/>
  <c r="E97" i="4"/>
  <c r="V96" i="4"/>
  <c r="T96" i="4"/>
  <c r="R96" i="4"/>
  <c r="S96" i="4" s="1"/>
  <c r="P96" i="4"/>
  <c r="Q96" i="4" s="1"/>
  <c r="N96" i="4"/>
  <c r="L96" i="4"/>
  <c r="J96" i="4"/>
  <c r="H96" i="4"/>
  <c r="F96" i="4"/>
  <c r="E96" i="4"/>
  <c r="V95" i="4"/>
  <c r="T95" i="4"/>
  <c r="U95" i="4" s="1"/>
  <c r="R95" i="4"/>
  <c r="P95" i="4"/>
  <c r="N95" i="4"/>
  <c r="L95" i="4"/>
  <c r="J95" i="4"/>
  <c r="H95" i="4"/>
  <c r="F95" i="4"/>
  <c r="E95" i="4"/>
  <c r="S95" i="4" s="1"/>
  <c r="V94" i="4"/>
  <c r="T94" i="4"/>
  <c r="R94" i="4"/>
  <c r="P94" i="4"/>
  <c r="Q94" i="4" s="1"/>
  <c r="N94" i="4"/>
  <c r="O94" i="4" s="1"/>
  <c r="L94" i="4"/>
  <c r="J94" i="4"/>
  <c r="K94" i="4" s="1"/>
  <c r="H94" i="4"/>
  <c r="I94" i="4" s="1"/>
  <c r="F94" i="4"/>
  <c r="E94" i="4"/>
  <c r="V93" i="4"/>
  <c r="T93" i="4"/>
  <c r="R93" i="4"/>
  <c r="S93" i="4" s="1"/>
  <c r="P93" i="4"/>
  <c r="Q93" i="4" s="1"/>
  <c r="N93" i="4"/>
  <c r="L93" i="4"/>
  <c r="M93" i="4" s="1"/>
  <c r="J93" i="4"/>
  <c r="H93" i="4"/>
  <c r="F93" i="4"/>
  <c r="E93" i="4"/>
  <c r="W93" i="4" s="1"/>
  <c r="V92" i="4"/>
  <c r="T92" i="4"/>
  <c r="R92" i="4"/>
  <c r="P92" i="4"/>
  <c r="Q92" i="4" s="1"/>
  <c r="N92" i="4"/>
  <c r="L92" i="4"/>
  <c r="J92" i="4"/>
  <c r="H92" i="4"/>
  <c r="F92" i="4"/>
  <c r="E92" i="4"/>
  <c r="V91" i="4"/>
  <c r="T91" i="4"/>
  <c r="R91" i="4"/>
  <c r="P91" i="4"/>
  <c r="N91" i="4"/>
  <c r="L91" i="4"/>
  <c r="J91" i="4"/>
  <c r="H91" i="4"/>
  <c r="F91" i="4"/>
  <c r="E91" i="4"/>
  <c r="O91" i="4" s="1"/>
  <c r="V90" i="4"/>
  <c r="T90" i="4"/>
  <c r="R90" i="4"/>
  <c r="P90" i="4"/>
  <c r="N90" i="4"/>
  <c r="O90" i="4" s="1"/>
  <c r="L90" i="4"/>
  <c r="J90" i="4"/>
  <c r="H90" i="4"/>
  <c r="F90" i="4"/>
  <c r="E90" i="4"/>
  <c r="V89" i="4"/>
  <c r="T89" i="4"/>
  <c r="R89" i="4"/>
  <c r="P89" i="4"/>
  <c r="Q89" i="4" s="1"/>
  <c r="N89" i="4"/>
  <c r="L89" i="4"/>
  <c r="M89" i="4" s="1"/>
  <c r="J89" i="4"/>
  <c r="H89" i="4"/>
  <c r="F89" i="4"/>
  <c r="E89" i="4"/>
  <c r="V88" i="4"/>
  <c r="T88" i="4"/>
  <c r="R88" i="4"/>
  <c r="P88" i="4"/>
  <c r="N88" i="4"/>
  <c r="L88" i="4"/>
  <c r="J88" i="4"/>
  <c r="H88" i="4"/>
  <c r="F88" i="4"/>
  <c r="E88" i="4"/>
  <c r="O88" i="4" s="1"/>
  <c r="V87" i="4"/>
  <c r="T87" i="4"/>
  <c r="R87" i="4"/>
  <c r="P87" i="4"/>
  <c r="N87" i="4"/>
  <c r="L87" i="4"/>
  <c r="J87" i="4"/>
  <c r="H87" i="4"/>
  <c r="F87" i="4"/>
  <c r="E87" i="4"/>
  <c r="V86" i="4"/>
  <c r="T86" i="4"/>
  <c r="R86" i="4"/>
  <c r="P86" i="4"/>
  <c r="N86" i="4"/>
  <c r="L86" i="4"/>
  <c r="M86" i="4" s="1"/>
  <c r="J86" i="4"/>
  <c r="H86" i="4"/>
  <c r="I86" i="4" s="1"/>
  <c r="F86" i="4"/>
  <c r="E86" i="4"/>
  <c r="V85" i="4"/>
  <c r="T85" i="4"/>
  <c r="R85" i="4"/>
  <c r="P85" i="4"/>
  <c r="Q85" i="4" s="1"/>
  <c r="N85" i="4"/>
  <c r="O85" i="4" s="1"/>
  <c r="L85" i="4"/>
  <c r="M85" i="4" s="1"/>
  <c r="J85" i="4"/>
  <c r="H85" i="4"/>
  <c r="F85" i="4"/>
  <c r="E85" i="4"/>
  <c r="V84" i="4"/>
  <c r="T84" i="4"/>
  <c r="R84" i="4"/>
  <c r="S84" i="4" s="1"/>
  <c r="P84" i="4"/>
  <c r="Q84" i="4" s="1"/>
  <c r="N84" i="4"/>
  <c r="L84" i="4"/>
  <c r="J84" i="4"/>
  <c r="H84" i="4"/>
  <c r="F84" i="4"/>
  <c r="E84" i="4"/>
  <c r="V83" i="4"/>
  <c r="T83" i="4"/>
  <c r="R83" i="4"/>
  <c r="P83" i="4"/>
  <c r="N83" i="4"/>
  <c r="L83" i="4"/>
  <c r="J83" i="4"/>
  <c r="H83" i="4"/>
  <c r="F83" i="4"/>
  <c r="E83" i="4"/>
  <c r="V82" i="4"/>
  <c r="T82" i="4"/>
  <c r="R82" i="4"/>
  <c r="P82" i="4"/>
  <c r="N82" i="4"/>
  <c r="O82" i="4" s="1"/>
  <c r="L82" i="4"/>
  <c r="M82" i="4" s="1"/>
  <c r="J82" i="4"/>
  <c r="K82" i="4" s="1"/>
  <c r="H82" i="4"/>
  <c r="I82" i="4" s="1"/>
  <c r="F82" i="4"/>
  <c r="E82" i="4"/>
  <c r="V81" i="4"/>
  <c r="T81" i="4"/>
  <c r="R81" i="4"/>
  <c r="P81" i="4"/>
  <c r="N81" i="4"/>
  <c r="L81" i="4"/>
  <c r="M81" i="4" s="1"/>
  <c r="J81" i="4"/>
  <c r="H81" i="4"/>
  <c r="F81" i="4"/>
  <c r="E81" i="4"/>
  <c r="K81" i="4" s="1"/>
  <c r="V80" i="4"/>
  <c r="T80" i="4"/>
  <c r="U80" i="4" s="1"/>
  <c r="R80" i="4"/>
  <c r="P80" i="4"/>
  <c r="N80" i="4"/>
  <c r="L80" i="4"/>
  <c r="J80" i="4"/>
  <c r="H80" i="4"/>
  <c r="F80" i="4"/>
  <c r="G80" i="4" s="1"/>
  <c r="E80" i="4"/>
  <c r="V79" i="4"/>
  <c r="T79" i="4"/>
  <c r="R79" i="4"/>
  <c r="P79" i="4"/>
  <c r="N79" i="4"/>
  <c r="L79" i="4"/>
  <c r="J79" i="4"/>
  <c r="H79" i="4"/>
  <c r="F79" i="4"/>
  <c r="E79" i="4"/>
  <c r="V78" i="4"/>
  <c r="T78" i="4"/>
  <c r="R78" i="4"/>
  <c r="P78" i="4"/>
  <c r="N78" i="4"/>
  <c r="L78" i="4"/>
  <c r="J78" i="4"/>
  <c r="H78" i="4"/>
  <c r="F78" i="4"/>
  <c r="E78" i="4"/>
  <c r="V77" i="4"/>
  <c r="T77" i="4"/>
  <c r="R77" i="4"/>
  <c r="P77" i="4"/>
  <c r="Q77" i="4" s="1"/>
  <c r="N77" i="4"/>
  <c r="O77" i="4" s="1"/>
  <c r="L77" i="4"/>
  <c r="J77" i="4"/>
  <c r="H77" i="4"/>
  <c r="F77" i="4"/>
  <c r="E77" i="4"/>
  <c r="V76" i="4"/>
  <c r="T76" i="4"/>
  <c r="R76" i="4"/>
  <c r="S76" i="4" s="1"/>
  <c r="P76" i="4"/>
  <c r="Q76" i="4" s="1"/>
  <c r="N76" i="4"/>
  <c r="L76" i="4"/>
  <c r="J76" i="4"/>
  <c r="H76" i="4"/>
  <c r="F76" i="4"/>
  <c r="E76" i="4"/>
  <c r="V75" i="4"/>
  <c r="T75" i="4"/>
  <c r="R75" i="4"/>
  <c r="P75" i="4"/>
  <c r="N75" i="4"/>
  <c r="L75" i="4"/>
  <c r="J75" i="4"/>
  <c r="H75" i="4"/>
  <c r="F75" i="4"/>
  <c r="E75" i="4"/>
  <c r="V74" i="4"/>
  <c r="T74" i="4"/>
  <c r="R74" i="4"/>
  <c r="P74" i="4"/>
  <c r="Q74" i="4" s="1"/>
  <c r="N74" i="4"/>
  <c r="O74" i="4" s="1"/>
  <c r="L74" i="4"/>
  <c r="J74" i="4"/>
  <c r="K74" i="4" s="1"/>
  <c r="H74" i="4"/>
  <c r="I74" i="4" s="1"/>
  <c r="F74" i="4"/>
  <c r="E74" i="4"/>
  <c r="V73" i="4"/>
  <c r="T73" i="4"/>
  <c r="R73" i="4"/>
  <c r="S73" i="4" s="1"/>
  <c r="P73" i="4"/>
  <c r="Q73" i="4" s="1"/>
  <c r="N73" i="4"/>
  <c r="L73" i="4"/>
  <c r="M73" i="4" s="1"/>
  <c r="J73" i="4"/>
  <c r="H73" i="4"/>
  <c r="F73" i="4"/>
  <c r="E73" i="4"/>
  <c r="V72" i="4"/>
  <c r="T72" i="4"/>
  <c r="U72" i="4" s="1"/>
  <c r="R72" i="4"/>
  <c r="S72" i="4" s="1"/>
  <c r="P72" i="4"/>
  <c r="Q72" i="4" s="1"/>
  <c r="N72" i="4"/>
  <c r="L72" i="4"/>
  <c r="J72" i="4"/>
  <c r="H72" i="4"/>
  <c r="F72" i="4"/>
  <c r="E72" i="4"/>
  <c r="V71" i="4"/>
  <c r="T71" i="4"/>
  <c r="R71" i="4"/>
  <c r="P71" i="4"/>
  <c r="N71" i="4"/>
  <c r="L71" i="4"/>
  <c r="J71" i="4"/>
  <c r="H71" i="4"/>
  <c r="F71" i="4"/>
  <c r="E71" i="4"/>
  <c r="V70" i="4"/>
  <c r="T70" i="4"/>
  <c r="R70" i="4"/>
  <c r="P70" i="4"/>
  <c r="N70" i="4"/>
  <c r="O70" i="4" s="1"/>
  <c r="L70" i="4"/>
  <c r="M70" i="4" s="1"/>
  <c r="J70" i="4"/>
  <c r="K70" i="4" s="1"/>
  <c r="H70" i="4"/>
  <c r="F70" i="4"/>
  <c r="E70" i="4"/>
  <c r="V69" i="4"/>
  <c r="T69" i="4"/>
  <c r="U69" i="4" s="1"/>
  <c r="R69" i="4"/>
  <c r="P69" i="4"/>
  <c r="N69" i="4"/>
  <c r="O69" i="4" s="1"/>
  <c r="L69" i="4"/>
  <c r="M69" i="4" s="1"/>
  <c r="J69" i="4"/>
  <c r="H69" i="4"/>
  <c r="F69" i="4"/>
  <c r="E69" i="4"/>
  <c r="G69" i="4" s="1"/>
  <c r="V68" i="4"/>
  <c r="T68" i="4"/>
  <c r="R68" i="4"/>
  <c r="S68" i="4" s="1"/>
  <c r="P68" i="4"/>
  <c r="Q68" i="4" s="1"/>
  <c r="N68" i="4"/>
  <c r="L68" i="4"/>
  <c r="J68" i="4"/>
  <c r="H68" i="4"/>
  <c r="F68" i="4"/>
  <c r="E68" i="4"/>
  <c r="V67" i="4"/>
  <c r="T67" i="4"/>
  <c r="R67" i="4"/>
  <c r="P67" i="4"/>
  <c r="N67" i="4"/>
  <c r="L67" i="4"/>
  <c r="J67" i="4"/>
  <c r="H67" i="4"/>
  <c r="F67" i="4"/>
  <c r="E67" i="4"/>
  <c r="V66" i="4"/>
  <c r="T66" i="4"/>
  <c r="R66" i="4"/>
  <c r="P66" i="4"/>
  <c r="N66" i="4"/>
  <c r="O66" i="4" s="1"/>
  <c r="L66" i="4"/>
  <c r="J66" i="4"/>
  <c r="H66" i="4"/>
  <c r="I66" i="4" s="1"/>
  <c r="F66" i="4"/>
  <c r="E66" i="4"/>
  <c r="V65" i="4"/>
  <c r="T65" i="4"/>
  <c r="R65" i="4"/>
  <c r="S65" i="4" s="1"/>
  <c r="P65" i="4"/>
  <c r="Q65" i="4" s="1"/>
  <c r="N65" i="4"/>
  <c r="L65" i="4"/>
  <c r="M65" i="4" s="1"/>
  <c r="J65" i="4"/>
  <c r="H65" i="4"/>
  <c r="F65" i="4"/>
  <c r="E65" i="4"/>
  <c r="V64" i="4"/>
  <c r="T64" i="4"/>
  <c r="R64" i="4"/>
  <c r="S64" i="4" s="1"/>
  <c r="P64" i="4"/>
  <c r="Q64" i="4" s="1"/>
  <c r="N64" i="4"/>
  <c r="L64" i="4"/>
  <c r="J64" i="4"/>
  <c r="H64" i="4"/>
  <c r="F64" i="4"/>
  <c r="E64" i="4"/>
  <c r="O64" i="4" s="1"/>
  <c r="V63" i="4"/>
  <c r="T63" i="4"/>
  <c r="R63" i="4"/>
  <c r="P63" i="4"/>
  <c r="N63" i="4"/>
  <c r="L63" i="4"/>
  <c r="J63" i="4"/>
  <c r="H63" i="4"/>
  <c r="F63" i="4"/>
  <c r="E63" i="4"/>
  <c r="V62" i="4"/>
  <c r="T62" i="4"/>
  <c r="R62" i="4"/>
  <c r="P62" i="4"/>
  <c r="N62" i="4"/>
  <c r="L62" i="4"/>
  <c r="M62" i="4" s="1"/>
  <c r="J62" i="4"/>
  <c r="K62" i="4" s="1"/>
  <c r="H62" i="4"/>
  <c r="I62" i="4" s="1"/>
  <c r="F62" i="4"/>
  <c r="E62" i="4"/>
  <c r="V61" i="4"/>
  <c r="T61" i="4"/>
  <c r="R61" i="4"/>
  <c r="P61" i="4"/>
  <c r="Q61" i="4" s="1"/>
  <c r="N61" i="4"/>
  <c r="O61" i="4" s="1"/>
  <c r="L61" i="4"/>
  <c r="M61" i="4" s="1"/>
  <c r="J61" i="4"/>
  <c r="H61" i="4"/>
  <c r="F61" i="4"/>
  <c r="E61" i="4"/>
  <c r="W61" i="4" s="1"/>
  <c r="V60" i="4"/>
  <c r="T60" i="4"/>
  <c r="R60" i="4"/>
  <c r="S60" i="4" s="1"/>
  <c r="P60" i="4"/>
  <c r="Q60" i="4" s="1"/>
  <c r="N60" i="4"/>
  <c r="L60" i="4"/>
  <c r="J60" i="4"/>
  <c r="H60" i="4"/>
  <c r="F60" i="4"/>
  <c r="E60" i="4"/>
  <c r="V59" i="4"/>
  <c r="T59" i="4"/>
  <c r="R59" i="4"/>
  <c r="P59" i="4"/>
  <c r="N59" i="4"/>
  <c r="L59" i="4"/>
  <c r="J59" i="4"/>
  <c r="H59" i="4"/>
  <c r="F59" i="4"/>
  <c r="E59" i="4"/>
  <c r="V58" i="4"/>
  <c r="T58" i="4"/>
  <c r="R58" i="4"/>
  <c r="P58" i="4"/>
  <c r="N58" i="4"/>
  <c r="O58" i="4" s="1"/>
  <c r="L58" i="4"/>
  <c r="M58" i="4" s="1"/>
  <c r="J58" i="4"/>
  <c r="H58" i="4"/>
  <c r="F58" i="4"/>
  <c r="E58" i="4"/>
  <c r="V57" i="4"/>
  <c r="T57" i="4"/>
  <c r="R57" i="4"/>
  <c r="P57" i="4"/>
  <c r="N57" i="4"/>
  <c r="L57" i="4"/>
  <c r="M57" i="4" s="1"/>
  <c r="J57" i="4"/>
  <c r="H57" i="4"/>
  <c r="F57" i="4"/>
  <c r="E57" i="4"/>
  <c r="V56" i="4"/>
  <c r="T56" i="4"/>
  <c r="R56" i="4"/>
  <c r="P56" i="4"/>
  <c r="N56" i="4"/>
  <c r="L56" i="4"/>
  <c r="J56" i="4"/>
  <c r="H56" i="4"/>
  <c r="F56" i="4"/>
  <c r="E56" i="4"/>
  <c r="O56" i="4" s="1"/>
  <c r="V55" i="4"/>
  <c r="T55" i="4"/>
  <c r="U55" i="4" s="1"/>
  <c r="R55" i="4"/>
  <c r="P55" i="4"/>
  <c r="N55" i="4"/>
  <c r="L55" i="4"/>
  <c r="J55" i="4"/>
  <c r="H55" i="4"/>
  <c r="F55" i="4"/>
  <c r="E55" i="4"/>
  <c r="V54" i="4"/>
  <c r="T54" i="4"/>
  <c r="R54" i="4"/>
  <c r="P54" i="4"/>
  <c r="Q54" i="4" s="1"/>
  <c r="N54" i="4"/>
  <c r="L54" i="4"/>
  <c r="M54" i="4" s="1"/>
  <c r="J54" i="4"/>
  <c r="K54" i="4" s="1"/>
  <c r="H54" i="4"/>
  <c r="I54" i="4" s="1"/>
  <c r="F54" i="4"/>
  <c r="E54" i="4"/>
  <c r="V53" i="4"/>
  <c r="T53" i="4"/>
  <c r="R53" i="4"/>
  <c r="S53" i="4" s="1"/>
  <c r="P53" i="4"/>
  <c r="Q53" i="4" s="1"/>
  <c r="N53" i="4"/>
  <c r="L53" i="4"/>
  <c r="M53" i="4" s="1"/>
  <c r="J53" i="4"/>
  <c r="H53" i="4"/>
  <c r="F53" i="4"/>
  <c r="E53" i="4"/>
  <c r="K53" i="4" s="1"/>
  <c r="V52" i="4"/>
  <c r="T52" i="4"/>
  <c r="R52" i="4"/>
  <c r="S52" i="4" s="1"/>
  <c r="P52" i="4"/>
  <c r="Q52" i="4" s="1"/>
  <c r="N52" i="4"/>
  <c r="L52" i="4"/>
  <c r="J52" i="4"/>
  <c r="H52" i="4"/>
  <c r="F52" i="4"/>
  <c r="G52" i="4" s="1"/>
  <c r="E52" i="4"/>
  <c r="V51" i="4"/>
  <c r="T51" i="4"/>
  <c r="R51" i="4"/>
  <c r="P51" i="4"/>
  <c r="N51" i="4"/>
  <c r="L51" i="4"/>
  <c r="J51" i="4"/>
  <c r="H51" i="4"/>
  <c r="F51" i="4"/>
  <c r="E51" i="4"/>
  <c r="V50" i="4"/>
  <c r="T50" i="4"/>
  <c r="R50" i="4"/>
  <c r="P50" i="4"/>
  <c r="Q50" i="4" s="1"/>
  <c r="N50" i="4"/>
  <c r="O50" i="4" s="1"/>
  <c r="L50" i="4"/>
  <c r="M50" i="4" s="1"/>
  <c r="J50" i="4"/>
  <c r="H50" i="4"/>
  <c r="I50" i="4" s="1"/>
  <c r="F50" i="4"/>
  <c r="E50" i="4"/>
  <c r="V49" i="4"/>
  <c r="T49" i="4"/>
  <c r="R49" i="4"/>
  <c r="P49" i="4"/>
  <c r="N49" i="4"/>
  <c r="L49" i="4"/>
  <c r="M49" i="4" s="1"/>
  <c r="J49" i="4"/>
  <c r="H49" i="4"/>
  <c r="F49" i="4"/>
  <c r="E49" i="4"/>
  <c r="V48" i="4"/>
  <c r="T48" i="4"/>
  <c r="R48" i="4"/>
  <c r="S48" i="4" s="1"/>
  <c r="P48" i="4"/>
  <c r="Q48" i="4" s="1"/>
  <c r="N48" i="4"/>
  <c r="L48" i="4"/>
  <c r="J48" i="4"/>
  <c r="H48" i="4"/>
  <c r="F48" i="4"/>
  <c r="E48" i="4"/>
  <c r="V47" i="4"/>
  <c r="T47" i="4"/>
  <c r="R47" i="4"/>
  <c r="P47" i="4"/>
  <c r="N47" i="4"/>
  <c r="L47" i="4"/>
  <c r="J47" i="4"/>
  <c r="H47" i="4"/>
  <c r="F47" i="4"/>
  <c r="E47" i="4"/>
  <c r="V46" i="4"/>
  <c r="T46" i="4"/>
  <c r="R46" i="4"/>
  <c r="P46" i="4"/>
  <c r="Q46" i="4" s="1"/>
  <c r="N46" i="4"/>
  <c r="O46" i="4" s="1"/>
  <c r="L46" i="4"/>
  <c r="M46" i="4" s="1"/>
  <c r="J46" i="4"/>
  <c r="H46" i="4"/>
  <c r="I46" i="4" s="1"/>
  <c r="F46" i="4"/>
  <c r="E46" i="4"/>
  <c r="V45" i="4"/>
  <c r="T45" i="4"/>
  <c r="R45" i="4"/>
  <c r="S45" i="4" s="1"/>
  <c r="P45" i="4"/>
  <c r="Q45" i="4" s="1"/>
  <c r="N45" i="4"/>
  <c r="O45" i="4" s="1"/>
  <c r="L45" i="4"/>
  <c r="J45" i="4"/>
  <c r="H45" i="4"/>
  <c r="F45" i="4"/>
  <c r="E45" i="4"/>
  <c r="V44" i="4"/>
  <c r="T44" i="4"/>
  <c r="U44" i="4" s="1"/>
  <c r="R44" i="4"/>
  <c r="S44" i="4" s="1"/>
  <c r="P44" i="4"/>
  <c r="N44" i="4"/>
  <c r="L44" i="4"/>
  <c r="J44" i="4"/>
  <c r="H44" i="4"/>
  <c r="F44" i="4"/>
  <c r="E44" i="4"/>
  <c r="V43" i="4"/>
  <c r="T43" i="4"/>
  <c r="R43" i="4"/>
  <c r="P43" i="4"/>
  <c r="N43" i="4"/>
  <c r="L43" i="4"/>
  <c r="J43" i="4"/>
  <c r="H43" i="4"/>
  <c r="F43" i="4"/>
  <c r="E43" i="4"/>
  <c r="G43" i="4" s="1"/>
  <c r="V42" i="4"/>
  <c r="T42" i="4"/>
  <c r="R42" i="4"/>
  <c r="P42" i="4"/>
  <c r="Q42" i="4" s="1"/>
  <c r="N42" i="4"/>
  <c r="O42" i="4" s="1"/>
  <c r="L42" i="4"/>
  <c r="M42" i="4" s="1"/>
  <c r="J42" i="4"/>
  <c r="K42" i="4" s="1"/>
  <c r="H42" i="4"/>
  <c r="I42" i="4" s="1"/>
  <c r="F42" i="4"/>
  <c r="E42" i="4"/>
  <c r="V41" i="4"/>
  <c r="T41" i="4"/>
  <c r="R41" i="4"/>
  <c r="P41" i="4"/>
  <c r="N41" i="4"/>
  <c r="L41" i="4"/>
  <c r="M41" i="4" s="1"/>
  <c r="J41" i="4"/>
  <c r="H41" i="4"/>
  <c r="F41" i="4"/>
  <c r="E41" i="4"/>
  <c r="V40" i="4"/>
  <c r="T40" i="4"/>
  <c r="U40" i="4" s="1"/>
  <c r="R40" i="4"/>
  <c r="S40" i="4" s="1"/>
  <c r="P40" i="4"/>
  <c r="Q40" i="4" s="1"/>
  <c r="N40" i="4"/>
  <c r="L40" i="4"/>
  <c r="J40" i="4"/>
  <c r="H40" i="4"/>
  <c r="F40" i="4"/>
  <c r="E40" i="4"/>
  <c r="O40" i="4" s="1"/>
  <c r="V39" i="4"/>
  <c r="T39" i="4"/>
  <c r="R39" i="4"/>
  <c r="P39" i="4"/>
  <c r="N39" i="4"/>
  <c r="L39" i="4"/>
  <c r="J39" i="4"/>
  <c r="H39" i="4"/>
  <c r="F39" i="4"/>
  <c r="E39" i="4"/>
  <c r="V38" i="4"/>
  <c r="T38" i="4"/>
  <c r="R38" i="4"/>
  <c r="P38" i="4"/>
  <c r="N38" i="4"/>
  <c r="O38" i="4" s="1"/>
  <c r="L38" i="4"/>
  <c r="J38" i="4"/>
  <c r="H38" i="4"/>
  <c r="I38" i="4" s="1"/>
  <c r="F38" i="4"/>
  <c r="E38" i="4"/>
  <c r="V37" i="4"/>
  <c r="T37" i="4"/>
  <c r="R37" i="4"/>
  <c r="P37" i="4"/>
  <c r="Q37" i="4" s="1"/>
  <c r="N37" i="4"/>
  <c r="O37" i="4" s="1"/>
  <c r="L37" i="4"/>
  <c r="J37" i="4"/>
  <c r="H37" i="4"/>
  <c r="F37" i="4"/>
  <c r="E37" i="4"/>
  <c r="V36" i="4"/>
  <c r="T36" i="4"/>
  <c r="R36" i="4"/>
  <c r="P36" i="4"/>
  <c r="N36" i="4"/>
  <c r="L36" i="4"/>
  <c r="J36" i="4"/>
  <c r="H36" i="4"/>
  <c r="F36" i="4"/>
  <c r="E36" i="4"/>
  <c r="K36" i="4" s="1"/>
  <c r="V35" i="4"/>
  <c r="T35" i="4"/>
  <c r="R35" i="4"/>
  <c r="P35" i="4"/>
  <c r="N35" i="4"/>
  <c r="L35" i="4"/>
  <c r="J35" i="4"/>
  <c r="H35" i="4"/>
  <c r="F35" i="4"/>
  <c r="E35" i="4"/>
  <c r="V34" i="4"/>
  <c r="T34" i="4"/>
  <c r="R34" i="4"/>
  <c r="P34" i="4"/>
  <c r="Q34" i="4" s="1"/>
  <c r="N34" i="4"/>
  <c r="O34" i="4" s="1"/>
  <c r="L34" i="4"/>
  <c r="M34" i="4" s="1"/>
  <c r="J34" i="4"/>
  <c r="K34" i="4" s="1"/>
  <c r="H34" i="4"/>
  <c r="I34" i="4" s="1"/>
  <c r="F34" i="4"/>
  <c r="E34" i="4"/>
  <c r="V33" i="4"/>
  <c r="T33" i="4"/>
  <c r="R33" i="4"/>
  <c r="P33" i="4"/>
  <c r="N33" i="4"/>
  <c r="O33" i="4" s="1"/>
  <c r="L33" i="4"/>
  <c r="M33" i="4" s="1"/>
  <c r="J33" i="4"/>
  <c r="H33" i="4"/>
  <c r="F33" i="4"/>
  <c r="E33" i="4"/>
  <c r="G33" i="4" s="1"/>
  <c r="V32" i="4"/>
  <c r="T32" i="4"/>
  <c r="R32" i="4"/>
  <c r="S32" i="4" s="1"/>
  <c r="P32" i="4"/>
  <c r="Q32" i="4" s="1"/>
  <c r="N32" i="4"/>
  <c r="L32" i="4"/>
  <c r="J32" i="4"/>
  <c r="H32" i="4"/>
  <c r="F32" i="4"/>
  <c r="E32" i="4"/>
  <c r="O32" i="4" s="1"/>
  <c r="V31" i="4"/>
  <c r="T31" i="4"/>
  <c r="R31" i="4"/>
  <c r="P31" i="4"/>
  <c r="N31" i="4"/>
  <c r="L31" i="4"/>
  <c r="J31" i="4"/>
  <c r="H31" i="4"/>
  <c r="F31" i="4"/>
  <c r="E31" i="4"/>
  <c r="S31" i="4" s="1"/>
  <c r="V30" i="4"/>
  <c r="T30" i="4"/>
  <c r="R30" i="4"/>
  <c r="P30" i="4"/>
  <c r="N30" i="4"/>
  <c r="L30" i="4"/>
  <c r="J30" i="4"/>
  <c r="H30" i="4"/>
  <c r="F30" i="4"/>
  <c r="E30" i="4"/>
  <c r="V29" i="4"/>
  <c r="T29" i="4"/>
  <c r="R29" i="4"/>
  <c r="S29" i="4" s="1"/>
  <c r="P29" i="4"/>
  <c r="Q29" i="4" s="1"/>
  <c r="N29" i="4"/>
  <c r="O29" i="4" s="1"/>
  <c r="L29" i="4"/>
  <c r="J29" i="4"/>
  <c r="H29" i="4"/>
  <c r="F29" i="4"/>
  <c r="E29" i="4"/>
  <c r="W29" i="4" s="1"/>
  <c r="V28" i="4"/>
  <c r="T28" i="4"/>
  <c r="R28" i="4"/>
  <c r="P28" i="4"/>
  <c r="N28" i="4"/>
  <c r="L28" i="4"/>
  <c r="J28" i="4"/>
  <c r="H28" i="4"/>
  <c r="F28" i="4"/>
  <c r="E28" i="4"/>
  <c r="M28" i="4" s="1"/>
  <c r="V27" i="4"/>
  <c r="T27" i="4"/>
  <c r="R27" i="4"/>
  <c r="P27" i="4"/>
  <c r="N27" i="4"/>
  <c r="L27" i="4"/>
  <c r="J27" i="4"/>
  <c r="H27" i="4"/>
  <c r="F27" i="4"/>
  <c r="E27" i="4"/>
  <c r="V26" i="4"/>
  <c r="T26" i="4"/>
  <c r="R26" i="4"/>
  <c r="P26" i="4"/>
  <c r="Q26" i="4" s="1"/>
  <c r="N26" i="4"/>
  <c r="O26" i="4" s="1"/>
  <c r="L26" i="4"/>
  <c r="M26" i="4" s="1"/>
  <c r="J26" i="4"/>
  <c r="K26" i="4" s="1"/>
  <c r="H26" i="4"/>
  <c r="I26" i="4" s="1"/>
  <c r="F26" i="4"/>
  <c r="E26" i="4"/>
  <c r="V25" i="4"/>
  <c r="T25" i="4"/>
  <c r="R25" i="4"/>
  <c r="P25" i="4"/>
  <c r="N25" i="4"/>
  <c r="L25" i="4"/>
  <c r="J25" i="4"/>
  <c r="H25" i="4"/>
  <c r="F25" i="4"/>
  <c r="E25" i="4"/>
  <c r="V24" i="4"/>
  <c r="T24" i="4"/>
  <c r="R24" i="4"/>
  <c r="P24" i="4"/>
  <c r="Q24" i="4" s="1"/>
  <c r="N24" i="4"/>
  <c r="L24" i="4"/>
  <c r="J24" i="4"/>
  <c r="H24" i="4"/>
  <c r="F24" i="4"/>
  <c r="E24" i="4"/>
  <c r="V23" i="4"/>
  <c r="T23" i="4"/>
  <c r="R23" i="4"/>
  <c r="P23" i="4"/>
  <c r="N23" i="4"/>
  <c r="L23" i="4"/>
  <c r="J23" i="4"/>
  <c r="H23" i="4"/>
  <c r="F23" i="4"/>
  <c r="E23" i="4"/>
  <c r="V22" i="4"/>
  <c r="T22" i="4"/>
  <c r="R22" i="4"/>
  <c r="P22" i="4"/>
  <c r="Q22" i="4" s="1"/>
  <c r="N22" i="4"/>
  <c r="O22" i="4" s="1"/>
  <c r="L22" i="4"/>
  <c r="M22" i="4" s="1"/>
  <c r="J22" i="4"/>
  <c r="H22" i="4"/>
  <c r="F22" i="4"/>
  <c r="E22" i="4"/>
  <c r="V21" i="4"/>
  <c r="T21" i="4"/>
  <c r="U21" i="4" s="1"/>
  <c r="R21" i="4"/>
  <c r="S21" i="4" s="1"/>
  <c r="P21" i="4"/>
  <c r="Q21" i="4" s="1"/>
  <c r="N21" i="4"/>
  <c r="O21" i="4" s="1"/>
  <c r="L21" i="4"/>
  <c r="J21" i="4"/>
  <c r="H21" i="4"/>
  <c r="F21" i="4"/>
  <c r="E21" i="4"/>
  <c r="W21" i="4" s="1"/>
  <c r="V20" i="4"/>
  <c r="T20" i="4"/>
  <c r="R20" i="4"/>
  <c r="S20" i="4" s="1"/>
  <c r="P20" i="4"/>
  <c r="N20" i="4"/>
  <c r="L20" i="4"/>
  <c r="J20" i="4"/>
  <c r="H20" i="4"/>
  <c r="F20" i="4"/>
  <c r="G20" i="4" s="1"/>
  <c r="E20" i="4"/>
  <c r="V19" i="4"/>
  <c r="T19" i="4"/>
  <c r="R19" i="4"/>
  <c r="P19" i="4"/>
  <c r="N19" i="4"/>
  <c r="L19" i="4"/>
  <c r="J19" i="4"/>
  <c r="H19" i="4"/>
  <c r="F19" i="4"/>
  <c r="E19" i="4"/>
  <c r="V18" i="4"/>
  <c r="T18" i="4"/>
  <c r="R18" i="4"/>
  <c r="P18" i="4"/>
  <c r="Q18" i="4" s="1"/>
  <c r="N18" i="4"/>
  <c r="O18" i="4" s="1"/>
  <c r="L18" i="4"/>
  <c r="M18" i="4" s="1"/>
  <c r="J18" i="4"/>
  <c r="K18" i="4" s="1"/>
  <c r="H18" i="4"/>
  <c r="I18" i="4" s="1"/>
  <c r="F18" i="4"/>
  <c r="E18" i="4"/>
  <c r="V17" i="4"/>
  <c r="T17" i="4"/>
  <c r="R17" i="4"/>
  <c r="P17" i="4"/>
  <c r="N17" i="4"/>
  <c r="L17" i="4"/>
  <c r="M17" i="4" s="1"/>
  <c r="J17" i="4"/>
  <c r="H17" i="4"/>
  <c r="F17" i="4"/>
  <c r="E17" i="4"/>
  <c r="V16" i="4"/>
  <c r="T16" i="4"/>
  <c r="U16" i="4" s="1"/>
  <c r="R16" i="4"/>
  <c r="S16" i="4" s="1"/>
  <c r="P16" i="4"/>
  <c r="Q16" i="4" s="1"/>
  <c r="N16" i="4"/>
  <c r="L16" i="4"/>
  <c r="J16" i="4"/>
  <c r="H16" i="4"/>
  <c r="F16" i="4"/>
  <c r="E16" i="4"/>
  <c r="V15" i="4"/>
  <c r="T15" i="4"/>
  <c r="U15" i="4" s="1"/>
  <c r="R15" i="4"/>
  <c r="P15" i="4"/>
  <c r="N15" i="4"/>
  <c r="L15" i="4"/>
  <c r="J15" i="4"/>
  <c r="H15" i="4"/>
  <c r="F15" i="4"/>
  <c r="E15" i="4"/>
  <c r="V14" i="4"/>
  <c r="T14" i="4"/>
  <c r="R14" i="4"/>
  <c r="P14" i="4"/>
  <c r="N14" i="4"/>
  <c r="O14" i="4" s="1"/>
  <c r="L14" i="4"/>
  <c r="M14" i="4" s="1"/>
  <c r="J14" i="4"/>
  <c r="H14" i="4"/>
  <c r="I14" i="4" s="1"/>
  <c r="F14" i="4"/>
  <c r="E14" i="4"/>
  <c r="V13" i="4"/>
  <c r="T13" i="4"/>
  <c r="R13" i="4"/>
  <c r="S13" i="4" s="1"/>
  <c r="P13" i="4"/>
  <c r="Q13" i="4" s="1"/>
  <c r="N13" i="4"/>
  <c r="O13" i="4" s="1"/>
  <c r="L13" i="4"/>
  <c r="J13" i="4"/>
  <c r="H13" i="4"/>
  <c r="F13" i="4"/>
  <c r="E13" i="4"/>
  <c r="V12" i="4"/>
  <c r="T12" i="4"/>
  <c r="R12" i="4"/>
  <c r="S12" i="4" s="1"/>
  <c r="P12" i="4"/>
  <c r="N12" i="4"/>
  <c r="L12" i="4"/>
  <c r="J12" i="4"/>
  <c r="H12" i="4"/>
  <c r="F12" i="4"/>
  <c r="E12" i="4"/>
  <c r="M12" i="4" s="1"/>
  <c r="V11" i="4"/>
  <c r="T11" i="4"/>
  <c r="U11" i="4" s="1"/>
  <c r="R11" i="4"/>
  <c r="P11" i="4"/>
  <c r="N11" i="4"/>
  <c r="L11" i="4"/>
  <c r="J11" i="4"/>
  <c r="H11" i="4"/>
  <c r="F11" i="4"/>
  <c r="E11" i="4"/>
  <c r="V10" i="4"/>
  <c r="T10" i="4"/>
  <c r="R10" i="4"/>
  <c r="P10" i="4"/>
  <c r="N10" i="4"/>
  <c r="O10" i="4" s="1"/>
  <c r="L10" i="4"/>
  <c r="M10" i="4" s="1"/>
  <c r="J10" i="4"/>
  <c r="K10" i="4" s="1"/>
  <c r="H10" i="4"/>
  <c r="I10" i="4" s="1"/>
  <c r="F10" i="4"/>
  <c r="E10" i="4"/>
  <c r="V9" i="4"/>
  <c r="T9" i="4"/>
  <c r="R9" i="4"/>
  <c r="P9" i="4"/>
  <c r="N9" i="4"/>
  <c r="O9" i="4" s="1"/>
  <c r="L9" i="4"/>
  <c r="J9" i="4"/>
  <c r="H9" i="4"/>
  <c r="F9" i="4"/>
  <c r="E9" i="4"/>
  <c r="G9" i="4" s="1"/>
  <c r="V8" i="4"/>
  <c r="T8" i="4"/>
  <c r="R8" i="4"/>
  <c r="S8" i="4" s="1"/>
  <c r="P8" i="4"/>
  <c r="Q8" i="4" s="1"/>
  <c r="N8" i="4"/>
  <c r="L8" i="4"/>
  <c r="J8" i="4"/>
  <c r="H8" i="4"/>
  <c r="F8" i="4"/>
  <c r="E8" i="4"/>
  <c r="O8" i="4" s="1"/>
  <c r="V7" i="4"/>
  <c r="T7" i="4"/>
  <c r="U7" i="4" s="1"/>
  <c r="R7" i="4"/>
  <c r="P7" i="4"/>
  <c r="N7" i="4"/>
  <c r="L7" i="4"/>
  <c r="J7" i="4"/>
  <c r="H7" i="4"/>
  <c r="F7" i="4"/>
  <c r="E7" i="4"/>
  <c r="S7" i="4" s="1"/>
  <c r="W166" i="4"/>
  <c r="U166" i="4"/>
  <c r="S166" i="4"/>
  <c r="Q166" i="4"/>
  <c r="O166" i="4"/>
  <c r="M166" i="4"/>
  <c r="K166" i="4"/>
  <c r="I166" i="4"/>
  <c r="G166" i="4"/>
  <c r="I165" i="4"/>
  <c r="W162" i="4"/>
  <c r="U162" i="4"/>
  <c r="S162" i="4"/>
  <c r="Q162" i="4"/>
  <c r="G162" i="4"/>
  <c r="W161" i="4"/>
  <c r="K160" i="4"/>
  <c r="I160" i="4"/>
  <c r="G160" i="4"/>
  <c r="W158" i="4"/>
  <c r="U158" i="4"/>
  <c r="S158" i="4"/>
  <c r="G158" i="4"/>
  <c r="O157" i="4"/>
  <c r="U156" i="4"/>
  <c r="W154" i="4"/>
  <c r="U154" i="4"/>
  <c r="S154" i="4"/>
  <c r="G154" i="4"/>
  <c r="U153" i="4"/>
  <c r="W150" i="4"/>
  <c r="S150" i="4"/>
  <c r="G150" i="4"/>
  <c r="U150" i="4"/>
  <c r="W149" i="4"/>
  <c r="U149" i="4"/>
  <c r="K149" i="4"/>
  <c r="W146" i="4"/>
  <c r="U146" i="4"/>
  <c r="S146" i="4"/>
  <c r="G146" i="4"/>
  <c r="W142" i="4"/>
  <c r="S142" i="4"/>
  <c r="G142" i="4"/>
  <c r="U142" i="4"/>
  <c r="W141" i="4"/>
  <c r="G141" i="4"/>
  <c r="U141" i="4"/>
  <c r="S139" i="4"/>
  <c r="W138" i="4"/>
  <c r="U138" i="4"/>
  <c r="S138" i="4"/>
  <c r="G138" i="4"/>
  <c r="K137" i="4"/>
  <c r="I137" i="4"/>
  <c r="G137" i="4"/>
  <c r="W137" i="4"/>
  <c r="W134" i="4"/>
  <c r="U134" i="4"/>
  <c r="S134" i="4"/>
  <c r="G134" i="4"/>
  <c r="K133" i="4"/>
  <c r="I133" i="4"/>
  <c r="I132" i="4"/>
  <c r="W130" i="4"/>
  <c r="U130" i="4"/>
  <c r="S130" i="4"/>
  <c r="Q130" i="4"/>
  <c r="G130" i="4"/>
  <c r="I129" i="4"/>
  <c r="W126" i="4"/>
  <c r="S126" i="4"/>
  <c r="G126" i="4"/>
  <c r="U126" i="4"/>
  <c r="K125" i="4"/>
  <c r="I125" i="4"/>
  <c r="G124" i="4"/>
  <c r="W122" i="4"/>
  <c r="U122" i="4"/>
  <c r="S122" i="4"/>
  <c r="G122" i="4"/>
  <c r="W118" i="4"/>
  <c r="U118" i="4"/>
  <c r="S118" i="4"/>
  <c r="Q118" i="4"/>
  <c r="G118" i="4"/>
  <c r="M116" i="4"/>
  <c r="W114" i="4"/>
  <c r="U114" i="4"/>
  <c r="S114" i="4"/>
  <c r="O114" i="4"/>
  <c r="M114" i="4"/>
  <c r="G114" i="4"/>
  <c r="G113" i="4"/>
  <c r="K112" i="4"/>
  <c r="W110" i="4"/>
  <c r="U110" i="4"/>
  <c r="S110" i="4"/>
  <c r="G110" i="4"/>
  <c r="K109" i="4"/>
  <c r="U108" i="4"/>
  <c r="W106" i="4"/>
  <c r="U106" i="4"/>
  <c r="S106" i="4"/>
  <c r="G106" i="4"/>
  <c r="Q106" i="4"/>
  <c r="O105" i="4"/>
  <c r="G105" i="4"/>
  <c r="W102" i="4"/>
  <c r="S102" i="4"/>
  <c r="Q102" i="4"/>
  <c r="G102" i="4"/>
  <c r="U102" i="4"/>
  <c r="W98" i="4"/>
  <c r="U98" i="4"/>
  <c r="S98" i="4"/>
  <c r="G98" i="4"/>
  <c r="U97" i="4"/>
  <c r="K97" i="4"/>
  <c r="U96" i="4"/>
  <c r="W94" i="4"/>
  <c r="S94" i="4"/>
  <c r="G94" i="4"/>
  <c r="U94" i="4"/>
  <c r="K93" i="4"/>
  <c r="G93" i="4"/>
  <c r="W90" i="4"/>
  <c r="I89" i="4"/>
  <c r="S86" i="4"/>
  <c r="Q86" i="4"/>
  <c r="K86" i="4"/>
  <c r="G86" i="4"/>
  <c r="W82" i="4"/>
  <c r="U82" i="4"/>
  <c r="G77" i="4"/>
  <c r="U74" i="4"/>
  <c r="S74" i="4"/>
  <c r="G74" i="4"/>
  <c r="W74" i="4"/>
  <c r="U73" i="4"/>
  <c r="K73" i="4"/>
  <c r="I73" i="4"/>
  <c r="W70" i="4"/>
  <c r="U70" i="4"/>
  <c r="S70" i="4"/>
  <c r="W69" i="4"/>
  <c r="K68" i="4"/>
  <c r="S66" i="4"/>
  <c r="Q66" i="4"/>
  <c r="G66" i="4"/>
  <c r="W66" i="4"/>
  <c r="I64" i="4"/>
  <c r="G64" i="4"/>
  <c r="U62" i="4"/>
  <c r="S62" i="4"/>
  <c r="Q62" i="4"/>
  <c r="G62" i="4"/>
  <c r="I61" i="4"/>
  <c r="I60" i="4"/>
  <c r="G60" i="4"/>
  <c r="W58" i="4"/>
  <c r="U54" i="4"/>
  <c r="S54" i="4"/>
  <c r="G54" i="4"/>
  <c r="K52" i="4"/>
  <c r="W50" i="4"/>
  <c r="U50" i="4"/>
  <c r="S50" i="4"/>
  <c r="K50" i="4"/>
  <c r="G50" i="4"/>
  <c r="W46" i="4"/>
  <c r="U46" i="4"/>
  <c r="G46" i="4"/>
  <c r="W45" i="4"/>
  <c r="K45" i="4"/>
  <c r="W42" i="4"/>
  <c r="U42" i="4"/>
  <c r="S42" i="4"/>
  <c r="G42" i="4"/>
  <c r="W38" i="4"/>
  <c r="G38" i="4"/>
  <c r="W37" i="4"/>
  <c r="S37" i="4"/>
  <c r="W34" i="4"/>
  <c r="U34" i="4"/>
  <c r="S34" i="4"/>
  <c r="G34" i="4"/>
  <c r="W33" i="4"/>
  <c r="U33" i="4"/>
  <c r="K32" i="4"/>
  <c r="G30" i="4"/>
  <c r="K29" i="4"/>
  <c r="I29" i="4"/>
  <c r="G29" i="4"/>
  <c r="W26" i="4"/>
  <c r="U26" i="4"/>
  <c r="S26" i="4"/>
  <c r="G26" i="4"/>
  <c r="W25" i="4"/>
  <c r="U25" i="4"/>
  <c r="W24" i="4"/>
  <c r="S24" i="4"/>
  <c r="S23" i="4"/>
  <c r="W22" i="4"/>
  <c r="U22" i="4"/>
  <c r="G22" i="4"/>
  <c r="K21" i="4"/>
  <c r="I21" i="4"/>
  <c r="G21" i="4"/>
  <c r="W18" i="4"/>
  <c r="U18" i="4"/>
  <c r="S18" i="4"/>
  <c r="G18" i="4"/>
  <c r="U17" i="4"/>
  <c r="W14" i="4"/>
  <c r="G14" i="4"/>
  <c r="K13" i="4"/>
  <c r="I13" i="4"/>
  <c r="W10" i="4"/>
  <c r="U10" i="4"/>
  <c r="S10" i="4"/>
  <c r="Q10" i="4"/>
  <c r="G10" i="4"/>
  <c r="U9" i="4"/>
  <c r="M9" i="4"/>
  <c r="T56" i="3"/>
  <c r="R56" i="3"/>
  <c r="P56" i="3"/>
  <c r="N56" i="3"/>
  <c r="L56" i="3"/>
  <c r="J56" i="3"/>
  <c r="H56" i="3"/>
  <c r="F56" i="3"/>
  <c r="D56" i="3"/>
  <c r="C56" i="3"/>
  <c r="T55" i="3"/>
  <c r="R55" i="3"/>
  <c r="P55" i="3"/>
  <c r="N55" i="3"/>
  <c r="L55" i="3"/>
  <c r="J55" i="3"/>
  <c r="H55" i="3"/>
  <c r="F55" i="3"/>
  <c r="D55" i="3"/>
  <c r="C55" i="3"/>
  <c r="T54" i="3"/>
  <c r="R54" i="3"/>
  <c r="P54" i="3"/>
  <c r="N54" i="3"/>
  <c r="L54" i="3"/>
  <c r="J54" i="3"/>
  <c r="H54" i="3"/>
  <c r="F54" i="3"/>
  <c r="D54" i="3"/>
  <c r="C54" i="3"/>
  <c r="T53" i="3"/>
  <c r="R53" i="3"/>
  <c r="P53" i="3"/>
  <c r="N53" i="3"/>
  <c r="L53" i="3"/>
  <c r="J53" i="3"/>
  <c r="H53" i="3"/>
  <c r="F53" i="3"/>
  <c r="D53" i="3"/>
  <c r="C53" i="3"/>
  <c r="T52" i="3"/>
  <c r="R52" i="3"/>
  <c r="P52" i="3"/>
  <c r="N52" i="3"/>
  <c r="L52" i="3"/>
  <c r="J52" i="3"/>
  <c r="H52" i="3"/>
  <c r="F52" i="3"/>
  <c r="D52" i="3"/>
  <c r="C52" i="3"/>
  <c r="T51" i="3"/>
  <c r="R51" i="3"/>
  <c r="P51" i="3"/>
  <c r="N51" i="3"/>
  <c r="L51" i="3"/>
  <c r="J51" i="3"/>
  <c r="H51" i="3"/>
  <c r="F51" i="3"/>
  <c r="D51" i="3"/>
  <c r="C51" i="3"/>
  <c r="T50" i="3"/>
  <c r="R50" i="3"/>
  <c r="P50" i="3"/>
  <c r="N50" i="3"/>
  <c r="L50" i="3"/>
  <c r="J50" i="3"/>
  <c r="H50" i="3"/>
  <c r="F50" i="3"/>
  <c r="D50" i="3"/>
  <c r="C50" i="3"/>
  <c r="T49" i="3"/>
  <c r="R49" i="3"/>
  <c r="P49" i="3"/>
  <c r="N49" i="3"/>
  <c r="L49" i="3"/>
  <c r="J49" i="3"/>
  <c r="H49" i="3"/>
  <c r="F49" i="3"/>
  <c r="D49" i="3"/>
  <c r="C49" i="3"/>
  <c r="T46" i="3"/>
  <c r="R46" i="3"/>
  <c r="P46" i="3"/>
  <c r="N46" i="3"/>
  <c r="L46" i="3"/>
  <c r="J46" i="3"/>
  <c r="H46" i="3"/>
  <c r="F46" i="3"/>
  <c r="D46" i="3"/>
  <c r="C46" i="3"/>
  <c r="T45" i="3"/>
  <c r="R45" i="3"/>
  <c r="P45" i="3"/>
  <c r="N45" i="3"/>
  <c r="L45" i="3"/>
  <c r="J45" i="3"/>
  <c r="H45" i="3"/>
  <c r="F45" i="3"/>
  <c r="D45" i="3"/>
  <c r="C45" i="3"/>
  <c r="T44" i="3"/>
  <c r="R44" i="3"/>
  <c r="P44" i="3"/>
  <c r="N44" i="3"/>
  <c r="L44" i="3"/>
  <c r="J44" i="3"/>
  <c r="H44" i="3"/>
  <c r="F44" i="3"/>
  <c r="D44" i="3"/>
  <c r="C44" i="3"/>
  <c r="T43" i="3"/>
  <c r="R43" i="3"/>
  <c r="P43" i="3"/>
  <c r="N43" i="3"/>
  <c r="L43" i="3"/>
  <c r="J43" i="3"/>
  <c r="H43" i="3"/>
  <c r="F43" i="3"/>
  <c r="D43" i="3"/>
  <c r="C43" i="3"/>
  <c r="T42" i="3"/>
  <c r="R42" i="3"/>
  <c r="P42" i="3"/>
  <c r="N42" i="3"/>
  <c r="L42" i="3"/>
  <c r="J42" i="3"/>
  <c r="H42" i="3"/>
  <c r="F42" i="3"/>
  <c r="D42" i="3"/>
  <c r="C42" i="3"/>
  <c r="T41" i="3"/>
  <c r="R41" i="3"/>
  <c r="P41" i="3"/>
  <c r="N41" i="3"/>
  <c r="L41" i="3"/>
  <c r="J41" i="3"/>
  <c r="H41" i="3"/>
  <c r="F41" i="3"/>
  <c r="D41" i="3"/>
  <c r="C41" i="3"/>
  <c r="T40" i="3"/>
  <c r="R40" i="3"/>
  <c r="P40" i="3"/>
  <c r="N40" i="3"/>
  <c r="L40" i="3"/>
  <c r="J40" i="3"/>
  <c r="H40" i="3"/>
  <c r="F40" i="3"/>
  <c r="D40" i="3"/>
  <c r="C40" i="3"/>
  <c r="T39" i="3"/>
  <c r="R39" i="3"/>
  <c r="P39" i="3"/>
  <c r="N39" i="3"/>
  <c r="L39" i="3"/>
  <c r="J39" i="3"/>
  <c r="H39" i="3"/>
  <c r="F39" i="3"/>
  <c r="D39" i="3"/>
  <c r="C39" i="3"/>
  <c r="T36" i="3"/>
  <c r="R36" i="3"/>
  <c r="P36" i="3"/>
  <c r="N36" i="3"/>
  <c r="L36" i="3"/>
  <c r="J36" i="3"/>
  <c r="H36" i="3"/>
  <c r="F36" i="3"/>
  <c r="D36" i="3"/>
  <c r="C36" i="3"/>
  <c r="T35" i="3"/>
  <c r="R35" i="3"/>
  <c r="P35" i="3"/>
  <c r="N35" i="3"/>
  <c r="L35" i="3"/>
  <c r="J35" i="3"/>
  <c r="H35" i="3"/>
  <c r="F35" i="3"/>
  <c r="D35" i="3"/>
  <c r="C35" i="3"/>
  <c r="T34" i="3"/>
  <c r="R34" i="3"/>
  <c r="P34" i="3"/>
  <c r="N34" i="3"/>
  <c r="L34" i="3"/>
  <c r="J34" i="3"/>
  <c r="H34" i="3"/>
  <c r="F34" i="3"/>
  <c r="D34" i="3"/>
  <c r="C34" i="3"/>
  <c r="T33" i="3"/>
  <c r="R33" i="3"/>
  <c r="P33" i="3"/>
  <c r="N33" i="3"/>
  <c r="L33" i="3"/>
  <c r="J33" i="3"/>
  <c r="H33" i="3"/>
  <c r="F33" i="3"/>
  <c r="D33" i="3"/>
  <c r="C33" i="3"/>
  <c r="T32" i="3"/>
  <c r="R32" i="3"/>
  <c r="P32" i="3"/>
  <c r="N32" i="3"/>
  <c r="L32" i="3"/>
  <c r="J32" i="3"/>
  <c r="H32" i="3"/>
  <c r="F32" i="3"/>
  <c r="D32" i="3"/>
  <c r="C32" i="3"/>
  <c r="T31" i="3"/>
  <c r="R31" i="3"/>
  <c r="P31" i="3"/>
  <c r="N31" i="3"/>
  <c r="L31" i="3"/>
  <c r="J31" i="3"/>
  <c r="H31" i="3"/>
  <c r="F31" i="3"/>
  <c r="D31" i="3"/>
  <c r="C31" i="3"/>
  <c r="T30" i="3"/>
  <c r="R30" i="3"/>
  <c r="P30" i="3"/>
  <c r="N30" i="3"/>
  <c r="L30" i="3"/>
  <c r="J30" i="3"/>
  <c r="H30" i="3"/>
  <c r="F30" i="3"/>
  <c r="D30" i="3"/>
  <c r="C30" i="3"/>
  <c r="T29" i="3"/>
  <c r="R29" i="3"/>
  <c r="P29" i="3"/>
  <c r="N29" i="3"/>
  <c r="L29" i="3"/>
  <c r="J29" i="3"/>
  <c r="H29" i="3"/>
  <c r="F29" i="3"/>
  <c r="D29" i="3"/>
  <c r="C29" i="3"/>
  <c r="T28" i="3"/>
  <c r="R28" i="3"/>
  <c r="P28" i="3"/>
  <c r="N28" i="3"/>
  <c r="L28" i="3"/>
  <c r="J28" i="3"/>
  <c r="H28" i="3"/>
  <c r="F28" i="3"/>
  <c r="D28" i="3"/>
  <c r="C28" i="3"/>
  <c r="T27" i="3"/>
  <c r="R27" i="3"/>
  <c r="P27" i="3"/>
  <c r="N27" i="3"/>
  <c r="L27" i="3"/>
  <c r="J27" i="3"/>
  <c r="H27" i="3"/>
  <c r="F27" i="3"/>
  <c r="D27" i="3"/>
  <c r="C27" i="3"/>
  <c r="T26" i="3"/>
  <c r="R26" i="3"/>
  <c r="P26" i="3"/>
  <c r="N26" i="3"/>
  <c r="L26" i="3"/>
  <c r="J26" i="3"/>
  <c r="H26" i="3"/>
  <c r="F26" i="3"/>
  <c r="D26" i="3"/>
  <c r="C26" i="3"/>
  <c r="T25" i="3"/>
  <c r="R25" i="3"/>
  <c r="P25" i="3"/>
  <c r="N25" i="3"/>
  <c r="L25" i="3"/>
  <c r="J25" i="3"/>
  <c r="H25" i="3"/>
  <c r="F25" i="3"/>
  <c r="D25" i="3"/>
  <c r="C25" i="3"/>
  <c r="T24" i="3"/>
  <c r="R24" i="3"/>
  <c r="P24" i="3"/>
  <c r="N24" i="3"/>
  <c r="L24" i="3"/>
  <c r="J24" i="3"/>
  <c r="H24" i="3"/>
  <c r="F24" i="3"/>
  <c r="D24" i="3"/>
  <c r="C24" i="3"/>
  <c r="T23" i="3"/>
  <c r="R23" i="3"/>
  <c r="P23" i="3"/>
  <c r="N23" i="3"/>
  <c r="L23" i="3"/>
  <c r="J23" i="3"/>
  <c r="H23" i="3"/>
  <c r="F23" i="3"/>
  <c r="D23" i="3"/>
  <c r="C23" i="3"/>
  <c r="T22" i="3"/>
  <c r="R22" i="3"/>
  <c r="P22" i="3"/>
  <c r="N22" i="3"/>
  <c r="L22" i="3"/>
  <c r="J22" i="3"/>
  <c r="H22" i="3"/>
  <c r="F22" i="3"/>
  <c r="D22" i="3"/>
  <c r="C22" i="3"/>
  <c r="T21" i="3"/>
  <c r="R21" i="3"/>
  <c r="P21" i="3"/>
  <c r="N21" i="3"/>
  <c r="L21" i="3"/>
  <c r="J21" i="3"/>
  <c r="H21" i="3"/>
  <c r="F21" i="3"/>
  <c r="D21" i="3"/>
  <c r="C21" i="3"/>
  <c r="T20" i="3"/>
  <c r="R20" i="3"/>
  <c r="P20" i="3"/>
  <c r="N20" i="3"/>
  <c r="L20" i="3"/>
  <c r="J20" i="3"/>
  <c r="H20" i="3"/>
  <c r="F20" i="3"/>
  <c r="D20" i="3"/>
  <c r="C20" i="3"/>
  <c r="T19" i="3"/>
  <c r="R19" i="3"/>
  <c r="P19" i="3"/>
  <c r="N19" i="3"/>
  <c r="L19" i="3"/>
  <c r="J19" i="3"/>
  <c r="H19" i="3"/>
  <c r="F19" i="3"/>
  <c r="D19" i="3"/>
  <c r="C19" i="3"/>
  <c r="T18" i="3"/>
  <c r="R18" i="3"/>
  <c r="P18" i="3"/>
  <c r="N18" i="3"/>
  <c r="L18" i="3"/>
  <c r="J18" i="3"/>
  <c r="H18" i="3"/>
  <c r="F18" i="3"/>
  <c r="D18" i="3"/>
  <c r="C18" i="3"/>
  <c r="T17" i="3"/>
  <c r="R17" i="3"/>
  <c r="P17" i="3"/>
  <c r="N17" i="3"/>
  <c r="L17" i="3"/>
  <c r="J17" i="3"/>
  <c r="H17" i="3"/>
  <c r="F17" i="3"/>
  <c r="D17" i="3"/>
  <c r="C17" i="3"/>
  <c r="T14" i="3"/>
  <c r="R14" i="3"/>
  <c r="P14" i="3"/>
  <c r="N14" i="3"/>
  <c r="L14" i="3"/>
  <c r="J14" i="3"/>
  <c r="H14" i="3"/>
  <c r="F14" i="3"/>
  <c r="D14" i="3"/>
  <c r="C14" i="3"/>
  <c r="T13" i="3"/>
  <c r="R13" i="3"/>
  <c r="P13" i="3"/>
  <c r="N13" i="3"/>
  <c r="L13" i="3"/>
  <c r="J13" i="3"/>
  <c r="H13" i="3"/>
  <c r="F13" i="3"/>
  <c r="D13" i="3"/>
  <c r="C13" i="3"/>
  <c r="T11" i="3"/>
  <c r="R11" i="3"/>
  <c r="P11" i="3"/>
  <c r="N11" i="3"/>
  <c r="L11" i="3"/>
  <c r="J11" i="3"/>
  <c r="H11" i="3"/>
  <c r="F11" i="3"/>
  <c r="D11" i="3"/>
  <c r="C11" i="3"/>
  <c r="T10" i="3"/>
  <c r="R10" i="3"/>
  <c r="P10" i="3"/>
  <c r="N10" i="3"/>
  <c r="L10" i="3"/>
  <c r="J10" i="3"/>
  <c r="H10" i="3"/>
  <c r="F10" i="3"/>
  <c r="D10" i="3"/>
  <c r="C10" i="3"/>
  <c r="T8" i="3"/>
  <c r="R8" i="3"/>
  <c r="P8" i="3"/>
  <c r="N8" i="3"/>
  <c r="L8" i="3"/>
  <c r="J8" i="3"/>
  <c r="H8" i="3"/>
  <c r="F8" i="3"/>
  <c r="D8" i="3"/>
  <c r="C8" i="3"/>
  <c r="U56" i="3"/>
  <c r="Q56" i="3"/>
  <c r="O56" i="3"/>
  <c r="M56" i="3"/>
  <c r="I56" i="3"/>
  <c r="G56" i="3"/>
  <c r="E56" i="3"/>
  <c r="S56" i="3"/>
  <c r="S55" i="3"/>
  <c r="O55" i="3"/>
  <c r="I55" i="3"/>
  <c r="U54" i="3"/>
  <c r="O54" i="3"/>
  <c r="M54" i="3"/>
  <c r="U53" i="3"/>
  <c r="S53" i="3"/>
  <c r="Q53" i="3"/>
  <c r="O53" i="3"/>
  <c r="M53" i="3"/>
  <c r="K53" i="3"/>
  <c r="I53" i="3"/>
  <c r="G53" i="3"/>
  <c r="E53" i="3"/>
  <c r="U52" i="3"/>
  <c r="K52" i="3"/>
  <c r="U51" i="3"/>
  <c r="S51" i="3"/>
  <c r="Q51" i="3"/>
  <c r="O51" i="3"/>
  <c r="M51" i="3"/>
  <c r="K51" i="3"/>
  <c r="I51" i="3"/>
  <c r="G51" i="3"/>
  <c r="E51" i="3"/>
  <c r="S50" i="3"/>
  <c r="Q50" i="3"/>
  <c r="K50" i="3"/>
  <c r="I50" i="3"/>
  <c r="G50" i="3"/>
  <c r="U49" i="3"/>
  <c r="S49" i="3"/>
  <c r="Q49" i="3"/>
  <c r="M49" i="3"/>
  <c r="K49" i="3"/>
  <c r="I49" i="3"/>
  <c r="G49" i="3"/>
  <c r="E49" i="3"/>
  <c r="U46" i="3"/>
  <c r="Q46" i="3"/>
  <c r="O46" i="3"/>
  <c r="M46" i="3"/>
  <c r="I46" i="3"/>
  <c r="G46" i="3"/>
  <c r="E46" i="3"/>
  <c r="S46" i="3"/>
  <c r="U45" i="3"/>
  <c r="S45" i="3"/>
  <c r="Q45" i="3"/>
  <c r="M45" i="3"/>
  <c r="K45" i="3"/>
  <c r="I45" i="3"/>
  <c r="G45" i="3"/>
  <c r="E45" i="3"/>
  <c r="U44" i="3"/>
  <c r="S44" i="3"/>
  <c r="O44" i="3"/>
  <c r="M44" i="3"/>
  <c r="K44" i="3"/>
  <c r="G44" i="3"/>
  <c r="E44" i="3"/>
  <c r="U43" i="3"/>
  <c r="S43" i="3"/>
  <c r="Q43" i="3"/>
  <c r="O43" i="3"/>
  <c r="M43" i="3"/>
  <c r="K43" i="3"/>
  <c r="I43" i="3"/>
  <c r="G43" i="3"/>
  <c r="E43" i="3"/>
  <c r="U42" i="3"/>
  <c r="S42" i="3"/>
  <c r="Q42" i="3"/>
  <c r="M42" i="3"/>
  <c r="K42" i="3"/>
  <c r="I42" i="3"/>
  <c r="E42" i="3"/>
  <c r="U41" i="3"/>
  <c r="S41" i="3"/>
  <c r="Q41" i="3"/>
  <c r="O41" i="3"/>
  <c r="M41" i="3"/>
  <c r="K41" i="3"/>
  <c r="I41" i="3"/>
  <c r="G41" i="3"/>
  <c r="E41" i="3"/>
  <c r="S40" i="3"/>
  <c r="Q40" i="3"/>
  <c r="K40" i="3"/>
  <c r="I40" i="3"/>
  <c r="G40" i="3"/>
  <c r="Q39" i="3"/>
  <c r="M39" i="3"/>
  <c r="E39" i="3"/>
  <c r="U36" i="3"/>
  <c r="Q36" i="3"/>
  <c r="O36" i="3"/>
  <c r="M36" i="3"/>
  <c r="I36" i="3"/>
  <c r="G36" i="3"/>
  <c r="E36" i="3"/>
  <c r="S36" i="3"/>
  <c r="S35" i="3"/>
  <c r="Q35" i="3"/>
  <c r="M35" i="3"/>
  <c r="K35" i="3"/>
  <c r="I35" i="3"/>
  <c r="G35" i="3"/>
  <c r="E35" i="3"/>
  <c r="U34" i="3"/>
  <c r="O34" i="3"/>
  <c r="M34" i="3"/>
  <c r="E34" i="3"/>
  <c r="K34" i="3"/>
  <c r="U33" i="3"/>
  <c r="S33" i="3"/>
  <c r="Q33" i="3"/>
  <c r="O33" i="3"/>
  <c r="M33" i="3"/>
  <c r="K33" i="3"/>
  <c r="I33" i="3"/>
  <c r="G33" i="3"/>
  <c r="E33" i="3"/>
  <c r="U32" i="3"/>
  <c r="S32" i="3"/>
  <c r="M32" i="3"/>
  <c r="K32" i="3"/>
  <c r="E32" i="3"/>
  <c r="I32" i="3"/>
  <c r="U31" i="3"/>
  <c r="S31" i="3"/>
  <c r="Q31" i="3"/>
  <c r="O31" i="3"/>
  <c r="M31" i="3"/>
  <c r="K31" i="3"/>
  <c r="I31" i="3"/>
  <c r="G31" i="3"/>
  <c r="E31" i="3"/>
  <c r="S30" i="3"/>
  <c r="K30" i="3"/>
  <c r="I30" i="3"/>
  <c r="M29" i="3"/>
  <c r="S29" i="3"/>
  <c r="U28" i="3"/>
  <c r="Q28" i="3"/>
  <c r="O28" i="3"/>
  <c r="M28" i="3"/>
  <c r="I28" i="3"/>
  <c r="G28" i="3"/>
  <c r="E28" i="3"/>
  <c r="S28" i="3"/>
  <c r="S27" i="3"/>
  <c r="Q27" i="3"/>
  <c r="M27" i="3"/>
  <c r="K27" i="3"/>
  <c r="I27" i="3"/>
  <c r="U26" i="3"/>
  <c r="M26" i="3"/>
  <c r="K26" i="3"/>
  <c r="U25" i="3"/>
  <c r="S25" i="3"/>
  <c r="Q25" i="3"/>
  <c r="O25" i="3"/>
  <c r="M25" i="3"/>
  <c r="K25" i="3"/>
  <c r="I25" i="3"/>
  <c r="G25" i="3"/>
  <c r="E25" i="3"/>
  <c r="U24" i="3"/>
  <c r="S24" i="3"/>
  <c r="M24" i="3"/>
  <c r="K24" i="3"/>
  <c r="U23" i="3"/>
  <c r="S23" i="3"/>
  <c r="Q23" i="3"/>
  <c r="O23" i="3"/>
  <c r="M23" i="3"/>
  <c r="K23" i="3"/>
  <c r="I23" i="3"/>
  <c r="G23" i="3"/>
  <c r="E23" i="3"/>
  <c r="S22" i="3"/>
  <c r="Q22" i="3"/>
  <c r="O22" i="3"/>
  <c r="K22" i="3"/>
  <c r="I22" i="3"/>
  <c r="G22" i="3"/>
  <c r="U21" i="3"/>
  <c r="S21" i="3"/>
  <c r="Q21" i="3"/>
  <c r="O21" i="3"/>
  <c r="M21" i="3"/>
  <c r="K21" i="3"/>
  <c r="I21" i="3"/>
  <c r="G21" i="3"/>
  <c r="E21" i="3"/>
  <c r="U20" i="3"/>
  <c r="Q20" i="3"/>
  <c r="O20" i="3"/>
  <c r="M20" i="3"/>
  <c r="I20" i="3"/>
  <c r="G20" i="3"/>
  <c r="E20" i="3"/>
  <c r="S20" i="3"/>
  <c r="S19" i="3"/>
  <c r="I19" i="3"/>
  <c r="U18" i="3"/>
  <c r="S18" i="3"/>
  <c r="O18" i="3"/>
  <c r="M18" i="3"/>
  <c r="K18" i="3"/>
  <c r="G18" i="3"/>
  <c r="E18" i="3"/>
  <c r="U17" i="3"/>
  <c r="S17" i="3"/>
  <c r="Q17" i="3"/>
  <c r="O17" i="3"/>
  <c r="M17" i="3"/>
  <c r="K17" i="3"/>
  <c r="I17" i="3"/>
  <c r="G17" i="3"/>
  <c r="E17" i="3"/>
  <c r="U14" i="3"/>
  <c r="S14" i="3"/>
  <c r="Q14" i="3"/>
  <c r="O14" i="3"/>
  <c r="M14" i="3"/>
  <c r="K14" i="3"/>
  <c r="I14" i="3"/>
  <c r="G14" i="3"/>
  <c r="E14" i="3"/>
  <c r="U13" i="3"/>
  <c r="S13" i="3"/>
  <c r="Q13" i="3"/>
  <c r="O13" i="3"/>
  <c r="M13" i="3"/>
  <c r="K13" i="3"/>
  <c r="I13" i="3"/>
  <c r="G13" i="3"/>
  <c r="E13" i="3"/>
  <c r="S11" i="3"/>
  <c r="Q11" i="3"/>
  <c r="O11" i="3"/>
  <c r="K11" i="3"/>
  <c r="I11" i="3"/>
  <c r="G11" i="3"/>
  <c r="U10" i="3"/>
  <c r="M10" i="3"/>
  <c r="K10" i="3"/>
  <c r="S10" i="3"/>
  <c r="S8" i="3"/>
  <c r="Q8" i="3"/>
  <c r="O8" i="3"/>
  <c r="M8" i="3"/>
  <c r="K8" i="3"/>
  <c r="I8" i="3"/>
  <c r="G8" i="3"/>
  <c r="E8" i="3"/>
  <c r="U8" i="3"/>
  <c r="L10" i="5" l="1"/>
  <c r="T10" i="5"/>
  <c r="V11" i="5"/>
  <c r="P19" i="5"/>
  <c r="J27" i="5"/>
  <c r="P32" i="5"/>
  <c r="H32" i="5"/>
  <c r="T34" i="5"/>
  <c r="V35" i="5"/>
  <c r="V12" i="5"/>
  <c r="N16" i="5"/>
  <c r="F19" i="5"/>
  <c r="J26" i="5"/>
  <c r="T26" i="5"/>
  <c r="V27" i="5"/>
  <c r="F32" i="5"/>
  <c r="P37" i="5"/>
  <c r="L42" i="5"/>
  <c r="N11" i="5"/>
  <c r="N12" i="5"/>
  <c r="F16" i="5"/>
  <c r="H18" i="5"/>
  <c r="H19" i="5"/>
  <c r="R20" i="5"/>
  <c r="H21" i="5"/>
  <c r="P29" i="5"/>
  <c r="R32" i="5"/>
  <c r="N35" i="5"/>
  <c r="R37" i="5"/>
  <c r="P43" i="5"/>
  <c r="H45" i="5"/>
  <c r="P11" i="5"/>
  <c r="P35" i="5"/>
  <c r="F11" i="5"/>
  <c r="P27" i="5"/>
  <c r="F35" i="5"/>
  <c r="V19" i="5"/>
  <c r="F27" i="5"/>
  <c r="V32" i="5"/>
  <c r="P34" i="5"/>
  <c r="J10" i="5"/>
  <c r="J12" i="5"/>
  <c r="V20" i="5"/>
  <c r="N24" i="5"/>
  <c r="P26" i="5"/>
  <c r="H27" i="5"/>
  <c r="H42" i="5"/>
  <c r="R42" i="5"/>
  <c r="J42" i="5"/>
  <c r="R34" i="5"/>
  <c r="J34" i="5"/>
  <c r="P42" i="5"/>
  <c r="H11" i="5"/>
  <c r="H35" i="5"/>
  <c r="N19" i="5"/>
  <c r="F24" i="5"/>
  <c r="H26" i="5"/>
  <c r="N32" i="5"/>
  <c r="H34" i="5"/>
  <c r="P40" i="5"/>
  <c r="H40" i="5"/>
  <c r="T42" i="5"/>
  <c r="L28" i="5"/>
  <c r="L36" i="5"/>
  <c r="L44" i="5"/>
  <c r="S15" i="4"/>
  <c r="K15" i="4"/>
  <c r="Q15" i="4"/>
  <c r="Q19" i="4"/>
  <c r="O19" i="4"/>
  <c r="U19" i="4"/>
  <c r="Q23" i="4"/>
  <c r="M23" i="4"/>
  <c r="U27" i="4"/>
  <c r="U31" i="4"/>
  <c r="U35" i="4"/>
  <c r="Q39" i="4"/>
  <c r="S39" i="4"/>
  <c r="M39" i="4"/>
  <c r="U43" i="4"/>
  <c r="S55" i="4"/>
  <c r="Q55" i="4"/>
  <c r="O55" i="4"/>
  <c r="U59" i="4"/>
  <c r="S63" i="4"/>
  <c r="O63" i="4"/>
  <c r="Q63" i="4"/>
  <c r="Q71" i="4"/>
  <c r="O71" i="4"/>
  <c r="S71" i="4"/>
  <c r="S75" i="4"/>
  <c r="M75" i="4"/>
  <c r="O75" i="4"/>
  <c r="K75" i="4"/>
  <c r="O79" i="4"/>
  <c r="Q79" i="4"/>
  <c r="S79" i="4"/>
  <c r="S83" i="4"/>
  <c r="O83" i="4"/>
  <c r="K83" i="4"/>
  <c r="O87" i="4"/>
  <c r="S87" i="4"/>
  <c r="Q87" i="4"/>
  <c r="U99" i="4"/>
  <c r="Q103" i="4"/>
  <c r="O103" i="4"/>
  <c r="U107" i="4"/>
  <c r="S111" i="4"/>
  <c r="K111" i="4"/>
  <c r="S115" i="4"/>
  <c r="Q115" i="4"/>
  <c r="O115" i="4"/>
  <c r="M115" i="4"/>
  <c r="U119" i="4"/>
  <c r="S123" i="4"/>
  <c r="Q123" i="4"/>
  <c r="O123" i="4"/>
  <c r="Q127" i="4"/>
  <c r="O127" i="4"/>
  <c r="M127" i="4"/>
  <c r="S131" i="4"/>
  <c r="Q131" i="4"/>
  <c r="O131" i="4"/>
  <c r="U131" i="4"/>
  <c r="S135" i="4"/>
  <c r="Q135" i="4"/>
  <c r="O135" i="4"/>
  <c r="Q139" i="4"/>
  <c r="O139" i="4"/>
  <c r="U139" i="4"/>
  <c r="Q147" i="4"/>
  <c r="O147" i="4"/>
  <c r="S147" i="4"/>
  <c r="U147" i="4"/>
  <c r="S155" i="4"/>
  <c r="Q155" i="4"/>
  <c r="O155" i="4"/>
  <c r="U155" i="4"/>
  <c r="Q159" i="4"/>
  <c r="S159" i="4"/>
  <c r="O159" i="4"/>
  <c r="U159" i="4"/>
  <c r="O163" i="4"/>
  <c r="M163" i="4"/>
  <c r="Q163" i="4"/>
  <c r="S163" i="4"/>
  <c r="U163" i="4"/>
  <c r="G19" i="4"/>
  <c r="W19" i="4"/>
  <c r="G35" i="4"/>
  <c r="W35" i="4"/>
  <c r="W51" i="4"/>
  <c r="W79" i="4"/>
  <c r="G83" i="4"/>
  <c r="W87" i="4"/>
  <c r="G107" i="4"/>
  <c r="G127" i="4"/>
  <c r="W131" i="4"/>
  <c r="W139" i="4"/>
  <c r="W147" i="4"/>
  <c r="G155" i="4"/>
  <c r="I55" i="4"/>
  <c r="K7" i="4"/>
  <c r="K115" i="4"/>
  <c r="K127" i="4"/>
  <c r="O11" i="4"/>
  <c r="Q11" i="4"/>
  <c r="U23" i="4"/>
  <c r="Q27" i="4"/>
  <c r="O27" i="4"/>
  <c r="I27" i="4"/>
  <c r="Q31" i="4"/>
  <c r="M31" i="4"/>
  <c r="Q35" i="4"/>
  <c r="O35" i="4"/>
  <c r="U39" i="4"/>
  <c r="Q43" i="4"/>
  <c r="O43" i="4"/>
  <c r="I43" i="4"/>
  <c r="S47" i="4"/>
  <c r="Q47" i="4"/>
  <c r="U47" i="4"/>
  <c r="Q51" i="4"/>
  <c r="O51" i="4"/>
  <c r="U51" i="4"/>
  <c r="U63" i="4"/>
  <c r="O67" i="4"/>
  <c r="S67" i="4"/>
  <c r="U71" i="4"/>
  <c r="U75" i="4"/>
  <c r="U79" i="4"/>
  <c r="U83" i="4"/>
  <c r="U87" i="4"/>
  <c r="Q99" i="4"/>
  <c r="O99" i="4"/>
  <c r="S107" i="4"/>
  <c r="Q107" i="4"/>
  <c r="O107" i="4"/>
  <c r="G75" i="4"/>
  <c r="G11" i="4"/>
  <c r="G27" i="4"/>
  <c r="G55" i="4"/>
  <c r="W63" i="4"/>
  <c r="W67" i="4"/>
  <c r="W71" i="4"/>
  <c r="G79" i="4"/>
  <c r="W83" i="4"/>
  <c r="G91" i="4"/>
  <c r="W99" i="4"/>
  <c r="G115" i="4"/>
  <c r="G123" i="4"/>
  <c r="G135" i="4"/>
  <c r="G147" i="4"/>
  <c r="G151" i="4"/>
  <c r="W155" i="4"/>
  <c r="G163" i="4"/>
  <c r="U8" i="4"/>
  <c r="I11" i="4"/>
  <c r="U12" i="4"/>
  <c r="O16" i="4"/>
  <c r="K16" i="4"/>
  <c r="I19" i="4"/>
  <c r="O20" i="4"/>
  <c r="M20" i="4"/>
  <c r="K20" i="4"/>
  <c r="U24" i="4"/>
  <c r="U28" i="4"/>
  <c r="U32" i="4"/>
  <c r="I35" i="4"/>
  <c r="U36" i="4"/>
  <c r="O48" i="4"/>
  <c r="K48" i="4"/>
  <c r="I48" i="4"/>
  <c r="I51" i="4"/>
  <c r="U52" i="4"/>
  <c r="O60" i="4"/>
  <c r="M60" i="4"/>
  <c r="K60" i="4"/>
  <c r="I63" i="4"/>
  <c r="U64" i="4"/>
  <c r="U68" i="4"/>
  <c r="I71" i="4"/>
  <c r="O72" i="4"/>
  <c r="M72" i="4"/>
  <c r="U76" i="4"/>
  <c r="O84" i="4"/>
  <c r="M84" i="4"/>
  <c r="K84" i="4"/>
  <c r="I87" i="4"/>
  <c r="K96" i="4"/>
  <c r="M96" i="4"/>
  <c r="M100" i="4"/>
  <c r="O100" i="4"/>
  <c r="I107" i="4"/>
  <c r="I115" i="4"/>
  <c r="U116" i="4"/>
  <c r="U120" i="4"/>
  <c r="I131" i="4"/>
  <c r="U132" i="4"/>
  <c r="U136" i="4"/>
  <c r="O140" i="4"/>
  <c r="M140" i="4"/>
  <c r="U140" i="4"/>
  <c r="M144" i="4"/>
  <c r="I144" i="4"/>
  <c r="I147" i="4"/>
  <c r="O148" i="4"/>
  <c r="M148" i="4"/>
  <c r="I151" i="4"/>
  <c r="I155" i="4"/>
  <c r="K156" i="4"/>
  <c r="M156" i="4"/>
  <c r="O156" i="4"/>
  <c r="U160" i="4"/>
  <c r="M164" i="4"/>
  <c r="K164" i="4"/>
  <c r="O12" i="4"/>
  <c r="K64" i="4"/>
  <c r="G120" i="4"/>
  <c r="K144" i="4"/>
  <c r="W8" i="4"/>
  <c r="W16" i="4"/>
  <c r="W20" i="4"/>
  <c r="G24" i="4"/>
  <c r="W28" i="4"/>
  <c r="W32" i="4"/>
  <c r="G40" i="4"/>
  <c r="K47" i="4"/>
  <c r="W48" i="4"/>
  <c r="K55" i="4"/>
  <c r="W56" i="4"/>
  <c r="W60" i="4"/>
  <c r="K63" i="4"/>
  <c r="G68" i="4"/>
  <c r="W68" i="4"/>
  <c r="K71" i="4"/>
  <c r="G72" i="4"/>
  <c r="W72" i="4"/>
  <c r="G76" i="4"/>
  <c r="W76" i="4"/>
  <c r="K79" i="4"/>
  <c r="W80" i="4"/>
  <c r="G84" i="4"/>
  <c r="W84" i="4"/>
  <c r="K87" i="4"/>
  <c r="G88" i="4"/>
  <c r="W92" i="4"/>
  <c r="K99" i="4"/>
  <c r="K107" i="4"/>
  <c r="G108" i="4"/>
  <c r="W108" i="4"/>
  <c r="G112" i="4"/>
  <c r="W116" i="4"/>
  <c r="W120" i="4"/>
  <c r="K123" i="4"/>
  <c r="W124" i="4"/>
  <c r="K131" i="4"/>
  <c r="W132" i="4"/>
  <c r="K139" i="4"/>
  <c r="G140" i="4"/>
  <c r="W140" i="4"/>
  <c r="K147" i="4"/>
  <c r="W148" i="4"/>
  <c r="K155" i="4"/>
  <c r="G156" i="4"/>
  <c r="W156" i="4"/>
  <c r="K159" i="4"/>
  <c r="W160" i="4"/>
  <c r="K163" i="4"/>
  <c r="G164" i="4"/>
  <c r="W164" i="4"/>
  <c r="I84" i="4"/>
  <c r="M124" i="4"/>
  <c r="O164" i="4"/>
  <c r="I8" i="4"/>
  <c r="I16" i="4"/>
  <c r="I72" i="4"/>
  <c r="M99" i="4"/>
  <c r="I108" i="4"/>
  <c r="W11" i="4"/>
  <c r="W27" i="4"/>
  <c r="W43" i="4"/>
  <c r="G51" i="4"/>
  <c r="W55" i="4"/>
  <c r="W59" i="4"/>
  <c r="G63" i="4"/>
  <c r="G67" i="4"/>
  <c r="G71" i="4"/>
  <c r="G87" i="4"/>
  <c r="W91" i="4"/>
  <c r="W95" i="4"/>
  <c r="G99" i="4"/>
  <c r="G111" i="4"/>
  <c r="W111" i="4"/>
  <c r="W115" i="4"/>
  <c r="W123" i="4"/>
  <c r="W127" i="4"/>
  <c r="G131" i="4"/>
  <c r="W135" i="4"/>
  <c r="G139" i="4"/>
  <c r="W151" i="4"/>
  <c r="G159" i="4"/>
  <c r="W163" i="4"/>
  <c r="U20" i="4"/>
  <c r="O24" i="4"/>
  <c r="K24" i="4"/>
  <c r="O36" i="4"/>
  <c r="M36" i="4"/>
  <c r="O44" i="4"/>
  <c r="M44" i="4"/>
  <c r="U48" i="4"/>
  <c r="O52" i="4"/>
  <c r="M52" i="4"/>
  <c r="U60" i="4"/>
  <c r="O68" i="4"/>
  <c r="M68" i="4"/>
  <c r="M76" i="4"/>
  <c r="K76" i="4"/>
  <c r="O76" i="4"/>
  <c r="I79" i="4"/>
  <c r="O80" i="4"/>
  <c r="M80" i="4"/>
  <c r="U84" i="4"/>
  <c r="I95" i="4"/>
  <c r="I99" i="4"/>
  <c r="I111" i="4"/>
  <c r="U112" i="4"/>
  <c r="I119" i="4"/>
  <c r="O120" i="4"/>
  <c r="M120" i="4"/>
  <c r="K120" i="4"/>
  <c r="I123" i="4"/>
  <c r="U124" i="4"/>
  <c r="O132" i="4"/>
  <c r="M132" i="4"/>
  <c r="K132" i="4"/>
  <c r="I135" i="4"/>
  <c r="I139" i="4"/>
  <c r="I143" i="4"/>
  <c r="U144" i="4"/>
  <c r="U148" i="4"/>
  <c r="I159" i="4"/>
  <c r="O160" i="4"/>
  <c r="M160" i="4"/>
  <c r="I163" i="4"/>
  <c r="U164" i="4"/>
  <c r="K44" i="4"/>
  <c r="O112" i="4"/>
  <c r="I124" i="4"/>
  <c r="G8" i="4"/>
  <c r="G16" i="4"/>
  <c r="K23" i="4"/>
  <c r="K31" i="4"/>
  <c r="G32" i="4"/>
  <c r="K39" i="4"/>
  <c r="W40" i="4"/>
  <c r="G44" i="4"/>
  <c r="G48" i="4"/>
  <c r="W52" i="4"/>
  <c r="G56" i="4"/>
  <c r="W64" i="4"/>
  <c r="K95" i="4"/>
  <c r="I40" i="4"/>
  <c r="K8" i="4"/>
  <c r="K40" i="4"/>
  <c r="I52" i="4"/>
  <c r="K72" i="4"/>
  <c r="G13" i="4"/>
  <c r="W13" i="4"/>
  <c r="U13" i="4"/>
  <c r="M15" i="4"/>
  <c r="I24" i="4"/>
  <c r="U29" i="4"/>
  <c r="I32" i="4"/>
  <c r="I37" i="4"/>
  <c r="G37" i="4"/>
  <c r="U37" i="4"/>
  <c r="U41" i="4"/>
  <c r="I45" i="4"/>
  <c r="G45" i="4"/>
  <c r="U45" i="4"/>
  <c r="M47" i="4"/>
  <c r="U53" i="4"/>
  <c r="M59" i="4"/>
  <c r="U61" i="4"/>
  <c r="K65" i="4"/>
  <c r="I65" i="4"/>
  <c r="I68" i="4"/>
  <c r="I76" i="4"/>
  <c r="U81" i="4"/>
  <c r="M83" i="4"/>
  <c r="I85" i="4"/>
  <c r="G85" i="4"/>
  <c r="U85" i="4"/>
  <c r="M91" i="4"/>
  <c r="U93" i="4"/>
  <c r="I96" i="4"/>
  <c r="I97" i="4"/>
  <c r="G97" i="4"/>
  <c r="W97" i="4"/>
  <c r="I104" i="4"/>
  <c r="U105" i="4"/>
  <c r="M107" i="4"/>
  <c r="W109" i="4"/>
  <c r="I109" i="4"/>
  <c r="G109" i="4"/>
  <c r="U109" i="4"/>
  <c r="I112" i="4"/>
  <c r="W113" i="4"/>
  <c r="K113" i="4"/>
  <c r="U113" i="4"/>
  <c r="I116" i="4"/>
  <c r="I117" i="4"/>
  <c r="G117" i="4"/>
  <c r="W117" i="4"/>
  <c r="U117" i="4"/>
  <c r="M119" i="4"/>
  <c r="M123" i="4"/>
  <c r="U125" i="4"/>
  <c r="W129" i="4"/>
  <c r="G129" i="4"/>
  <c r="M131" i="4"/>
  <c r="M135" i="4"/>
  <c r="I164" i="4"/>
  <c r="G61" i="4"/>
  <c r="I113" i="4"/>
  <c r="K117" i="4"/>
  <c r="K165" i="4"/>
  <c r="K37" i="4"/>
  <c r="I93" i="4"/>
  <c r="I105" i="4"/>
  <c r="K129" i="4"/>
  <c r="U133" i="4"/>
  <c r="M139" i="4"/>
  <c r="I148" i="4"/>
  <c r="I156" i="4"/>
  <c r="W153" i="4"/>
  <c r="I140" i="4"/>
  <c r="M147" i="4"/>
  <c r="M155" i="4"/>
  <c r="I157" i="4"/>
  <c r="G157" i="4"/>
  <c r="M159" i="4"/>
  <c r="U165" i="4"/>
  <c r="G153" i="4"/>
  <c r="I153" i="4"/>
  <c r="Q7" i="4"/>
  <c r="I7" i="4"/>
  <c r="W7" i="4"/>
  <c r="O7" i="4"/>
  <c r="G7" i="4"/>
  <c r="S17" i="4"/>
  <c r="K17" i="4"/>
  <c r="Q17" i="4"/>
  <c r="I17" i="4"/>
  <c r="S30" i="4"/>
  <c r="K30" i="4"/>
  <c r="O30" i="4"/>
  <c r="U78" i="4"/>
  <c r="K78" i="4"/>
  <c r="S78" i="4"/>
  <c r="Q78" i="4"/>
  <c r="I78" i="4"/>
  <c r="M88" i="4"/>
  <c r="U88" i="4"/>
  <c r="K88" i="4"/>
  <c r="S88" i="4"/>
  <c r="Q88" i="4"/>
  <c r="U90" i="4"/>
  <c r="I90" i="4"/>
  <c r="Q90" i="4"/>
  <c r="Q12" i="4"/>
  <c r="I12" i="4"/>
  <c r="G17" i="4"/>
  <c r="S25" i="4"/>
  <c r="K25" i="4"/>
  <c r="Q25" i="4"/>
  <c r="I25" i="4"/>
  <c r="Q30" i="4"/>
  <c r="W36" i="4"/>
  <c r="S38" i="4"/>
  <c r="K38" i="4"/>
  <c r="O41" i="4"/>
  <c r="O59" i="4"/>
  <c r="G78" i="4"/>
  <c r="G90" i="4"/>
  <c r="S92" i="4"/>
  <c r="O92" i="4"/>
  <c r="G92" i="4"/>
  <c r="U92" i="4"/>
  <c r="K92" i="4"/>
  <c r="I92" i="4"/>
  <c r="W9" i="4"/>
  <c r="G12" i="4"/>
  <c r="U14" i="4"/>
  <c r="Q20" i="4"/>
  <c r="I20" i="4"/>
  <c r="I22" i="4"/>
  <c r="G25" i="4"/>
  <c r="O28" i="4"/>
  <c r="S33" i="4"/>
  <c r="K33" i="4"/>
  <c r="Q33" i="4"/>
  <c r="I33" i="4"/>
  <c r="Q38" i="4"/>
  <c r="W44" i="4"/>
  <c r="S46" i="4"/>
  <c r="K46" i="4"/>
  <c r="O49" i="4"/>
  <c r="Q57" i="4"/>
  <c r="S69" i="4"/>
  <c r="K69" i="4"/>
  <c r="I69" i="4"/>
  <c r="Q69" i="4"/>
  <c r="W78" i="4"/>
  <c r="K80" i="4"/>
  <c r="S80" i="4"/>
  <c r="U101" i="4"/>
  <c r="S101" i="4"/>
  <c r="I101" i="4"/>
  <c r="M101" i="4"/>
  <c r="K101" i="4"/>
  <c r="K103" i="4"/>
  <c r="S103" i="4"/>
  <c r="W103" i="4"/>
  <c r="U103" i="4"/>
  <c r="G103" i="4"/>
  <c r="Q28" i="4"/>
  <c r="I28" i="4"/>
  <c r="S77" i="4"/>
  <c r="K77" i="4"/>
  <c r="M77" i="4"/>
  <c r="U77" i="4"/>
  <c r="G28" i="4"/>
  <c r="U30" i="4"/>
  <c r="Q36" i="4"/>
  <c r="I36" i="4"/>
  <c r="G41" i="4"/>
  <c r="S49" i="4"/>
  <c r="K49" i="4"/>
  <c r="Q49" i="4"/>
  <c r="I49" i="4"/>
  <c r="G59" i="4"/>
  <c r="W88" i="4"/>
  <c r="S9" i="4"/>
  <c r="K9" i="4"/>
  <c r="Q9" i="4"/>
  <c r="I9" i="4"/>
  <c r="K12" i="4"/>
  <c r="S28" i="4"/>
  <c r="G36" i="4"/>
  <c r="U38" i="4"/>
  <c r="Q44" i="4"/>
  <c r="I44" i="4"/>
  <c r="G49" i="4"/>
  <c r="I57" i="4"/>
  <c r="Q67" i="4"/>
  <c r="I67" i="4"/>
  <c r="M67" i="4"/>
  <c r="U67" i="4"/>
  <c r="K67" i="4"/>
  <c r="M78" i="4"/>
  <c r="W89" i="4"/>
  <c r="O89" i="4"/>
  <c r="G89" i="4"/>
  <c r="U89" i="4"/>
  <c r="K89" i="4"/>
  <c r="S89" i="4"/>
  <c r="M90" i="4"/>
  <c r="Q91" i="4"/>
  <c r="I91" i="4"/>
  <c r="K91" i="4"/>
  <c r="S91" i="4"/>
  <c r="W104" i="4"/>
  <c r="O104" i="4"/>
  <c r="G104" i="4"/>
  <c r="U104" i="4"/>
  <c r="Q121" i="4"/>
  <c r="G121" i="4"/>
  <c r="U121" i="4"/>
  <c r="I121" i="4"/>
  <c r="I30" i="4"/>
  <c r="M7" i="4"/>
  <c r="W12" i="4"/>
  <c r="O17" i="4"/>
  <c r="M25" i="4"/>
  <c r="W30" i="4"/>
  <c r="S36" i="4"/>
  <c r="W41" i="4"/>
  <c r="U49" i="4"/>
  <c r="M56" i="4"/>
  <c r="U56" i="4"/>
  <c r="K56" i="4"/>
  <c r="S56" i="4"/>
  <c r="Q56" i="4"/>
  <c r="U58" i="4"/>
  <c r="I58" i="4"/>
  <c r="Q58" i="4"/>
  <c r="I77" i="4"/>
  <c r="O78" i="4"/>
  <c r="M92" i="4"/>
  <c r="S143" i="4"/>
  <c r="G143" i="4"/>
  <c r="O143" i="4"/>
  <c r="M143" i="4"/>
  <c r="W143" i="4"/>
  <c r="K143" i="4"/>
  <c r="U143" i="4"/>
  <c r="W17" i="4"/>
  <c r="S41" i="4"/>
  <c r="K41" i="4"/>
  <c r="Q41" i="4"/>
  <c r="I41" i="4"/>
  <c r="W57" i="4"/>
  <c r="O57" i="4"/>
  <c r="G57" i="4"/>
  <c r="U57" i="4"/>
  <c r="K57" i="4"/>
  <c r="S57" i="4"/>
  <c r="Q59" i="4"/>
  <c r="I59" i="4"/>
  <c r="K59" i="4"/>
  <c r="S59" i="4"/>
  <c r="M145" i="4"/>
  <c r="U145" i="4"/>
  <c r="I145" i="4"/>
  <c r="W145" i="4"/>
  <c r="Q145" i="4"/>
  <c r="G145" i="4"/>
  <c r="S14" i="4"/>
  <c r="K14" i="4"/>
  <c r="M30" i="4"/>
  <c r="Q14" i="4"/>
  <c r="S22" i="4"/>
  <c r="K22" i="4"/>
  <c r="O25" i="4"/>
  <c r="K28" i="4"/>
  <c r="M38" i="4"/>
  <c r="W49" i="4"/>
  <c r="G58" i="4"/>
  <c r="W77" i="4"/>
  <c r="I56" i="4"/>
  <c r="W81" i="4"/>
  <c r="O81" i="4"/>
  <c r="G81" i="4"/>
  <c r="S100" i="4"/>
  <c r="K100" i="4"/>
  <c r="W136" i="4"/>
  <c r="O136" i="4"/>
  <c r="G136" i="4"/>
  <c r="M136" i="4"/>
  <c r="S61" i="4"/>
  <c r="K61" i="4"/>
  <c r="W62" i="4"/>
  <c r="K66" i="4"/>
  <c r="G70" i="4"/>
  <c r="M74" i="4"/>
  <c r="Q80" i="4"/>
  <c r="Q83" i="4"/>
  <c r="I83" i="4"/>
  <c r="W101" i="4"/>
  <c r="M104" i="4"/>
  <c r="M108" i="4"/>
  <c r="W119" i="4"/>
  <c r="S121" i="4"/>
  <c r="U127" i="4"/>
  <c r="S127" i="4"/>
  <c r="G152" i="4"/>
  <c r="I88" i="4"/>
  <c r="Q100" i="4"/>
  <c r="W128" i="4"/>
  <c r="O128" i="4"/>
  <c r="G128" i="4"/>
  <c r="K11" i="4"/>
  <c r="S11" i="4"/>
  <c r="M13" i="4"/>
  <c r="G15" i="4"/>
  <c r="O15" i="4"/>
  <c r="W15" i="4"/>
  <c r="K19" i="4"/>
  <c r="S19" i="4"/>
  <c r="M21" i="4"/>
  <c r="G23" i="4"/>
  <c r="O23" i="4"/>
  <c r="W23" i="4"/>
  <c r="K27" i="4"/>
  <c r="S27" i="4"/>
  <c r="M29" i="4"/>
  <c r="G31" i="4"/>
  <c r="O31" i="4"/>
  <c r="W31" i="4"/>
  <c r="K35" i="4"/>
  <c r="S35" i="4"/>
  <c r="M37" i="4"/>
  <c r="G39" i="4"/>
  <c r="O39" i="4"/>
  <c r="W39" i="4"/>
  <c r="K43" i="4"/>
  <c r="S43" i="4"/>
  <c r="M45" i="4"/>
  <c r="G47" i="4"/>
  <c r="O47" i="4"/>
  <c r="W47" i="4"/>
  <c r="K51" i="4"/>
  <c r="S51" i="4"/>
  <c r="G53" i="4"/>
  <c r="O53" i="4"/>
  <c r="W53" i="4"/>
  <c r="W54" i="4"/>
  <c r="S58" i="4"/>
  <c r="O62" i="4"/>
  <c r="M64" i="4"/>
  <c r="U65" i="4"/>
  <c r="U66" i="4"/>
  <c r="Q70" i="4"/>
  <c r="W73" i="4"/>
  <c r="O73" i="4"/>
  <c r="G73" i="4"/>
  <c r="I80" i="4"/>
  <c r="Q81" i="4"/>
  <c r="G82" i="4"/>
  <c r="U86" i="4"/>
  <c r="S90" i="4"/>
  <c r="M95" i="4"/>
  <c r="I103" i="4"/>
  <c r="O108" i="4"/>
  <c r="Q116" i="4"/>
  <c r="O129" i="4"/>
  <c r="M129" i="4"/>
  <c r="U129" i="4"/>
  <c r="S133" i="4"/>
  <c r="Q133" i="4"/>
  <c r="O133" i="4"/>
  <c r="I136" i="4"/>
  <c r="I152" i="4"/>
  <c r="M157" i="4"/>
  <c r="U157" i="4"/>
  <c r="K157" i="4"/>
  <c r="S157" i="4"/>
  <c r="Q157" i="4"/>
  <c r="M8" i="4"/>
  <c r="M16" i="4"/>
  <c r="M24" i="4"/>
  <c r="M32" i="4"/>
  <c r="M40" i="4"/>
  <c r="M48" i="4"/>
  <c r="O54" i="4"/>
  <c r="M55" i="4"/>
  <c r="K58" i="4"/>
  <c r="M66" i="4"/>
  <c r="I70" i="4"/>
  <c r="Q75" i="4"/>
  <c r="I75" i="4"/>
  <c r="W75" i="4"/>
  <c r="I81" i="4"/>
  <c r="Q82" i="4"/>
  <c r="S85" i="4"/>
  <c r="K85" i="4"/>
  <c r="W85" i="4"/>
  <c r="W86" i="4"/>
  <c r="K90" i="4"/>
  <c r="I100" i="4"/>
  <c r="U100" i="4"/>
  <c r="O111" i="4"/>
  <c r="M111" i="4"/>
  <c r="Q111" i="4"/>
  <c r="S116" i="4"/>
  <c r="K136" i="4"/>
  <c r="M151" i="4"/>
  <c r="U151" i="4"/>
  <c r="K151" i="4"/>
  <c r="S151" i="4"/>
  <c r="Q151" i="4"/>
  <c r="U161" i="4"/>
  <c r="I161" i="4"/>
  <c r="Q161" i="4"/>
  <c r="O161" i="4"/>
  <c r="M11" i="4"/>
  <c r="I15" i="4"/>
  <c r="M19" i="4"/>
  <c r="I23" i="4"/>
  <c r="M27" i="4"/>
  <c r="I31" i="4"/>
  <c r="M35" i="4"/>
  <c r="I39" i="4"/>
  <c r="M43" i="4"/>
  <c r="I47" i="4"/>
  <c r="M51" i="4"/>
  <c r="I53" i="4"/>
  <c r="W65" i="4"/>
  <c r="O65" i="4"/>
  <c r="G65" i="4"/>
  <c r="S81" i="4"/>
  <c r="S82" i="4"/>
  <c r="O86" i="4"/>
  <c r="U91" i="4"/>
  <c r="G95" i="4"/>
  <c r="O95" i="4"/>
  <c r="W100" i="4"/>
  <c r="O101" i="4"/>
  <c r="M103" i="4"/>
  <c r="S119" i="4"/>
  <c r="G119" i="4"/>
  <c r="O119" i="4"/>
  <c r="M128" i="4"/>
  <c r="O93" i="4"/>
  <c r="W96" i="4"/>
  <c r="O96" i="4"/>
  <c r="G96" i="4"/>
  <c r="G100" i="4"/>
  <c r="K105" i="4"/>
  <c r="W112" i="4"/>
  <c r="M113" i="4"/>
  <c r="O117" i="4"/>
  <c r="W125" i="4"/>
  <c r="I127" i="4"/>
  <c r="I128" i="4"/>
  <c r="G133" i="4"/>
  <c r="K135" i="4"/>
  <c r="K141" i="4"/>
  <c r="W144" i="4"/>
  <c r="O144" i="4"/>
  <c r="G144" i="4"/>
  <c r="S144" i="4"/>
  <c r="S145" i="4"/>
  <c r="O149" i="4"/>
  <c r="K152" i="4"/>
  <c r="W152" i="4"/>
  <c r="W159" i="4"/>
  <c r="O165" i="4"/>
  <c r="M63" i="4"/>
  <c r="M71" i="4"/>
  <c r="M79" i="4"/>
  <c r="M87" i="4"/>
  <c r="Q95" i="4"/>
  <c r="K104" i="4"/>
  <c r="K108" i="4"/>
  <c r="O116" i="4"/>
  <c r="Q119" i="4"/>
  <c r="O125" i="4"/>
  <c r="K128" i="4"/>
  <c r="U135" i="4"/>
  <c r="Q143" i="4"/>
  <c r="K145" i="4"/>
  <c r="G149" i="4"/>
  <c r="S160" i="4"/>
  <c r="S161" i="4"/>
  <c r="G165" i="4"/>
  <c r="K161" i="4"/>
  <c r="O109" i="4"/>
  <c r="G116" i="4"/>
  <c r="K121" i="4"/>
  <c r="Q136" i="4"/>
  <c r="O141" i="4"/>
  <c r="O152" i="4"/>
  <c r="W157" i="4"/>
  <c r="M94" i="4"/>
  <c r="I98" i="4"/>
  <c r="M102" i="4"/>
  <c r="K124" i="4"/>
  <c r="M126" i="4"/>
  <c r="I138" i="4"/>
  <c r="K140" i="4"/>
  <c r="M142" i="4"/>
  <c r="K148" i="4"/>
  <c r="M150" i="4"/>
  <c r="I10" i="3"/>
  <c r="U19" i="3"/>
  <c r="G26" i="3"/>
  <c r="E29" i="3"/>
  <c r="G34" i="3"/>
  <c r="S39" i="3"/>
  <c r="O52" i="3"/>
  <c r="G52" i="3"/>
  <c r="I52" i="3"/>
  <c r="K19" i="3"/>
  <c r="G39" i="3"/>
  <c r="U39" i="3"/>
  <c r="E52" i="3"/>
  <c r="Q52" i="3"/>
  <c r="Q54" i="3"/>
  <c r="I54" i="3"/>
  <c r="K54" i="3"/>
  <c r="S54" i="3"/>
  <c r="U11" i="3"/>
  <c r="M11" i="3"/>
  <c r="E11" i="3"/>
  <c r="O24" i="3"/>
  <c r="G24" i="3"/>
  <c r="I24" i="3"/>
  <c r="I29" i="3"/>
  <c r="U29" i="3"/>
  <c r="U40" i="3"/>
  <c r="M40" i="3"/>
  <c r="E40" i="3"/>
  <c r="O40" i="3"/>
  <c r="S52" i="3"/>
  <c r="E54" i="3"/>
  <c r="K55" i="3"/>
  <c r="O19" i="3"/>
  <c r="E24" i="3"/>
  <c r="Q24" i="3"/>
  <c r="K29" i="3"/>
  <c r="U30" i="3"/>
  <c r="M30" i="3"/>
  <c r="E30" i="3"/>
  <c r="G30" i="3"/>
  <c r="O30" i="3"/>
  <c r="Q30" i="3"/>
  <c r="K39" i="3"/>
  <c r="G54" i="3"/>
  <c r="M55" i="3"/>
  <c r="Q19" i="3"/>
  <c r="Q34" i="3"/>
  <c r="I34" i="3"/>
  <c r="S34" i="3"/>
  <c r="Q55" i="3"/>
  <c r="E10" i="3"/>
  <c r="E19" i="3"/>
  <c r="Q26" i="3"/>
  <c r="I26" i="3"/>
  <c r="S26" i="3"/>
  <c r="G10" i="3"/>
  <c r="E26" i="3"/>
  <c r="O26" i="3"/>
  <c r="M52" i="3"/>
  <c r="O27" i="3"/>
  <c r="O29" i="3"/>
  <c r="I39" i="3"/>
  <c r="U50" i="3"/>
  <c r="M50" i="3"/>
  <c r="E50" i="3"/>
  <c r="E55" i="3"/>
  <c r="O10" i="3"/>
  <c r="U22" i="3"/>
  <c r="M22" i="3"/>
  <c r="E22" i="3"/>
  <c r="E27" i="3"/>
  <c r="Q29" i="3"/>
  <c r="Q32" i="3"/>
  <c r="Q44" i="3"/>
  <c r="I44" i="3"/>
  <c r="G55" i="3"/>
  <c r="Q10" i="3"/>
  <c r="Q18" i="3"/>
  <c r="I18" i="3"/>
  <c r="M19" i="3"/>
  <c r="G27" i="3"/>
  <c r="G29" i="3"/>
  <c r="U35" i="3"/>
  <c r="O42" i="3"/>
  <c r="G42" i="3"/>
  <c r="O45" i="3"/>
  <c r="O49" i="3"/>
  <c r="O50" i="3"/>
  <c r="U55" i="3"/>
  <c r="G19" i="3"/>
  <c r="U27" i="3"/>
  <c r="O32" i="3"/>
  <c r="G32" i="3"/>
  <c r="O35" i="3"/>
  <c r="O39" i="3"/>
  <c r="K20" i="3"/>
  <c r="K28" i="3"/>
  <c r="K36" i="3"/>
  <c r="K46" i="3"/>
  <c r="K56" i="3"/>
</calcChain>
</file>

<file path=xl/sharedStrings.xml><?xml version="1.0" encoding="utf-8"?>
<sst xmlns="http://schemas.openxmlformats.org/spreadsheetml/2006/main" count="7652" uniqueCount="348">
  <si>
    <t>FY 2006 (Fall 2005) 8th Grade Cohort Tracked through FY 2016 Higher Education - 11-year Study</t>
  </si>
  <si>
    <t>Region</t>
  </si>
  <si>
    <t>Code</t>
  </si>
  <si>
    <t>TEA</t>
  </si>
  <si>
    <t>Gender</t>
  </si>
  <si>
    <t>Ethnicity</t>
  </si>
  <si>
    <t>Economic</t>
  </si>
  <si>
    <t>Status</t>
  </si>
  <si>
    <t>8th Grade</t>
  </si>
  <si>
    <t>(FY 2006)</t>
  </si>
  <si>
    <t>Enrolled in</t>
  </si>
  <si>
    <t>9th Grade</t>
  </si>
  <si>
    <t>(FY 2007)</t>
  </si>
  <si>
    <t>% Enrolled in</t>
  </si>
  <si>
    <t>10th Grade</t>
  </si>
  <si>
    <t>(FY 2008)</t>
  </si>
  <si>
    <t>&lt;10th Grade</t>
  </si>
  <si>
    <t>High School</t>
  </si>
  <si>
    <t>Graduate</t>
  </si>
  <si>
    <t>FY 2009-2011</t>
  </si>
  <si>
    <t>% High School</t>
  </si>
  <si>
    <t>Enrolled TX</t>
  </si>
  <si>
    <t>4-year</t>
  </si>
  <si>
    <t>% Enrolled TX</t>
  </si>
  <si>
    <t>2-year</t>
  </si>
  <si>
    <t>Enrolled Out</t>
  </si>
  <si>
    <t>of State</t>
  </si>
  <si>
    <t>% Enrolled Out</t>
  </si>
  <si>
    <t>Higher</t>
  </si>
  <si>
    <t>Education</t>
  </si>
  <si>
    <t>No Public HS</t>
  </si>
  <si>
    <t>Grad Record</t>
  </si>
  <si>
    <t>Enrolled in Higher Ed</t>
  </si>
  <si>
    <t>% No Public HS</t>
  </si>
  <si>
    <t>Higher Ed</t>
  </si>
  <si>
    <t>Degree or Certificate</t>
  </si>
  <si>
    <t>Texas</t>
  </si>
  <si>
    <t>% Higher Ed</t>
  </si>
  <si>
    <t>Female</t>
  </si>
  <si>
    <t>African American</t>
  </si>
  <si>
    <t>Hispanic</t>
  </si>
  <si>
    <t>White</t>
  </si>
  <si>
    <t>Others</t>
  </si>
  <si>
    <t>Male</t>
  </si>
  <si>
    <t>Not Economically Disadvantaged</t>
  </si>
  <si>
    <t>Economically Disadvantaged</t>
  </si>
  <si>
    <t>Edinburg</t>
  </si>
  <si>
    <t>Corpus Christi</t>
  </si>
  <si>
    <t>Victoria</t>
  </si>
  <si>
    <t>Houston</t>
  </si>
  <si>
    <t>Beaumont</t>
  </si>
  <si>
    <t>Huntsville</t>
  </si>
  <si>
    <t>Kilgore</t>
  </si>
  <si>
    <t>Mt. Pleasant</t>
  </si>
  <si>
    <t>Wichita Falls</t>
  </si>
  <si>
    <t>Richardson</t>
  </si>
  <si>
    <t>Fort Worth</t>
  </si>
  <si>
    <t>Waco</t>
  </si>
  <si>
    <t>Austin</t>
  </si>
  <si>
    <t>Abilene</t>
  </si>
  <si>
    <t>San Angelo</t>
  </si>
  <si>
    <t>Amarillo</t>
  </si>
  <si>
    <t>Lubbock</t>
  </si>
  <si>
    <t>Midland</t>
  </si>
  <si>
    <t>El Paso</t>
  </si>
  <si>
    <t>San Antonio</t>
  </si>
  <si>
    <t>Source: THECB, TEA, and NSC (National Student Clearinghouse), 02/21/2017</t>
  </si>
  <si>
    <t>Out-of-state graduate total not shown, because current NSC data collection extends only into 2006.</t>
  </si>
  <si>
    <t>Statewide Summary</t>
  </si>
  <si>
    <t>Statewide</t>
  </si>
  <si>
    <t xml:space="preserve">    Enrolled TX   4-year</t>
  </si>
  <si>
    <t xml:space="preserve">    Enrolled TX     2-year</t>
  </si>
  <si>
    <t>Enrolled in Higher Education</t>
  </si>
  <si>
    <t>No Public HS Grad Record Enrolled in Higher Ed</t>
  </si>
  <si>
    <t>Higher Ed Degree or Certificates Texas</t>
  </si>
  <si>
    <t>#</t>
  </si>
  <si>
    <t>%</t>
  </si>
  <si>
    <t>Overall</t>
  </si>
  <si>
    <t>TEA Region</t>
  </si>
  <si>
    <t xml:space="preserve">Ethnicity within Gender </t>
  </si>
  <si>
    <t>Ethnicity within Economic Status</t>
  </si>
  <si>
    <t>TEA Region by Gender &amp; Ethnicity</t>
  </si>
  <si>
    <t>TEA Region by Economic Status</t>
  </si>
  <si>
    <t>County Code</t>
  </si>
  <si>
    <t>County Name</t>
  </si>
  <si>
    <t>CAMERON</t>
  </si>
  <si>
    <t>HIDALGO</t>
  </si>
  <si>
    <t>JIM HOGG</t>
  </si>
  <si>
    <t>STARR</t>
  </si>
  <si>
    <t>WEBB</t>
  </si>
  <si>
    <t>WILLACY</t>
  </si>
  <si>
    <t>ZAPATA</t>
  </si>
  <si>
    <t>ARANSAS</t>
  </si>
  <si>
    <t>BEE</t>
  </si>
  <si>
    <t>BROOKS</t>
  </si>
  <si>
    <t>.</t>
  </si>
  <si>
    <t>DUVAL</t>
  </si>
  <si>
    <t>JIM WELLS</t>
  </si>
  <si>
    <t>KLEBERG</t>
  </si>
  <si>
    <t>LIVE OAK</t>
  </si>
  <si>
    <t>MCMULLEN</t>
  </si>
  <si>
    <t>NUECES</t>
  </si>
  <si>
    <t>SAN PATRICIO</t>
  </si>
  <si>
    <t>CALHOUN</t>
  </si>
  <si>
    <t>COLORADO</t>
  </si>
  <si>
    <t>DE WITT</t>
  </si>
  <si>
    <t>GOLIAD</t>
  </si>
  <si>
    <t>JACKSON</t>
  </si>
  <si>
    <t>KARNES</t>
  </si>
  <si>
    <t>LAVACA</t>
  </si>
  <si>
    <t>MATAGORDA</t>
  </si>
  <si>
    <t>REFUGIO</t>
  </si>
  <si>
    <t>VICTORIA</t>
  </si>
  <si>
    <t>WHARTON</t>
  </si>
  <si>
    <t>BRAZORIA</t>
  </si>
  <si>
    <t>CHAMBERS</t>
  </si>
  <si>
    <t>FORT BEND</t>
  </si>
  <si>
    <t>GALVESTON</t>
  </si>
  <si>
    <t>HARRIS</t>
  </si>
  <si>
    <t>LIBERTY</t>
  </si>
  <si>
    <t>WALLER</t>
  </si>
  <si>
    <t>HARDIN</t>
  </si>
  <si>
    <t>JASPER</t>
  </si>
  <si>
    <t>JEFFERSON</t>
  </si>
  <si>
    <t>NEWTON</t>
  </si>
  <si>
    <t>ORANGE</t>
  </si>
  <si>
    <t>TYLER</t>
  </si>
  <si>
    <t>AUSTIN</t>
  </si>
  <si>
    <t>BRAZOS</t>
  </si>
  <si>
    <t>BURLESON</t>
  </si>
  <si>
    <t>GRIMES</t>
  </si>
  <si>
    <t>HOUSTON</t>
  </si>
  <si>
    <t>LEON</t>
  </si>
  <si>
    <t>MADISON</t>
  </si>
  <si>
    <t>MILAM</t>
  </si>
  <si>
    <t>MONTGOMERY</t>
  </si>
  <si>
    <t>POLK</t>
  </si>
  <si>
    <t>ROBERTSON</t>
  </si>
  <si>
    <t>SAN JACINTO</t>
  </si>
  <si>
    <t>TRINITY</t>
  </si>
  <si>
    <t>WALKER</t>
  </si>
  <si>
    <t>WASHINGTON</t>
  </si>
  <si>
    <t>ANDERSON</t>
  </si>
  <si>
    <t>ANGELINA</t>
  </si>
  <si>
    <t>CHEROKEE</t>
  </si>
  <si>
    <t>GREGG</t>
  </si>
  <si>
    <t>HARRISON</t>
  </si>
  <si>
    <t>HENDERSON</t>
  </si>
  <si>
    <t>NACOGDOCHES</t>
  </si>
  <si>
    <t>PANOLA</t>
  </si>
  <si>
    <t>RAINS</t>
  </si>
  <si>
    <t>RUSK</t>
  </si>
  <si>
    <t>SABINE</t>
  </si>
  <si>
    <t>SAN AUGUSTINE</t>
  </si>
  <si>
    <t>SHELBY</t>
  </si>
  <si>
    <t>SMITH</t>
  </si>
  <si>
    <t>UPSHUR</t>
  </si>
  <si>
    <t>VAN ZANDT</t>
  </si>
  <si>
    <t>WOOD</t>
  </si>
  <si>
    <t>BOWIE</t>
  </si>
  <si>
    <t>CAMP</t>
  </si>
  <si>
    <t>CASS</t>
  </si>
  <si>
    <t>DELTA</t>
  </si>
  <si>
    <t>FRANKLIN</t>
  </si>
  <si>
    <t>HOPKINS</t>
  </si>
  <si>
    <t>LAMAR</t>
  </si>
  <si>
    <t>MARION</t>
  </si>
  <si>
    <t>MORRIS</t>
  </si>
  <si>
    <t>RED RIVER</t>
  </si>
  <si>
    <t>TITUS</t>
  </si>
  <si>
    <t>ARCHER</t>
  </si>
  <si>
    <t>BAYLOR</t>
  </si>
  <si>
    <t>CLAY</t>
  </si>
  <si>
    <t>FOARD</t>
  </si>
  <si>
    <t>HARDEMAN</t>
  </si>
  <si>
    <t>JACK</t>
  </si>
  <si>
    <t>KNOX</t>
  </si>
  <si>
    <t>MONTAGUE</t>
  </si>
  <si>
    <t>THROCKMORTON</t>
  </si>
  <si>
    <t>WICHITA</t>
  </si>
  <si>
    <t>WILBARGER</t>
  </si>
  <si>
    <t>YOUNG</t>
  </si>
  <si>
    <t>COLLIN</t>
  </si>
  <si>
    <t>DALLAS</t>
  </si>
  <si>
    <t>ELLIS</t>
  </si>
  <si>
    <t>FANNIN</t>
  </si>
  <si>
    <t>GRAYSON</t>
  </si>
  <si>
    <t>HUNT</t>
  </si>
  <si>
    <t>KAUFMAN</t>
  </si>
  <si>
    <t>ROCKWALL</t>
  </si>
  <si>
    <t>COOKE</t>
  </si>
  <si>
    <t>DENTON</t>
  </si>
  <si>
    <t>ERATH</t>
  </si>
  <si>
    <t>HOOD</t>
  </si>
  <si>
    <t>JOHNSON</t>
  </si>
  <si>
    <t>PALO PINTO</t>
  </si>
  <si>
    <t>PARKER</t>
  </si>
  <si>
    <t>SOMERVELL</t>
  </si>
  <si>
    <t>TARRANT</t>
  </si>
  <si>
    <t>WISE</t>
  </si>
  <si>
    <t>BELL</t>
  </si>
  <si>
    <t>BOSQUE</t>
  </si>
  <si>
    <t>CORYELL</t>
  </si>
  <si>
    <t>FALLS</t>
  </si>
  <si>
    <t>FREESTONE</t>
  </si>
  <si>
    <t>HAMILTON</t>
  </si>
  <si>
    <t>HILL</t>
  </si>
  <si>
    <t>LAMPASAS</t>
  </si>
  <si>
    <t>LIMESTONE</t>
  </si>
  <si>
    <t>MCLENNAN</t>
  </si>
  <si>
    <t>MILLS</t>
  </si>
  <si>
    <t>NAVARRO</t>
  </si>
  <si>
    <t>BASTROP</t>
  </si>
  <si>
    <t>BLANCO</t>
  </si>
  <si>
    <t>BURNET</t>
  </si>
  <si>
    <t>CALDWELL</t>
  </si>
  <si>
    <t>COMAL</t>
  </si>
  <si>
    <t>FAYETTE</t>
  </si>
  <si>
    <t>GILLESPIE</t>
  </si>
  <si>
    <t>GONZALES</t>
  </si>
  <si>
    <t>GUADALUPE</t>
  </si>
  <si>
    <t>HAYS</t>
  </si>
  <si>
    <t>KENDALL</t>
  </si>
  <si>
    <t>LEE</t>
  </si>
  <si>
    <t>LLANO</t>
  </si>
  <si>
    <t>TRAVIS</t>
  </si>
  <si>
    <t>WILLIAMSON</t>
  </si>
  <si>
    <t>CALLAHAN</t>
  </si>
  <si>
    <t>COMANCHE</t>
  </si>
  <si>
    <t>EASTLAND</t>
  </si>
  <si>
    <t>FISHER</t>
  </si>
  <si>
    <t>HASKELL</t>
  </si>
  <si>
    <t>JONES</t>
  </si>
  <si>
    <t>MITCHELL</t>
  </si>
  <si>
    <t>NOLAN</t>
  </si>
  <si>
    <t>SCURRY</t>
  </si>
  <si>
    <t>SHACKELFORD</t>
  </si>
  <si>
    <t>STEPHENS</t>
  </si>
  <si>
    <t>STONEWALL</t>
  </si>
  <si>
    <t>TAYLOR</t>
  </si>
  <si>
    <t>BROWN</t>
  </si>
  <si>
    <t>COKE</t>
  </si>
  <si>
    <t>COLEMAN</t>
  </si>
  <si>
    <t>CONCHO</t>
  </si>
  <si>
    <t>CROCKETT</t>
  </si>
  <si>
    <t>EDWARDS</t>
  </si>
  <si>
    <t>IRION</t>
  </si>
  <si>
    <t>KIMBLE</t>
  </si>
  <si>
    <t>MASON</t>
  </si>
  <si>
    <t>MCCULLOCH</t>
  </si>
  <si>
    <t>MENARD</t>
  </si>
  <si>
    <t>RUNNELS</t>
  </si>
  <si>
    <t>SAN SABA</t>
  </si>
  <si>
    <t>SCHLEICHER</t>
  </si>
  <si>
    <t>STERLING</t>
  </si>
  <si>
    <t>SUTTON</t>
  </si>
  <si>
    <t>TOM GREEN</t>
  </si>
  <si>
    <t>VAL VERDE</t>
  </si>
  <si>
    <t>ARMSTRONG</t>
  </si>
  <si>
    <t>BRISCOE</t>
  </si>
  <si>
    <t>CARSON</t>
  </si>
  <si>
    <t>CASTRO</t>
  </si>
  <si>
    <t>CHILDRESS</t>
  </si>
  <si>
    <t>COLLINGSWORTH</t>
  </si>
  <si>
    <t>DALLAM</t>
  </si>
  <si>
    <t>DEAF SMITH</t>
  </si>
  <si>
    <t>DONLEY</t>
  </si>
  <si>
    <t>GRAY</t>
  </si>
  <si>
    <t>HALL</t>
  </si>
  <si>
    <t>HANSFORD</t>
  </si>
  <si>
    <t>HARTLEY</t>
  </si>
  <si>
    <t>HEMPHILL</t>
  </si>
  <si>
    <t>HUTCHINSON</t>
  </si>
  <si>
    <t>LIPSCOMB</t>
  </si>
  <si>
    <t>MOORE</t>
  </si>
  <si>
    <t>OCHILTREE</t>
  </si>
  <si>
    <t>OLDHAM</t>
  </si>
  <si>
    <t>PARMER</t>
  </si>
  <si>
    <t>POTTER</t>
  </si>
  <si>
    <t>RANDALL</t>
  </si>
  <si>
    <t>ROBERTS</t>
  </si>
  <si>
    <t>SHERMAN</t>
  </si>
  <si>
    <t>SWISHER</t>
  </si>
  <si>
    <t>WHEELER</t>
  </si>
  <si>
    <t>BAILEY</t>
  </si>
  <si>
    <t>BORDEN</t>
  </si>
  <si>
    <t>COCHRAN</t>
  </si>
  <si>
    <t>COTTLE</t>
  </si>
  <si>
    <t>CROSBY</t>
  </si>
  <si>
    <t>DAWSON</t>
  </si>
  <si>
    <t>DICKENS</t>
  </si>
  <si>
    <t>FLOYD</t>
  </si>
  <si>
    <t>GAINES</t>
  </si>
  <si>
    <t>GARZA</t>
  </si>
  <si>
    <t>HALE</t>
  </si>
  <si>
    <t>HOCKLEY</t>
  </si>
  <si>
    <t>KENT</t>
  </si>
  <si>
    <t>KING</t>
  </si>
  <si>
    <t>LAMB</t>
  </si>
  <si>
    <t>LUBBOCK</t>
  </si>
  <si>
    <t>LYNN</t>
  </si>
  <si>
    <t>MOTLEY</t>
  </si>
  <si>
    <t>TERRY</t>
  </si>
  <si>
    <t>YOAKUM</t>
  </si>
  <si>
    <t>ANDREWS</t>
  </si>
  <si>
    <t>BREWSTER</t>
  </si>
  <si>
    <t>CRANE</t>
  </si>
  <si>
    <t>CULBERSON</t>
  </si>
  <si>
    <t>ECTOR</t>
  </si>
  <si>
    <t>GLASSCOCK</t>
  </si>
  <si>
    <t>HOWARD</t>
  </si>
  <si>
    <t>JEFF DAVIS</t>
  </si>
  <si>
    <t>MARTIN</t>
  </si>
  <si>
    <t>MIDLAND</t>
  </si>
  <si>
    <t>PECOS</t>
  </si>
  <si>
    <t>PRESIDIO</t>
  </si>
  <si>
    <t>REAGAN</t>
  </si>
  <si>
    <t>REEVES</t>
  </si>
  <si>
    <t>TERRELL</t>
  </si>
  <si>
    <t>UPTON</t>
  </si>
  <si>
    <t>WARD</t>
  </si>
  <si>
    <t>WINKLER</t>
  </si>
  <si>
    <t>El Paso&amp;Hudsp</t>
  </si>
  <si>
    <t>ATASCOSA</t>
  </si>
  <si>
    <t>BANDERA</t>
  </si>
  <si>
    <t>BEXAR</t>
  </si>
  <si>
    <t>DIMMIT</t>
  </si>
  <si>
    <t>FRIO</t>
  </si>
  <si>
    <t>KERR</t>
  </si>
  <si>
    <t>KINNEY</t>
  </si>
  <si>
    <t>LA SALLE</t>
  </si>
  <si>
    <t>MAVERICK</t>
  </si>
  <si>
    <t>MEDINA</t>
  </si>
  <si>
    <t>REAL</t>
  </si>
  <si>
    <t>UVALDE</t>
  </si>
  <si>
    <t>WILSON</t>
  </si>
  <si>
    <t>ZAVALA</t>
  </si>
  <si>
    <t>County</t>
  </si>
  <si>
    <t>Enrolled in 9th Grade (FY 2007)</t>
  </si>
  <si>
    <t>Enrolled in 10th Grade (FY 2008)</t>
  </si>
  <si>
    <t>High School Graduate FY 2009-2011</t>
  </si>
  <si>
    <t>Enrolled in &lt;10th Grade (FY 2008)</t>
  </si>
  <si>
    <t>All Ethnicities</t>
  </si>
  <si>
    <t>Other Ethnicities</t>
  </si>
  <si>
    <t>Other Counties</t>
  </si>
  <si>
    <t>El Paso&amp;Hudspeth</t>
  </si>
  <si>
    <t>Source: THECB, and TEA, 12/31/2016</t>
  </si>
  <si>
    <t>Source: THECB and TEA, 02/21/2017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</si>
</sst>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0"/>
    <numFmt numFmtId="166" formatCode="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002060"/>
      <name val="Arial Black"/>
      <family val="2"/>
    </font>
    <font>
      <sz val="11"/>
      <color rgb="FF002060"/>
      <name val="Arial Black"/>
      <family val="2"/>
    </font>
    <font>
      <sz val="18"/>
      <color theme="1"/>
      <name val="Arial Black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dotted">
        <color auto="1"/>
      </right>
      <top style="thick">
        <color auto="1"/>
      </top>
      <bottom style="thick">
        <color auto="1"/>
      </bottom>
      <diagonal/>
    </border>
    <border>
      <left/>
      <right style="dashed">
        <color auto="1"/>
      </right>
      <top style="thick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dashed">
        <color auto="1"/>
      </bottom>
      <diagonal/>
    </border>
    <border>
      <left/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dashed">
        <color auto="1"/>
      </bottom>
      <diagonal/>
    </border>
    <border>
      <left style="thick">
        <color auto="1"/>
      </left>
      <right/>
      <top style="dashed">
        <color auto="1"/>
      </top>
      <bottom style="thick">
        <color auto="1"/>
      </bottom>
      <diagonal/>
    </border>
    <border>
      <left/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thick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thick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0" fillId="0" borderId="10" xfId="0" applyBorder="1" applyAlignment="1">
      <alignment vertical="top" wrapText="1"/>
    </xf>
    <xf numFmtId="10" fontId="0" fillId="0" borderId="10" xfId="0" applyNumberFormat="1" applyBorder="1" applyAlignment="1">
      <alignment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14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16" fillId="0" borderId="17" xfId="0" applyFont="1" applyBorder="1" applyAlignment="1">
      <alignment horizontal="center" vertical="top" wrapText="1"/>
    </xf>
    <xf numFmtId="0" fontId="16" fillId="0" borderId="18" xfId="0" applyFont="1" applyBorder="1" applyAlignment="1">
      <alignment horizontal="center" vertical="top" wrapText="1"/>
    </xf>
    <xf numFmtId="0" fontId="16" fillId="0" borderId="19" xfId="0" applyFont="1" applyBorder="1" applyAlignment="1">
      <alignment horizontal="center" vertical="top" wrapText="1"/>
    </xf>
    <xf numFmtId="0" fontId="0" fillId="0" borderId="20" xfId="0" applyBorder="1" applyAlignment="1">
      <alignment vertical="top" wrapText="1"/>
    </xf>
    <xf numFmtId="10" fontId="0" fillId="0" borderId="21" xfId="0" applyNumberFormat="1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10" fontId="0" fillId="0" borderId="23" xfId="0" applyNumberFormat="1" applyBorder="1" applyAlignment="1">
      <alignment vertical="top" wrapText="1"/>
    </xf>
    <xf numFmtId="10" fontId="0" fillId="0" borderId="24" xfId="0" applyNumberForma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/>
    <xf numFmtId="164" fontId="0" fillId="0" borderId="0" xfId="1" applyNumberFormat="1" applyFont="1"/>
    <xf numFmtId="9" fontId="0" fillId="0" borderId="0" xfId="2" applyFont="1"/>
    <xf numFmtId="9" fontId="0" fillId="0" borderId="0" xfId="2" applyFont="1" applyAlignment="1">
      <alignment horizontal="right"/>
    </xf>
    <xf numFmtId="164" fontId="13" fillId="33" borderId="26" xfId="1" applyNumberFormat="1" applyFont="1" applyFill="1" applyBorder="1"/>
    <xf numFmtId="164" fontId="13" fillId="33" borderId="27" xfId="1" applyNumberFormat="1" applyFont="1" applyFill="1" applyBorder="1"/>
    <xf numFmtId="164" fontId="13" fillId="0" borderId="0" xfId="1" applyNumberFormat="1" applyFont="1" applyFill="1"/>
    <xf numFmtId="164" fontId="13" fillId="0" borderId="0" xfId="1" applyNumberFormat="1" applyFont="1" applyFill="1" applyAlignment="1">
      <alignment horizontal="center"/>
    </xf>
    <xf numFmtId="9" fontId="13" fillId="0" borderId="0" xfId="2" applyFont="1" applyFill="1" applyAlignment="1">
      <alignment horizontal="center"/>
    </xf>
    <xf numFmtId="9" fontId="13" fillId="0" borderId="0" xfId="2" applyFont="1" applyFill="1" applyAlignment="1">
      <alignment horizontal="right"/>
    </xf>
    <xf numFmtId="164" fontId="0" fillId="0" borderId="32" xfId="1" applyNumberFormat="1" applyFont="1" applyBorder="1"/>
    <xf numFmtId="164" fontId="0" fillId="0" borderId="33" xfId="1" applyNumberFormat="1" applyFont="1" applyBorder="1"/>
    <xf numFmtId="9" fontId="0" fillId="0" borderId="33" xfId="2" applyFont="1" applyBorder="1"/>
    <xf numFmtId="9" fontId="0" fillId="0" borderId="34" xfId="2" applyNumberFormat="1" applyFont="1" applyBorder="1" applyAlignment="1">
      <alignment horizontal="right"/>
    </xf>
    <xf numFmtId="164" fontId="0" fillId="0" borderId="35" xfId="1" applyNumberFormat="1" applyFont="1" applyBorder="1"/>
    <xf numFmtId="9" fontId="0" fillId="0" borderId="36" xfId="2" applyFont="1" applyBorder="1"/>
    <xf numFmtId="9" fontId="0" fillId="0" borderId="0" xfId="2" applyNumberFormat="1" applyFont="1" applyAlignment="1">
      <alignment horizontal="right"/>
    </xf>
    <xf numFmtId="164" fontId="0" fillId="0" borderId="39" xfId="1" applyNumberFormat="1" applyFont="1" applyBorder="1"/>
    <xf numFmtId="9" fontId="0" fillId="0" borderId="39" xfId="2" applyFont="1" applyBorder="1"/>
    <xf numFmtId="9" fontId="0" fillId="0" borderId="40" xfId="2" applyNumberFormat="1" applyFont="1" applyBorder="1" applyAlignment="1">
      <alignment horizontal="right"/>
    </xf>
    <xf numFmtId="164" fontId="0" fillId="0" borderId="43" xfId="1" applyNumberFormat="1" applyFont="1" applyBorder="1"/>
    <xf numFmtId="9" fontId="0" fillId="0" borderId="43" xfId="2" applyFont="1" applyBorder="1"/>
    <xf numFmtId="9" fontId="0" fillId="0" borderId="44" xfId="2" applyNumberFormat="1" applyFont="1" applyBorder="1" applyAlignment="1">
      <alignment horizontal="right"/>
    </xf>
    <xf numFmtId="0" fontId="16" fillId="0" borderId="0" xfId="0" applyFont="1"/>
    <xf numFmtId="164" fontId="0" fillId="0" borderId="0" xfId="1" applyNumberFormat="1" applyFont="1" applyBorder="1"/>
    <xf numFmtId="9" fontId="0" fillId="0" borderId="0" xfId="2" applyFont="1" applyBorder="1"/>
    <xf numFmtId="9" fontId="0" fillId="0" borderId="40" xfId="2" applyFont="1" applyBorder="1" applyAlignment="1">
      <alignment horizontal="right"/>
    </xf>
    <xf numFmtId="165" fontId="16" fillId="0" borderId="45" xfId="0" applyNumberFormat="1" applyFont="1" applyBorder="1" applyAlignment="1">
      <alignment horizontal="right"/>
    </xf>
    <xf numFmtId="0" fontId="16" fillId="0" borderId="27" xfId="0" applyFont="1" applyBorder="1"/>
    <xf numFmtId="164" fontId="0" fillId="0" borderId="27" xfId="1" applyNumberFormat="1" applyFont="1" applyBorder="1"/>
    <xf numFmtId="9" fontId="0" fillId="0" borderId="27" xfId="2" applyFont="1" applyBorder="1"/>
    <xf numFmtId="9" fontId="0" fillId="0" borderId="46" xfId="2" applyFont="1" applyBorder="1" applyAlignment="1">
      <alignment horizontal="right"/>
    </xf>
    <xf numFmtId="165" fontId="16" fillId="0" borderId="47" xfId="0" applyNumberFormat="1" applyFont="1" applyBorder="1" applyAlignment="1">
      <alignment horizontal="right"/>
    </xf>
    <xf numFmtId="0" fontId="16" fillId="0" borderId="43" xfId="0" applyFont="1" applyBorder="1"/>
    <xf numFmtId="9" fontId="0" fillId="0" borderId="44" xfId="2" applyFont="1" applyBorder="1" applyAlignment="1">
      <alignment horizontal="right"/>
    </xf>
    <xf numFmtId="0" fontId="16" fillId="0" borderId="45" xfId="0" applyFont="1" applyBorder="1"/>
    <xf numFmtId="0" fontId="16" fillId="0" borderId="47" xfId="0" applyFont="1" applyBorder="1"/>
    <xf numFmtId="0" fontId="16" fillId="0" borderId="45" xfId="0" applyFont="1" applyBorder="1" applyAlignment="1">
      <alignment wrapText="1"/>
    </xf>
    <xf numFmtId="0" fontId="16" fillId="0" borderId="47" xfId="0" applyFont="1" applyBorder="1" applyAlignment="1">
      <alignment wrapText="1"/>
    </xf>
    <xf numFmtId="0" fontId="16" fillId="0" borderId="0" xfId="0" applyFont="1" applyBorder="1" applyAlignment="1">
      <alignment wrapText="1"/>
    </xf>
    <xf numFmtId="0" fontId="16" fillId="0" borderId="0" xfId="0" applyFont="1" applyBorder="1"/>
    <xf numFmtId="9" fontId="0" fillId="0" borderId="0" xfId="2" applyFont="1" applyBorder="1" applyAlignment="1">
      <alignment horizontal="right"/>
    </xf>
    <xf numFmtId="164" fontId="13" fillId="33" borderId="39" xfId="1" applyNumberFormat="1" applyFont="1" applyFill="1" applyBorder="1"/>
    <xf numFmtId="164" fontId="13" fillId="33" borderId="27" xfId="1" applyNumberFormat="1" applyFont="1" applyFill="1" applyBorder="1" applyAlignment="1">
      <alignment horizontal="center"/>
    </xf>
    <xf numFmtId="9" fontId="13" fillId="33" borderId="27" xfId="2" applyFont="1" applyFill="1" applyBorder="1" applyAlignment="1">
      <alignment horizontal="center"/>
    </xf>
    <xf numFmtId="9" fontId="13" fillId="33" borderId="46" xfId="2" applyFont="1" applyFill="1" applyBorder="1" applyAlignment="1">
      <alignment horizontal="center"/>
    </xf>
    <xf numFmtId="165" fontId="16" fillId="0" borderId="45" xfId="0" applyNumberFormat="1" applyFont="1" applyBorder="1" applyAlignment="1">
      <alignment horizontal="left"/>
    </xf>
    <xf numFmtId="9" fontId="0" fillId="0" borderId="46" xfId="2" applyFont="1" applyBorder="1"/>
    <xf numFmtId="165" fontId="16" fillId="0" borderId="47" xfId="0" applyNumberFormat="1" applyFont="1" applyBorder="1" applyAlignment="1">
      <alignment horizontal="left"/>
    </xf>
    <xf numFmtId="9" fontId="0" fillId="0" borderId="44" xfId="2" applyFont="1" applyBorder="1"/>
    <xf numFmtId="165" fontId="0" fillId="0" borderId="0" xfId="0" applyNumberFormat="1"/>
    <xf numFmtId="165" fontId="0" fillId="0" borderId="50" xfId="0" applyNumberFormat="1" applyBorder="1"/>
    <xf numFmtId="0" fontId="0" fillId="0" borderId="51" xfId="0" applyBorder="1"/>
    <xf numFmtId="166" fontId="0" fillId="0" borderId="51" xfId="0" applyNumberFormat="1" applyBorder="1"/>
    <xf numFmtId="164" fontId="0" fillId="0" borderId="51" xfId="1" applyNumberFormat="1" applyFont="1" applyBorder="1"/>
    <xf numFmtId="9" fontId="0" fillId="0" borderId="51" xfId="2" applyFont="1" applyBorder="1"/>
    <xf numFmtId="9" fontId="0" fillId="0" borderId="52" xfId="2" applyFont="1" applyBorder="1"/>
    <xf numFmtId="165" fontId="0" fillId="0" borderId="53" xfId="0" applyNumberFormat="1" applyBorder="1"/>
    <xf numFmtId="0" fontId="0" fillId="0" borderId="54" xfId="0" applyBorder="1"/>
    <xf numFmtId="166" fontId="0" fillId="0" borderId="54" xfId="0" applyNumberFormat="1" applyBorder="1"/>
    <xf numFmtId="164" fontId="0" fillId="0" borderId="54" xfId="1" applyNumberFormat="1" applyFont="1" applyBorder="1"/>
    <xf numFmtId="9" fontId="0" fillId="0" borderId="54" xfId="2" applyFont="1" applyBorder="1"/>
    <xf numFmtId="9" fontId="0" fillId="0" borderId="55" xfId="2" applyFont="1" applyBorder="1"/>
    <xf numFmtId="165" fontId="0" fillId="0" borderId="56" xfId="0" applyNumberFormat="1" applyBorder="1"/>
    <xf numFmtId="0" fontId="0" fillId="0" borderId="57" xfId="0" applyBorder="1"/>
    <xf numFmtId="166" fontId="0" fillId="0" borderId="57" xfId="0" applyNumberFormat="1" applyBorder="1"/>
    <xf numFmtId="164" fontId="0" fillId="0" borderId="57" xfId="1" applyNumberFormat="1" applyFont="1" applyBorder="1"/>
    <xf numFmtId="9" fontId="0" fillId="0" borderId="57" xfId="2" applyFont="1" applyBorder="1"/>
    <xf numFmtId="9" fontId="0" fillId="0" borderId="58" xfId="2" applyFont="1" applyBorder="1"/>
    <xf numFmtId="166" fontId="0" fillId="0" borderId="0" xfId="0" applyNumberFormat="1"/>
    <xf numFmtId="165" fontId="0" fillId="0" borderId="60" xfId="0" applyNumberFormat="1" applyBorder="1"/>
    <xf numFmtId="0" fontId="0" fillId="0" borderId="61" xfId="0" applyBorder="1"/>
    <xf numFmtId="166" fontId="0" fillId="0" borderId="61" xfId="0" applyNumberFormat="1" applyBorder="1"/>
    <xf numFmtId="164" fontId="0" fillId="0" borderId="61" xfId="1" applyNumberFormat="1" applyFont="1" applyBorder="1"/>
    <xf numFmtId="9" fontId="0" fillId="0" borderId="61" xfId="2" applyFont="1" applyBorder="1"/>
    <xf numFmtId="9" fontId="0" fillId="0" borderId="62" xfId="2" applyFont="1" applyBorder="1"/>
    <xf numFmtId="165" fontId="0" fillId="0" borderId="63" xfId="0" applyNumberFormat="1" applyBorder="1"/>
    <xf numFmtId="0" fontId="0" fillId="0" borderId="64" xfId="0" applyBorder="1"/>
    <xf numFmtId="166" fontId="0" fillId="0" borderId="64" xfId="0" applyNumberFormat="1" applyBorder="1"/>
    <xf numFmtId="164" fontId="0" fillId="0" borderId="64" xfId="1" applyNumberFormat="1" applyFont="1" applyBorder="1"/>
    <xf numFmtId="9" fontId="0" fillId="0" borderId="64" xfId="2" applyFont="1" applyBorder="1"/>
    <xf numFmtId="9" fontId="0" fillId="0" borderId="65" xfId="2" applyFont="1" applyBorder="1"/>
    <xf numFmtId="0" fontId="13" fillId="33" borderId="37" xfId="0" applyFont="1" applyFill="1" applyBorder="1" applyAlignment="1">
      <alignment horizontal="center"/>
    </xf>
    <xf numFmtId="0" fontId="13" fillId="33" borderId="38" xfId="0" applyFont="1" applyFill="1" applyBorder="1" applyAlignment="1">
      <alignment horizontal="center"/>
    </xf>
    <xf numFmtId="0" fontId="13" fillId="33" borderId="37" xfId="0" applyFont="1" applyFill="1" applyBorder="1" applyAlignment="1"/>
    <xf numFmtId="0" fontId="13" fillId="33" borderId="38" xfId="0" applyFont="1" applyFill="1" applyBorder="1" applyAlignment="1"/>
    <xf numFmtId="164" fontId="13" fillId="33" borderId="39" xfId="1" applyNumberFormat="1" applyFont="1" applyFill="1" applyBorder="1" applyAlignment="1">
      <alignment horizontal="center" wrapText="1"/>
    </xf>
    <xf numFmtId="0" fontId="0" fillId="0" borderId="39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13" fillId="33" borderId="30" xfId="0" applyFont="1" applyFill="1" applyBorder="1" applyAlignment="1"/>
    <xf numFmtId="0" fontId="13" fillId="33" borderId="31" xfId="0" applyFont="1" applyFill="1" applyBorder="1" applyAlignment="1"/>
    <xf numFmtId="0" fontId="13" fillId="33" borderId="41" xfId="0" applyFont="1" applyFill="1" applyBorder="1" applyAlignment="1"/>
    <xf numFmtId="0" fontId="13" fillId="33" borderId="42" xfId="0" applyFont="1" applyFill="1" applyBorder="1" applyAlignment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64" fontId="13" fillId="33" borderId="0" xfId="1" applyNumberFormat="1" applyFont="1" applyFill="1" applyBorder="1" applyAlignment="1"/>
    <xf numFmtId="164" fontId="13" fillId="33" borderId="25" xfId="1" applyNumberFormat="1" applyFont="1" applyFill="1" applyBorder="1" applyAlignment="1"/>
    <xf numFmtId="0" fontId="0" fillId="0" borderId="40" xfId="0" applyBorder="1" applyAlignment="1">
      <alignment horizontal="center" wrapText="1"/>
    </xf>
    <xf numFmtId="0" fontId="0" fillId="0" borderId="46" xfId="0" applyBorder="1" applyAlignment="1">
      <alignment horizontal="center" wrapText="1"/>
    </xf>
    <xf numFmtId="0" fontId="20" fillId="0" borderId="0" xfId="0" applyFont="1" applyAlignment="1">
      <alignment horizontal="center"/>
    </xf>
    <xf numFmtId="164" fontId="13" fillId="33" borderId="48" xfId="1" applyNumberFormat="1" applyFont="1" applyFill="1" applyBorder="1" applyAlignment="1">
      <alignment horizontal="center" wrapText="1"/>
    </xf>
    <xf numFmtId="0" fontId="0" fillId="0" borderId="45" xfId="0" applyBorder="1" applyAlignment="1">
      <alignment horizontal="center" wrapText="1"/>
    </xf>
    <xf numFmtId="164" fontId="13" fillId="33" borderId="39" xfId="1" applyNumberFormat="1" applyFont="1" applyFill="1" applyBorder="1" applyAlignment="1"/>
    <xf numFmtId="0" fontId="0" fillId="0" borderId="27" xfId="0" applyBorder="1" applyAlignment="1"/>
    <xf numFmtId="164" fontId="13" fillId="33" borderId="28" xfId="1" applyNumberFormat="1" applyFont="1" applyFill="1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49" xfId="0" applyBorder="1" applyAlignment="1">
      <alignment horizontal="center" wrapText="1"/>
    </xf>
    <xf numFmtId="0" fontId="0" fillId="0" borderId="59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16" fillId="0" borderId="14" xfId="0" applyFont="1" applyBorder="1" applyAlignment="1">
      <alignment horizontal="center" vertical="top" wrapText="1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abSelected="1" zoomScaleNormal="100" workbookViewId="0">
      <selection sqref="A1:U1"/>
    </sheetView>
  </sheetViews>
  <sheetFormatPr defaultRowHeight="15" x14ac:dyDescent="0.25"/>
  <cols>
    <col min="1" max="2" width="16.7109375" customWidth="1"/>
    <col min="3" max="4" width="11.5703125" style="22" bestFit="1" customWidth="1"/>
    <col min="5" max="5" width="7.140625" style="23" customWidth="1"/>
    <col min="6" max="6" width="8.85546875" style="22" customWidth="1"/>
    <col min="7" max="7" width="6.7109375" style="23" customWidth="1"/>
    <col min="8" max="8" width="9.7109375" style="22" customWidth="1"/>
    <col min="9" max="9" width="8.7109375" style="23" customWidth="1"/>
    <col min="10" max="10" width="9.140625" style="22" customWidth="1"/>
    <col min="11" max="11" width="7.42578125" style="23" customWidth="1"/>
    <col min="12" max="12" width="8.28515625" style="22" customWidth="1"/>
    <col min="13" max="13" width="6.5703125" style="23" customWidth="1"/>
    <col min="14" max="14" width="8.7109375" style="22" customWidth="1"/>
    <col min="15" max="15" width="6.5703125" style="23" customWidth="1"/>
    <col min="16" max="16" width="9.7109375" style="22" customWidth="1"/>
    <col min="17" max="17" width="8" style="23" customWidth="1"/>
    <col min="18" max="18" width="10" style="22" customWidth="1"/>
    <col min="19" max="19" width="8.140625" style="23" customWidth="1"/>
    <col min="20" max="20" width="8.7109375" style="22" customWidth="1"/>
    <col min="21" max="21" width="9.7109375" style="24" bestFit="1" customWidth="1"/>
  </cols>
  <sheetData>
    <row r="1" spans="1:21" s="21" customFormat="1" ht="21.75" customHeight="1" x14ac:dyDescent="0.5">
      <c r="A1" s="114" t="s">
        <v>68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</row>
    <row r="2" spans="1:21" s="21" customFormat="1" ht="18.75" customHeight="1" x14ac:dyDescent="0.4">
      <c r="A2" s="115" t="s">
        <v>0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</row>
    <row r="3" spans="1:21" ht="6.75" customHeight="1" thickBot="1" x14ac:dyDescent="0.3"/>
    <row r="4" spans="1:21" ht="28.5" customHeight="1" thickTop="1" x14ac:dyDescent="0.25">
      <c r="A4" s="116" t="s">
        <v>69</v>
      </c>
      <c r="B4" s="117"/>
      <c r="C4" s="63" t="s">
        <v>8</v>
      </c>
      <c r="D4" s="107" t="s">
        <v>338</v>
      </c>
      <c r="E4" s="108"/>
      <c r="F4" s="107" t="s">
        <v>339</v>
      </c>
      <c r="G4" s="108"/>
      <c r="H4" s="107" t="s">
        <v>341</v>
      </c>
      <c r="I4" s="108"/>
      <c r="J4" s="107" t="s">
        <v>340</v>
      </c>
      <c r="K4" s="108"/>
      <c r="L4" s="107" t="s">
        <v>70</v>
      </c>
      <c r="M4" s="108"/>
      <c r="N4" s="107" t="s">
        <v>71</v>
      </c>
      <c r="O4" s="108"/>
      <c r="P4" s="107" t="s">
        <v>72</v>
      </c>
      <c r="Q4" s="108"/>
      <c r="R4" s="107" t="s">
        <v>73</v>
      </c>
      <c r="S4" s="108"/>
      <c r="T4" s="107" t="s">
        <v>74</v>
      </c>
      <c r="U4" s="118"/>
    </row>
    <row r="5" spans="1:21" ht="14.25" customHeight="1" x14ac:dyDescent="0.25">
      <c r="A5" s="116"/>
      <c r="B5" s="117"/>
      <c r="C5" s="26" t="s">
        <v>9</v>
      </c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19"/>
    </row>
    <row r="6" spans="1:21" x14ac:dyDescent="0.25">
      <c r="A6" s="116"/>
      <c r="B6" s="117"/>
      <c r="C6" s="64" t="s">
        <v>75</v>
      </c>
      <c r="D6" s="64" t="s">
        <v>75</v>
      </c>
      <c r="E6" s="65" t="s">
        <v>76</v>
      </c>
      <c r="F6" s="64" t="s">
        <v>75</v>
      </c>
      <c r="G6" s="65" t="s">
        <v>76</v>
      </c>
      <c r="H6" s="64" t="s">
        <v>75</v>
      </c>
      <c r="I6" s="65" t="s">
        <v>76</v>
      </c>
      <c r="J6" s="64" t="s">
        <v>75</v>
      </c>
      <c r="K6" s="64" t="s">
        <v>76</v>
      </c>
      <c r="L6" s="65" t="s">
        <v>75</v>
      </c>
      <c r="M6" s="65" t="s">
        <v>76</v>
      </c>
      <c r="N6" s="64" t="s">
        <v>75</v>
      </c>
      <c r="O6" s="65" t="s">
        <v>76</v>
      </c>
      <c r="P6" s="64" t="s">
        <v>75</v>
      </c>
      <c r="Q6" s="65" t="s">
        <v>76</v>
      </c>
      <c r="R6" s="64" t="s">
        <v>75</v>
      </c>
      <c r="S6" s="65" t="s">
        <v>76</v>
      </c>
      <c r="T6" s="64" t="s">
        <v>75</v>
      </c>
      <c r="U6" s="66" t="s">
        <v>76</v>
      </c>
    </row>
    <row r="7" spans="1:21" ht="10.5" customHeight="1" thickBot="1" x14ac:dyDescent="0.3">
      <c r="B7" s="27"/>
      <c r="C7" s="28"/>
      <c r="D7" s="28"/>
      <c r="E7" s="29"/>
      <c r="F7" s="28"/>
      <c r="G7" s="29"/>
      <c r="H7" s="28"/>
      <c r="I7" s="29"/>
      <c r="J7" s="28"/>
      <c r="K7" s="29"/>
      <c r="L7" s="28"/>
      <c r="M7" s="29"/>
      <c r="N7" s="28"/>
      <c r="O7" s="29"/>
      <c r="P7" s="28"/>
      <c r="Q7" s="29"/>
      <c r="R7" s="28"/>
      <c r="S7" s="29"/>
      <c r="T7" s="28"/>
      <c r="U7" s="30"/>
    </row>
    <row r="8" spans="1:21" ht="16.5" thickTop="1" thickBot="1" x14ac:dyDescent="0.3">
      <c r="A8" s="110" t="s">
        <v>77</v>
      </c>
      <c r="B8" s="111"/>
      <c r="C8" s="31">
        <f>'Master raw data'!F36</f>
        <v>335708</v>
      </c>
      <c r="D8" s="32">
        <f>'Master raw data'!G36</f>
        <v>312937</v>
      </c>
      <c r="E8" s="33">
        <f>D8/C8</f>
        <v>0.9321702193572986</v>
      </c>
      <c r="F8" s="32">
        <f>'Master raw data'!I36</f>
        <v>263992</v>
      </c>
      <c r="G8" s="33">
        <f>F8/C8</f>
        <v>0.78637387253208146</v>
      </c>
      <c r="H8" s="32">
        <f>'Master raw data'!K36</f>
        <v>42290</v>
      </c>
      <c r="I8" s="33">
        <f>H8/C8</f>
        <v>0.12597257140133689</v>
      </c>
      <c r="J8" s="32">
        <f>'Master raw data'!M36</f>
        <v>249262</v>
      </c>
      <c r="K8" s="33">
        <f>J8/C8</f>
        <v>0.74249645525277919</v>
      </c>
      <c r="L8" s="32">
        <f>'Master raw data'!O36</f>
        <v>67786</v>
      </c>
      <c r="M8" s="33">
        <f>L8/C8</f>
        <v>0.20191952530175034</v>
      </c>
      <c r="N8" s="32">
        <f>'Master raw data'!Q36</f>
        <v>114083</v>
      </c>
      <c r="O8" s="33">
        <f>N8/C8</f>
        <v>0.33982806486589534</v>
      </c>
      <c r="P8" s="32">
        <f>'Master raw data'!U36</f>
        <v>181869</v>
      </c>
      <c r="Q8" s="33">
        <f>P8/C8</f>
        <v>0.54174759016764573</v>
      </c>
      <c r="R8" s="32">
        <f>'Master raw data'!W36</f>
        <v>12991</v>
      </c>
      <c r="S8" s="33">
        <f>R8/C8</f>
        <v>3.8697320290252246E-2</v>
      </c>
      <c r="T8" s="32">
        <f>'Master raw data'!Y36</f>
        <v>70323</v>
      </c>
      <c r="U8" s="34">
        <f>T8/C8</f>
        <v>0.20947668807415967</v>
      </c>
    </row>
    <row r="9" spans="1:21" ht="9.75" customHeight="1" thickTop="1" thickBot="1" x14ac:dyDescent="0.3">
      <c r="D9" s="35"/>
      <c r="E9" s="36"/>
      <c r="U9" s="37"/>
    </row>
    <row r="10" spans="1:21" ht="15.75" thickTop="1" x14ac:dyDescent="0.25">
      <c r="A10" s="105" t="s">
        <v>38</v>
      </c>
      <c r="B10" s="106">
        <v>0</v>
      </c>
      <c r="C10" s="38">
        <f>'Master raw data'!F37</f>
        <v>163733</v>
      </c>
      <c r="D10" s="38">
        <f>'Master raw data'!G37</f>
        <v>153445</v>
      </c>
      <c r="E10" s="39">
        <f t="shared" ref="E10:E56" si="0">D10/C10</f>
        <v>0.93716599585911209</v>
      </c>
      <c r="F10" s="38">
        <f>'Master raw data'!I37</f>
        <v>132926</v>
      </c>
      <c r="G10" s="39">
        <f t="shared" ref="G10:G11" si="1">F10/C10</f>
        <v>0.81184611532189599</v>
      </c>
      <c r="H10" s="38">
        <f>'Master raw data'!K37</f>
        <v>16860</v>
      </c>
      <c r="I10" s="39">
        <f t="shared" ref="I10:I56" si="2">H10/C10</f>
        <v>0.10297252233819694</v>
      </c>
      <c r="J10" s="38">
        <f>'Master raw data'!M37</f>
        <v>124556</v>
      </c>
      <c r="K10" s="39">
        <f t="shared" ref="K10:K56" si="3">J10/C10</f>
        <v>0.76072630441022882</v>
      </c>
      <c r="L10" s="38">
        <f>'Master raw data'!O37</f>
        <v>36472</v>
      </c>
      <c r="M10" s="39">
        <f t="shared" ref="M10:M56" si="4">L10/C10</f>
        <v>0.22275289648390978</v>
      </c>
      <c r="N10" s="38">
        <f>'Master raw data'!Q37</f>
        <v>59097</v>
      </c>
      <c r="O10" s="39">
        <f t="shared" ref="O10:O56" si="5">N10/C10</f>
        <v>0.3609351810569647</v>
      </c>
      <c r="P10" s="38">
        <f>'Master raw data'!U37</f>
        <v>95569</v>
      </c>
      <c r="Q10" s="39">
        <f t="shared" ref="Q10:Q56" si="6">P10/C10</f>
        <v>0.58368807754087448</v>
      </c>
      <c r="R10" s="38">
        <f>'Master raw data'!W37</f>
        <v>6666</v>
      </c>
      <c r="S10" s="39">
        <f t="shared" ref="S10:S56" si="7">R10/C10</f>
        <v>4.0712623600618079E-2</v>
      </c>
      <c r="T10" s="38">
        <f>'Master raw data'!Y37</f>
        <v>40695</v>
      </c>
      <c r="U10" s="40">
        <f t="shared" ref="U10:U56" si="8">T10/C10</f>
        <v>0.24854488710278319</v>
      </c>
    </row>
    <row r="11" spans="1:21" ht="15.75" thickBot="1" x14ac:dyDescent="0.3">
      <c r="A11" s="112" t="s">
        <v>43</v>
      </c>
      <c r="B11" s="113">
        <v>0</v>
      </c>
      <c r="C11" s="41">
        <f>'Master raw data'!F38</f>
        <v>171975</v>
      </c>
      <c r="D11" s="41">
        <f>'Master raw data'!G38</f>
        <v>159492</v>
      </c>
      <c r="E11" s="42">
        <f t="shared" si="0"/>
        <v>0.92741386829481032</v>
      </c>
      <c r="F11" s="41">
        <f>'Master raw data'!I38</f>
        <v>131066</v>
      </c>
      <c r="G11" s="42">
        <f t="shared" si="1"/>
        <v>0.76212240151184762</v>
      </c>
      <c r="H11" s="41">
        <f>'Master raw data'!K38</f>
        <v>25430</v>
      </c>
      <c r="I11" s="42">
        <f t="shared" si="2"/>
        <v>0.14787032998982411</v>
      </c>
      <c r="J11" s="41">
        <f>'Master raw data'!M38</f>
        <v>124706</v>
      </c>
      <c r="K11" s="42">
        <f t="shared" si="3"/>
        <v>0.72514028201773517</v>
      </c>
      <c r="L11" s="41">
        <f>'Master raw data'!O38</f>
        <v>31314</v>
      </c>
      <c r="M11" s="42">
        <f t="shared" si="4"/>
        <v>0.18208460532054077</v>
      </c>
      <c r="N11" s="41">
        <f>'Master raw data'!Q38</f>
        <v>54986</v>
      </c>
      <c r="O11" s="42">
        <f t="shared" si="5"/>
        <v>0.31973251926152058</v>
      </c>
      <c r="P11" s="41">
        <f>'Master raw data'!U38</f>
        <v>86300</v>
      </c>
      <c r="Q11" s="42">
        <f t="shared" si="6"/>
        <v>0.50181712458206129</v>
      </c>
      <c r="R11" s="41">
        <f>'Master raw data'!W38</f>
        <v>6325</v>
      </c>
      <c r="S11" s="42">
        <f t="shared" si="7"/>
        <v>3.6778601540921649E-2</v>
      </c>
      <c r="T11" s="41">
        <f>'Master raw data'!Y38</f>
        <v>29628</v>
      </c>
      <c r="U11" s="43">
        <f t="shared" si="8"/>
        <v>0.17228085477540339</v>
      </c>
    </row>
    <row r="12" spans="1:21" ht="7.5" customHeight="1" thickTop="1" thickBot="1" x14ac:dyDescent="0.3">
      <c r="B12" s="44"/>
      <c r="D12" s="45"/>
      <c r="E12" s="46"/>
      <c r="U12" s="37"/>
    </row>
    <row r="13" spans="1:21" ht="15.75" thickTop="1" x14ac:dyDescent="0.25">
      <c r="A13" s="105" t="s">
        <v>44</v>
      </c>
      <c r="B13" s="106">
        <v>0</v>
      </c>
      <c r="C13" s="38">
        <f>'Master raw data'!F14</f>
        <v>158650</v>
      </c>
      <c r="D13" s="38">
        <f>'Master raw data'!G14</f>
        <v>150184</v>
      </c>
      <c r="E13" s="39">
        <f t="shared" si="0"/>
        <v>0.94663725181216518</v>
      </c>
      <c r="F13" s="38">
        <f>'Master raw data'!I14</f>
        <v>136765</v>
      </c>
      <c r="G13" s="39">
        <f t="shared" ref="G13:G14" si="9">F13/C13</f>
        <v>0.86205483769303504</v>
      </c>
      <c r="H13" s="38">
        <f>'Master raw data'!K14</f>
        <v>10735</v>
      </c>
      <c r="I13" s="39">
        <f t="shared" si="2"/>
        <v>6.7664670658682632E-2</v>
      </c>
      <c r="J13" s="38">
        <f>'Master raw data'!M14</f>
        <v>130777</v>
      </c>
      <c r="K13" s="39">
        <f t="shared" si="3"/>
        <v>0.82431137724550896</v>
      </c>
      <c r="L13" s="38">
        <f>'Master raw data'!O14</f>
        <v>46583</v>
      </c>
      <c r="M13" s="39">
        <f t="shared" si="4"/>
        <v>0.29362117869524107</v>
      </c>
      <c r="N13" s="38">
        <f>'Master raw data'!Q14</f>
        <v>58940</v>
      </c>
      <c r="O13" s="39">
        <f t="shared" si="5"/>
        <v>0.37150961235423891</v>
      </c>
      <c r="P13" s="38">
        <f>'Master raw data'!U14</f>
        <v>105523</v>
      </c>
      <c r="Q13" s="39">
        <f t="shared" si="6"/>
        <v>0.66513079104948003</v>
      </c>
      <c r="R13" s="38">
        <f>'Master raw data'!W14</f>
        <v>6430</v>
      </c>
      <c r="S13" s="39">
        <f t="shared" si="7"/>
        <v>4.0529467381027418E-2</v>
      </c>
      <c r="T13" s="38">
        <f>'Master raw data'!Y14</f>
        <v>49440</v>
      </c>
      <c r="U13" s="40">
        <f t="shared" si="8"/>
        <v>0.31162937283328079</v>
      </c>
    </row>
    <row r="14" spans="1:21" ht="15.75" thickBot="1" x14ac:dyDescent="0.3">
      <c r="A14" s="112" t="s">
        <v>45</v>
      </c>
      <c r="B14" s="113">
        <v>0</v>
      </c>
      <c r="C14" s="41">
        <f>'Master raw data'!F15</f>
        <v>177058</v>
      </c>
      <c r="D14" s="41">
        <f>'Master raw data'!G15</f>
        <v>162753</v>
      </c>
      <c r="E14" s="42">
        <f t="shared" si="0"/>
        <v>0.9192072654158524</v>
      </c>
      <c r="F14" s="41">
        <f>'Master raw data'!I15</f>
        <v>127227</v>
      </c>
      <c r="G14" s="42">
        <f t="shared" si="9"/>
        <v>0.7185611494538513</v>
      </c>
      <c r="H14" s="41">
        <f>'Master raw data'!K15</f>
        <v>31555</v>
      </c>
      <c r="I14" s="42">
        <f t="shared" si="2"/>
        <v>0.17821843689638422</v>
      </c>
      <c r="J14" s="41">
        <f>'Master raw data'!M15</f>
        <v>118485</v>
      </c>
      <c r="K14" s="42">
        <f t="shared" si="3"/>
        <v>0.6691874978820499</v>
      </c>
      <c r="L14" s="41">
        <f>'Master raw data'!O15</f>
        <v>21203</v>
      </c>
      <c r="M14" s="42">
        <f t="shared" si="4"/>
        <v>0.11975171977544082</v>
      </c>
      <c r="N14" s="41">
        <f>'Master raw data'!Q15</f>
        <v>55143</v>
      </c>
      <c r="O14" s="42">
        <f t="shared" si="5"/>
        <v>0.31144031899151692</v>
      </c>
      <c r="P14" s="41">
        <f>'Master raw data'!U15</f>
        <v>76346</v>
      </c>
      <c r="Q14" s="42">
        <f t="shared" si="6"/>
        <v>0.43119203876695772</v>
      </c>
      <c r="R14" s="41">
        <f>'Master raw data'!W15</f>
        <v>6561</v>
      </c>
      <c r="S14" s="42">
        <f t="shared" si="7"/>
        <v>3.7055654079454194E-2</v>
      </c>
      <c r="T14" s="41">
        <f>'Master raw data'!Y15</f>
        <v>20883</v>
      </c>
      <c r="U14" s="43">
        <f t="shared" si="8"/>
        <v>0.11794440239921382</v>
      </c>
    </row>
    <row r="15" spans="1:21" ht="8.25" customHeight="1" thickTop="1" thickBot="1" x14ac:dyDescent="0.3"/>
    <row r="16" spans="1:21" ht="15.75" thickTop="1" x14ac:dyDescent="0.25">
      <c r="A16" s="103" t="s">
        <v>78</v>
      </c>
      <c r="B16" s="104"/>
      <c r="C16" s="38"/>
      <c r="D16" s="38"/>
      <c r="E16" s="39"/>
      <c r="F16" s="38"/>
      <c r="G16" s="39"/>
      <c r="H16" s="38"/>
      <c r="I16" s="39"/>
      <c r="J16" s="38"/>
      <c r="K16" s="39"/>
      <c r="L16" s="38"/>
      <c r="M16" s="39"/>
      <c r="N16" s="38"/>
      <c r="O16" s="39"/>
      <c r="P16" s="38"/>
      <c r="Q16" s="39"/>
      <c r="R16" s="38"/>
      <c r="S16" s="39"/>
      <c r="T16" s="38"/>
      <c r="U16" s="47"/>
    </row>
    <row r="17" spans="1:21" x14ac:dyDescent="0.25">
      <c r="A17" s="48">
        <v>1</v>
      </c>
      <c r="B17" s="49" t="s">
        <v>46</v>
      </c>
      <c r="C17" s="50">
        <f>'Master raw data'!F16</f>
        <v>25852</v>
      </c>
      <c r="D17" s="50">
        <f>'Master raw data'!G16</f>
        <v>24318</v>
      </c>
      <c r="E17" s="51">
        <f t="shared" si="0"/>
        <v>0.9406622311619991</v>
      </c>
      <c r="F17" s="50">
        <f>'Master raw data'!I16</f>
        <v>19219</v>
      </c>
      <c r="G17" s="51">
        <f t="shared" ref="G17:G36" si="10">F17/C17</f>
        <v>0.74342410645211199</v>
      </c>
      <c r="H17" s="50">
        <f>'Master raw data'!K16</f>
        <v>4746</v>
      </c>
      <c r="I17" s="51">
        <f t="shared" si="2"/>
        <v>0.18358347516633142</v>
      </c>
      <c r="J17" s="50">
        <f>'Master raw data'!M16</f>
        <v>19545</v>
      </c>
      <c r="K17" s="51">
        <f t="shared" si="3"/>
        <v>0.75603434937335601</v>
      </c>
      <c r="L17" s="50">
        <f>'Master raw data'!O16</f>
        <v>5602</v>
      </c>
      <c r="M17" s="51">
        <f t="shared" si="4"/>
        <v>0.216695033266285</v>
      </c>
      <c r="N17" s="50">
        <f>'Master raw data'!Q16</f>
        <v>9025</v>
      </c>
      <c r="O17" s="51">
        <f t="shared" si="5"/>
        <v>0.34910258393934707</v>
      </c>
      <c r="P17" s="50">
        <f>'Master raw data'!U16</f>
        <v>14627</v>
      </c>
      <c r="Q17" s="51">
        <f t="shared" si="6"/>
        <v>0.56579761720563204</v>
      </c>
      <c r="R17" s="50">
        <f>'Master raw data'!W16</f>
        <v>723</v>
      </c>
      <c r="S17" s="51">
        <f t="shared" si="7"/>
        <v>2.7966888441900047E-2</v>
      </c>
      <c r="T17" s="50">
        <f>'Master raw data'!Y16</f>
        <v>5322</v>
      </c>
      <c r="U17" s="52">
        <f t="shared" si="8"/>
        <v>0.20586414977564599</v>
      </c>
    </row>
    <row r="18" spans="1:21" x14ac:dyDescent="0.25">
      <c r="A18" s="48">
        <v>2</v>
      </c>
      <c r="B18" s="49" t="s">
        <v>47</v>
      </c>
      <c r="C18" s="50">
        <f>'Master raw data'!F17</f>
        <v>8181</v>
      </c>
      <c r="D18" s="50">
        <f>'Master raw data'!G17</f>
        <v>7603</v>
      </c>
      <c r="E18" s="51">
        <f t="shared" si="0"/>
        <v>0.92934849040459599</v>
      </c>
      <c r="F18" s="50">
        <f>'Master raw data'!I17</f>
        <v>6330</v>
      </c>
      <c r="G18" s="51">
        <f t="shared" si="10"/>
        <v>0.77374404107077377</v>
      </c>
      <c r="H18" s="50">
        <f>'Master raw data'!K17</f>
        <v>1123</v>
      </c>
      <c r="I18" s="51">
        <f t="shared" si="2"/>
        <v>0.13726928248380393</v>
      </c>
      <c r="J18" s="50">
        <f>'Master raw data'!M17</f>
        <v>5876</v>
      </c>
      <c r="K18" s="51">
        <f t="shared" si="3"/>
        <v>0.71824960273805161</v>
      </c>
      <c r="L18" s="50">
        <f>'Master raw data'!O17</f>
        <v>1725</v>
      </c>
      <c r="M18" s="51">
        <f t="shared" si="4"/>
        <v>0.21085441877521086</v>
      </c>
      <c r="N18" s="50">
        <f>'Master raw data'!Q17</f>
        <v>2529</v>
      </c>
      <c r="O18" s="51">
        <f t="shared" si="5"/>
        <v>0.30913091309130913</v>
      </c>
      <c r="P18" s="50">
        <f>'Master raw data'!U17</f>
        <v>4254</v>
      </c>
      <c r="Q18" s="51">
        <f t="shared" si="6"/>
        <v>0.51998533186651996</v>
      </c>
      <c r="R18" s="50">
        <f>'Master raw data'!W17</f>
        <v>322</v>
      </c>
      <c r="S18" s="51">
        <f t="shared" si="7"/>
        <v>3.9359491504706023E-2</v>
      </c>
      <c r="T18" s="50">
        <f>'Master raw data'!Y17</f>
        <v>1411</v>
      </c>
      <c r="U18" s="52">
        <f t="shared" si="8"/>
        <v>0.17247280283583913</v>
      </c>
    </row>
    <row r="19" spans="1:21" x14ac:dyDescent="0.25">
      <c r="A19" s="48">
        <v>3</v>
      </c>
      <c r="B19" s="49" t="s">
        <v>48</v>
      </c>
      <c r="C19" s="50">
        <f>'Master raw data'!F18</f>
        <v>4068</v>
      </c>
      <c r="D19" s="50">
        <f>'Master raw data'!G18</f>
        <v>3851</v>
      </c>
      <c r="E19" s="51">
        <f t="shared" si="0"/>
        <v>0.94665683382497545</v>
      </c>
      <c r="F19" s="50">
        <f>'Master raw data'!I18</f>
        <v>3373</v>
      </c>
      <c r="G19" s="51">
        <f t="shared" si="10"/>
        <v>0.82915437561455263</v>
      </c>
      <c r="H19" s="50">
        <f>'Master raw data'!K18</f>
        <v>366</v>
      </c>
      <c r="I19" s="51">
        <f t="shared" si="2"/>
        <v>8.9970501474926259E-2</v>
      </c>
      <c r="J19" s="50">
        <f>'Master raw data'!M18</f>
        <v>3065</v>
      </c>
      <c r="K19" s="51">
        <f t="shared" si="3"/>
        <v>0.7534414945919371</v>
      </c>
      <c r="L19" s="50">
        <f>'Master raw data'!O18</f>
        <v>573</v>
      </c>
      <c r="M19" s="51">
        <f t="shared" si="4"/>
        <v>0.14085545722713863</v>
      </c>
      <c r="N19" s="50">
        <f>'Master raw data'!Q18</f>
        <v>1563</v>
      </c>
      <c r="O19" s="51">
        <f t="shared" si="5"/>
        <v>0.38421828908554573</v>
      </c>
      <c r="P19" s="50">
        <f>'Master raw data'!U18</f>
        <v>2136</v>
      </c>
      <c r="Q19" s="51">
        <f t="shared" si="6"/>
        <v>0.52507374631268433</v>
      </c>
      <c r="R19" s="50">
        <f>'Master raw data'!W18</f>
        <v>125</v>
      </c>
      <c r="S19" s="51">
        <f t="shared" si="7"/>
        <v>3.0727630285152407E-2</v>
      </c>
      <c r="T19" s="50">
        <f>'Master raw data'!Y18</f>
        <v>929</v>
      </c>
      <c r="U19" s="52">
        <f>T19/C19</f>
        <v>0.22836774827925271</v>
      </c>
    </row>
    <row r="20" spans="1:21" x14ac:dyDescent="0.25">
      <c r="A20" s="48">
        <v>4</v>
      </c>
      <c r="B20" s="49" t="s">
        <v>49</v>
      </c>
      <c r="C20" s="50">
        <f>'Master raw data'!F19</f>
        <v>74103</v>
      </c>
      <c r="D20" s="50">
        <f>'Master raw data'!G19</f>
        <v>68418</v>
      </c>
      <c r="E20" s="51">
        <f t="shared" si="0"/>
        <v>0.92328245820007282</v>
      </c>
      <c r="F20" s="50">
        <f>'Master raw data'!I19</f>
        <v>56865</v>
      </c>
      <c r="G20" s="51">
        <f t="shared" si="10"/>
        <v>0.76737783895388856</v>
      </c>
      <c r="H20" s="50">
        <f>'Master raw data'!K19</f>
        <v>10200</v>
      </c>
      <c r="I20" s="51">
        <f t="shared" si="2"/>
        <v>0.13764624913971094</v>
      </c>
      <c r="J20" s="50">
        <f>'Master raw data'!M19</f>
        <v>53970</v>
      </c>
      <c r="K20" s="51">
        <f t="shared" si="3"/>
        <v>0.72831059471276471</v>
      </c>
      <c r="L20" s="50">
        <f>'Master raw data'!O19</f>
        <v>15311</v>
      </c>
      <c r="M20" s="51">
        <f t="shared" si="4"/>
        <v>0.20661781574295238</v>
      </c>
      <c r="N20" s="50">
        <f>'Master raw data'!Q19</f>
        <v>25336</v>
      </c>
      <c r="O20" s="51">
        <f t="shared" si="5"/>
        <v>0.34190248707879572</v>
      </c>
      <c r="P20" s="50">
        <f>'Master raw data'!U19</f>
        <v>40647</v>
      </c>
      <c r="Q20" s="51">
        <f t="shared" si="6"/>
        <v>0.54852030282174813</v>
      </c>
      <c r="R20" s="50">
        <f>'Master raw data'!W19</f>
        <v>3474</v>
      </c>
      <c r="S20" s="51">
        <f t="shared" si="7"/>
        <v>4.6880693089348606E-2</v>
      </c>
      <c r="T20" s="50">
        <f>'Master raw data'!Y19</f>
        <v>16107</v>
      </c>
      <c r="U20" s="52">
        <f t="shared" si="8"/>
        <v>0.21735962106797296</v>
      </c>
    </row>
    <row r="21" spans="1:21" x14ac:dyDescent="0.25">
      <c r="A21" s="48">
        <v>5</v>
      </c>
      <c r="B21" s="49" t="s">
        <v>50</v>
      </c>
      <c r="C21" s="50">
        <f>'Master raw data'!F20</f>
        <v>6140</v>
      </c>
      <c r="D21" s="50">
        <f>'Master raw data'!G20</f>
        <v>5761</v>
      </c>
      <c r="E21" s="51">
        <f t="shared" si="0"/>
        <v>0.93827361563517919</v>
      </c>
      <c r="F21" s="50">
        <f>'Master raw data'!I20</f>
        <v>5039</v>
      </c>
      <c r="G21" s="51">
        <f t="shared" si="10"/>
        <v>0.82068403908794785</v>
      </c>
      <c r="H21" s="50">
        <f>'Master raw data'!K20</f>
        <v>572</v>
      </c>
      <c r="I21" s="51">
        <f t="shared" si="2"/>
        <v>9.3159609120521167E-2</v>
      </c>
      <c r="J21" s="50">
        <f>'Master raw data'!M20</f>
        <v>4534</v>
      </c>
      <c r="K21" s="51">
        <f t="shared" si="3"/>
        <v>0.73843648208469059</v>
      </c>
      <c r="L21" s="50">
        <f>'Master raw data'!O20</f>
        <v>1498</v>
      </c>
      <c r="M21" s="51">
        <f t="shared" si="4"/>
        <v>0.24397394136807818</v>
      </c>
      <c r="N21" s="50">
        <f>'Master raw data'!Q20</f>
        <v>1834</v>
      </c>
      <c r="O21" s="51">
        <f t="shared" si="5"/>
        <v>0.29869706840390881</v>
      </c>
      <c r="P21" s="50">
        <f>'Master raw data'!U20</f>
        <v>3332</v>
      </c>
      <c r="Q21" s="51">
        <f t="shared" si="6"/>
        <v>0.54267100977198701</v>
      </c>
      <c r="R21" s="50">
        <f>'Master raw data'!W20</f>
        <v>255</v>
      </c>
      <c r="S21" s="51">
        <f>R21/C21</f>
        <v>4.1530944625407164E-2</v>
      </c>
      <c r="T21" s="50">
        <f>'Master raw data'!Y20</f>
        <v>1274</v>
      </c>
      <c r="U21" s="52">
        <f t="shared" si="8"/>
        <v>0.20749185667752443</v>
      </c>
    </row>
    <row r="22" spans="1:21" x14ac:dyDescent="0.25">
      <c r="A22" s="48">
        <v>6</v>
      </c>
      <c r="B22" s="49" t="s">
        <v>51</v>
      </c>
      <c r="C22" s="50">
        <f>'Master raw data'!F21</f>
        <v>11965</v>
      </c>
      <c r="D22" s="50">
        <f>'Master raw data'!G21</f>
        <v>11213</v>
      </c>
      <c r="E22" s="51">
        <f t="shared" si="0"/>
        <v>0.93715002089427502</v>
      </c>
      <c r="F22" s="50">
        <f>'Master raw data'!I21</f>
        <v>9648</v>
      </c>
      <c r="G22" s="51">
        <f>F22/C22</f>
        <v>0.80635185959047218</v>
      </c>
      <c r="H22" s="50">
        <f>'Master raw data'!K21</f>
        <v>1279</v>
      </c>
      <c r="I22" s="51">
        <f>H22/C22</f>
        <v>0.10689511073965734</v>
      </c>
      <c r="J22" s="50">
        <f>'Master raw data'!M21</f>
        <v>8997</v>
      </c>
      <c r="K22" s="51">
        <f>J22/C22</f>
        <v>0.75194316757208524</v>
      </c>
      <c r="L22" s="50">
        <f>'Master raw data'!O21</f>
        <v>2253</v>
      </c>
      <c r="M22" s="51">
        <f t="shared" si="4"/>
        <v>0.18829920601755118</v>
      </c>
      <c r="N22" s="50">
        <f>'Master raw data'!Q21</f>
        <v>4082</v>
      </c>
      <c r="O22" s="51">
        <f t="shared" si="5"/>
        <v>0.34116172168825742</v>
      </c>
      <c r="P22" s="50">
        <f>'Master raw data'!U21</f>
        <v>6335</v>
      </c>
      <c r="Q22" s="51">
        <f t="shared" si="6"/>
        <v>0.52946092770580866</v>
      </c>
      <c r="R22" s="50">
        <f>'Master raw data'!W21</f>
        <v>361</v>
      </c>
      <c r="S22" s="51">
        <f t="shared" si="7"/>
        <v>3.0171333054743E-2</v>
      </c>
      <c r="T22" s="50">
        <f>'Master raw data'!Y21</f>
        <v>2541</v>
      </c>
      <c r="U22" s="52">
        <f t="shared" si="8"/>
        <v>0.21236941078144589</v>
      </c>
    </row>
    <row r="23" spans="1:21" x14ac:dyDescent="0.25">
      <c r="A23" s="48">
        <v>7</v>
      </c>
      <c r="B23" s="49" t="s">
        <v>52</v>
      </c>
      <c r="C23" s="50">
        <f>'Master raw data'!F22</f>
        <v>12191</v>
      </c>
      <c r="D23" s="50">
        <f>'Master raw data'!G22</f>
        <v>11490</v>
      </c>
      <c r="E23" s="51">
        <f t="shared" si="0"/>
        <v>0.94249856451480596</v>
      </c>
      <c r="F23" s="50">
        <f>'Master raw data'!I22</f>
        <v>9999</v>
      </c>
      <c r="G23" s="51">
        <f t="shared" si="10"/>
        <v>0.82019522598638339</v>
      </c>
      <c r="H23" s="50">
        <f>'Master raw data'!K22</f>
        <v>1143</v>
      </c>
      <c r="I23" s="51">
        <f t="shared" si="2"/>
        <v>9.3757690099253554E-2</v>
      </c>
      <c r="J23" s="50">
        <f>'Master raw data'!M22</f>
        <v>9230</v>
      </c>
      <c r="K23" s="51">
        <f t="shared" si="3"/>
        <v>0.75711590517594951</v>
      </c>
      <c r="L23" s="50">
        <f>'Master raw data'!O22</f>
        <v>1730</v>
      </c>
      <c r="M23" s="51">
        <f t="shared" si="4"/>
        <v>0.14190796489213353</v>
      </c>
      <c r="N23" s="50">
        <f>'Master raw data'!Q22</f>
        <v>4869</v>
      </c>
      <c r="O23" s="51">
        <f t="shared" si="5"/>
        <v>0.39939299483225332</v>
      </c>
      <c r="P23" s="50">
        <f>'Master raw data'!U22</f>
        <v>6599</v>
      </c>
      <c r="Q23" s="51">
        <f t="shared" si="6"/>
        <v>0.54130095972438685</v>
      </c>
      <c r="R23" s="50">
        <f>'Master raw data'!W22</f>
        <v>412</v>
      </c>
      <c r="S23" s="51">
        <f t="shared" si="7"/>
        <v>3.3795422852924285E-2</v>
      </c>
      <c r="T23" s="50">
        <f>'Master raw data'!Y22</f>
        <v>2573</v>
      </c>
      <c r="U23" s="52">
        <f t="shared" si="8"/>
        <v>0.21105733738003446</v>
      </c>
    </row>
    <row r="24" spans="1:21" x14ac:dyDescent="0.25">
      <c r="A24" s="48">
        <v>8</v>
      </c>
      <c r="B24" s="49" t="s">
        <v>53</v>
      </c>
      <c r="C24" s="50">
        <f>'Master raw data'!F23</f>
        <v>4364</v>
      </c>
      <c r="D24" s="50">
        <f>'Master raw data'!G23</f>
        <v>4080</v>
      </c>
      <c r="E24" s="51">
        <f t="shared" si="0"/>
        <v>0.93492208982584779</v>
      </c>
      <c r="F24" s="50">
        <f>'Master raw data'!I23</f>
        <v>3681</v>
      </c>
      <c r="G24" s="51">
        <f t="shared" si="10"/>
        <v>0.84349220898258481</v>
      </c>
      <c r="H24" s="50">
        <f>'Master raw data'!K23</f>
        <v>264</v>
      </c>
      <c r="I24" s="51">
        <f t="shared" si="2"/>
        <v>6.0494958753437217E-2</v>
      </c>
      <c r="J24" s="50">
        <f>'Master raw data'!M23</f>
        <v>3314</v>
      </c>
      <c r="K24" s="51">
        <f t="shared" si="3"/>
        <v>0.75939505041246558</v>
      </c>
      <c r="L24" s="50">
        <f>'Master raw data'!O23</f>
        <v>519</v>
      </c>
      <c r="M24" s="51">
        <f t="shared" si="4"/>
        <v>0.11892758936755271</v>
      </c>
      <c r="N24" s="50">
        <f>'Master raw data'!Q23</f>
        <v>1881</v>
      </c>
      <c r="O24" s="51">
        <f t="shared" si="5"/>
        <v>0.43102658111824016</v>
      </c>
      <c r="P24" s="50">
        <f>'Master raw data'!U23</f>
        <v>2400</v>
      </c>
      <c r="Q24" s="51">
        <f>P24/C24</f>
        <v>0.54995417048579287</v>
      </c>
      <c r="R24" s="50">
        <f>'Master raw data'!W23</f>
        <v>190</v>
      </c>
      <c r="S24" s="51">
        <f t="shared" si="7"/>
        <v>4.3538038496791935E-2</v>
      </c>
      <c r="T24" s="50">
        <f>'Master raw data'!Y23</f>
        <v>862</v>
      </c>
      <c r="U24" s="52">
        <f t="shared" si="8"/>
        <v>0.19752520623281394</v>
      </c>
    </row>
    <row r="25" spans="1:21" x14ac:dyDescent="0.25">
      <c r="A25" s="48">
        <v>9</v>
      </c>
      <c r="B25" s="49" t="s">
        <v>54</v>
      </c>
      <c r="C25" s="50">
        <f>'Master raw data'!F24</f>
        <v>2986</v>
      </c>
      <c r="D25" s="50">
        <f>'Master raw data'!G24</f>
        <v>2809</v>
      </c>
      <c r="E25" s="51">
        <f>D25/C25</f>
        <v>0.94072337575351639</v>
      </c>
      <c r="F25" s="50">
        <f>'Master raw data'!I24</f>
        <v>2538</v>
      </c>
      <c r="G25" s="51">
        <f t="shared" si="10"/>
        <v>0.84996651038178161</v>
      </c>
      <c r="H25" s="50">
        <f>'Master raw data'!K24</f>
        <v>174</v>
      </c>
      <c r="I25" s="51">
        <f t="shared" si="2"/>
        <v>5.8271935699933018E-2</v>
      </c>
      <c r="J25" s="50">
        <f>'Master raw data'!M24</f>
        <v>2334</v>
      </c>
      <c r="K25" s="51">
        <f t="shared" si="3"/>
        <v>0.78164768921634298</v>
      </c>
      <c r="L25" s="50">
        <f>'Master raw data'!O24</f>
        <v>755</v>
      </c>
      <c r="M25" s="51">
        <f t="shared" si="4"/>
        <v>0.25284661754855997</v>
      </c>
      <c r="N25" s="50">
        <f>'Master raw data'!Q24</f>
        <v>783</v>
      </c>
      <c r="O25" s="51">
        <f t="shared" si="5"/>
        <v>0.26222371064969857</v>
      </c>
      <c r="P25" s="50">
        <f>'Master raw data'!U24</f>
        <v>1538</v>
      </c>
      <c r="Q25" s="51">
        <f t="shared" si="6"/>
        <v>0.51507032819825849</v>
      </c>
      <c r="R25" s="50">
        <f>'Master raw data'!W24</f>
        <v>81</v>
      </c>
      <c r="S25" s="51">
        <f t="shared" si="7"/>
        <v>2.7126590756865371E-2</v>
      </c>
      <c r="T25" s="50">
        <f>'Master raw data'!Y24</f>
        <v>632</v>
      </c>
      <c r="U25" s="52">
        <f t="shared" si="8"/>
        <v>0.21165438713998661</v>
      </c>
    </row>
    <row r="26" spans="1:21" x14ac:dyDescent="0.25">
      <c r="A26" s="48">
        <v>10</v>
      </c>
      <c r="B26" s="49" t="s">
        <v>55</v>
      </c>
      <c r="C26" s="50">
        <f>'Master raw data'!F25</f>
        <v>50373</v>
      </c>
      <c r="D26" s="50">
        <f>'Master raw data'!G25</f>
        <v>46888</v>
      </c>
      <c r="E26" s="51">
        <f t="shared" si="0"/>
        <v>0.93081611180592783</v>
      </c>
      <c r="F26" s="50">
        <f>'Master raw data'!I25</f>
        <v>39689</v>
      </c>
      <c r="G26" s="51">
        <f t="shared" si="10"/>
        <v>0.78790224922081276</v>
      </c>
      <c r="H26" s="50">
        <f>'Master raw data'!K25</f>
        <v>6237</v>
      </c>
      <c r="I26" s="51">
        <f t="shared" si="2"/>
        <v>0.12381633017688047</v>
      </c>
      <c r="J26" s="50">
        <f>'Master raw data'!M25</f>
        <v>37385</v>
      </c>
      <c r="K26" s="51">
        <f t="shared" si="3"/>
        <v>0.74216346058404303</v>
      </c>
      <c r="L26" s="50">
        <f>'Master raw data'!O25</f>
        <v>9503</v>
      </c>
      <c r="M26" s="51">
        <f t="shared" si="4"/>
        <v>0.18865265122188474</v>
      </c>
      <c r="N26" s="50">
        <f>'Master raw data'!Q25</f>
        <v>16925</v>
      </c>
      <c r="O26" s="51">
        <f t="shared" si="5"/>
        <v>0.33599348857522882</v>
      </c>
      <c r="P26" s="50">
        <f>'Master raw data'!U25</f>
        <v>26428</v>
      </c>
      <c r="Q26" s="51">
        <f t="shared" si="6"/>
        <v>0.5246461397971135</v>
      </c>
      <c r="R26" s="50">
        <f>'Master raw data'!W25</f>
        <v>2010</v>
      </c>
      <c r="S26" s="51">
        <f t="shared" si="7"/>
        <v>3.9902328628431898E-2</v>
      </c>
      <c r="T26" s="50">
        <f>'Master raw data'!Y25</f>
        <v>10072</v>
      </c>
      <c r="U26" s="52">
        <f t="shared" si="8"/>
        <v>0.19994838504754531</v>
      </c>
    </row>
    <row r="27" spans="1:21" x14ac:dyDescent="0.25">
      <c r="A27" s="48">
        <v>11</v>
      </c>
      <c r="B27" s="49" t="s">
        <v>56</v>
      </c>
      <c r="C27" s="50">
        <f>'Master raw data'!F26</f>
        <v>36462</v>
      </c>
      <c r="D27" s="50">
        <f>'Master raw data'!G26</f>
        <v>33961</v>
      </c>
      <c r="E27" s="51">
        <f t="shared" si="0"/>
        <v>0.93140804124842302</v>
      </c>
      <c r="F27" s="50">
        <f>'Master raw data'!I26</f>
        <v>29039</v>
      </c>
      <c r="G27" s="51">
        <f t="shared" si="10"/>
        <v>0.79641818879929793</v>
      </c>
      <c r="H27" s="50">
        <f>'Master raw data'!K26</f>
        <v>4151</v>
      </c>
      <c r="I27" s="51">
        <f t="shared" si="2"/>
        <v>0.11384455049092206</v>
      </c>
      <c r="J27" s="50">
        <f>'Master raw data'!M26</f>
        <v>27248</v>
      </c>
      <c r="K27" s="51">
        <f t="shared" si="3"/>
        <v>0.74729855740222695</v>
      </c>
      <c r="L27" s="50">
        <f>'Master raw data'!O26</f>
        <v>7686</v>
      </c>
      <c r="M27" s="51">
        <f t="shared" si="4"/>
        <v>0.21079480006582196</v>
      </c>
      <c r="N27" s="50">
        <f>'Master raw data'!Q26</f>
        <v>12391</v>
      </c>
      <c r="O27" s="51">
        <f t="shared" si="5"/>
        <v>0.33983325105589379</v>
      </c>
      <c r="P27" s="50">
        <f>'Master raw data'!U26</f>
        <v>20077</v>
      </c>
      <c r="Q27" s="51">
        <f t="shared" si="6"/>
        <v>0.55062805112171576</v>
      </c>
      <c r="R27" s="50">
        <f>'Master raw data'!W26</f>
        <v>1527</v>
      </c>
      <c r="S27" s="51">
        <f t="shared" si="7"/>
        <v>4.1879216718775709E-2</v>
      </c>
      <c r="T27" s="50">
        <f>'Master raw data'!Y26</f>
        <v>8141</v>
      </c>
      <c r="U27" s="52">
        <f t="shared" si="8"/>
        <v>0.22327354506061103</v>
      </c>
    </row>
    <row r="28" spans="1:21" x14ac:dyDescent="0.25">
      <c r="A28" s="48">
        <v>12</v>
      </c>
      <c r="B28" s="49" t="s">
        <v>57</v>
      </c>
      <c r="C28" s="50">
        <f>'Master raw data'!F27</f>
        <v>10574</v>
      </c>
      <c r="D28" s="50">
        <f>'Master raw data'!G27</f>
        <v>9701</v>
      </c>
      <c r="E28" s="51">
        <f t="shared" si="0"/>
        <v>0.91743900132400225</v>
      </c>
      <c r="F28" s="50">
        <f>'Master raw data'!I27</f>
        <v>8208</v>
      </c>
      <c r="G28" s="51">
        <f t="shared" si="10"/>
        <v>0.77624361641762818</v>
      </c>
      <c r="H28" s="50">
        <f>'Master raw data'!K27</f>
        <v>1246</v>
      </c>
      <c r="I28" s="51">
        <f t="shared" si="2"/>
        <v>0.11783620200491772</v>
      </c>
      <c r="J28" s="50">
        <f>'Master raw data'!M27</f>
        <v>7692</v>
      </c>
      <c r="K28" s="51">
        <f t="shared" si="3"/>
        <v>0.72744467561944393</v>
      </c>
      <c r="L28" s="50">
        <f>'Master raw data'!O27</f>
        <v>1673</v>
      </c>
      <c r="M28" s="51">
        <f>L28/C28</f>
        <v>0.15821827123132212</v>
      </c>
      <c r="N28" s="50">
        <f>'Master raw data'!Q27</f>
        <v>4407</v>
      </c>
      <c r="O28" s="51">
        <f>N28/C28</f>
        <v>0.41677700018914315</v>
      </c>
      <c r="P28" s="50">
        <f>'Master raw data'!U27</f>
        <v>6080</v>
      </c>
      <c r="Q28" s="51">
        <f t="shared" si="6"/>
        <v>0.57499527142046525</v>
      </c>
      <c r="R28" s="50">
        <f>'Master raw data'!W27</f>
        <v>528</v>
      </c>
      <c r="S28" s="51">
        <f t="shared" si="7"/>
        <v>4.9933799886514092E-2</v>
      </c>
      <c r="T28" s="50">
        <f>'Master raw data'!Y27</f>
        <v>2293</v>
      </c>
      <c r="U28" s="52">
        <f t="shared" si="8"/>
        <v>0.21685265746169852</v>
      </c>
    </row>
    <row r="29" spans="1:21" x14ac:dyDescent="0.25">
      <c r="A29" s="48">
        <v>13</v>
      </c>
      <c r="B29" s="49" t="s">
        <v>58</v>
      </c>
      <c r="C29" s="50">
        <f>'Master raw data'!F28</f>
        <v>23379</v>
      </c>
      <c r="D29" s="50">
        <f>'Master raw data'!G28</f>
        <v>21990</v>
      </c>
      <c r="E29" s="51">
        <f t="shared" si="0"/>
        <v>0.94058770691646354</v>
      </c>
      <c r="F29" s="50">
        <f>'Master raw data'!I28</f>
        <v>19030</v>
      </c>
      <c r="G29" s="51">
        <f t="shared" si="10"/>
        <v>0.81397835664485219</v>
      </c>
      <c r="H29" s="50">
        <f>'Master raw data'!K28</f>
        <v>2485</v>
      </c>
      <c r="I29" s="51">
        <f t="shared" si="2"/>
        <v>0.10629197142734934</v>
      </c>
      <c r="J29" s="50">
        <f>'Master raw data'!M28</f>
        <v>18039</v>
      </c>
      <c r="K29" s="51">
        <f t="shared" si="3"/>
        <v>0.7715898883613499</v>
      </c>
      <c r="L29" s="50">
        <f>'Master raw data'!O28</f>
        <v>5969</v>
      </c>
      <c r="M29" s="51">
        <f t="shared" si="4"/>
        <v>0.25531459857136746</v>
      </c>
      <c r="N29" s="50">
        <f>'Master raw data'!Q28</f>
        <v>6626</v>
      </c>
      <c r="O29" s="51">
        <f t="shared" si="5"/>
        <v>0.28341674152016766</v>
      </c>
      <c r="P29" s="50">
        <f>'Master raw data'!U28</f>
        <v>12595</v>
      </c>
      <c r="Q29" s="51">
        <f t="shared" si="6"/>
        <v>0.53873134009153512</v>
      </c>
      <c r="R29" s="50">
        <f>'Master raw data'!W28</f>
        <v>708</v>
      </c>
      <c r="S29" s="51">
        <f t="shared" si="7"/>
        <v>3.0283587835236752E-2</v>
      </c>
      <c r="T29" s="50">
        <f>'Master raw data'!Y28</f>
        <v>5238</v>
      </c>
      <c r="U29" s="52">
        <f t="shared" si="8"/>
        <v>0.22404722186577697</v>
      </c>
    </row>
    <row r="30" spans="1:21" x14ac:dyDescent="0.25">
      <c r="A30" s="48">
        <v>14</v>
      </c>
      <c r="B30" s="49" t="s">
        <v>59</v>
      </c>
      <c r="C30" s="50">
        <f>'Master raw data'!F29</f>
        <v>3486</v>
      </c>
      <c r="D30" s="50">
        <f>'Master raw data'!G29</f>
        <v>3291</v>
      </c>
      <c r="E30" s="51">
        <f t="shared" si="0"/>
        <v>0.94406196213425131</v>
      </c>
      <c r="F30" s="50">
        <f>'Master raw data'!I29</f>
        <v>2963</v>
      </c>
      <c r="G30" s="51">
        <f t="shared" si="10"/>
        <v>0.84997131382673552</v>
      </c>
      <c r="H30" s="50">
        <f>'Master raw data'!K29</f>
        <v>272</v>
      </c>
      <c r="I30" s="51">
        <f t="shared" si="2"/>
        <v>7.8026391279403334E-2</v>
      </c>
      <c r="J30" s="50">
        <f>'Master raw data'!M29</f>
        <v>2670</v>
      </c>
      <c r="K30" s="51">
        <f t="shared" si="3"/>
        <v>0.76592082616179002</v>
      </c>
      <c r="L30" s="50">
        <f>'Master raw data'!O29</f>
        <v>843</v>
      </c>
      <c r="M30" s="51">
        <f t="shared" si="4"/>
        <v>0.24182444061962136</v>
      </c>
      <c r="N30" s="50">
        <f>'Master raw data'!Q29</f>
        <v>1123</v>
      </c>
      <c r="O30" s="51">
        <f t="shared" si="5"/>
        <v>0.32214572576018358</v>
      </c>
      <c r="P30" s="50">
        <f>'Master raw data'!U29</f>
        <v>1966</v>
      </c>
      <c r="Q30" s="51">
        <f t="shared" si="6"/>
        <v>0.5639701663798049</v>
      </c>
      <c r="R30" s="50">
        <f>'Master raw data'!W29</f>
        <v>103</v>
      </c>
      <c r="S30" s="51">
        <f t="shared" si="7"/>
        <v>2.9546758462421115E-2</v>
      </c>
      <c r="T30" s="50">
        <f>'Master raw data'!Y29</f>
        <v>884</v>
      </c>
      <c r="U30" s="52">
        <f t="shared" si="8"/>
        <v>0.25358577165806079</v>
      </c>
    </row>
    <row r="31" spans="1:21" x14ac:dyDescent="0.25">
      <c r="A31" s="48">
        <v>15</v>
      </c>
      <c r="B31" s="49" t="s">
        <v>60</v>
      </c>
      <c r="C31" s="50">
        <f>'Master raw data'!F30</f>
        <v>3872</v>
      </c>
      <c r="D31" s="50">
        <f>'Master raw data'!G30</f>
        <v>3598</v>
      </c>
      <c r="E31" s="51">
        <f t="shared" si="0"/>
        <v>0.92923553719008267</v>
      </c>
      <c r="F31" s="50">
        <f>'Master raw data'!I30</f>
        <v>3301</v>
      </c>
      <c r="G31" s="51">
        <f t="shared" si="10"/>
        <v>0.85253099173553715</v>
      </c>
      <c r="H31" s="50">
        <f>'Master raw data'!K30</f>
        <v>279</v>
      </c>
      <c r="I31" s="51">
        <f t="shared" si="2"/>
        <v>7.2055785123966945E-2</v>
      </c>
      <c r="J31" s="50">
        <f>'Master raw data'!M30</f>
        <v>2946</v>
      </c>
      <c r="K31" s="51">
        <f t="shared" si="3"/>
        <v>0.76084710743801653</v>
      </c>
      <c r="L31" s="50">
        <f>'Master raw data'!O30</f>
        <v>1003</v>
      </c>
      <c r="M31" s="51">
        <f t="shared" si="4"/>
        <v>0.25903925619834711</v>
      </c>
      <c r="N31" s="50">
        <f>'Master raw data'!Q30</f>
        <v>995</v>
      </c>
      <c r="O31" s="51">
        <f t="shared" si="5"/>
        <v>0.25697314049586778</v>
      </c>
      <c r="P31" s="50">
        <f>'Master raw data'!U30</f>
        <v>1998</v>
      </c>
      <c r="Q31" s="51">
        <f t="shared" si="6"/>
        <v>0.51601239669421484</v>
      </c>
      <c r="R31" s="50">
        <f>'Master raw data'!W30</f>
        <v>104</v>
      </c>
      <c r="S31" s="51">
        <f t="shared" si="7"/>
        <v>2.6859504132231406E-2</v>
      </c>
      <c r="T31" s="50">
        <f>'Master raw data'!Y30</f>
        <v>803</v>
      </c>
      <c r="U31" s="52">
        <f t="shared" si="8"/>
        <v>0.20738636363636365</v>
      </c>
    </row>
    <row r="32" spans="1:21" x14ac:dyDescent="0.25">
      <c r="A32" s="48">
        <v>16</v>
      </c>
      <c r="B32" s="49" t="s">
        <v>61</v>
      </c>
      <c r="C32" s="50">
        <f>'Master raw data'!F31</f>
        <v>5944</v>
      </c>
      <c r="D32" s="50">
        <f>'Master raw data'!G31</f>
        <v>5615</v>
      </c>
      <c r="E32" s="51">
        <f t="shared" si="0"/>
        <v>0.94465006729475098</v>
      </c>
      <c r="F32" s="50">
        <f>'Master raw data'!I31</f>
        <v>5133</v>
      </c>
      <c r="G32" s="51">
        <f t="shared" si="10"/>
        <v>0.86355989232839836</v>
      </c>
      <c r="H32" s="50">
        <f>'Master raw data'!K31</f>
        <v>356</v>
      </c>
      <c r="I32" s="51">
        <f t="shared" si="2"/>
        <v>5.9892328398384924E-2</v>
      </c>
      <c r="J32" s="50">
        <f>'Master raw data'!M31</f>
        <v>4601</v>
      </c>
      <c r="K32" s="51">
        <f t="shared" si="3"/>
        <v>0.77405787348586808</v>
      </c>
      <c r="L32" s="50">
        <f>'Master raw data'!O31</f>
        <v>1135</v>
      </c>
      <c r="M32" s="51">
        <f t="shared" si="4"/>
        <v>0.19094885598923284</v>
      </c>
      <c r="N32" s="50">
        <f>'Master raw data'!Q31</f>
        <v>2249</v>
      </c>
      <c r="O32" s="51">
        <f t="shared" si="5"/>
        <v>0.37836473755047106</v>
      </c>
      <c r="P32" s="50">
        <f>'Master raw data'!U31</f>
        <v>3384</v>
      </c>
      <c r="Q32" s="51">
        <f t="shared" si="6"/>
        <v>0.5693135935397039</v>
      </c>
      <c r="R32" s="50">
        <f>'Master raw data'!W31</f>
        <v>224</v>
      </c>
      <c r="S32" s="51">
        <f t="shared" si="7"/>
        <v>3.7685060565275909E-2</v>
      </c>
      <c r="T32" s="50">
        <f>'Master raw data'!Y31</f>
        <v>1405</v>
      </c>
      <c r="U32" s="52">
        <f t="shared" si="8"/>
        <v>0.2363728129205922</v>
      </c>
    </row>
    <row r="33" spans="1:21" x14ac:dyDescent="0.25">
      <c r="A33" s="48">
        <v>17</v>
      </c>
      <c r="B33" s="49" t="s">
        <v>62</v>
      </c>
      <c r="C33" s="50">
        <f>'Master raw data'!F32</f>
        <v>5776</v>
      </c>
      <c r="D33" s="50">
        <f>'Master raw data'!G32</f>
        <v>5494</v>
      </c>
      <c r="E33" s="51">
        <f t="shared" si="0"/>
        <v>0.95117728531855961</v>
      </c>
      <c r="F33" s="50">
        <f>'Master raw data'!I32</f>
        <v>4974</v>
      </c>
      <c r="G33" s="51">
        <f t="shared" si="10"/>
        <v>0.86114958448753465</v>
      </c>
      <c r="H33" s="50">
        <f>'Master raw data'!K32</f>
        <v>382</v>
      </c>
      <c r="I33" s="51">
        <f t="shared" si="2"/>
        <v>6.6135734072022168E-2</v>
      </c>
      <c r="J33" s="50">
        <f>'Master raw data'!M32</f>
        <v>4426</v>
      </c>
      <c r="K33" s="51">
        <f t="shared" si="3"/>
        <v>0.7662742382271468</v>
      </c>
      <c r="L33" s="50">
        <f>'Master raw data'!O32</f>
        <v>1122</v>
      </c>
      <c r="M33" s="51">
        <f t="shared" si="4"/>
        <v>0.19425207756232687</v>
      </c>
      <c r="N33" s="50">
        <f>'Master raw data'!Q32</f>
        <v>1814</v>
      </c>
      <c r="O33" s="51">
        <f t="shared" si="5"/>
        <v>0.31405817174515238</v>
      </c>
      <c r="P33" s="50">
        <f>'Master raw data'!U32</f>
        <v>2936</v>
      </c>
      <c r="Q33" s="51">
        <f t="shared" si="6"/>
        <v>0.50831024930747926</v>
      </c>
      <c r="R33" s="50">
        <f>'Master raw data'!W32</f>
        <v>134</v>
      </c>
      <c r="S33" s="51">
        <f t="shared" si="7"/>
        <v>2.3199445983379502E-2</v>
      </c>
      <c r="T33" s="50">
        <f>'Master raw data'!Y32</f>
        <v>1159</v>
      </c>
      <c r="U33" s="52">
        <f t="shared" si="8"/>
        <v>0.20065789473684212</v>
      </c>
    </row>
    <row r="34" spans="1:21" x14ac:dyDescent="0.25">
      <c r="A34" s="48">
        <v>18</v>
      </c>
      <c r="B34" s="49" t="s">
        <v>63</v>
      </c>
      <c r="C34" s="50">
        <f>'Master raw data'!F33</f>
        <v>5856</v>
      </c>
      <c r="D34" s="50">
        <f>'Master raw data'!G33</f>
        <v>5384</v>
      </c>
      <c r="E34" s="51">
        <f t="shared" si="0"/>
        <v>0.9193989071038251</v>
      </c>
      <c r="F34" s="50">
        <f>'Master raw data'!I33</f>
        <v>4798</v>
      </c>
      <c r="G34" s="51">
        <f t="shared" si="10"/>
        <v>0.81933060109289613</v>
      </c>
      <c r="H34" s="50">
        <f>'Master raw data'!K33</f>
        <v>559</v>
      </c>
      <c r="I34" s="51">
        <f t="shared" si="2"/>
        <v>9.5457650273224046E-2</v>
      </c>
      <c r="J34" s="50">
        <f>'Master raw data'!M33</f>
        <v>4073</v>
      </c>
      <c r="K34" s="51">
        <f t="shared" si="3"/>
        <v>0.69552595628415304</v>
      </c>
      <c r="L34" s="50">
        <f>'Master raw data'!O33</f>
        <v>903</v>
      </c>
      <c r="M34" s="51">
        <f t="shared" si="4"/>
        <v>0.15420081967213115</v>
      </c>
      <c r="N34" s="50">
        <f>'Master raw data'!Q33</f>
        <v>1991</v>
      </c>
      <c r="O34" s="51">
        <f t="shared" si="5"/>
        <v>0.33999316939890711</v>
      </c>
      <c r="P34" s="50">
        <f>'Master raw data'!U33</f>
        <v>2894</v>
      </c>
      <c r="Q34" s="51">
        <f t="shared" si="6"/>
        <v>0.49419398907103823</v>
      </c>
      <c r="R34" s="50">
        <f>'Master raw data'!W33</f>
        <v>197</v>
      </c>
      <c r="S34" s="51">
        <f t="shared" si="7"/>
        <v>3.3640710382513664E-2</v>
      </c>
      <c r="T34" s="50">
        <f>'Master raw data'!Y33</f>
        <v>1031</v>
      </c>
      <c r="U34" s="52">
        <f t="shared" si="8"/>
        <v>0.1760587431693989</v>
      </c>
    </row>
    <row r="35" spans="1:21" x14ac:dyDescent="0.25">
      <c r="A35" s="48">
        <v>19</v>
      </c>
      <c r="B35" s="49" t="s">
        <v>64</v>
      </c>
      <c r="C35" s="50">
        <f>'Master raw data'!F34</f>
        <v>12980</v>
      </c>
      <c r="D35" s="50">
        <f>'Master raw data'!G34</f>
        <v>12035</v>
      </c>
      <c r="E35" s="51">
        <f t="shared" si="0"/>
        <v>0.92719568567026189</v>
      </c>
      <c r="F35" s="50">
        <f>'Master raw data'!I34</f>
        <v>9695</v>
      </c>
      <c r="G35" s="51">
        <f t="shared" si="10"/>
        <v>0.74691833590138679</v>
      </c>
      <c r="H35" s="50">
        <f>'Master raw data'!K34</f>
        <v>2077</v>
      </c>
      <c r="I35" s="51">
        <f t="shared" si="2"/>
        <v>0.16001540832049307</v>
      </c>
      <c r="J35" s="50">
        <f>'Master raw data'!M34</f>
        <v>9654</v>
      </c>
      <c r="K35" s="51">
        <f t="shared" si="3"/>
        <v>0.74375963020030822</v>
      </c>
      <c r="L35" s="50">
        <f>'Master raw data'!O34</f>
        <v>2755</v>
      </c>
      <c r="M35" s="51">
        <f t="shared" si="4"/>
        <v>0.21224961479198767</v>
      </c>
      <c r="N35" s="50">
        <f>'Master raw data'!Q34</f>
        <v>4699</v>
      </c>
      <c r="O35" s="51">
        <f t="shared" si="5"/>
        <v>0.36201848998459168</v>
      </c>
      <c r="P35" s="50">
        <f>'Master raw data'!U34</f>
        <v>7454</v>
      </c>
      <c r="Q35" s="51">
        <f t="shared" si="6"/>
        <v>0.5742681047765793</v>
      </c>
      <c r="R35" s="50">
        <f>'Master raw data'!W34</f>
        <v>538</v>
      </c>
      <c r="S35" s="51">
        <f t="shared" si="7"/>
        <v>4.1448382126348229E-2</v>
      </c>
      <c r="T35" s="50">
        <f>'Master raw data'!Y34</f>
        <v>2405</v>
      </c>
      <c r="U35" s="52">
        <f t="shared" si="8"/>
        <v>0.18528505392912173</v>
      </c>
    </row>
    <row r="36" spans="1:21" ht="15.75" thickBot="1" x14ac:dyDescent="0.3">
      <c r="A36" s="53">
        <v>20</v>
      </c>
      <c r="B36" s="54" t="s">
        <v>65</v>
      </c>
      <c r="C36" s="41">
        <f>'Master raw data'!F35</f>
        <v>27156</v>
      </c>
      <c r="D36" s="41">
        <f>'Master raw data'!G35</f>
        <v>25437</v>
      </c>
      <c r="E36" s="42">
        <f t="shared" si="0"/>
        <v>0.93669907202828107</v>
      </c>
      <c r="F36" s="41">
        <f>'Master raw data'!I35</f>
        <v>20470</v>
      </c>
      <c r="G36" s="42">
        <f t="shared" si="10"/>
        <v>0.75379290027986445</v>
      </c>
      <c r="H36" s="41">
        <f>'Master raw data'!K35</f>
        <v>4379</v>
      </c>
      <c r="I36" s="42">
        <f t="shared" si="2"/>
        <v>0.16125349830608338</v>
      </c>
      <c r="J36" s="41">
        <f>'Master raw data'!M35</f>
        <v>19663</v>
      </c>
      <c r="K36" s="42">
        <f t="shared" si="3"/>
        <v>0.72407571070849908</v>
      </c>
      <c r="L36" s="41">
        <f>'Master raw data'!O35</f>
        <v>5228</v>
      </c>
      <c r="M36" s="42">
        <f t="shared" si="4"/>
        <v>0.19251730740904405</v>
      </c>
      <c r="N36" s="41">
        <f>'Master raw data'!Q35</f>
        <v>8961</v>
      </c>
      <c r="O36" s="42">
        <f t="shared" si="5"/>
        <v>0.32998232434821034</v>
      </c>
      <c r="P36" s="41">
        <f>'Master raw data'!U35</f>
        <v>14189</v>
      </c>
      <c r="Q36" s="42">
        <f t="shared" si="6"/>
        <v>0.52249963175725433</v>
      </c>
      <c r="R36" s="41">
        <f>'Master raw data'!W35</f>
        <v>975</v>
      </c>
      <c r="S36" s="42">
        <f t="shared" si="7"/>
        <v>3.5903667697746354E-2</v>
      </c>
      <c r="T36" s="41">
        <f>'Master raw data'!Y35</f>
        <v>5241</v>
      </c>
      <c r="U36" s="55">
        <f t="shared" si="8"/>
        <v>0.19299602297834734</v>
      </c>
    </row>
    <row r="37" spans="1:21" ht="14.25" customHeight="1" thickTop="1" thickBot="1" x14ac:dyDescent="0.3">
      <c r="A37" s="44"/>
      <c r="B37" s="44"/>
    </row>
    <row r="38" spans="1:21" ht="15.75" thickTop="1" x14ac:dyDescent="0.25">
      <c r="A38" s="105" t="s">
        <v>79</v>
      </c>
      <c r="B38" s="106"/>
      <c r="C38" s="38"/>
      <c r="D38" s="38"/>
      <c r="E38" s="39"/>
      <c r="F38" s="38"/>
      <c r="G38" s="39"/>
      <c r="H38" s="38"/>
      <c r="I38" s="39"/>
      <c r="J38" s="38"/>
      <c r="K38" s="39"/>
      <c r="L38" s="38"/>
      <c r="M38" s="39"/>
      <c r="N38" s="38"/>
      <c r="O38" s="39"/>
      <c r="P38" s="38"/>
      <c r="Q38" s="39"/>
      <c r="R38" s="38"/>
      <c r="S38" s="39"/>
      <c r="T38" s="38"/>
      <c r="U38" s="47"/>
    </row>
    <row r="39" spans="1:21" x14ac:dyDescent="0.25">
      <c r="A39" s="56" t="s">
        <v>38</v>
      </c>
      <c r="B39" s="49" t="s">
        <v>39</v>
      </c>
      <c r="C39" s="50">
        <f>'Master raw data'!F6</f>
        <v>24818</v>
      </c>
      <c r="D39" s="50">
        <f>'Master raw data'!G6</f>
        <v>22611</v>
      </c>
      <c r="E39" s="51">
        <f t="shared" si="0"/>
        <v>0.91107260859053918</v>
      </c>
      <c r="F39" s="50">
        <f>'Master raw data'!I6</f>
        <v>19010</v>
      </c>
      <c r="G39" s="51">
        <f t="shared" ref="G39:G46" si="11">F39/C39</f>
        <v>0.76597630751873635</v>
      </c>
      <c r="H39" s="50">
        <f>'Master raw data'!K6</f>
        <v>3164</v>
      </c>
      <c r="I39" s="51">
        <f t="shared" si="2"/>
        <v>0.12748811346603273</v>
      </c>
      <c r="J39" s="50">
        <f>'Master raw data'!M6</f>
        <v>17518</v>
      </c>
      <c r="K39" s="51">
        <f t="shared" si="3"/>
        <v>0.70585865097912803</v>
      </c>
      <c r="L39" s="50">
        <f>'Master raw data'!O6</f>
        <v>5772</v>
      </c>
      <c r="M39" s="51">
        <f t="shared" si="4"/>
        <v>0.2325731324039004</v>
      </c>
      <c r="N39" s="50">
        <f>'Master raw data'!Q6</f>
        <v>8960</v>
      </c>
      <c r="O39" s="51">
        <f t="shared" si="5"/>
        <v>0.3610282859215086</v>
      </c>
      <c r="P39" s="50">
        <f>'Master raw data'!U6</f>
        <v>14732</v>
      </c>
      <c r="Q39" s="51">
        <f t="shared" si="6"/>
        <v>0.59360141832540902</v>
      </c>
      <c r="R39" s="50">
        <f>'Master raw data'!W6</f>
        <v>1508</v>
      </c>
      <c r="S39" s="51">
        <f t="shared" si="7"/>
        <v>6.0762349907325326E-2</v>
      </c>
      <c r="T39" s="50">
        <f>'Master raw data'!Y6</f>
        <v>4134</v>
      </c>
      <c r="U39" s="52">
        <f t="shared" si="8"/>
        <v>0.1665726488838746</v>
      </c>
    </row>
    <row r="40" spans="1:21" x14ac:dyDescent="0.25">
      <c r="A40" s="56" t="s">
        <v>38</v>
      </c>
      <c r="B40" s="49" t="s">
        <v>40</v>
      </c>
      <c r="C40" s="50">
        <f>'Master raw data'!F7</f>
        <v>70714</v>
      </c>
      <c r="D40" s="50">
        <f>'Master raw data'!G7</f>
        <v>66374</v>
      </c>
      <c r="E40" s="51">
        <f t="shared" si="0"/>
        <v>0.93862601465056428</v>
      </c>
      <c r="F40" s="50">
        <f>'Master raw data'!I7</f>
        <v>54636</v>
      </c>
      <c r="G40" s="51">
        <f t="shared" si="11"/>
        <v>0.77263342478151431</v>
      </c>
      <c r="H40" s="50">
        <f>'Master raw data'!K7</f>
        <v>10263</v>
      </c>
      <c r="I40" s="51">
        <f t="shared" si="2"/>
        <v>0.14513391973300901</v>
      </c>
      <c r="J40" s="50">
        <f>'Master raw data'!M7</f>
        <v>51615</v>
      </c>
      <c r="K40" s="51">
        <f t="shared" si="3"/>
        <v>0.72991204004864663</v>
      </c>
      <c r="L40" s="50">
        <f>'Master raw data'!O7</f>
        <v>10568</v>
      </c>
      <c r="M40" s="51">
        <f t="shared" si="4"/>
        <v>0.14944706847300393</v>
      </c>
      <c r="N40" s="50">
        <f>'Master raw data'!Q7</f>
        <v>24834</v>
      </c>
      <c r="O40" s="51">
        <f t="shared" si="5"/>
        <v>0.35118929773453628</v>
      </c>
      <c r="P40" s="50">
        <f>'Master raw data'!U7</f>
        <v>35402</v>
      </c>
      <c r="Q40" s="51">
        <f t="shared" si="6"/>
        <v>0.50063636620754026</v>
      </c>
      <c r="R40" s="50">
        <f>'Master raw data'!W7</f>
        <v>2261</v>
      </c>
      <c r="S40" s="51">
        <f t="shared" si="7"/>
        <v>3.1973866561077015E-2</v>
      </c>
      <c r="T40" s="50">
        <f>'Master raw data'!Y7</f>
        <v>12674</v>
      </c>
      <c r="U40" s="52">
        <f t="shared" si="8"/>
        <v>0.17922900698588681</v>
      </c>
    </row>
    <row r="41" spans="1:21" x14ac:dyDescent="0.25">
      <c r="A41" s="56" t="s">
        <v>38</v>
      </c>
      <c r="B41" s="49" t="s">
        <v>41</v>
      </c>
      <c r="C41" s="50">
        <f>'Master raw data'!F8</f>
        <v>62878</v>
      </c>
      <c r="D41" s="50">
        <f>'Master raw data'!G8</f>
        <v>59478</v>
      </c>
      <c r="E41" s="51">
        <f t="shared" si="0"/>
        <v>0.94592703330258598</v>
      </c>
      <c r="F41" s="50">
        <f>'Master raw data'!I8</f>
        <v>54564</v>
      </c>
      <c r="G41" s="51">
        <f t="shared" si="11"/>
        <v>0.86777569261108811</v>
      </c>
      <c r="H41" s="50">
        <f>'Master raw data'!K8</f>
        <v>3264</v>
      </c>
      <c r="I41" s="51">
        <f t="shared" si="2"/>
        <v>5.1910048029517479E-2</v>
      </c>
      <c r="J41" s="50">
        <f>'Master raw data'!M8</f>
        <v>50909</v>
      </c>
      <c r="K41" s="51">
        <f t="shared" si="3"/>
        <v>0.80964725341136801</v>
      </c>
      <c r="L41" s="50">
        <f>'Master raw data'!O8</f>
        <v>17885</v>
      </c>
      <c r="M41" s="51">
        <f t="shared" si="4"/>
        <v>0.28443970864213236</v>
      </c>
      <c r="N41" s="50">
        <f>'Master raw data'!Q8</f>
        <v>23854</v>
      </c>
      <c r="O41" s="51">
        <f t="shared" si="5"/>
        <v>0.37936957282356309</v>
      </c>
      <c r="P41" s="50">
        <f>'Master raw data'!U8</f>
        <v>41739</v>
      </c>
      <c r="Q41" s="51">
        <f t="shared" si="6"/>
        <v>0.66380928146569551</v>
      </c>
      <c r="R41" s="50">
        <f>'Master raw data'!W8</f>
        <v>2729</v>
      </c>
      <c r="S41" s="51">
        <f t="shared" si="7"/>
        <v>4.3401507681542037E-2</v>
      </c>
      <c r="T41" s="50">
        <f>'Master raw data'!Y8</f>
        <v>21489</v>
      </c>
      <c r="U41" s="52">
        <f t="shared" si="8"/>
        <v>0.34175705334139128</v>
      </c>
    </row>
    <row r="42" spans="1:21" x14ac:dyDescent="0.25">
      <c r="A42" s="56" t="s">
        <v>38</v>
      </c>
      <c r="B42" s="49" t="s">
        <v>42</v>
      </c>
      <c r="C42" s="50">
        <f>'Master raw data'!F9</f>
        <v>5323</v>
      </c>
      <c r="D42" s="50">
        <f>'Master raw data'!G9</f>
        <v>4982</v>
      </c>
      <c r="E42" s="51">
        <f t="shared" si="0"/>
        <v>0.93593838061243662</v>
      </c>
      <c r="F42" s="50">
        <f>'Master raw data'!I9</f>
        <v>4716</v>
      </c>
      <c r="G42" s="51">
        <f t="shared" si="11"/>
        <v>0.88596656021040765</v>
      </c>
      <c r="H42" s="50">
        <f>'Master raw data'!K9</f>
        <v>169</v>
      </c>
      <c r="I42" s="51">
        <f t="shared" si="2"/>
        <v>3.174901371407101E-2</v>
      </c>
      <c r="J42" s="50">
        <f>'Master raw data'!M9</f>
        <v>4514</v>
      </c>
      <c r="K42" s="51">
        <f t="shared" si="3"/>
        <v>0.84801803494270145</v>
      </c>
      <c r="L42" s="50">
        <f>'Master raw data'!O9</f>
        <v>2247</v>
      </c>
      <c r="M42" s="51">
        <f t="shared" si="4"/>
        <v>0.42213037760661282</v>
      </c>
      <c r="N42" s="50">
        <f>'Master raw data'!Q9</f>
        <v>1449</v>
      </c>
      <c r="O42" s="51">
        <f t="shared" si="5"/>
        <v>0.27221491640052603</v>
      </c>
      <c r="P42" s="50">
        <f>'Master raw data'!U9</f>
        <v>3696</v>
      </c>
      <c r="Q42" s="51">
        <f t="shared" si="6"/>
        <v>0.69434529400713885</v>
      </c>
      <c r="R42" s="50">
        <f>'Master raw data'!W9</f>
        <v>168</v>
      </c>
      <c r="S42" s="51">
        <f t="shared" si="7"/>
        <v>3.1561149727597222E-2</v>
      </c>
      <c r="T42" s="50">
        <f>'Master raw data'!Y9</f>
        <v>2398</v>
      </c>
      <c r="U42" s="52">
        <f t="shared" si="8"/>
        <v>0.45049783956415557</v>
      </c>
    </row>
    <row r="43" spans="1:21" x14ac:dyDescent="0.25">
      <c r="A43" s="56" t="s">
        <v>43</v>
      </c>
      <c r="B43" s="49" t="s">
        <v>39</v>
      </c>
      <c r="C43" s="50">
        <f>'Master raw data'!F10</f>
        <v>25853</v>
      </c>
      <c r="D43" s="50">
        <f>'Master raw data'!G10</f>
        <v>23189</v>
      </c>
      <c r="E43" s="51">
        <f t="shared" si="0"/>
        <v>0.89695586585696052</v>
      </c>
      <c r="F43" s="50">
        <f>'Master raw data'!I10</f>
        <v>17888</v>
      </c>
      <c r="G43" s="51">
        <f t="shared" si="11"/>
        <v>0.69191196379530417</v>
      </c>
      <c r="H43" s="50">
        <f>'Master raw data'!K10</f>
        <v>4895</v>
      </c>
      <c r="I43" s="51">
        <f t="shared" si="2"/>
        <v>0.18933972846478164</v>
      </c>
      <c r="J43" s="50">
        <f>'Master raw data'!M10</f>
        <v>16674</v>
      </c>
      <c r="K43" s="51">
        <f t="shared" si="3"/>
        <v>0.64495416392681704</v>
      </c>
      <c r="L43" s="50">
        <f>'Master raw data'!O10</f>
        <v>4281</v>
      </c>
      <c r="M43" s="51">
        <f t="shared" si="4"/>
        <v>0.16559006691679881</v>
      </c>
      <c r="N43" s="50">
        <f>'Master raw data'!Q10</f>
        <v>8198</v>
      </c>
      <c r="O43" s="51">
        <f t="shared" si="5"/>
        <v>0.31710052991915832</v>
      </c>
      <c r="P43" s="50">
        <f>'Master raw data'!U10</f>
        <v>12479</v>
      </c>
      <c r="Q43" s="51">
        <f t="shared" si="6"/>
        <v>0.48269059683595716</v>
      </c>
      <c r="R43" s="50">
        <f>'Master raw data'!W10</f>
        <v>1396</v>
      </c>
      <c r="S43" s="51">
        <f t="shared" si="7"/>
        <v>5.3997601825706884E-2</v>
      </c>
      <c r="T43" s="50">
        <f>'Master raw data'!Y10</f>
        <v>2488</v>
      </c>
      <c r="U43" s="52">
        <f t="shared" si="8"/>
        <v>9.6236413569024876E-2</v>
      </c>
    </row>
    <row r="44" spans="1:21" x14ac:dyDescent="0.25">
      <c r="A44" s="56" t="s">
        <v>43</v>
      </c>
      <c r="B44" s="49" t="s">
        <v>40</v>
      </c>
      <c r="C44" s="50">
        <f>'Master raw data'!F11</f>
        <v>73486</v>
      </c>
      <c r="D44" s="50">
        <f>'Master raw data'!G11</f>
        <v>68279</v>
      </c>
      <c r="E44" s="51">
        <f t="shared" si="0"/>
        <v>0.92914296600713064</v>
      </c>
      <c r="F44" s="50">
        <f>'Master raw data'!I11</f>
        <v>52214</v>
      </c>
      <c r="G44" s="51">
        <f t="shared" si="11"/>
        <v>0.71052989685110091</v>
      </c>
      <c r="H44" s="50">
        <f>'Master raw data'!K11</f>
        <v>14889</v>
      </c>
      <c r="I44" s="51">
        <f t="shared" si="2"/>
        <v>0.20261002095637265</v>
      </c>
      <c r="J44" s="50">
        <f>'Master raw data'!M11</f>
        <v>50504</v>
      </c>
      <c r="K44" s="51">
        <f t="shared" si="3"/>
        <v>0.68726015839751786</v>
      </c>
      <c r="L44" s="50">
        <f>'Master raw data'!O11</f>
        <v>8853</v>
      </c>
      <c r="M44" s="51">
        <f t="shared" si="4"/>
        <v>0.12047192662547969</v>
      </c>
      <c r="N44" s="50">
        <f>'Master raw data'!Q11</f>
        <v>22246</v>
      </c>
      <c r="O44" s="51">
        <f t="shared" si="5"/>
        <v>0.30272432844351305</v>
      </c>
      <c r="P44" s="50">
        <f>'Master raw data'!U11</f>
        <v>31099</v>
      </c>
      <c r="Q44" s="51">
        <f t="shared" si="6"/>
        <v>0.42319625506899272</v>
      </c>
      <c r="R44" s="50">
        <f>'Master raw data'!W11</f>
        <v>2181</v>
      </c>
      <c r="S44" s="51">
        <f t="shared" si="7"/>
        <v>2.9679122553955856E-2</v>
      </c>
      <c r="T44" s="50">
        <f>'Master raw data'!Y11</f>
        <v>8575</v>
      </c>
      <c r="U44" s="52">
        <f t="shared" si="8"/>
        <v>0.11668889312249953</v>
      </c>
    </row>
    <row r="45" spans="1:21" x14ac:dyDescent="0.25">
      <c r="A45" s="56" t="s">
        <v>43</v>
      </c>
      <c r="B45" s="49" t="s">
        <v>41</v>
      </c>
      <c r="C45" s="50">
        <f>'Master raw data'!F12</f>
        <v>66848</v>
      </c>
      <c r="D45" s="50">
        <f>'Master raw data'!G12</f>
        <v>62615</v>
      </c>
      <c r="E45" s="51">
        <f t="shared" si="0"/>
        <v>0.93667723791287694</v>
      </c>
      <c r="F45" s="50">
        <f>'Master raw data'!I12</f>
        <v>55918</v>
      </c>
      <c r="G45" s="51">
        <f t="shared" si="11"/>
        <v>0.83649473432264243</v>
      </c>
      <c r="H45" s="50">
        <f>'Master raw data'!K12</f>
        <v>5379</v>
      </c>
      <c r="I45" s="51">
        <f t="shared" si="2"/>
        <v>8.0466132120631875E-2</v>
      </c>
      <c r="J45" s="50">
        <f>'Master raw data'!M12</f>
        <v>52695</v>
      </c>
      <c r="K45" s="51">
        <f t="shared" si="3"/>
        <v>0.78828087601723318</v>
      </c>
      <c r="L45" s="50">
        <f>'Master raw data'!O12</f>
        <v>16042</v>
      </c>
      <c r="M45" s="51">
        <f t="shared" si="4"/>
        <v>0.23997726184777404</v>
      </c>
      <c r="N45" s="50">
        <f>'Master raw data'!Q12</f>
        <v>22836</v>
      </c>
      <c r="O45" s="51">
        <f t="shared" si="5"/>
        <v>0.34161081857348014</v>
      </c>
      <c r="P45" s="50">
        <f>'Master raw data'!U12</f>
        <v>38878</v>
      </c>
      <c r="Q45" s="51">
        <f t="shared" si="6"/>
        <v>0.58158808042125421</v>
      </c>
      <c r="R45" s="50">
        <f>'Master raw data'!W12</f>
        <v>2519</v>
      </c>
      <c r="S45" s="51">
        <f t="shared" si="7"/>
        <v>3.7682503590234562E-2</v>
      </c>
      <c r="T45" s="50">
        <f>'Master raw data'!Y12</f>
        <v>16504</v>
      </c>
      <c r="U45" s="52">
        <f t="shared" si="8"/>
        <v>0.24688846337960746</v>
      </c>
    </row>
    <row r="46" spans="1:21" ht="15.75" thickBot="1" x14ac:dyDescent="0.3">
      <c r="A46" s="57" t="s">
        <v>43</v>
      </c>
      <c r="B46" s="54" t="s">
        <v>42</v>
      </c>
      <c r="C46" s="41">
        <f>'Master raw data'!F13</f>
        <v>5788</v>
      </c>
      <c r="D46" s="41">
        <f>'Master raw data'!G13</f>
        <v>5409</v>
      </c>
      <c r="E46" s="42">
        <f t="shared" si="0"/>
        <v>0.93451969592259843</v>
      </c>
      <c r="F46" s="41">
        <f>'Master raw data'!I13</f>
        <v>5046</v>
      </c>
      <c r="G46" s="42">
        <f t="shared" si="11"/>
        <v>0.8718037318590186</v>
      </c>
      <c r="H46" s="41">
        <f>'Master raw data'!K13</f>
        <v>267</v>
      </c>
      <c r="I46" s="42">
        <f t="shared" si="2"/>
        <v>4.612992398064962E-2</v>
      </c>
      <c r="J46" s="41">
        <f>'Master raw data'!M13</f>
        <v>4833</v>
      </c>
      <c r="K46" s="42">
        <f t="shared" si="3"/>
        <v>0.8350034554250173</v>
      </c>
      <c r="L46" s="41">
        <f>'Master raw data'!O13</f>
        <v>2138</v>
      </c>
      <c r="M46" s="42">
        <f t="shared" si="4"/>
        <v>0.36938493434692465</v>
      </c>
      <c r="N46" s="41">
        <f>'Master raw data'!Q13</f>
        <v>1706</v>
      </c>
      <c r="O46" s="42">
        <f t="shared" si="5"/>
        <v>0.29474775397373876</v>
      </c>
      <c r="P46" s="41">
        <f>'Master raw data'!U13</f>
        <v>3844</v>
      </c>
      <c r="Q46" s="42">
        <f t="shared" si="6"/>
        <v>0.66413268832066341</v>
      </c>
      <c r="R46" s="41">
        <f>'Master raw data'!W13</f>
        <v>229</v>
      </c>
      <c r="S46" s="42">
        <f t="shared" si="7"/>
        <v>3.9564616447823081E-2</v>
      </c>
      <c r="T46" s="41">
        <f>'Master raw data'!Y13</f>
        <v>2061</v>
      </c>
      <c r="U46" s="55">
        <f t="shared" si="8"/>
        <v>0.35608154803040776</v>
      </c>
    </row>
    <row r="47" spans="1:21" ht="16.5" thickTop="1" thickBot="1" x14ac:dyDescent="0.3">
      <c r="A47" s="44"/>
      <c r="B47" s="44"/>
    </row>
    <row r="48" spans="1:21" ht="15.75" thickTop="1" x14ac:dyDescent="0.25">
      <c r="A48" s="105" t="s">
        <v>80</v>
      </c>
      <c r="B48" s="106"/>
      <c r="C48" s="38"/>
      <c r="D48" s="38"/>
      <c r="E48" s="39"/>
      <c r="F48" s="38"/>
      <c r="G48" s="39"/>
      <c r="H48" s="38"/>
      <c r="I48" s="39"/>
      <c r="J48" s="38"/>
      <c r="K48" s="39"/>
      <c r="L48" s="38"/>
      <c r="M48" s="39"/>
      <c r="N48" s="38"/>
      <c r="O48" s="39"/>
      <c r="P48" s="38"/>
      <c r="Q48" s="39"/>
      <c r="R48" s="38"/>
      <c r="S48" s="39"/>
      <c r="T48" s="38"/>
      <c r="U48" s="47"/>
    </row>
    <row r="49" spans="1:21" ht="30" x14ac:dyDescent="0.25">
      <c r="A49" s="58" t="s">
        <v>44</v>
      </c>
      <c r="B49" s="49" t="s">
        <v>39</v>
      </c>
      <c r="C49" s="50">
        <f>'Master raw data'!F239</f>
        <v>17158</v>
      </c>
      <c r="D49" s="50">
        <f>'Master raw data'!G239</f>
        <v>15867</v>
      </c>
      <c r="E49" s="51">
        <f t="shared" si="0"/>
        <v>0.92475813031821885</v>
      </c>
      <c r="F49" s="50">
        <f>'Master raw data'!I239</f>
        <v>13827</v>
      </c>
      <c r="G49" s="51">
        <f t="shared" ref="G49:G56" si="12">F49/C49</f>
        <v>0.80586315421377785</v>
      </c>
      <c r="H49" s="50">
        <f>'Master raw data'!K239</f>
        <v>1804</v>
      </c>
      <c r="I49" s="51">
        <f t="shared" si="2"/>
        <v>0.10514045926098613</v>
      </c>
      <c r="J49" s="50">
        <f>'Master raw data'!M239</f>
        <v>13237</v>
      </c>
      <c r="K49" s="51">
        <f t="shared" si="3"/>
        <v>0.77147686210514044</v>
      </c>
      <c r="L49" s="50">
        <f>'Master raw data'!O239</f>
        <v>4862</v>
      </c>
      <c r="M49" s="51">
        <f t="shared" si="4"/>
        <v>0.28336635971558455</v>
      </c>
      <c r="N49" s="50">
        <f>'Master raw data'!Q239</f>
        <v>6231</v>
      </c>
      <c r="O49" s="51">
        <f t="shared" si="5"/>
        <v>0.36315421377782958</v>
      </c>
      <c r="P49" s="50">
        <f>'Master raw data'!U239</f>
        <v>11093</v>
      </c>
      <c r="Q49" s="51">
        <f t="shared" si="6"/>
        <v>0.64652057349341419</v>
      </c>
      <c r="R49" s="50">
        <f>'Master raw data'!W239</f>
        <v>898</v>
      </c>
      <c r="S49" s="51">
        <f t="shared" si="7"/>
        <v>5.2337102226366707E-2</v>
      </c>
      <c r="T49" s="50">
        <f>'Master raw data'!Y239</f>
        <v>3620</v>
      </c>
      <c r="U49" s="52">
        <f t="shared" si="8"/>
        <v>0.21098030073435131</v>
      </c>
    </row>
    <row r="50" spans="1:21" ht="30" x14ac:dyDescent="0.25">
      <c r="A50" s="58" t="s">
        <v>44</v>
      </c>
      <c r="B50" s="49" t="s">
        <v>40</v>
      </c>
      <c r="C50" s="50">
        <f>'Master raw data'!F240</f>
        <v>33570</v>
      </c>
      <c r="D50" s="50">
        <f>'Master raw data'!G240</f>
        <v>31588</v>
      </c>
      <c r="E50" s="51">
        <f t="shared" si="0"/>
        <v>0.94095918975275539</v>
      </c>
      <c r="F50" s="50">
        <f>'Master raw data'!I240</f>
        <v>27074</v>
      </c>
      <c r="G50" s="51">
        <f t="shared" si="12"/>
        <v>0.80649389335716415</v>
      </c>
      <c r="H50" s="50">
        <f>'Master raw data'!K240</f>
        <v>4071</v>
      </c>
      <c r="I50" s="51">
        <f t="shared" si="2"/>
        <v>0.12126899016979446</v>
      </c>
      <c r="J50" s="50">
        <f>'Master raw data'!M240</f>
        <v>26325</v>
      </c>
      <c r="K50" s="51">
        <f t="shared" si="3"/>
        <v>0.78418230563002678</v>
      </c>
      <c r="L50" s="50">
        <f>'Master raw data'!O240</f>
        <v>7279</v>
      </c>
      <c r="M50" s="51">
        <f t="shared" si="4"/>
        <v>0.2168305034256777</v>
      </c>
      <c r="N50" s="50">
        <f>'Master raw data'!Q240</f>
        <v>12945</v>
      </c>
      <c r="O50" s="51">
        <f t="shared" si="5"/>
        <v>0.38561215370866847</v>
      </c>
      <c r="P50" s="50">
        <f>'Master raw data'!U240</f>
        <v>20224</v>
      </c>
      <c r="Q50" s="51">
        <f t="shared" si="6"/>
        <v>0.60244265713434619</v>
      </c>
      <c r="R50" s="50">
        <f>'Master raw data'!W240</f>
        <v>1216</v>
      </c>
      <c r="S50" s="51">
        <f t="shared" si="7"/>
        <v>3.6222817992254991E-2</v>
      </c>
      <c r="T50" s="50">
        <f>'Master raw data'!Y240</f>
        <v>7761</v>
      </c>
      <c r="U50" s="52">
        <f t="shared" si="8"/>
        <v>0.23118856121537087</v>
      </c>
    </row>
    <row r="51" spans="1:21" ht="30" x14ac:dyDescent="0.25">
      <c r="A51" s="58" t="s">
        <v>44</v>
      </c>
      <c r="B51" s="49" t="s">
        <v>41</v>
      </c>
      <c r="C51" s="50">
        <f>'Master raw data'!F241</f>
        <v>100406</v>
      </c>
      <c r="D51" s="50">
        <f>'Master raw data'!G241</f>
        <v>95638</v>
      </c>
      <c r="E51" s="51">
        <f t="shared" si="0"/>
        <v>0.95251279803995781</v>
      </c>
      <c r="F51" s="50">
        <f>'Master raw data'!I241</f>
        <v>89092</v>
      </c>
      <c r="G51" s="51">
        <f t="shared" si="12"/>
        <v>0.8873174909865944</v>
      </c>
      <c r="H51" s="50">
        <f>'Master raw data'!K241</f>
        <v>4664</v>
      </c>
      <c r="I51" s="51">
        <f t="shared" si="2"/>
        <v>4.6451407286417147E-2</v>
      </c>
      <c r="J51" s="50">
        <f>'Master raw data'!M241</f>
        <v>84720</v>
      </c>
      <c r="K51" s="51">
        <f t="shared" si="3"/>
        <v>0.84377427643766312</v>
      </c>
      <c r="L51" s="50">
        <f>'Master raw data'!O241</f>
        <v>31091</v>
      </c>
      <c r="M51" s="51">
        <f t="shared" si="4"/>
        <v>0.30965280959305219</v>
      </c>
      <c r="N51" s="50">
        <f>'Master raw data'!Q241</f>
        <v>37907</v>
      </c>
      <c r="O51" s="51">
        <f t="shared" si="5"/>
        <v>0.37753719897217297</v>
      </c>
      <c r="P51" s="50">
        <f>'Master raw data'!U241</f>
        <v>68998</v>
      </c>
      <c r="Q51" s="51">
        <f t="shared" si="6"/>
        <v>0.68719000856522516</v>
      </c>
      <c r="R51" s="50">
        <f>'Master raw data'!W241</f>
        <v>4050</v>
      </c>
      <c r="S51" s="51">
        <f t="shared" si="7"/>
        <v>4.0336234886361372E-2</v>
      </c>
      <c r="T51" s="50">
        <f>'Master raw data'!Y241</f>
        <v>34778</v>
      </c>
      <c r="U51" s="52">
        <f t="shared" si="8"/>
        <v>0.34637372268589528</v>
      </c>
    </row>
    <row r="52" spans="1:21" ht="30" x14ac:dyDescent="0.25">
      <c r="A52" s="58" t="s">
        <v>44</v>
      </c>
      <c r="B52" s="49" t="s">
        <v>42</v>
      </c>
      <c r="C52" s="50">
        <f>'Master raw data'!F242</f>
        <v>7516</v>
      </c>
      <c r="D52" s="50">
        <f>'Master raw data'!G242</f>
        <v>7091</v>
      </c>
      <c r="E52" s="51">
        <f t="shared" si="0"/>
        <v>0.94345396487493349</v>
      </c>
      <c r="F52" s="50">
        <f>'Master raw data'!I242</f>
        <v>6772</v>
      </c>
      <c r="G52" s="51">
        <f t="shared" si="12"/>
        <v>0.90101117615753057</v>
      </c>
      <c r="H52" s="50">
        <f>'Master raw data'!K242</f>
        <v>196</v>
      </c>
      <c r="I52" s="51">
        <f t="shared" si="2"/>
        <v>2.6077700904736562E-2</v>
      </c>
      <c r="J52" s="50">
        <f>'Master raw data'!M242</f>
        <v>6495</v>
      </c>
      <c r="K52" s="51">
        <f t="shared" si="3"/>
        <v>0.86415646620542841</v>
      </c>
      <c r="L52" s="50">
        <f>'Master raw data'!O242</f>
        <v>3351</v>
      </c>
      <c r="M52" s="51">
        <f t="shared" si="4"/>
        <v>0.44584885577434807</v>
      </c>
      <c r="N52" s="50">
        <f>'Master raw data'!Q242</f>
        <v>1857</v>
      </c>
      <c r="O52" s="51">
        <f t="shared" si="5"/>
        <v>0.24707291112293772</v>
      </c>
      <c r="P52" s="50">
        <f>'Master raw data'!U242</f>
        <v>5208</v>
      </c>
      <c r="Q52" s="51">
        <f t="shared" si="6"/>
        <v>0.6929217668972858</v>
      </c>
      <c r="R52" s="50">
        <f>'Master raw data'!W242</f>
        <v>266</v>
      </c>
      <c r="S52" s="51">
        <f t="shared" si="7"/>
        <v>3.5391165513571049E-2</v>
      </c>
      <c r="T52" s="50">
        <f>'Master raw data'!Y242</f>
        <v>3281</v>
      </c>
      <c r="U52" s="52">
        <f t="shared" si="8"/>
        <v>0.4365353911655136</v>
      </c>
    </row>
    <row r="53" spans="1:21" ht="30" x14ac:dyDescent="0.25">
      <c r="A53" s="58" t="s">
        <v>45</v>
      </c>
      <c r="B53" s="49" t="s">
        <v>39</v>
      </c>
      <c r="C53" s="50">
        <f>'Master raw data'!F243</f>
        <v>33513</v>
      </c>
      <c r="D53" s="50">
        <f>'Master raw data'!G243</f>
        <v>29933</v>
      </c>
      <c r="E53" s="51">
        <f t="shared" si="0"/>
        <v>0.89317578253215169</v>
      </c>
      <c r="F53" s="50">
        <f>'Master raw data'!I243</f>
        <v>23071</v>
      </c>
      <c r="G53" s="51">
        <f t="shared" si="12"/>
        <v>0.68841941932981232</v>
      </c>
      <c r="H53" s="50">
        <f>'Master raw data'!K243</f>
        <v>6255</v>
      </c>
      <c r="I53" s="51">
        <f t="shared" si="2"/>
        <v>0.18664398889982992</v>
      </c>
      <c r="J53" s="50">
        <f>'Master raw data'!M243</f>
        <v>20955</v>
      </c>
      <c r="K53" s="51">
        <f t="shared" si="3"/>
        <v>0.62527974218959803</v>
      </c>
      <c r="L53" s="50">
        <f>'Master raw data'!O243</f>
        <v>5191</v>
      </c>
      <c r="M53" s="51">
        <f t="shared" si="4"/>
        <v>0.15489511532838005</v>
      </c>
      <c r="N53" s="50">
        <f>'Master raw data'!Q243</f>
        <v>10927</v>
      </c>
      <c r="O53" s="51">
        <f t="shared" si="5"/>
        <v>0.326052576612061</v>
      </c>
      <c r="P53" s="50">
        <f>'Master raw data'!U243</f>
        <v>16118</v>
      </c>
      <c r="Q53" s="51">
        <f t="shared" si="6"/>
        <v>0.48094769194044101</v>
      </c>
      <c r="R53" s="50">
        <f>'Master raw data'!W243</f>
        <v>2006</v>
      </c>
      <c r="S53" s="51">
        <f t="shared" si="7"/>
        <v>5.9857368782263602E-2</v>
      </c>
      <c r="T53" s="50">
        <f>'Master raw data'!Y243</f>
        <v>3002</v>
      </c>
      <c r="U53" s="52">
        <f t="shared" si="8"/>
        <v>8.9577179005162169E-2</v>
      </c>
    </row>
    <row r="54" spans="1:21" ht="30" x14ac:dyDescent="0.25">
      <c r="A54" s="58" t="s">
        <v>45</v>
      </c>
      <c r="B54" s="49" t="s">
        <v>40</v>
      </c>
      <c r="C54" s="50">
        <f>'Master raw data'!F244</f>
        <v>110630</v>
      </c>
      <c r="D54" s="50">
        <f>'Master raw data'!G244</f>
        <v>103065</v>
      </c>
      <c r="E54" s="51">
        <f t="shared" si="0"/>
        <v>0.93161890987977947</v>
      </c>
      <c r="F54" s="50">
        <f>'Master raw data'!I244</f>
        <v>79776</v>
      </c>
      <c r="G54" s="51">
        <f t="shared" si="12"/>
        <v>0.72110639067160809</v>
      </c>
      <c r="H54" s="50">
        <f>'Master raw data'!K244</f>
        <v>21081</v>
      </c>
      <c r="I54" s="51">
        <f t="shared" si="2"/>
        <v>0.19055409924975142</v>
      </c>
      <c r="J54" s="50">
        <f>'Master raw data'!M244</f>
        <v>75794</v>
      </c>
      <c r="K54" s="51">
        <f t="shared" si="3"/>
        <v>0.68511253728645038</v>
      </c>
      <c r="L54" s="50">
        <f>'Master raw data'!O244</f>
        <v>12142</v>
      </c>
      <c r="M54" s="51">
        <f t="shared" si="4"/>
        <v>0.10975323149236192</v>
      </c>
      <c r="N54" s="50">
        <f>'Master raw data'!Q244</f>
        <v>34135</v>
      </c>
      <c r="O54" s="51">
        <f t="shared" si="5"/>
        <v>0.3085510259423303</v>
      </c>
      <c r="P54" s="50">
        <f>'Master raw data'!U244</f>
        <v>46277</v>
      </c>
      <c r="Q54" s="51">
        <f t="shared" si="6"/>
        <v>0.41830425743469224</v>
      </c>
      <c r="R54" s="50">
        <f>'Master raw data'!W244</f>
        <v>3226</v>
      </c>
      <c r="S54" s="51">
        <f t="shared" si="7"/>
        <v>2.916026394287264E-2</v>
      </c>
      <c r="T54" s="50">
        <f>'Master raw data'!Y244</f>
        <v>13488</v>
      </c>
      <c r="U54" s="52">
        <f t="shared" si="8"/>
        <v>0.12191991322426105</v>
      </c>
    </row>
    <row r="55" spans="1:21" ht="30" x14ac:dyDescent="0.25">
      <c r="A55" s="58" t="s">
        <v>45</v>
      </c>
      <c r="B55" s="49" t="s">
        <v>41</v>
      </c>
      <c r="C55" s="50">
        <f>'Master raw data'!F245</f>
        <v>29320</v>
      </c>
      <c r="D55" s="50">
        <f>'Master raw data'!G245</f>
        <v>26455</v>
      </c>
      <c r="E55" s="51">
        <f t="shared" si="0"/>
        <v>0.90228512960436558</v>
      </c>
      <c r="F55" s="50">
        <f>'Master raw data'!I245</f>
        <v>21390</v>
      </c>
      <c r="G55" s="51">
        <f t="shared" si="12"/>
        <v>0.72953615279672579</v>
      </c>
      <c r="H55" s="50">
        <f>'Master raw data'!K245</f>
        <v>3979</v>
      </c>
      <c r="I55" s="51">
        <f t="shared" si="2"/>
        <v>0.13570941336971351</v>
      </c>
      <c r="J55" s="50">
        <f>'Master raw data'!M245</f>
        <v>18884</v>
      </c>
      <c r="K55" s="51">
        <f t="shared" si="3"/>
        <v>0.64406548431105048</v>
      </c>
      <c r="L55" s="50">
        <f>'Master raw data'!O245</f>
        <v>2836</v>
      </c>
      <c r="M55" s="51">
        <f t="shared" si="4"/>
        <v>9.6725784447476121E-2</v>
      </c>
      <c r="N55" s="50">
        <f>'Master raw data'!Q245</f>
        <v>8783</v>
      </c>
      <c r="O55" s="51">
        <f t="shared" si="5"/>
        <v>0.29955661664392907</v>
      </c>
      <c r="P55" s="50">
        <f>'Master raw data'!U245</f>
        <v>11619</v>
      </c>
      <c r="Q55" s="51">
        <f t="shared" si="6"/>
        <v>0.39628240109140517</v>
      </c>
      <c r="R55" s="50">
        <f>'Master raw data'!W245</f>
        <v>1198</v>
      </c>
      <c r="S55" s="51">
        <f t="shared" si="7"/>
        <v>4.0859481582537514E-2</v>
      </c>
      <c r="T55" s="50">
        <f>'Master raw data'!Y245</f>
        <v>3215</v>
      </c>
      <c r="U55" s="52">
        <f t="shared" si="8"/>
        <v>0.10965211459754434</v>
      </c>
    </row>
    <row r="56" spans="1:21" ht="30.75" thickBot="1" x14ac:dyDescent="0.3">
      <c r="A56" s="59" t="s">
        <v>45</v>
      </c>
      <c r="B56" s="54" t="s">
        <v>42</v>
      </c>
      <c r="C56" s="41">
        <f>'Master raw data'!F246</f>
        <v>3595</v>
      </c>
      <c r="D56" s="41">
        <f>'Master raw data'!G246</f>
        <v>3300</v>
      </c>
      <c r="E56" s="42">
        <f t="shared" si="0"/>
        <v>0.9179415855354659</v>
      </c>
      <c r="F56" s="41">
        <f>'Master raw data'!I246</f>
        <v>2990</v>
      </c>
      <c r="G56" s="42">
        <f t="shared" si="12"/>
        <v>0.83171070931849789</v>
      </c>
      <c r="H56" s="41">
        <f>'Master raw data'!K246</f>
        <v>240</v>
      </c>
      <c r="I56" s="42">
        <f t="shared" si="2"/>
        <v>6.6759388038942977E-2</v>
      </c>
      <c r="J56" s="41">
        <f>'Master raw data'!M246</f>
        <v>2852</v>
      </c>
      <c r="K56" s="42">
        <f t="shared" si="3"/>
        <v>0.79332406119610566</v>
      </c>
      <c r="L56" s="41">
        <f>'Master raw data'!O246</f>
        <v>1034</v>
      </c>
      <c r="M56" s="42">
        <f t="shared" si="4"/>
        <v>0.28762169680111266</v>
      </c>
      <c r="N56" s="41">
        <f>'Master raw data'!Q246</f>
        <v>1298</v>
      </c>
      <c r="O56" s="42">
        <f t="shared" si="5"/>
        <v>0.36105702364394993</v>
      </c>
      <c r="P56" s="41">
        <f>'Master raw data'!U246</f>
        <v>2332</v>
      </c>
      <c r="Q56" s="42">
        <f t="shared" si="6"/>
        <v>0.64867872044506258</v>
      </c>
      <c r="R56" s="41">
        <f>'Master raw data'!W246</f>
        <v>131</v>
      </c>
      <c r="S56" s="42">
        <f t="shared" si="7"/>
        <v>3.6439499304589708E-2</v>
      </c>
      <c r="T56" s="41">
        <f>'Master raw data'!Y246</f>
        <v>1178</v>
      </c>
      <c r="U56" s="55">
        <f t="shared" si="8"/>
        <v>0.32767732962447843</v>
      </c>
    </row>
    <row r="57" spans="1:21" ht="15.75" thickTop="1" x14ac:dyDescent="0.25">
      <c r="A57" s="60"/>
      <c r="B57" s="61"/>
      <c r="C57" s="45"/>
      <c r="D57" s="45"/>
      <c r="E57" s="46"/>
      <c r="F57" s="45"/>
      <c r="G57" s="46"/>
      <c r="H57" s="45"/>
      <c r="I57" s="46"/>
      <c r="J57" s="45"/>
      <c r="K57" s="46"/>
      <c r="L57" s="45"/>
      <c r="M57" s="46"/>
      <c r="N57" s="45"/>
      <c r="O57" s="46"/>
      <c r="P57" s="45"/>
      <c r="Q57" s="46"/>
      <c r="R57" s="45"/>
      <c r="S57" s="46"/>
      <c r="T57" s="45"/>
      <c r="U57" s="62"/>
    </row>
    <row r="58" spans="1:21" x14ac:dyDescent="0.25">
      <c r="A58" s="44"/>
      <c r="B58" s="44"/>
    </row>
    <row r="59" spans="1:21" x14ac:dyDescent="0.25">
      <c r="A59" s="44"/>
      <c r="B59" s="44"/>
    </row>
  </sheetData>
  <mergeCells count="20">
    <mergeCell ref="A1:U1"/>
    <mergeCell ref="A2:U2"/>
    <mergeCell ref="A4:B6"/>
    <mergeCell ref="D4:E5"/>
    <mergeCell ref="F4:G5"/>
    <mergeCell ref="H4:I5"/>
    <mergeCell ref="J4:K5"/>
    <mergeCell ref="L4:M5"/>
    <mergeCell ref="N4:O5"/>
    <mergeCell ref="P4:Q5"/>
    <mergeCell ref="T4:U5"/>
    <mergeCell ref="A16:B16"/>
    <mergeCell ref="A38:B38"/>
    <mergeCell ref="A48:B48"/>
    <mergeCell ref="R4:S5"/>
    <mergeCell ref="A8:B8"/>
    <mergeCell ref="A10:B10"/>
    <mergeCell ref="A11:B11"/>
    <mergeCell ref="A13:B13"/>
    <mergeCell ref="A14:B14"/>
  </mergeCells>
  <pageMargins left="0.7" right="0.7" top="0.75" bottom="0.75" header="0.3" footer="0.3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9"/>
  <sheetViews>
    <sheetView zoomScaleNormal="100" workbookViewId="0">
      <selection sqref="A1:W1"/>
    </sheetView>
  </sheetViews>
  <sheetFormatPr defaultRowHeight="15" x14ac:dyDescent="0.25"/>
  <cols>
    <col min="1" max="1" width="4" customWidth="1"/>
    <col min="2" max="2" width="13.28515625" customWidth="1"/>
    <col min="3" max="3" width="8.7109375" customWidth="1"/>
    <col min="4" max="4" width="16.28515625" customWidth="1"/>
    <col min="5" max="5" width="10.42578125" style="22" customWidth="1"/>
    <col min="6" max="6" width="9" style="22" bestFit="1" customWidth="1"/>
    <col min="7" max="7" width="7.140625" style="23" customWidth="1"/>
    <col min="8" max="8" width="8.85546875" style="22" customWidth="1"/>
    <col min="9" max="9" width="6.7109375" style="23" customWidth="1"/>
    <col min="10" max="10" width="9.42578125" style="22" customWidth="1"/>
    <col min="11" max="11" width="7.7109375" style="23" customWidth="1"/>
    <col min="12" max="12" width="9.140625" style="22" customWidth="1"/>
    <col min="13" max="13" width="6.5703125" style="23" customWidth="1"/>
    <col min="14" max="14" width="7.7109375" style="22" customWidth="1"/>
    <col min="15" max="15" width="7" style="23" customWidth="1"/>
    <col min="16" max="16" width="8.28515625" style="22" customWidth="1"/>
    <col min="17" max="17" width="7.28515625" style="23" customWidth="1"/>
    <col min="18" max="18" width="8.85546875" style="22" customWidth="1"/>
    <col min="19" max="19" width="7.85546875" style="23" customWidth="1"/>
    <col min="20" max="20" width="9.5703125" style="22" customWidth="1"/>
    <col min="21" max="21" width="7.85546875" style="23" customWidth="1"/>
    <col min="22" max="22" width="8.140625" style="22" customWidth="1"/>
    <col min="23" max="23" width="8.7109375" style="23" customWidth="1"/>
  </cols>
  <sheetData>
    <row r="1" spans="1:23" s="21" customFormat="1" ht="27" x14ac:dyDescent="0.5">
      <c r="A1" s="114" t="s">
        <v>81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</row>
    <row r="2" spans="1:23" s="21" customFormat="1" ht="18.75" x14ac:dyDescent="0.4">
      <c r="A2" s="115" t="s">
        <v>0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</row>
    <row r="3" spans="1:23" ht="15.75" thickBot="1" x14ac:dyDescent="0.3"/>
    <row r="4" spans="1:23" ht="32.25" customHeight="1" thickTop="1" x14ac:dyDescent="0.25">
      <c r="A4" s="121" t="s">
        <v>78</v>
      </c>
      <c r="B4" s="108"/>
      <c r="C4" s="123" t="s">
        <v>4</v>
      </c>
      <c r="D4" s="63"/>
      <c r="E4" s="63" t="s">
        <v>8</v>
      </c>
      <c r="F4" s="107" t="s">
        <v>338</v>
      </c>
      <c r="G4" s="108"/>
      <c r="H4" s="107" t="s">
        <v>339</v>
      </c>
      <c r="I4" s="108"/>
      <c r="J4" s="107" t="s">
        <v>341</v>
      </c>
      <c r="K4" s="108"/>
      <c r="L4" s="107" t="s">
        <v>340</v>
      </c>
      <c r="M4" s="108"/>
      <c r="N4" s="107" t="s">
        <v>70</v>
      </c>
      <c r="O4" s="108"/>
      <c r="P4" s="107" t="s">
        <v>71</v>
      </c>
      <c r="Q4" s="108"/>
      <c r="R4" s="107" t="s">
        <v>72</v>
      </c>
      <c r="S4" s="108"/>
      <c r="T4" s="107" t="s">
        <v>73</v>
      </c>
      <c r="U4" s="108"/>
      <c r="V4" s="107" t="s">
        <v>74</v>
      </c>
      <c r="W4" s="118"/>
    </row>
    <row r="5" spans="1:23" x14ac:dyDescent="0.25">
      <c r="A5" s="122"/>
      <c r="B5" s="109"/>
      <c r="C5" s="124"/>
      <c r="D5" s="26"/>
      <c r="E5" s="26" t="s">
        <v>9</v>
      </c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19"/>
    </row>
    <row r="6" spans="1:23" x14ac:dyDescent="0.25">
      <c r="A6" s="122"/>
      <c r="B6" s="109"/>
      <c r="C6" s="124"/>
      <c r="D6" s="26" t="s">
        <v>5</v>
      </c>
      <c r="E6" s="64" t="s">
        <v>75</v>
      </c>
      <c r="F6" s="64" t="s">
        <v>75</v>
      </c>
      <c r="G6" s="65" t="s">
        <v>76</v>
      </c>
      <c r="H6" s="64" t="s">
        <v>75</v>
      </c>
      <c r="I6" s="65" t="s">
        <v>76</v>
      </c>
      <c r="J6" s="64" t="s">
        <v>75</v>
      </c>
      <c r="K6" s="65" t="s">
        <v>76</v>
      </c>
      <c r="L6" s="64" t="s">
        <v>75</v>
      </c>
      <c r="M6" s="64" t="s">
        <v>76</v>
      </c>
      <c r="N6" s="65" t="s">
        <v>75</v>
      </c>
      <c r="O6" s="65" t="s">
        <v>76</v>
      </c>
      <c r="P6" s="64" t="s">
        <v>75</v>
      </c>
      <c r="Q6" s="65" t="s">
        <v>76</v>
      </c>
      <c r="R6" s="64" t="s">
        <v>75</v>
      </c>
      <c r="S6" s="65" t="s">
        <v>76</v>
      </c>
      <c r="T6" s="64" t="s">
        <v>75</v>
      </c>
      <c r="U6" s="65" t="s">
        <v>76</v>
      </c>
      <c r="V6" s="64" t="s">
        <v>75</v>
      </c>
      <c r="W6" s="66" t="s">
        <v>76</v>
      </c>
    </row>
    <row r="7" spans="1:23" x14ac:dyDescent="0.25">
      <c r="A7" s="67">
        <v>1</v>
      </c>
      <c r="B7" s="49" t="s">
        <v>46</v>
      </c>
      <c r="C7" s="49" t="s">
        <v>38</v>
      </c>
      <c r="D7" s="49" t="s">
        <v>39</v>
      </c>
      <c r="E7" s="50">
        <f>'Master raw data'!F79</f>
        <v>32</v>
      </c>
      <c r="F7" s="50">
        <f>'Master raw data'!G79</f>
        <v>29</v>
      </c>
      <c r="G7" s="51">
        <f>F7/E7</f>
        <v>0.90625</v>
      </c>
      <c r="H7" s="50">
        <f>'Master raw data'!I79</f>
        <v>30</v>
      </c>
      <c r="I7" s="51">
        <f>H7/E7</f>
        <v>0.9375</v>
      </c>
      <c r="J7" s="50">
        <f>'Master raw data'!K79</f>
        <v>0</v>
      </c>
      <c r="K7" s="51">
        <f>J7/E7</f>
        <v>0</v>
      </c>
      <c r="L7" s="50">
        <f>'Master raw data'!M79</f>
        <v>26</v>
      </c>
      <c r="M7" s="51">
        <f>L7/E7</f>
        <v>0.8125</v>
      </c>
      <c r="N7" s="50">
        <f>'Master raw data'!O79</f>
        <v>14</v>
      </c>
      <c r="O7" s="51">
        <f>N7/E7</f>
        <v>0.4375</v>
      </c>
      <c r="P7" s="50">
        <f>'Master raw data'!Q79</f>
        <v>7</v>
      </c>
      <c r="Q7" s="51">
        <f>P7/E7</f>
        <v>0.21875</v>
      </c>
      <c r="R7" s="50">
        <f>'Master raw data'!U79</f>
        <v>21</v>
      </c>
      <c r="S7" s="51">
        <f>R7/E7</f>
        <v>0.65625</v>
      </c>
      <c r="T7" s="50">
        <f>'Master raw data'!W79</f>
        <v>1</v>
      </c>
      <c r="U7" s="51">
        <f>T7/E7</f>
        <v>3.125E-2</v>
      </c>
      <c r="V7" s="50">
        <f>'Master raw data'!Y79</f>
        <v>6</v>
      </c>
      <c r="W7" s="68">
        <f>V7/E7</f>
        <v>0.1875</v>
      </c>
    </row>
    <row r="8" spans="1:23" x14ac:dyDescent="0.25">
      <c r="A8" s="67">
        <v>1</v>
      </c>
      <c r="B8" s="49" t="s">
        <v>46</v>
      </c>
      <c r="C8" s="49" t="s">
        <v>38</v>
      </c>
      <c r="D8" s="49" t="s">
        <v>40</v>
      </c>
      <c r="E8" s="50">
        <f>'Master raw data'!F80</f>
        <v>12346</v>
      </c>
      <c r="F8" s="50">
        <f>'Master raw data'!G80</f>
        <v>11672</v>
      </c>
      <c r="G8" s="51">
        <f t="shared" ref="G8:G71" si="0">F8/E8</f>
        <v>0.94540741940709538</v>
      </c>
      <c r="H8" s="50">
        <f>'Master raw data'!I80</f>
        <v>9509</v>
      </c>
      <c r="I8" s="51">
        <f t="shared" ref="I8:I71" si="1">H8/E8</f>
        <v>0.77020897456666126</v>
      </c>
      <c r="J8" s="50">
        <f>'Master raw data'!K80</f>
        <v>1944</v>
      </c>
      <c r="K8" s="51">
        <f t="shared" ref="K8:K71" si="2">J8/E8</f>
        <v>0.15745990604244289</v>
      </c>
      <c r="L8" s="50">
        <f>'Master raw data'!M80</f>
        <v>9517</v>
      </c>
      <c r="M8" s="51">
        <f t="shared" ref="M8:M71" si="3">L8/E8</f>
        <v>0.77085695771909934</v>
      </c>
      <c r="N8" s="50">
        <f>'Master raw data'!O80</f>
        <v>2832</v>
      </c>
      <c r="O8" s="51">
        <f t="shared" ref="O8:O71" si="4">N8/E8</f>
        <v>0.22938603596306495</v>
      </c>
      <c r="P8" s="50">
        <f>'Master raw data'!Q80</f>
        <v>4526</v>
      </c>
      <c r="Q8" s="51">
        <f t="shared" ref="Q8:Q71" si="5">P8/E8</f>
        <v>0.36659646849181921</v>
      </c>
      <c r="R8" s="50">
        <f>'Master raw data'!U80</f>
        <v>7358</v>
      </c>
      <c r="S8" s="51">
        <f t="shared" ref="S8:S71" si="6">R8/E8</f>
        <v>0.59598250445488421</v>
      </c>
      <c r="T8" s="50">
        <f>'Master raw data'!W80</f>
        <v>343</v>
      </c>
      <c r="U8" s="51">
        <f t="shared" ref="U8:U71" si="7">T8/E8</f>
        <v>2.778227766078082E-2</v>
      </c>
      <c r="V8" s="50">
        <f>'Master raw data'!Y80</f>
        <v>3003</v>
      </c>
      <c r="W8" s="68">
        <f t="shared" ref="W8:W71" si="8">V8/E8</f>
        <v>0.243236675846428</v>
      </c>
    </row>
    <row r="9" spans="1:23" x14ac:dyDescent="0.25">
      <c r="A9" s="67">
        <v>1</v>
      </c>
      <c r="B9" s="49" t="s">
        <v>46</v>
      </c>
      <c r="C9" s="49" t="s">
        <v>38</v>
      </c>
      <c r="D9" s="49" t="s">
        <v>41</v>
      </c>
      <c r="E9" s="50">
        <f>'Master raw data'!F81</f>
        <v>391</v>
      </c>
      <c r="F9" s="50">
        <f>'Master raw data'!G81</f>
        <v>367</v>
      </c>
      <c r="G9" s="51">
        <f>F9/E9</f>
        <v>0.9386189258312021</v>
      </c>
      <c r="H9" s="50">
        <f>'Master raw data'!I81</f>
        <v>328</v>
      </c>
      <c r="I9" s="51">
        <f t="shared" si="1"/>
        <v>0.83887468030690537</v>
      </c>
      <c r="J9" s="50">
        <f>'Master raw data'!K81</f>
        <v>37</v>
      </c>
      <c r="K9" s="51">
        <f t="shared" si="2"/>
        <v>9.4629156010230184E-2</v>
      </c>
      <c r="L9" s="50">
        <f>'Master raw data'!M81</f>
        <v>316</v>
      </c>
      <c r="M9" s="51">
        <f t="shared" si="3"/>
        <v>0.80818414322250642</v>
      </c>
      <c r="N9" s="50">
        <f>'Master raw data'!O81</f>
        <v>159</v>
      </c>
      <c r="O9" s="51">
        <f t="shared" si="4"/>
        <v>0.40664961636828645</v>
      </c>
      <c r="P9" s="50">
        <f>'Master raw data'!Q81</f>
        <v>129</v>
      </c>
      <c r="Q9" s="51">
        <f t="shared" si="5"/>
        <v>0.32992327365728902</v>
      </c>
      <c r="R9" s="50">
        <f>'Master raw data'!U81</f>
        <v>288</v>
      </c>
      <c r="S9" s="51">
        <f t="shared" si="6"/>
        <v>0.73657289002557547</v>
      </c>
      <c r="T9" s="50">
        <f>'Master raw data'!W81</f>
        <v>16</v>
      </c>
      <c r="U9" s="51">
        <f t="shared" si="7"/>
        <v>4.0920716112531973E-2</v>
      </c>
      <c r="V9" s="50">
        <f>'Master raw data'!Y81</f>
        <v>143</v>
      </c>
      <c r="W9" s="68">
        <f t="shared" si="8"/>
        <v>0.3657289002557545</v>
      </c>
    </row>
    <row r="10" spans="1:23" x14ac:dyDescent="0.25">
      <c r="A10" s="67">
        <v>1</v>
      </c>
      <c r="B10" s="49" t="s">
        <v>46</v>
      </c>
      <c r="C10" s="49" t="s">
        <v>38</v>
      </c>
      <c r="D10" s="49" t="s">
        <v>42</v>
      </c>
      <c r="E10" s="50">
        <f>'Master raw data'!F82</f>
        <v>56</v>
      </c>
      <c r="F10" s="50">
        <f>'Master raw data'!G82</f>
        <v>52</v>
      </c>
      <c r="G10" s="51">
        <f t="shared" si="0"/>
        <v>0.9285714285714286</v>
      </c>
      <c r="H10" s="50">
        <f>'Master raw data'!I82</f>
        <v>48</v>
      </c>
      <c r="I10" s="51">
        <f>H10/E10</f>
        <v>0.8571428571428571</v>
      </c>
      <c r="J10" s="50">
        <f>'Master raw data'!K82</f>
        <v>0</v>
      </c>
      <c r="K10" s="51">
        <f t="shared" si="2"/>
        <v>0</v>
      </c>
      <c r="L10" s="50">
        <f>'Master raw data'!M82</f>
        <v>47</v>
      </c>
      <c r="M10" s="51">
        <f t="shared" si="3"/>
        <v>0.8392857142857143</v>
      </c>
      <c r="N10" s="50">
        <f>'Master raw data'!O82</f>
        <v>28</v>
      </c>
      <c r="O10" s="51">
        <f t="shared" si="4"/>
        <v>0.5</v>
      </c>
      <c r="P10" s="50">
        <f>'Master raw data'!Q82</f>
        <v>8</v>
      </c>
      <c r="Q10" s="51">
        <f t="shared" si="5"/>
        <v>0.14285714285714285</v>
      </c>
      <c r="R10" s="50">
        <f>'Master raw data'!U82</f>
        <v>36</v>
      </c>
      <c r="S10" s="51">
        <f t="shared" si="6"/>
        <v>0.6428571428571429</v>
      </c>
      <c r="T10" s="50">
        <f>'Master raw data'!W82</f>
        <v>1</v>
      </c>
      <c r="U10" s="51">
        <f t="shared" si="7"/>
        <v>1.7857142857142856E-2</v>
      </c>
      <c r="V10" s="50">
        <f>'Master raw data'!Y82</f>
        <v>28</v>
      </c>
      <c r="W10" s="68">
        <f t="shared" si="8"/>
        <v>0.5</v>
      </c>
    </row>
    <row r="11" spans="1:23" x14ac:dyDescent="0.25">
      <c r="A11" s="67">
        <v>1</v>
      </c>
      <c r="B11" s="49" t="s">
        <v>46</v>
      </c>
      <c r="C11" s="49" t="s">
        <v>43</v>
      </c>
      <c r="D11" s="49" t="s">
        <v>39</v>
      </c>
      <c r="E11" s="50">
        <f>'Master raw data'!F83</f>
        <v>24</v>
      </c>
      <c r="F11" s="50">
        <f>'Master raw data'!G83</f>
        <v>19</v>
      </c>
      <c r="G11" s="51">
        <f t="shared" si="0"/>
        <v>0.79166666666666663</v>
      </c>
      <c r="H11" s="50">
        <f>'Master raw data'!I83</f>
        <v>16</v>
      </c>
      <c r="I11" s="51">
        <f t="shared" si="1"/>
        <v>0.66666666666666663</v>
      </c>
      <c r="J11" s="50">
        <f>'Master raw data'!K83</f>
        <v>2</v>
      </c>
      <c r="K11" s="51">
        <f>J11/E11</f>
        <v>8.3333333333333329E-2</v>
      </c>
      <c r="L11" s="50">
        <f>'Master raw data'!M83</f>
        <v>16</v>
      </c>
      <c r="M11" s="51">
        <f t="shared" si="3"/>
        <v>0.66666666666666663</v>
      </c>
      <c r="N11" s="50">
        <f>'Master raw data'!O83</f>
        <v>7</v>
      </c>
      <c r="O11" s="51">
        <f t="shared" si="4"/>
        <v>0.29166666666666669</v>
      </c>
      <c r="P11" s="50">
        <f>'Master raw data'!Q83</f>
        <v>6</v>
      </c>
      <c r="Q11" s="51">
        <f t="shared" si="5"/>
        <v>0.25</v>
      </c>
      <c r="R11" s="50">
        <f>'Master raw data'!U83</f>
        <v>13</v>
      </c>
      <c r="S11" s="51">
        <f t="shared" si="6"/>
        <v>0.54166666666666663</v>
      </c>
      <c r="T11" s="50">
        <f>'Master raw data'!W83</f>
        <v>1</v>
      </c>
      <c r="U11" s="51">
        <f t="shared" si="7"/>
        <v>4.1666666666666664E-2</v>
      </c>
      <c r="V11" s="50">
        <f>'Master raw data'!Y83</f>
        <v>4</v>
      </c>
      <c r="W11" s="68">
        <f t="shared" si="8"/>
        <v>0.16666666666666666</v>
      </c>
    </row>
    <row r="12" spans="1:23" x14ac:dyDescent="0.25">
      <c r="A12" s="67">
        <v>1</v>
      </c>
      <c r="B12" s="49" t="s">
        <v>46</v>
      </c>
      <c r="C12" s="49" t="s">
        <v>43</v>
      </c>
      <c r="D12" s="49" t="s">
        <v>40</v>
      </c>
      <c r="E12" s="50">
        <f>'Master raw data'!F84</f>
        <v>12493</v>
      </c>
      <c r="F12" s="50">
        <f>'Master raw data'!G84</f>
        <v>11695</v>
      </c>
      <c r="G12" s="51">
        <f t="shared" si="0"/>
        <v>0.93612422956855834</v>
      </c>
      <c r="H12" s="50">
        <f>'Master raw data'!I84</f>
        <v>8861</v>
      </c>
      <c r="I12" s="51">
        <f t="shared" si="1"/>
        <v>0.70927719522932842</v>
      </c>
      <c r="J12" s="50">
        <f>'Master raw data'!K84</f>
        <v>2712</v>
      </c>
      <c r="K12" s="51">
        <f t="shared" si="2"/>
        <v>0.217081565676779</v>
      </c>
      <c r="L12" s="50">
        <f>'Master raw data'!M84</f>
        <v>9180</v>
      </c>
      <c r="M12" s="51">
        <f>L12/E12</f>
        <v>0.73481149443688465</v>
      </c>
      <c r="N12" s="50">
        <f>'Master raw data'!O84</f>
        <v>2342</v>
      </c>
      <c r="O12" s="51">
        <f t="shared" si="4"/>
        <v>0.18746498038901785</v>
      </c>
      <c r="P12" s="50">
        <f>'Master raw data'!Q84</f>
        <v>4225</v>
      </c>
      <c r="Q12" s="51">
        <f t="shared" si="5"/>
        <v>0.33818938605619148</v>
      </c>
      <c r="R12" s="50">
        <f>'Master raw data'!U84</f>
        <v>6567</v>
      </c>
      <c r="S12" s="51">
        <f t="shared" si="6"/>
        <v>0.52565436644520935</v>
      </c>
      <c r="T12" s="50">
        <f>'Master raw data'!W84</f>
        <v>351</v>
      </c>
      <c r="U12" s="51">
        <f t="shared" si="7"/>
        <v>2.8095733610822061E-2</v>
      </c>
      <c r="V12" s="50">
        <f>'Master raw data'!Y84</f>
        <v>1996</v>
      </c>
      <c r="W12" s="68">
        <f t="shared" si="8"/>
        <v>0.15976947090370608</v>
      </c>
    </row>
    <row r="13" spans="1:23" x14ac:dyDescent="0.25">
      <c r="A13" s="67">
        <v>1</v>
      </c>
      <c r="B13" s="49" t="s">
        <v>46</v>
      </c>
      <c r="C13" s="49" t="s">
        <v>43</v>
      </c>
      <c r="D13" s="49" t="s">
        <v>41</v>
      </c>
      <c r="E13" s="50">
        <f>'Master raw data'!F85</f>
        <v>438</v>
      </c>
      <c r="F13" s="50">
        <f>'Master raw data'!G85</f>
        <v>415</v>
      </c>
      <c r="G13" s="51">
        <f t="shared" si="0"/>
        <v>0.94748858447488582</v>
      </c>
      <c r="H13" s="50">
        <f>'Master raw data'!I85</f>
        <v>358</v>
      </c>
      <c r="I13" s="51">
        <f t="shared" si="1"/>
        <v>0.81735159817351599</v>
      </c>
      <c r="J13" s="50">
        <f>'Master raw data'!K85</f>
        <v>51</v>
      </c>
      <c r="K13" s="51">
        <f t="shared" si="2"/>
        <v>0.11643835616438356</v>
      </c>
      <c r="L13" s="50">
        <f>'Master raw data'!M85</f>
        <v>376</v>
      </c>
      <c r="M13" s="51">
        <f t="shared" si="3"/>
        <v>0.85844748858447484</v>
      </c>
      <c r="N13" s="50">
        <f>'Master raw data'!O85</f>
        <v>184</v>
      </c>
      <c r="O13" s="51">
        <f>N13/E13</f>
        <v>0.42009132420091322</v>
      </c>
      <c r="P13" s="50">
        <f>'Master raw data'!Q85</f>
        <v>110</v>
      </c>
      <c r="Q13" s="51">
        <f t="shared" si="5"/>
        <v>0.25114155251141551</v>
      </c>
      <c r="R13" s="50">
        <f>'Master raw data'!U85</f>
        <v>294</v>
      </c>
      <c r="S13" s="51">
        <f t="shared" si="6"/>
        <v>0.67123287671232879</v>
      </c>
      <c r="T13" s="50">
        <f>'Master raw data'!W85</f>
        <v>8</v>
      </c>
      <c r="U13" s="51">
        <f t="shared" si="7"/>
        <v>1.8264840182648401E-2</v>
      </c>
      <c r="V13" s="50">
        <f>'Master raw data'!Y85</f>
        <v>111</v>
      </c>
      <c r="W13" s="68">
        <f t="shared" si="8"/>
        <v>0.25342465753424659</v>
      </c>
    </row>
    <row r="14" spans="1:23" x14ac:dyDescent="0.25">
      <c r="A14" s="67">
        <v>1</v>
      </c>
      <c r="B14" s="49" t="s">
        <v>46</v>
      </c>
      <c r="C14" s="49" t="s">
        <v>43</v>
      </c>
      <c r="D14" s="49" t="s">
        <v>42</v>
      </c>
      <c r="E14" s="50">
        <f>'Master raw data'!F86</f>
        <v>72</v>
      </c>
      <c r="F14" s="50">
        <f>'Master raw data'!G86</f>
        <v>69</v>
      </c>
      <c r="G14" s="51">
        <f t="shared" si="0"/>
        <v>0.95833333333333337</v>
      </c>
      <c r="H14" s="50">
        <f>'Master raw data'!I86</f>
        <v>69</v>
      </c>
      <c r="I14" s="51">
        <f t="shared" si="1"/>
        <v>0.95833333333333337</v>
      </c>
      <c r="J14" s="50">
        <f>'Master raw data'!K86</f>
        <v>0</v>
      </c>
      <c r="K14" s="51">
        <f t="shared" si="2"/>
        <v>0</v>
      </c>
      <c r="L14" s="50">
        <f>'Master raw data'!M86</f>
        <v>67</v>
      </c>
      <c r="M14" s="51">
        <f t="shared" si="3"/>
        <v>0.93055555555555558</v>
      </c>
      <c r="N14" s="50">
        <f>'Master raw data'!O86</f>
        <v>36</v>
      </c>
      <c r="O14" s="51">
        <f t="shared" si="4"/>
        <v>0.5</v>
      </c>
      <c r="P14" s="50">
        <f>'Master raw data'!Q86</f>
        <v>14</v>
      </c>
      <c r="Q14" s="51">
        <f>P14/E14</f>
        <v>0.19444444444444445</v>
      </c>
      <c r="R14" s="50">
        <f>'Master raw data'!U86</f>
        <v>50</v>
      </c>
      <c r="S14" s="51">
        <f t="shared" si="6"/>
        <v>0.69444444444444442</v>
      </c>
      <c r="T14" s="50">
        <f>'Master raw data'!W86</f>
        <v>2</v>
      </c>
      <c r="U14" s="51">
        <f t="shared" si="7"/>
        <v>2.7777777777777776E-2</v>
      </c>
      <c r="V14" s="50">
        <f>'Master raw data'!Y86</f>
        <v>31</v>
      </c>
      <c r="W14" s="68">
        <f t="shared" si="8"/>
        <v>0.43055555555555558</v>
      </c>
    </row>
    <row r="15" spans="1:23" x14ac:dyDescent="0.25">
      <c r="A15" s="67">
        <v>2</v>
      </c>
      <c r="B15" s="49" t="s">
        <v>47</v>
      </c>
      <c r="C15" s="49" t="s">
        <v>38</v>
      </c>
      <c r="D15" s="49" t="s">
        <v>39</v>
      </c>
      <c r="E15" s="50">
        <f>'Master raw data'!F87</f>
        <v>129</v>
      </c>
      <c r="F15" s="50">
        <f>'Master raw data'!G87</f>
        <v>115</v>
      </c>
      <c r="G15" s="51">
        <f t="shared" si="0"/>
        <v>0.89147286821705429</v>
      </c>
      <c r="H15" s="50">
        <f>'Master raw data'!I87</f>
        <v>102</v>
      </c>
      <c r="I15" s="51">
        <f t="shared" si="1"/>
        <v>0.79069767441860461</v>
      </c>
      <c r="J15" s="50">
        <f>'Master raw data'!K87</f>
        <v>11</v>
      </c>
      <c r="K15" s="51">
        <f t="shared" si="2"/>
        <v>8.5271317829457363E-2</v>
      </c>
      <c r="L15" s="50">
        <f>'Master raw data'!M87</f>
        <v>88</v>
      </c>
      <c r="M15" s="51">
        <f t="shared" si="3"/>
        <v>0.68217054263565891</v>
      </c>
      <c r="N15" s="50">
        <f>'Master raw data'!O87</f>
        <v>30</v>
      </c>
      <c r="O15" s="51">
        <f t="shared" si="4"/>
        <v>0.23255813953488372</v>
      </c>
      <c r="P15" s="50">
        <f>'Master raw data'!Q87</f>
        <v>47</v>
      </c>
      <c r="Q15" s="51">
        <f t="shared" si="5"/>
        <v>0.36434108527131781</v>
      </c>
      <c r="R15" s="50">
        <f>'Master raw data'!U87</f>
        <v>77</v>
      </c>
      <c r="S15" s="51">
        <f>R15/E15</f>
        <v>0.5968992248062015</v>
      </c>
      <c r="T15" s="50">
        <f>'Master raw data'!W87</f>
        <v>9</v>
      </c>
      <c r="U15" s="51">
        <f>T15/E15</f>
        <v>6.9767441860465115E-2</v>
      </c>
      <c r="V15" s="50">
        <f>'Master raw data'!Y87</f>
        <v>17</v>
      </c>
      <c r="W15" s="68">
        <f t="shared" si="8"/>
        <v>0.13178294573643412</v>
      </c>
    </row>
    <row r="16" spans="1:23" x14ac:dyDescent="0.25">
      <c r="A16" s="67">
        <v>2</v>
      </c>
      <c r="B16" s="49" t="s">
        <v>47</v>
      </c>
      <c r="C16" s="49" t="s">
        <v>38</v>
      </c>
      <c r="D16" s="49" t="s">
        <v>40</v>
      </c>
      <c r="E16" s="50">
        <f>'Master raw data'!F88</f>
        <v>2693</v>
      </c>
      <c r="F16" s="50">
        <f>'Master raw data'!G88</f>
        <v>2531</v>
      </c>
      <c r="G16" s="51">
        <f t="shared" si="0"/>
        <v>0.93984404010397327</v>
      </c>
      <c r="H16" s="50">
        <f>'Master raw data'!I88</f>
        <v>2069</v>
      </c>
      <c r="I16" s="51">
        <f t="shared" si="1"/>
        <v>0.76828815447456367</v>
      </c>
      <c r="J16" s="50">
        <f>'Master raw data'!K88</f>
        <v>406</v>
      </c>
      <c r="K16" s="51">
        <f t="shared" si="2"/>
        <v>0.15076123282584478</v>
      </c>
      <c r="L16" s="50">
        <f>'Master raw data'!M88</f>
        <v>1880</v>
      </c>
      <c r="M16" s="51">
        <f t="shared" si="3"/>
        <v>0.69810620126253253</v>
      </c>
      <c r="N16" s="50">
        <f>'Master raw data'!O88</f>
        <v>501</v>
      </c>
      <c r="O16" s="51">
        <f t="shared" si="4"/>
        <v>0.18603787597474936</v>
      </c>
      <c r="P16" s="50">
        <f>'Master raw data'!Q88</f>
        <v>932</v>
      </c>
      <c r="Q16" s="51">
        <f t="shared" si="5"/>
        <v>0.34608243594504268</v>
      </c>
      <c r="R16" s="50">
        <f>'Master raw data'!U88</f>
        <v>1433</v>
      </c>
      <c r="S16" s="51">
        <f t="shared" si="6"/>
        <v>0.53212031191979203</v>
      </c>
      <c r="T16" s="50">
        <f>'Master raw data'!W88</f>
        <v>125</v>
      </c>
      <c r="U16" s="51">
        <f t="shared" si="7"/>
        <v>4.6416635722242854E-2</v>
      </c>
      <c r="V16" s="50">
        <f>'Master raw data'!Y88</f>
        <v>462</v>
      </c>
      <c r="W16" s="68">
        <f t="shared" si="8"/>
        <v>0.17155588562940957</v>
      </c>
    </row>
    <row r="17" spans="1:23" x14ac:dyDescent="0.25">
      <c r="A17" s="67">
        <v>2</v>
      </c>
      <c r="B17" s="49" t="s">
        <v>47</v>
      </c>
      <c r="C17" s="49" t="s">
        <v>38</v>
      </c>
      <c r="D17" s="49" t="s">
        <v>41</v>
      </c>
      <c r="E17" s="50">
        <f>'Master raw data'!F89</f>
        <v>1116</v>
      </c>
      <c r="F17" s="50">
        <f>'Master raw data'!G89</f>
        <v>1042</v>
      </c>
      <c r="G17" s="51">
        <f t="shared" si="0"/>
        <v>0.93369175627240142</v>
      </c>
      <c r="H17" s="50">
        <f>'Master raw data'!I89</f>
        <v>951</v>
      </c>
      <c r="I17" s="51">
        <f t="shared" si="1"/>
        <v>0.85215053763440862</v>
      </c>
      <c r="J17" s="50">
        <f>'Master raw data'!K89</f>
        <v>68</v>
      </c>
      <c r="K17" s="51">
        <f t="shared" si="2"/>
        <v>6.093189964157706E-2</v>
      </c>
      <c r="L17" s="50">
        <f>'Master raw data'!M89</f>
        <v>861</v>
      </c>
      <c r="M17" s="51">
        <f t="shared" si="3"/>
        <v>0.771505376344086</v>
      </c>
      <c r="N17" s="50">
        <f>'Master raw data'!O89</f>
        <v>353</v>
      </c>
      <c r="O17" s="51">
        <f t="shared" si="4"/>
        <v>0.31630824372759858</v>
      </c>
      <c r="P17" s="50">
        <f>'Master raw data'!Q89</f>
        <v>366</v>
      </c>
      <c r="Q17" s="51">
        <f t="shared" si="5"/>
        <v>0.32795698924731181</v>
      </c>
      <c r="R17" s="50">
        <f>'Master raw data'!U89</f>
        <v>719</v>
      </c>
      <c r="S17" s="51">
        <f t="shared" si="6"/>
        <v>0.64426523297491034</v>
      </c>
      <c r="T17" s="50">
        <f>'Master raw data'!W89</f>
        <v>46</v>
      </c>
      <c r="U17" s="51">
        <f t="shared" si="7"/>
        <v>4.1218637992831542E-2</v>
      </c>
      <c r="V17" s="50">
        <f>'Master raw data'!Y89</f>
        <v>344</v>
      </c>
      <c r="W17" s="68">
        <f t="shared" si="8"/>
        <v>0.30824372759856633</v>
      </c>
    </row>
    <row r="18" spans="1:23" x14ac:dyDescent="0.25">
      <c r="A18" s="67">
        <v>2</v>
      </c>
      <c r="B18" s="49" t="s">
        <v>47</v>
      </c>
      <c r="C18" s="49" t="s">
        <v>38</v>
      </c>
      <c r="D18" s="49" t="s">
        <v>42</v>
      </c>
      <c r="E18" s="50">
        <f>'Master raw data'!F90</f>
        <v>66</v>
      </c>
      <c r="F18" s="50">
        <f>'Master raw data'!G90</f>
        <v>59</v>
      </c>
      <c r="G18" s="51">
        <f t="shared" si="0"/>
        <v>0.89393939393939392</v>
      </c>
      <c r="H18" s="50">
        <f>'Master raw data'!I90</f>
        <v>55</v>
      </c>
      <c r="I18" s="51">
        <f t="shared" si="1"/>
        <v>0.83333333333333337</v>
      </c>
      <c r="J18" s="50">
        <f>'Master raw data'!K90</f>
        <v>2</v>
      </c>
      <c r="K18" s="51">
        <f t="shared" si="2"/>
        <v>3.0303030303030304E-2</v>
      </c>
      <c r="L18" s="50">
        <f>'Master raw data'!M90</f>
        <v>51</v>
      </c>
      <c r="M18" s="51">
        <f t="shared" si="3"/>
        <v>0.77272727272727271</v>
      </c>
      <c r="N18" s="50">
        <f>'Master raw data'!O90</f>
        <v>29</v>
      </c>
      <c r="O18" s="51">
        <f t="shared" si="4"/>
        <v>0.43939393939393939</v>
      </c>
      <c r="P18" s="50">
        <f>'Master raw data'!Q90</f>
        <v>15</v>
      </c>
      <c r="Q18" s="51">
        <f t="shared" si="5"/>
        <v>0.22727272727272727</v>
      </c>
      <c r="R18" s="50">
        <f>'Master raw data'!U90</f>
        <v>44</v>
      </c>
      <c r="S18" s="51">
        <f t="shared" si="6"/>
        <v>0.66666666666666663</v>
      </c>
      <c r="T18" s="50">
        <f>'Master raw data'!W90</f>
        <v>5</v>
      </c>
      <c r="U18" s="51">
        <f t="shared" si="7"/>
        <v>7.575757575757576E-2</v>
      </c>
      <c r="V18" s="50">
        <f>'Master raw data'!Y90</f>
        <v>25</v>
      </c>
      <c r="W18" s="68">
        <f>V18/E18</f>
        <v>0.37878787878787878</v>
      </c>
    </row>
    <row r="19" spans="1:23" x14ac:dyDescent="0.25">
      <c r="A19" s="67">
        <v>2</v>
      </c>
      <c r="B19" s="49" t="s">
        <v>47</v>
      </c>
      <c r="C19" s="49" t="s">
        <v>43</v>
      </c>
      <c r="D19" s="49" t="s">
        <v>39</v>
      </c>
      <c r="E19" s="50">
        <f>'Master raw data'!F91</f>
        <v>148</v>
      </c>
      <c r="F19" s="50">
        <f>'Master raw data'!G91</f>
        <v>119</v>
      </c>
      <c r="G19" s="51">
        <f t="shared" si="0"/>
        <v>0.80405405405405406</v>
      </c>
      <c r="H19" s="50">
        <f>'Master raw data'!I91</f>
        <v>100</v>
      </c>
      <c r="I19" s="51">
        <f t="shared" si="1"/>
        <v>0.67567567567567566</v>
      </c>
      <c r="J19" s="50">
        <f>'Master raw data'!K91</f>
        <v>23</v>
      </c>
      <c r="K19" s="51">
        <f t="shared" si="2"/>
        <v>0.1554054054054054</v>
      </c>
      <c r="L19" s="50">
        <f>'Master raw data'!M91</f>
        <v>83</v>
      </c>
      <c r="M19" s="51">
        <f t="shared" si="3"/>
        <v>0.56081081081081086</v>
      </c>
      <c r="N19" s="50">
        <f>'Master raw data'!O91</f>
        <v>26</v>
      </c>
      <c r="O19" s="51">
        <f t="shared" si="4"/>
        <v>0.17567567567567569</v>
      </c>
      <c r="P19" s="50">
        <f>'Master raw data'!Q91</f>
        <v>37</v>
      </c>
      <c r="Q19" s="51">
        <f t="shared" si="5"/>
        <v>0.25</v>
      </c>
      <c r="R19" s="50">
        <f>'Master raw data'!U91</f>
        <v>63</v>
      </c>
      <c r="S19" s="51">
        <f t="shared" si="6"/>
        <v>0.42567567567567566</v>
      </c>
      <c r="T19" s="50">
        <f>'Master raw data'!W91</f>
        <v>8</v>
      </c>
      <c r="U19" s="51">
        <f t="shared" si="7"/>
        <v>5.4054054054054057E-2</v>
      </c>
      <c r="V19" s="50">
        <f>'Master raw data'!Y91</f>
        <v>15</v>
      </c>
      <c r="W19" s="68">
        <f t="shared" si="8"/>
        <v>0.10135135135135136</v>
      </c>
    </row>
    <row r="20" spans="1:23" x14ac:dyDescent="0.25">
      <c r="A20" s="67">
        <v>2</v>
      </c>
      <c r="B20" s="49" t="s">
        <v>47</v>
      </c>
      <c r="C20" s="49" t="s">
        <v>43</v>
      </c>
      <c r="D20" s="49" t="s">
        <v>40</v>
      </c>
      <c r="E20" s="50">
        <f>'Master raw data'!F92</f>
        <v>2852</v>
      </c>
      <c r="F20" s="50">
        <f>'Master raw data'!G92</f>
        <v>2660</v>
      </c>
      <c r="G20" s="51">
        <f t="shared" si="0"/>
        <v>0.93267882187938289</v>
      </c>
      <c r="H20" s="50">
        <f>'Master raw data'!I92</f>
        <v>2102</v>
      </c>
      <c r="I20" s="51">
        <f t="shared" si="1"/>
        <v>0.73702664796633943</v>
      </c>
      <c r="J20" s="50">
        <f>'Master raw data'!K92</f>
        <v>511</v>
      </c>
      <c r="K20" s="51">
        <f t="shared" si="2"/>
        <v>0.17917251051893407</v>
      </c>
      <c r="L20" s="50">
        <f>'Master raw data'!M92</f>
        <v>2010</v>
      </c>
      <c r="M20" s="51">
        <f t="shared" si="3"/>
        <v>0.70476858345021043</v>
      </c>
      <c r="N20" s="50">
        <f>'Master raw data'!O92</f>
        <v>468</v>
      </c>
      <c r="O20" s="51">
        <f t="shared" si="4"/>
        <v>0.1640953716690042</v>
      </c>
      <c r="P20" s="50">
        <f>'Master raw data'!Q92</f>
        <v>800</v>
      </c>
      <c r="Q20" s="51">
        <f t="shared" si="5"/>
        <v>0.28050490883590462</v>
      </c>
      <c r="R20" s="50">
        <f>'Master raw data'!U92</f>
        <v>1268</v>
      </c>
      <c r="S20" s="51">
        <f t="shared" si="6"/>
        <v>0.44460028050490885</v>
      </c>
      <c r="T20" s="50">
        <f>'Master raw data'!W92</f>
        <v>87</v>
      </c>
      <c r="U20" s="51">
        <f t="shared" si="7"/>
        <v>3.0504908835904627E-2</v>
      </c>
      <c r="V20" s="50">
        <f>'Master raw data'!Y92</f>
        <v>312</v>
      </c>
      <c r="W20" s="68">
        <f t="shared" si="8"/>
        <v>0.1093969144460028</v>
      </c>
    </row>
    <row r="21" spans="1:23" x14ac:dyDescent="0.25">
      <c r="A21" s="67">
        <v>2</v>
      </c>
      <c r="B21" s="49" t="s">
        <v>47</v>
      </c>
      <c r="C21" s="49" t="s">
        <v>43</v>
      </c>
      <c r="D21" s="49" t="s">
        <v>41</v>
      </c>
      <c r="E21" s="50">
        <f>'Master raw data'!F93</f>
        <v>1124</v>
      </c>
      <c r="F21" s="50">
        <f>'Master raw data'!G93</f>
        <v>1027</v>
      </c>
      <c r="G21" s="51">
        <f t="shared" si="0"/>
        <v>0.91370106761565839</v>
      </c>
      <c r="H21" s="50">
        <f>'Master raw data'!I93</f>
        <v>905</v>
      </c>
      <c r="I21" s="51">
        <f t="shared" si="1"/>
        <v>0.80516014234875444</v>
      </c>
      <c r="J21" s="50">
        <f>'Master raw data'!K93</f>
        <v>99</v>
      </c>
      <c r="K21" s="51">
        <f t="shared" si="2"/>
        <v>8.8078291814946613E-2</v>
      </c>
      <c r="L21" s="50">
        <f>'Master raw data'!M93</f>
        <v>858</v>
      </c>
      <c r="M21" s="51">
        <f t="shared" si="3"/>
        <v>0.76334519572953741</v>
      </c>
      <c r="N21" s="50">
        <f>'Master raw data'!O93</f>
        <v>301</v>
      </c>
      <c r="O21" s="51">
        <f t="shared" si="4"/>
        <v>0.26779359430604982</v>
      </c>
      <c r="P21" s="50">
        <f>'Master raw data'!Q93</f>
        <v>317</v>
      </c>
      <c r="Q21" s="51">
        <f t="shared" si="5"/>
        <v>0.28202846975088969</v>
      </c>
      <c r="R21" s="50">
        <f>'Master raw data'!U93</f>
        <v>618</v>
      </c>
      <c r="S21" s="51">
        <f t="shared" si="6"/>
        <v>0.54982206405693945</v>
      </c>
      <c r="T21" s="50">
        <f>'Master raw data'!W93</f>
        <v>40</v>
      </c>
      <c r="U21" s="51">
        <f t="shared" si="7"/>
        <v>3.5587188612099648E-2</v>
      </c>
      <c r="V21" s="50">
        <f>'Master raw data'!Y93</f>
        <v>228</v>
      </c>
      <c r="W21" s="68">
        <f t="shared" si="8"/>
        <v>0.20284697508896798</v>
      </c>
    </row>
    <row r="22" spans="1:23" x14ac:dyDescent="0.25">
      <c r="A22" s="67">
        <v>2</v>
      </c>
      <c r="B22" s="49" t="s">
        <v>47</v>
      </c>
      <c r="C22" s="49" t="s">
        <v>43</v>
      </c>
      <c r="D22" s="49" t="s">
        <v>42</v>
      </c>
      <c r="E22" s="50">
        <f>'Master raw data'!F94</f>
        <v>53</v>
      </c>
      <c r="F22" s="50">
        <f>'Master raw data'!G94</f>
        <v>50</v>
      </c>
      <c r="G22" s="51">
        <f t="shared" si="0"/>
        <v>0.94339622641509435</v>
      </c>
      <c r="H22" s="50">
        <f>'Master raw data'!I94</f>
        <v>46</v>
      </c>
      <c r="I22" s="51">
        <f t="shared" si="1"/>
        <v>0.86792452830188682</v>
      </c>
      <c r="J22" s="50">
        <f>'Master raw data'!K94</f>
        <v>3</v>
      </c>
      <c r="K22" s="51">
        <f t="shared" si="2"/>
        <v>5.6603773584905662E-2</v>
      </c>
      <c r="L22" s="50">
        <f>'Master raw data'!M94</f>
        <v>45</v>
      </c>
      <c r="M22" s="51">
        <f t="shared" si="3"/>
        <v>0.84905660377358494</v>
      </c>
      <c r="N22" s="50">
        <f>'Master raw data'!O94</f>
        <v>17</v>
      </c>
      <c r="O22" s="51">
        <f t="shared" si="4"/>
        <v>0.32075471698113206</v>
      </c>
      <c r="P22" s="50">
        <f>'Master raw data'!Q94</f>
        <v>15</v>
      </c>
      <c r="Q22" s="51">
        <f t="shared" si="5"/>
        <v>0.28301886792452829</v>
      </c>
      <c r="R22" s="50">
        <f>'Master raw data'!U94</f>
        <v>32</v>
      </c>
      <c r="S22" s="51">
        <f t="shared" si="6"/>
        <v>0.60377358490566035</v>
      </c>
      <c r="T22" s="50">
        <f>'Master raw data'!W94</f>
        <v>2</v>
      </c>
      <c r="U22" s="51">
        <f t="shared" si="7"/>
        <v>3.7735849056603772E-2</v>
      </c>
      <c r="V22" s="50">
        <f>'Master raw data'!Y94</f>
        <v>8</v>
      </c>
      <c r="W22" s="68">
        <f t="shared" si="8"/>
        <v>0.15094339622641509</v>
      </c>
    </row>
    <row r="23" spans="1:23" x14ac:dyDescent="0.25">
      <c r="A23" s="67">
        <v>3</v>
      </c>
      <c r="B23" s="49" t="s">
        <v>48</v>
      </c>
      <c r="C23" s="49" t="s">
        <v>38</v>
      </c>
      <c r="D23" s="49" t="s">
        <v>39</v>
      </c>
      <c r="E23" s="50">
        <f>'Master raw data'!F95</f>
        <v>208</v>
      </c>
      <c r="F23" s="50">
        <f>'Master raw data'!G95</f>
        <v>194</v>
      </c>
      <c r="G23" s="51">
        <f t="shared" si="0"/>
        <v>0.93269230769230771</v>
      </c>
      <c r="H23" s="50">
        <f>'Master raw data'!I95</f>
        <v>172</v>
      </c>
      <c r="I23" s="51">
        <f t="shared" si="1"/>
        <v>0.82692307692307687</v>
      </c>
      <c r="J23" s="50">
        <f>'Master raw data'!K95</f>
        <v>19</v>
      </c>
      <c r="K23" s="51">
        <f t="shared" si="2"/>
        <v>9.1346153846153841E-2</v>
      </c>
      <c r="L23" s="50">
        <f>'Master raw data'!M95</f>
        <v>155</v>
      </c>
      <c r="M23" s="51">
        <f t="shared" si="3"/>
        <v>0.74519230769230771</v>
      </c>
      <c r="N23" s="50">
        <f>'Master raw data'!O95</f>
        <v>36</v>
      </c>
      <c r="O23" s="51">
        <f t="shared" si="4"/>
        <v>0.17307692307692307</v>
      </c>
      <c r="P23" s="50">
        <f>'Master raw data'!Q95</f>
        <v>82</v>
      </c>
      <c r="Q23" s="51">
        <f t="shared" si="5"/>
        <v>0.39423076923076922</v>
      </c>
      <c r="R23" s="50">
        <f>'Master raw data'!U95</f>
        <v>118</v>
      </c>
      <c r="S23" s="51">
        <f t="shared" si="6"/>
        <v>0.56730769230769229</v>
      </c>
      <c r="T23" s="50">
        <f>'Master raw data'!W95</f>
        <v>4</v>
      </c>
      <c r="U23" s="51">
        <f t="shared" si="7"/>
        <v>1.9230769230769232E-2</v>
      </c>
      <c r="V23" s="50">
        <f>'Master raw data'!Y95</f>
        <v>35</v>
      </c>
      <c r="W23" s="68">
        <f t="shared" si="8"/>
        <v>0.16826923076923078</v>
      </c>
    </row>
    <row r="24" spans="1:23" x14ac:dyDescent="0.25">
      <c r="A24" s="67">
        <v>3</v>
      </c>
      <c r="B24" s="49" t="s">
        <v>48</v>
      </c>
      <c r="C24" s="49" t="s">
        <v>38</v>
      </c>
      <c r="D24" s="49" t="s">
        <v>40</v>
      </c>
      <c r="E24" s="50">
        <f>'Master raw data'!F96</f>
        <v>842</v>
      </c>
      <c r="F24" s="50">
        <f>'Master raw data'!G96</f>
        <v>801</v>
      </c>
      <c r="G24" s="51">
        <f t="shared" si="0"/>
        <v>0.95130641330166266</v>
      </c>
      <c r="H24" s="50">
        <f>'Master raw data'!I96</f>
        <v>703</v>
      </c>
      <c r="I24" s="51">
        <f t="shared" si="1"/>
        <v>0.83491686460807601</v>
      </c>
      <c r="J24" s="50">
        <f>'Master raw data'!K96</f>
        <v>73</v>
      </c>
      <c r="K24" s="51">
        <f t="shared" si="2"/>
        <v>8.6698337292161518E-2</v>
      </c>
      <c r="L24" s="50">
        <f>'Master raw data'!M96</f>
        <v>596</v>
      </c>
      <c r="M24" s="51">
        <f t="shared" si="3"/>
        <v>0.70783847980997627</v>
      </c>
      <c r="N24" s="50">
        <f>'Master raw data'!O96</f>
        <v>77</v>
      </c>
      <c r="O24" s="51">
        <f t="shared" si="4"/>
        <v>9.1448931116389548E-2</v>
      </c>
      <c r="P24" s="50">
        <f>'Master raw data'!Q96</f>
        <v>300</v>
      </c>
      <c r="Q24" s="51">
        <f t="shared" si="5"/>
        <v>0.35629453681710216</v>
      </c>
      <c r="R24" s="50">
        <f>'Master raw data'!U96</f>
        <v>377</v>
      </c>
      <c r="S24" s="51">
        <f t="shared" si="6"/>
        <v>0.44774346793349168</v>
      </c>
      <c r="T24" s="50">
        <f>'Master raw data'!W96</f>
        <v>22</v>
      </c>
      <c r="U24" s="51">
        <f t="shared" si="7"/>
        <v>2.6128266033254157E-2</v>
      </c>
      <c r="V24" s="50">
        <f>'Master raw data'!Y96</f>
        <v>130</v>
      </c>
      <c r="W24" s="68">
        <f t="shared" si="8"/>
        <v>0.15439429928741091</v>
      </c>
    </row>
    <row r="25" spans="1:23" x14ac:dyDescent="0.25">
      <c r="A25" s="67">
        <v>3</v>
      </c>
      <c r="B25" s="49" t="s">
        <v>48</v>
      </c>
      <c r="C25" s="49" t="s">
        <v>38</v>
      </c>
      <c r="D25" s="49" t="s">
        <v>41</v>
      </c>
      <c r="E25" s="50">
        <f>'Master raw data'!F97</f>
        <v>839</v>
      </c>
      <c r="F25" s="50">
        <f>'Master raw data'!G97</f>
        <v>799</v>
      </c>
      <c r="G25" s="51">
        <f t="shared" si="0"/>
        <v>0.95232419547079861</v>
      </c>
      <c r="H25" s="50">
        <f>'Master raw data'!I97</f>
        <v>744</v>
      </c>
      <c r="I25" s="51">
        <f t="shared" si="1"/>
        <v>0.88676996424314658</v>
      </c>
      <c r="J25" s="50">
        <f>'Master raw data'!K97</f>
        <v>30</v>
      </c>
      <c r="K25" s="51">
        <f t="shared" si="2"/>
        <v>3.5756853396901073E-2</v>
      </c>
      <c r="L25" s="50">
        <f>'Master raw data'!M97</f>
        <v>702</v>
      </c>
      <c r="M25" s="51">
        <f t="shared" si="3"/>
        <v>0.83671036948748512</v>
      </c>
      <c r="N25" s="50">
        <f>'Master raw data'!O97</f>
        <v>196</v>
      </c>
      <c r="O25" s="51">
        <f t="shared" si="4"/>
        <v>0.23361144219308702</v>
      </c>
      <c r="P25" s="50">
        <f>'Master raw data'!Q97</f>
        <v>409</v>
      </c>
      <c r="Q25" s="51">
        <f t="shared" si="5"/>
        <v>0.48748510131108463</v>
      </c>
      <c r="R25" s="50">
        <f>'Master raw data'!U97</f>
        <v>605</v>
      </c>
      <c r="S25" s="51">
        <f t="shared" si="6"/>
        <v>0.72109654350417163</v>
      </c>
      <c r="T25" s="50">
        <f>'Master raw data'!W97</f>
        <v>38</v>
      </c>
      <c r="U25" s="51">
        <f t="shared" si="7"/>
        <v>4.5292014302741358E-2</v>
      </c>
      <c r="V25" s="50">
        <f>'Master raw data'!Y97</f>
        <v>355</v>
      </c>
      <c r="W25" s="68">
        <f t="shared" si="8"/>
        <v>0.4231227651966627</v>
      </c>
    </row>
    <row r="26" spans="1:23" x14ac:dyDescent="0.25">
      <c r="A26" s="67">
        <v>3</v>
      </c>
      <c r="B26" s="49" t="s">
        <v>48</v>
      </c>
      <c r="C26" s="49" t="s">
        <v>38</v>
      </c>
      <c r="D26" s="49" t="s">
        <v>42</v>
      </c>
      <c r="E26" s="50">
        <f>'Master raw data'!F98</f>
        <v>18</v>
      </c>
      <c r="F26" s="50">
        <f>'Master raw data'!G98</f>
        <v>16</v>
      </c>
      <c r="G26" s="51">
        <f t="shared" si="0"/>
        <v>0.88888888888888884</v>
      </c>
      <c r="H26" s="50">
        <f>'Master raw data'!I98</f>
        <v>16</v>
      </c>
      <c r="I26" s="51">
        <f t="shared" si="1"/>
        <v>0.88888888888888884</v>
      </c>
      <c r="J26" s="50">
        <f>'Master raw data'!K98</f>
        <v>0</v>
      </c>
      <c r="K26" s="51">
        <f t="shared" si="2"/>
        <v>0</v>
      </c>
      <c r="L26" s="50">
        <f>'Master raw data'!M98</f>
        <v>16</v>
      </c>
      <c r="M26" s="51">
        <f t="shared" si="3"/>
        <v>0.88888888888888884</v>
      </c>
      <c r="N26" s="50">
        <f>'Master raw data'!O98</f>
        <v>7</v>
      </c>
      <c r="O26" s="51">
        <f t="shared" si="4"/>
        <v>0.3888888888888889</v>
      </c>
      <c r="P26" s="50">
        <f>'Master raw data'!Q98</f>
        <v>5</v>
      </c>
      <c r="Q26" s="51">
        <f t="shared" si="5"/>
        <v>0.27777777777777779</v>
      </c>
      <c r="R26" s="50">
        <f>'Master raw data'!U98</f>
        <v>12</v>
      </c>
      <c r="S26" s="51">
        <f t="shared" si="6"/>
        <v>0.66666666666666663</v>
      </c>
      <c r="T26" s="50">
        <f>'Master raw data'!W98</f>
        <v>0</v>
      </c>
      <c r="U26" s="51">
        <f t="shared" si="7"/>
        <v>0</v>
      </c>
      <c r="V26" s="50">
        <f>'Master raw data'!Y98</f>
        <v>8</v>
      </c>
      <c r="W26" s="68">
        <f t="shared" si="8"/>
        <v>0.44444444444444442</v>
      </c>
    </row>
    <row r="27" spans="1:23" x14ac:dyDescent="0.25">
      <c r="A27" s="67">
        <v>3</v>
      </c>
      <c r="B27" s="49" t="s">
        <v>48</v>
      </c>
      <c r="C27" s="49" t="s">
        <v>43</v>
      </c>
      <c r="D27" s="49" t="s">
        <v>39</v>
      </c>
      <c r="E27" s="50">
        <f>'Master raw data'!F99</f>
        <v>226</v>
      </c>
      <c r="F27" s="50">
        <f>'Master raw data'!G99</f>
        <v>209</v>
      </c>
      <c r="G27" s="51">
        <f t="shared" si="0"/>
        <v>0.9247787610619469</v>
      </c>
      <c r="H27" s="50">
        <f>'Master raw data'!I99</f>
        <v>172</v>
      </c>
      <c r="I27" s="51">
        <f t="shared" si="1"/>
        <v>0.76106194690265483</v>
      </c>
      <c r="J27" s="50">
        <f>'Master raw data'!K99</f>
        <v>31</v>
      </c>
      <c r="K27" s="51">
        <f t="shared" si="2"/>
        <v>0.13716814159292035</v>
      </c>
      <c r="L27" s="50">
        <f>'Master raw data'!M99</f>
        <v>156</v>
      </c>
      <c r="M27" s="51">
        <f t="shared" si="3"/>
        <v>0.69026548672566368</v>
      </c>
      <c r="N27" s="50">
        <f>'Master raw data'!O99</f>
        <v>31</v>
      </c>
      <c r="O27" s="51">
        <f t="shared" si="4"/>
        <v>0.13716814159292035</v>
      </c>
      <c r="P27" s="50">
        <f>'Master raw data'!Q99</f>
        <v>75</v>
      </c>
      <c r="Q27" s="51">
        <f t="shared" si="5"/>
        <v>0.33185840707964603</v>
      </c>
      <c r="R27" s="50">
        <f>'Master raw data'!U99</f>
        <v>106</v>
      </c>
      <c r="S27" s="51">
        <f t="shared" si="6"/>
        <v>0.46902654867256638</v>
      </c>
      <c r="T27" s="50">
        <f>'Master raw data'!W99</f>
        <v>6</v>
      </c>
      <c r="U27" s="51">
        <f t="shared" si="7"/>
        <v>2.6548672566371681E-2</v>
      </c>
      <c r="V27" s="50">
        <f>'Master raw data'!Y99</f>
        <v>19</v>
      </c>
      <c r="W27" s="68">
        <f t="shared" si="8"/>
        <v>8.4070796460176997E-2</v>
      </c>
    </row>
    <row r="28" spans="1:23" x14ac:dyDescent="0.25">
      <c r="A28" s="67">
        <v>3</v>
      </c>
      <c r="B28" s="49" t="s">
        <v>48</v>
      </c>
      <c r="C28" s="49" t="s">
        <v>43</v>
      </c>
      <c r="D28" s="49" t="s">
        <v>40</v>
      </c>
      <c r="E28" s="50">
        <f>'Master raw data'!F100</f>
        <v>982</v>
      </c>
      <c r="F28" s="50">
        <f>'Master raw data'!G100</f>
        <v>924</v>
      </c>
      <c r="G28" s="51">
        <f t="shared" si="0"/>
        <v>0.94093686354378814</v>
      </c>
      <c r="H28" s="50">
        <f>'Master raw data'!I100</f>
        <v>740</v>
      </c>
      <c r="I28" s="51">
        <f t="shared" si="1"/>
        <v>0.75356415478615069</v>
      </c>
      <c r="J28" s="50">
        <f>'Master raw data'!K100</f>
        <v>154</v>
      </c>
      <c r="K28" s="51">
        <f t="shared" si="2"/>
        <v>0.15682281059063136</v>
      </c>
      <c r="L28" s="50">
        <f>'Master raw data'!M100</f>
        <v>661</v>
      </c>
      <c r="M28" s="51">
        <f t="shared" si="3"/>
        <v>0.6731160896130346</v>
      </c>
      <c r="N28" s="50">
        <f>'Master raw data'!O100</f>
        <v>68</v>
      </c>
      <c r="O28" s="51">
        <f t="shared" si="4"/>
        <v>6.9246435845213852E-2</v>
      </c>
      <c r="P28" s="50">
        <f>'Master raw data'!Q100</f>
        <v>276</v>
      </c>
      <c r="Q28" s="51">
        <f t="shared" si="5"/>
        <v>0.28105906313645623</v>
      </c>
      <c r="R28" s="50">
        <f>'Master raw data'!U100</f>
        <v>344</v>
      </c>
      <c r="S28" s="51">
        <f t="shared" si="6"/>
        <v>0.35030549898167007</v>
      </c>
      <c r="T28" s="50">
        <f>'Master raw data'!W100</f>
        <v>20</v>
      </c>
      <c r="U28" s="51">
        <f t="shared" si="7"/>
        <v>2.0366598778004074E-2</v>
      </c>
      <c r="V28" s="50">
        <f>'Master raw data'!Y100</f>
        <v>107</v>
      </c>
      <c r="W28" s="68">
        <f t="shared" si="8"/>
        <v>0.10896130346232179</v>
      </c>
    </row>
    <row r="29" spans="1:23" x14ac:dyDescent="0.25">
      <c r="A29" s="67">
        <v>3</v>
      </c>
      <c r="B29" s="49" t="s">
        <v>48</v>
      </c>
      <c r="C29" s="49" t="s">
        <v>43</v>
      </c>
      <c r="D29" s="49" t="s">
        <v>41</v>
      </c>
      <c r="E29" s="50">
        <f>'Master raw data'!F101</f>
        <v>926</v>
      </c>
      <c r="F29" s="50">
        <f>'Master raw data'!G101</f>
        <v>881</v>
      </c>
      <c r="G29" s="51">
        <f t="shared" si="0"/>
        <v>0.95140388768898487</v>
      </c>
      <c r="H29" s="50">
        <f>'Master raw data'!I101</f>
        <v>801</v>
      </c>
      <c r="I29" s="51">
        <f t="shared" si="1"/>
        <v>0.86501079913606915</v>
      </c>
      <c r="J29" s="50">
        <f>'Master raw data'!K101</f>
        <v>58</v>
      </c>
      <c r="K29" s="51">
        <f t="shared" si="2"/>
        <v>6.2634989200863925E-2</v>
      </c>
      <c r="L29" s="50">
        <f>'Master raw data'!M101</f>
        <v>755</v>
      </c>
      <c r="M29" s="51">
        <f t="shared" si="3"/>
        <v>0.81533477321814252</v>
      </c>
      <c r="N29" s="50">
        <f>'Master raw data'!O101</f>
        <v>146</v>
      </c>
      <c r="O29" s="51">
        <f t="shared" si="4"/>
        <v>0.15766738660907129</v>
      </c>
      <c r="P29" s="50">
        <f>'Master raw data'!Q101</f>
        <v>408</v>
      </c>
      <c r="Q29" s="51">
        <f t="shared" si="5"/>
        <v>0.44060475161987039</v>
      </c>
      <c r="R29" s="50">
        <f>'Master raw data'!U101</f>
        <v>554</v>
      </c>
      <c r="S29" s="51">
        <f t="shared" si="6"/>
        <v>0.59827213822894165</v>
      </c>
      <c r="T29" s="50">
        <f>'Master raw data'!W101</f>
        <v>34</v>
      </c>
      <c r="U29" s="51">
        <f t="shared" si="7"/>
        <v>3.6717062634989202E-2</v>
      </c>
      <c r="V29" s="50">
        <f>'Master raw data'!Y101</f>
        <v>266</v>
      </c>
      <c r="W29" s="68">
        <f t="shared" si="8"/>
        <v>0.28725701943844495</v>
      </c>
    </row>
    <row r="30" spans="1:23" x14ac:dyDescent="0.25">
      <c r="A30" s="67">
        <v>3</v>
      </c>
      <c r="B30" s="49" t="s">
        <v>48</v>
      </c>
      <c r="C30" s="49" t="s">
        <v>43</v>
      </c>
      <c r="D30" s="49" t="s">
        <v>42</v>
      </c>
      <c r="E30" s="50">
        <f>'Master raw data'!F102</f>
        <v>27</v>
      </c>
      <c r="F30" s="50">
        <f>'Master raw data'!G102</f>
        <v>27</v>
      </c>
      <c r="G30" s="51">
        <f t="shared" si="0"/>
        <v>1</v>
      </c>
      <c r="H30" s="50">
        <f>'Master raw data'!I102</f>
        <v>25</v>
      </c>
      <c r="I30" s="51">
        <f t="shared" si="1"/>
        <v>0.92592592592592593</v>
      </c>
      <c r="J30" s="50">
        <f>'Master raw data'!K102</f>
        <v>1</v>
      </c>
      <c r="K30" s="51">
        <f t="shared" si="2"/>
        <v>3.7037037037037035E-2</v>
      </c>
      <c r="L30" s="50">
        <f>'Master raw data'!M102</f>
        <v>24</v>
      </c>
      <c r="M30" s="51">
        <f t="shared" si="3"/>
        <v>0.88888888888888884</v>
      </c>
      <c r="N30" s="50">
        <f>'Master raw data'!O102</f>
        <v>12</v>
      </c>
      <c r="O30" s="51">
        <f t="shared" si="4"/>
        <v>0.44444444444444442</v>
      </c>
      <c r="P30" s="50">
        <f>'Master raw data'!Q102</f>
        <v>8</v>
      </c>
      <c r="Q30" s="51">
        <f t="shared" si="5"/>
        <v>0.29629629629629628</v>
      </c>
      <c r="R30" s="50">
        <f>'Master raw data'!U102</f>
        <v>20</v>
      </c>
      <c r="S30" s="51">
        <f t="shared" si="6"/>
        <v>0.7407407407407407</v>
      </c>
      <c r="T30" s="50">
        <f>'Master raw data'!W102</f>
        <v>1</v>
      </c>
      <c r="U30" s="51">
        <f t="shared" si="7"/>
        <v>3.7037037037037035E-2</v>
      </c>
      <c r="V30" s="50">
        <f>'Master raw data'!Y102</f>
        <v>9</v>
      </c>
      <c r="W30" s="68">
        <f t="shared" si="8"/>
        <v>0.33333333333333331</v>
      </c>
    </row>
    <row r="31" spans="1:23" x14ac:dyDescent="0.25">
      <c r="A31" s="67">
        <v>4</v>
      </c>
      <c r="B31" s="49" t="s">
        <v>49</v>
      </c>
      <c r="C31" s="49" t="s">
        <v>38</v>
      </c>
      <c r="D31" s="49" t="s">
        <v>39</v>
      </c>
      <c r="E31" s="50">
        <f>'Master raw data'!F103</f>
        <v>8442</v>
      </c>
      <c r="F31" s="50">
        <f>'Master raw data'!G103</f>
        <v>7573</v>
      </c>
      <c r="G31" s="51">
        <f t="shared" si="0"/>
        <v>0.89706230751006866</v>
      </c>
      <c r="H31" s="50">
        <f>'Master raw data'!I103</f>
        <v>6221</v>
      </c>
      <c r="I31" s="51">
        <f t="shared" si="1"/>
        <v>0.7369106846718787</v>
      </c>
      <c r="J31" s="50">
        <f>'Master raw data'!K103</f>
        <v>1207</v>
      </c>
      <c r="K31" s="51">
        <f t="shared" si="2"/>
        <v>0.1429755981994788</v>
      </c>
      <c r="L31" s="50">
        <f>'Master raw data'!M103</f>
        <v>5833</v>
      </c>
      <c r="M31" s="51">
        <f t="shared" si="3"/>
        <v>0.69095001184553428</v>
      </c>
      <c r="N31" s="50">
        <f>'Master raw data'!O103</f>
        <v>2245</v>
      </c>
      <c r="O31" s="51">
        <f t="shared" si="4"/>
        <v>0.26593224354418382</v>
      </c>
      <c r="P31" s="50">
        <f>'Master raw data'!Q103</f>
        <v>2914</v>
      </c>
      <c r="Q31" s="51">
        <f t="shared" si="5"/>
        <v>0.34517886756692728</v>
      </c>
      <c r="R31" s="50">
        <f>'Master raw data'!U103</f>
        <v>5159</v>
      </c>
      <c r="S31" s="51">
        <f t="shared" si="6"/>
        <v>0.61111111111111116</v>
      </c>
      <c r="T31" s="50">
        <f>'Master raw data'!W103</f>
        <v>614</v>
      </c>
      <c r="U31" s="51">
        <f t="shared" si="7"/>
        <v>7.2731580194266759E-2</v>
      </c>
      <c r="V31" s="50">
        <f>'Master raw data'!Y103</f>
        <v>1445</v>
      </c>
      <c r="W31" s="68">
        <f t="shared" si="8"/>
        <v>0.17116796967543235</v>
      </c>
    </row>
    <row r="32" spans="1:23" x14ac:dyDescent="0.25">
      <c r="A32" s="67">
        <v>4</v>
      </c>
      <c r="B32" s="49" t="s">
        <v>49</v>
      </c>
      <c r="C32" s="49" t="s">
        <v>38</v>
      </c>
      <c r="D32" s="49" t="s">
        <v>40</v>
      </c>
      <c r="E32" s="50">
        <f>'Master raw data'!F104</f>
        <v>13960</v>
      </c>
      <c r="F32" s="50">
        <f>'Master raw data'!G104</f>
        <v>12992</v>
      </c>
      <c r="G32" s="51">
        <f t="shared" si="0"/>
        <v>0.93065902578796567</v>
      </c>
      <c r="H32" s="50">
        <f>'Master raw data'!I104</f>
        <v>10456</v>
      </c>
      <c r="I32" s="51">
        <f t="shared" si="1"/>
        <v>0.74899713467048712</v>
      </c>
      <c r="J32" s="50">
        <f>'Master raw data'!K104</f>
        <v>2239</v>
      </c>
      <c r="K32" s="51">
        <f t="shared" si="2"/>
        <v>0.16038681948424069</v>
      </c>
      <c r="L32" s="50">
        <f>'Master raw data'!M104</f>
        <v>9885</v>
      </c>
      <c r="M32" s="51">
        <f t="shared" si="3"/>
        <v>0.70809455587392545</v>
      </c>
      <c r="N32" s="50">
        <f>'Master raw data'!O104</f>
        <v>1597</v>
      </c>
      <c r="O32" s="51">
        <f t="shared" si="4"/>
        <v>0.11439828080229227</v>
      </c>
      <c r="P32" s="50">
        <f>'Master raw data'!Q104</f>
        <v>4895</v>
      </c>
      <c r="Q32" s="51">
        <f t="shared" si="5"/>
        <v>0.35064469914040114</v>
      </c>
      <c r="R32" s="50">
        <f>'Master raw data'!U104</f>
        <v>6492</v>
      </c>
      <c r="S32" s="51">
        <f t="shared" si="6"/>
        <v>0.46504297994269339</v>
      </c>
      <c r="T32" s="50">
        <f>'Master raw data'!W104</f>
        <v>515</v>
      </c>
      <c r="U32" s="51">
        <f t="shared" si="7"/>
        <v>3.6891117478510031E-2</v>
      </c>
      <c r="V32" s="50">
        <f>'Master raw data'!Y104</f>
        <v>2322</v>
      </c>
      <c r="W32" s="68">
        <f t="shared" si="8"/>
        <v>0.1663323782234957</v>
      </c>
    </row>
    <row r="33" spans="1:23" x14ac:dyDescent="0.25">
      <c r="A33" s="67">
        <v>4</v>
      </c>
      <c r="B33" s="49" t="s">
        <v>49</v>
      </c>
      <c r="C33" s="49" t="s">
        <v>38</v>
      </c>
      <c r="D33" s="49" t="s">
        <v>41</v>
      </c>
      <c r="E33" s="50">
        <f>'Master raw data'!F105</f>
        <v>11569</v>
      </c>
      <c r="F33" s="50">
        <f>'Master raw data'!G105</f>
        <v>10928</v>
      </c>
      <c r="G33" s="51">
        <f t="shared" si="0"/>
        <v>0.94459330970697553</v>
      </c>
      <c r="H33" s="50">
        <f>'Master raw data'!I105</f>
        <v>10111</v>
      </c>
      <c r="I33" s="51">
        <f t="shared" si="1"/>
        <v>0.87397355000432186</v>
      </c>
      <c r="J33" s="50">
        <f>'Master raw data'!K105</f>
        <v>587</v>
      </c>
      <c r="K33" s="51">
        <f t="shared" si="2"/>
        <v>5.0739043996888236E-2</v>
      </c>
      <c r="L33" s="50">
        <f>'Master raw data'!M105</f>
        <v>9534</v>
      </c>
      <c r="M33" s="51">
        <f t="shared" si="3"/>
        <v>0.82409888495116257</v>
      </c>
      <c r="N33" s="50">
        <f>'Master raw data'!O105</f>
        <v>3431</v>
      </c>
      <c r="O33" s="51">
        <f t="shared" si="4"/>
        <v>0.29656841559339614</v>
      </c>
      <c r="P33" s="50">
        <f>'Master raw data'!Q105</f>
        <v>4638</v>
      </c>
      <c r="Q33" s="51">
        <f t="shared" si="5"/>
        <v>0.40089895410147808</v>
      </c>
      <c r="R33" s="50">
        <f>'Master raw data'!U105</f>
        <v>8069</v>
      </c>
      <c r="S33" s="51">
        <f t="shared" si="6"/>
        <v>0.69746736969487422</v>
      </c>
      <c r="T33" s="50">
        <f>'Master raw data'!W105</f>
        <v>589</v>
      </c>
      <c r="U33" s="51">
        <f t="shared" si="7"/>
        <v>5.0911919785634023E-2</v>
      </c>
      <c r="V33" s="50">
        <f>'Master raw data'!Y105</f>
        <v>4473</v>
      </c>
      <c r="W33" s="68">
        <f t="shared" si="8"/>
        <v>0.38663670152995072</v>
      </c>
    </row>
    <row r="34" spans="1:23" x14ac:dyDescent="0.25">
      <c r="A34" s="67">
        <v>4</v>
      </c>
      <c r="B34" s="49" t="s">
        <v>49</v>
      </c>
      <c r="C34" s="49" t="s">
        <v>38</v>
      </c>
      <c r="D34" s="49" t="s">
        <v>42</v>
      </c>
      <c r="E34" s="50">
        <f>'Master raw data'!F106</f>
        <v>2011</v>
      </c>
      <c r="F34" s="50">
        <f>'Master raw data'!G106</f>
        <v>1891</v>
      </c>
      <c r="G34" s="51">
        <f t="shared" si="0"/>
        <v>0.94032819492789654</v>
      </c>
      <c r="H34" s="50">
        <f>'Master raw data'!I106</f>
        <v>1827</v>
      </c>
      <c r="I34" s="51">
        <f t="shared" si="1"/>
        <v>0.90850323222277474</v>
      </c>
      <c r="J34" s="50">
        <f>'Master raw data'!K106</f>
        <v>45</v>
      </c>
      <c r="K34" s="51">
        <f t="shared" si="2"/>
        <v>2.2376926902038786E-2</v>
      </c>
      <c r="L34" s="50">
        <f>'Master raw data'!M106</f>
        <v>1758</v>
      </c>
      <c r="M34" s="51">
        <f t="shared" si="3"/>
        <v>0.87419194430631531</v>
      </c>
      <c r="N34" s="50">
        <f>'Master raw data'!O106</f>
        <v>943</v>
      </c>
      <c r="O34" s="51">
        <f t="shared" si="4"/>
        <v>0.46892093485827946</v>
      </c>
      <c r="P34" s="50">
        <f>'Master raw data'!Q106</f>
        <v>522</v>
      </c>
      <c r="Q34" s="51">
        <f t="shared" si="5"/>
        <v>0.25957235206364992</v>
      </c>
      <c r="R34" s="50">
        <f>'Master raw data'!U106</f>
        <v>1465</v>
      </c>
      <c r="S34" s="51">
        <f t="shared" si="6"/>
        <v>0.72849328692192938</v>
      </c>
      <c r="T34" s="50">
        <f>'Master raw data'!W106</f>
        <v>55</v>
      </c>
      <c r="U34" s="51">
        <f t="shared" si="7"/>
        <v>2.7349577324714072E-2</v>
      </c>
      <c r="V34" s="50">
        <f>'Master raw data'!Y106</f>
        <v>1029</v>
      </c>
      <c r="W34" s="68">
        <f t="shared" si="8"/>
        <v>0.51168572849328697</v>
      </c>
    </row>
    <row r="35" spans="1:23" x14ac:dyDescent="0.25">
      <c r="A35" s="67">
        <v>4</v>
      </c>
      <c r="B35" s="49" t="s">
        <v>49</v>
      </c>
      <c r="C35" s="49" t="s">
        <v>43</v>
      </c>
      <c r="D35" s="49" t="s">
        <v>39</v>
      </c>
      <c r="E35" s="50">
        <f>'Master raw data'!F107</f>
        <v>8803</v>
      </c>
      <c r="F35" s="50">
        <f>'Master raw data'!G107</f>
        <v>7799</v>
      </c>
      <c r="G35" s="51">
        <f t="shared" si="0"/>
        <v>0.88594797228217648</v>
      </c>
      <c r="H35" s="50">
        <f>'Master raw data'!I107</f>
        <v>5859</v>
      </c>
      <c r="I35" s="51">
        <f t="shared" si="1"/>
        <v>0.66556855617403154</v>
      </c>
      <c r="J35" s="50">
        <f>'Master raw data'!K107</f>
        <v>1808</v>
      </c>
      <c r="K35" s="51">
        <f t="shared" si="2"/>
        <v>0.20538452800181756</v>
      </c>
      <c r="L35" s="50">
        <f>'Master raw data'!M107</f>
        <v>5573</v>
      </c>
      <c r="M35" s="51">
        <f t="shared" si="3"/>
        <v>0.63307963194365557</v>
      </c>
      <c r="N35" s="50">
        <f>'Master raw data'!O107</f>
        <v>1634</v>
      </c>
      <c r="O35" s="51">
        <f t="shared" si="4"/>
        <v>0.185618539134386</v>
      </c>
      <c r="P35" s="50">
        <f>'Master raw data'!Q107</f>
        <v>2643</v>
      </c>
      <c r="Q35" s="51">
        <f t="shared" si="5"/>
        <v>0.30023855503805519</v>
      </c>
      <c r="R35" s="50">
        <f>'Master raw data'!U107</f>
        <v>4277</v>
      </c>
      <c r="S35" s="51">
        <f t="shared" si="6"/>
        <v>0.48585709417244122</v>
      </c>
      <c r="T35" s="50">
        <f>'Master raw data'!W107</f>
        <v>519</v>
      </c>
      <c r="U35" s="51">
        <f t="shared" si="7"/>
        <v>5.8957173690787235E-2</v>
      </c>
      <c r="V35" s="50">
        <f>'Master raw data'!Y107</f>
        <v>833</v>
      </c>
      <c r="W35" s="68">
        <f t="shared" si="8"/>
        <v>9.4626831761899358E-2</v>
      </c>
    </row>
    <row r="36" spans="1:23" x14ac:dyDescent="0.25">
      <c r="A36" s="67">
        <v>4</v>
      </c>
      <c r="B36" s="49" t="s">
        <v>49</v>
      </c>
      <c r="C36" s="49" t="s">
        <v>43</v>
      </c>
      <c r="D36" s="49" t="s">
        <v>40</v>
      </c>
      <c r="E36" s="50">
        <f>'Master raw data'!F108</f>
        <v>14756</v>
      </c>
      <c r="F36" s="50">
        <f>'Master raw data'!G108</f>
        <v>13617</v>
      </c>
      <c r="G36" s="51">
        <f t="shared" si="0"/>
        <v>0.92281105990783407</v>
      </c>
      <c r="H36" s="50">
        <f>'Master raw data'!I108</f>
        <v>10057</v>
      </c>
      <c r="I36" s="51">
        <f t="shared" si="1"/>
        <v>0.68155326646787751</v>
      </c>
      <c r="J36" s="50">
        <f>'Master raw data'!K108</f>
        <v>3294</v>
      </c>
      <c r="K36" s="51">
        <f t="shared" si="2"/>
        <v>0.22323122797506098</v>
      </c>
      <c r="L36" s="50">
        <f>'Master raw data'!M108</f>
        <v>9698</v>
      </c>
      <c r="M36" s="51">
        <f t="shared" si="3"/>
        <v>0.65722417999457849</v>
      </c>
      <c r="N36" s="50">
        <f>'Master raw data'!O108</f>
        <v>1313</v>
      </c>
      <c r="O36" s="51">
        <f t="shared" si="4"/>
        <v>8.898075359175929E-2</v>
      </c>
      <c r="P36" s="50">
        <f>'Master raw data'!Q108</f>
        <v>4539</v>
      </c>
      <c r="Q36" s="51">
        <f t="shared" si="5"/>
        <v>0.30760368663594467</v>
      </c>
      <c r="R36" s="50">
        <f>'Master raw data'!U108</f>
        <v>5852</v>
      </c>
      <c r="S36" s="51">
        <f t="shared" si="6"/>
        <v>0.396584440227704</v>
      </c>
      <c r="T36" s="50">
        <f>'Master raw data'!W108</f>
        <v>493</v>
      </c>
      <c r="U36" s="51">
        <f t="shared" si="7"/>
        <v>3.3410138248847927E-2</v>
      </c>
      <c r="V36" s="50">
        <f>'Master raw data'!Y108</f>
        <v>1558</v>
      </c>
      <c r="W36" s="68">
        <f t="shared" si="8"/>
        <v>0.10558416915153158</v>
      </c>
    </row>
    <row r="37" spans="1:23" x14ac:dyDescent="0.25">
      <c r="A37" s="67">
        <v>4</v>
      </c>
      <c r="B37" s="49" t="s">
        <v>49</v>
      </c>
      <c r="C37" s="49" t="s">
        <v>43</v>
      </c>
      <c r="D37" s="49" t="s">
        <v>41</v>
      </c>
      <c r="E37" s="50">
        <f>'Master raw data'!F109</f>
        <v>12348</v>
      </c>
      <c r="F37" s="50">
        <f>'Master raw data'!G109</f>
        <v>11537</v>
      </c>
      <c r="G37" s="51">
        <f t="shared" si="0"/>
        <v>0.93432134758665375</v>
      </c>
      <c r="H37" s="50">
        <f>'Master raw data'!I109</f>
        <v>10371</v>
      </c>
      <c r="I37" s="51">
        <f t="shared" si="1"/>
        <v>0.83989310009718177</v>
      </c>
      <c r="J37" s="50">
        <f>'Master raw data'!K109</f>
        <v>934</v>
      </c>
      <c r="K37" s="51">
        <f t="shared" si="2"/>
        <v>7.5639779721412378E-2</v>
      </c>
      <c r="L37" s="50">
        <f>'Master raw data'!M109</f>
        <v>9783</v>
      </c>
      <c r="M37" s="51">
        <f t="shared" si="3"/>
        <v>0.79227405247813409</v>
      </c>
      <c r="N37" s="50">
        <f>'Master raw data'!O109</f>
        <v>3209</v>
      </c>
      <c r="O37" s="51">
        <f t="shared" si="4"/>
        <v>0.25988014253320374</v>
      </c>
      <c r="P37" s="50">
        <f>'Master raw data'!Q109</f>
        <v>4562</v>
      </c>
      <c r="Q37" s="51">
        <f t="shared" si="5"/>
        <v>0.36945254292193069</v>
      </c>
      <c r="R37" s="50">
        <f>'Master raw data'!U109</f>
        <v>7771</v>
      </c>
      <c r="S37" s="51">
        <f t="shared" si="6"/>
        <v>0.62933268545513443</v>
      </c>
      <c r="T37" s="50">
        <f>'Master raw data'!W109</f>
        <v>603</v>
      </c>
      <c r="U37" s="51">
        <f t="shared" si="7"/>
        <v>4.8833819241982504E-2</v>
      </c>
      <c r="V37" s="50">
        <f>'Master raw data'!Y109</f>
        <v>3524</v>
      </c>
      <c r="W37" s="68">
        <f t="shared" si="8"/>
        <v>0.28539034661483642</v>
      </c>
    </row>
    <row r="38" spans="1:23" x14ac:dyDescent="0.25">
      <c r="A38" s="67">
        <v>4</v>
      </c>
      <c r="B38" s="49" t="s">
        <v>49</v>
      </c>
      <c r="C38" s="49" t="s">
        <v>43</v>
      </c>
      <c r="D38" s="49" t="s">
        <v>42</v>
      </c>
      <c r="E38" s="50">
        <f>'Master raw data'!F110</f>
        <v>2214</v>
      </c>
      <c r="F38" s="50">
        <f>'Master raw data'!G110</f>
        <v>2081</v>
      </c>
      <c r="G38" s="51">
        <f t="shared" si="0"/>
        <v>0.93992773261065943</v>
      </c>
      <c r="H38" s="50">
        <f>'Master raw data'!I110</f>
        <v>1963</v>
      </c>
      <c r="I38" s="51">
        <f t="shared" si="1"/>
        <v>0.88663053297199634</v>
      </c>
      <c r="J38" s="50">
        <f>'Master raw data'!K110</f>
        <v>86</v>
      </c>
      <c r="K38" s="51">
        <f t="shared" si="2"/>
        <v>3.8843721770551037E-2</v>
      </c>
      <c r="L38" s="50">
        <f>'Master raw data'!M110</f>
        <v>1906</v>
      </c>
      <c r="M38" s="51">
        <f t="shared" si="3"/>
        <v>0.86088527551942184</v>
      </c>
      <c r="N38" s="50">
        <f>'Master raw data'!O110</f>
        <v>939</v>
      </c>
      <c r="O38" s="51">
        <f t="shared" si="4"/>
        <v>0.4241192411924119</v>
      </c>
      <c r="P38" s="50">
        <f>'Master raw data'!Q110</f>
        <v>623</v>
      </c>
      <c r="Q38" s="51">
        <f t="shared" si="5"/>
        <v>0.28139114724480579</v>
      </c>
      <c r="R38" s="50">
        <f>'Master raw data'!U110</f>
        <v>1562</v>
      </c>
      <c r="S38" s="51">
        <f t="shared" si="6"/>
        <v>0.70551038843721769</v>
      </c>
      <c r="T38" s="50">
        <f>'Master raw data'!W110</f>
        <v>86</v>
      </c>
      <c r="U38" s="51">
        <f t="shared" si="7"/>
        <v>3.8843721770551037E-2</v>
      </c>
      <c r="V38" s="50">
        <f>'Master raw data'!Y110</f>
        <v>923</v>
      </c>
      <c r="W38" s="68">
        <f t="shared" si="8"/>
        <v>0.41689250225835589</v>
      </c>
    </row>
    <row r="39" spans="1:23" x14ac:dyDescent="0.25">
      <c r="A39" s="67">
        <v>5</v>
      </c>
      <c r="B39" s="49" t="s">
        <v>50</v>
      </c>
      <c r="C39" s="49" t="s">
        <v>38</v>
      </c>
      <c r="D39" s="49" t="s">
        <v>39</v>
      </c>
      <c r="E39" s="50">
        <f>'Master raw data'!F111</f>
        <v>924</v>
      </c>
      <c r="F39" s="50">
        <f>'Master raw data'!G111</f>
        <v>862</v>
      </c>
      <c r="G39" s="51">
        <f t="shared" si="0"/>
        <v>0.9329004329004329</v>
      </c>
      <c r="H39" s="50">
        <f>'Master raw data'!I111</f>
        <v>766</v>
      </c>
      <c r="I39" s="51">
        <f t="shared" si="1"/>
        <v>0.82900432900432897</v>
      </c>
      <c r="J39" s="50">
        <f>'Master raw data'!K111</f>
        <v>84</v>
      </c>
      <c r="K39" s="51">
        <f t="shared" si="2"/>
        <v>9.0909090909090912E-2</v>
      </c>
      <c r="L39" s="50">
        <f>'Master raw data'!M111</f>
        <v>687</v>
      </c>
      <c r="M39" s="51">
        <f t="shared" si="3"/>
        <v>0.74350649350649356</v>
      </c>
      <c r="N39" s="50">
        <f>'Master raw data'!O111</f>
        <v>268</v>
      </c>
      <c r="O39" s="51">
        <f t="shared" si="4"/>
        <v>0.29004329004329005</v>
      </c>
      <c r="P39" s="50">
        <f>'Master raw data'!Q111</f>
        <v>290</v>
      </c>
      <c r="Q39" s="51">
        <f t="shared" si="5"/>
        <v>0.31385281385281383</v>
      </c>
      <c r="R39" s="50">
        <f>'Master raw data'!U111</f>
        <v>558</v>
      </c>
      <c r="S39" s="51">
        <f t="shared" si="6"/>
        <v>0.60389610389610393</v>
      </c>
      <c r="T39" s="50">
        <f>'Master raw data'!W111</f>
        <v>40</v>
      </c>
      <c r="U39" s="51">
        <f t="shared" si="7"/>
        <v>4.3290043290043288E-2</v>
      </c>
      <c r="V39" s="50">
        <f>'Master raw data'!Y111</f>
        <v>151</v>
      </c>
      <c r="W39" s="68">
        <f t="shared" si="8"/>
        <v>0.16341991341991341</v>
      </c>
    </row>
    <row r="40" spans="1:23" x14ac:dyDescent="0.25">
      <c r="A40" s="67">
        <v>5</v>
      </c>
      <c r="B40" s="49" t="s">
        <v>50</v>
      </c>
      <c r="C40" s="49" t="s">
        <v>38</v>
      </c>
      <c r="D40" s="49" t="s">
        <v>40</v>
      </c>
      <c r="E40" s="50">
        <f>'Master raw data'!F112</f>
        <v>240</v>
      </c>
      <c r="F40" s="50">
        <f>'Master raw data'!G112</f>
        <v>228</v>
      </c>
      <c r="G40" s="51">
        <f t="shared" si="0"/>
        <v>0.95</v>
      </c>
      <c r="H40" s="50">
        <f>'Master raw data'!I112</f>
        <v>191</v>
      </c>
      <c r="I40" s="51">
        <f t="shared" si="1"/>
        <v>0.79583333333333328</v>
      </c>
      <c r="J40" s="50">
        <f>'Master raw data'!K112</f>
        <v>23</v>
      </c>
      <c r="K40" s="51">
        <f t="shared" si="2"/>
        <v>9.583333333333334E-2</v>
      </c>
      <c r="L40" s="50">
        <f>'Master raw data'!M112</f>
        <v>170</v>
      </c>
      <c r="M40" s="51">
        <f t="shared" si="3"/>
        <v>0.70833333333333337</v>
      </c>
      <c r="N40" s="50">
        <f>'Master raw data'!O112</f>
        <v>34</v>
      </c>
      <c r="O40" s="51">
        <f t="shared" si="4"/>
        <v>0.14166666666666666</v>
      </c>
      <c r="P40" s="50">
        <f>'Master raw data'!Q112</f>
        <v>82</v>
      </c>
      <c r="Q40" s="51">
        <f t="shared" si="5"/>
        <v>0.34166666666666667</v>
      </c>
      <c r="R40" s="50">
        <f>'Master raw data'!U112</f>
        <v>116</v>
      </c>
      <c r="S40" s="51">
        <f t="shared" si="6"/>
        <v>0.48333333333333334</v>
      </c>
      <c r="T40" s="50">
        <f>'Master raw data'!W112</f>
        <v>9</v>
      </c>
      <c r="U40" s="51">
        <f t="shared" si="7"/>
        <v>3.7499999999999999E-2</v>
      </c>
      <c r="V40" s="50">
        <f>'Master raw data'!Y112</f>
        <v>53</v>
      </c>
      <c r="W40" s="68">
        <f t="shared" si="8"/>
        <v>0.22083333333333333</v>
      </c>
    </row>
    <row r="41" spans="1:23" x14ac:dyDescent="0.25">
      <c r="A41" s="67">
        <v>5</v>
      </c>
      <c r="B41" s="49" t="s">
        <v>50</v>
      </c>
      <c r="C41" s="49" t="s">
        <v>38</v>
      </c>
      <c r="D41" s="49" t="s">
        <v>41</v>
      </c>
      <c r="E41" s="50">
        <f>'Master raw data'!F113</f>
        <v>1764</v>
      </c>
      <c r="F41" s="50">
        <f>'Master raw data'!G113</f>
        <v>1676</v>
      </c>
      <c r="G41" s="51">
        <f t="shared" si="0"/>
        <v>0.95011337868480727</v>
      </c>
      <c r="H41" s="50">
        <f>'Master raw data'!I113</f>
        <v>1506</v>
      </c>
      <c r="I41" s="51">
        <f t="shared" si="1"/>
        <v>0.8537414965986394</v>
      </c>
      <c r="J41" s="50">
        <f>'Master raw data'!K113</f>
        <v>112</v>
      </c>
      <c r="K41" s="51">
        <f t="shared" si="2"/>
        <v>6.3492063492063489E-2</v>
      </c>
      <c r="L41" s="50">
        <f>'Master raw data'!M113</f>
        <v>1359</v>
      </c>
      <c r="M41" s="51">
        <f t="shared" si="3"/>
        <v>0.77040816326530615</v>
      </c>
      <c r="N41" s="50">
        <f>'Master raw data'!O113</f>
        <v>489</v>
      </c>
      <c r="O41" s="51">
        <f t="shared" si="4"/>
        <v>0.27721088435374147</v>
      </c>
      <c r="P41" s="50">
        <f>'Master raw data'!Q113</f>
        <v>595</v>
      </c>
      <c r="Q41" s="51">
        <f t="shared" si="5"/>
        <v>0.33730158730158732</v>
      </c>
      <c r="R41" s="50">
        <f>'Master raw data'!U113</f>
        <v>1084</v>
      </c>
      <c r="S41" s="51">
        <f t="shared" si="6"/>
        <v>0.61451247165532885</v>
      </c>
      <c r="T41" s="50">
        <f>'Master raw data'!W113</f>
        <v>92</v>
      </c>
      <c r="U41" s="51">
        <f t="shared" si="7"/>
        <v>5.2154195011337869E-2</v>
      </c>
      <c r="V41" s="50">
        <f>'Master raw data'!Y113</f>
        <v>510</v>
      </c>
      <c r="W41" s="68">
        <f t="shared" si="8"/>
        <v>0.28911564625850339</v>
      </c>
    </row>
    <row r="42" spans="1:23" x14ac:dyDescent="0.25">
      <c r="A42" s="67">
        <v>5</v>
      </c>
      <c r="B42" s="49" t="s">
        <v>50</v>
      </c>
      <c r="C42" s="49" t="s">
        <v>38</v>
      </c>
      <c r="D42" s="49" t="s">
        <v>42</v>
      </c>
      <c r="E42" s="50">
        <f>'Master raw data'!F114</f>
        <v>82</v>
      </c>
      <c r="F42" s="50">
        <f>'Master raw data'!G114</f>
        <v>78</v>
      </c>
      <c r="G42" s="51">
        <f t="shared" si="0"/>
        <v>0.95121951219512191</v>
      </c>
      <c r="H42" s="50">
        <f>'Master raw data'!I114</f>
        <v>74</v>
      </c>
      <c r="I42" s="51">
        <f t="shared" si="1"/>
        <v>0.90243902439024393</v>
      </c>
      <c r="J42" s="50">
        <f>'Master raw data'!K114</f>
        <v>1</v>
      </c>
      <c r="K42" s="51">
        <f t="shared" si="2"/>
        <v>1.2195121951219513E-2</v>
      </c>
      <c r="L42" s="50">
        <f>'Master raw data'!M114</f>
        <v>71</v>
      </c>
      <c r="M42" s="51">
        <f t="shared" si="3"/>
        <v>0.86585365853658536</v>
      </c>
      <c r="N42" s="50">
        <f>'Master raw data'!O114</f>
        <v>39</v>
      </c>
      <c r="O42" s="51">
        <f t="shared" si="4"/>
        <v>0.47560975609756095</v>
      </c>
      <c r="P42" s="50">
        <f>'Master raw data'!Q114</f>
        <v>19</v>
      </c>
      <c r="Q42" s="51">
        <f t="shared" si="5"/>
        <v>0.23170731707317074</v>
      </c>
      <c r="R42" s="50">
        <f>'Master raw data'!U114</f>
        <v>58</v>
      </c>
      <c r="S42" s="51">
        <f t="shared" si="6"/>
        <v>0.70731707317073167</v>
      </c>
      <c r="T42" s="50">
        <f>'Master raw data'!W114</f>
        <v>2</v>
      </c>
      <c r="U42" s="51">
        <f t="shared" si="7"/>
        <v>2.4390243902439025E-2</v>
      </c>
      <c r="V42" s="50">
        <f>'Master raw data'!Y114</f>
        <v>36</v>
      </c>
      <c r="W42" s="68">
        <f t="shared" si="8"/>
        <v>0.43902439024390244</v>
      </c>
    </row>
    <row r="43" spans="1:23" x14ac:dyDescent="0.25">
      <c r="A43" s="67">
        <v>5</v>
      </c>
      <c r="B43" s="49" t="s">
        <v>50</v>
      </c>
      <c r="C43" s="49" t="s">
        <v>43</v>
      </c>
      <c r="D43" s="49" t="s">
        <v>39</v>
      </c>
      <c r="E43" s="50">
        <f>'Master raw data'!F115</f>
        <v>946</v>
      </c>
      <c r="F43" s="50">
        <f>'Master raw data'!G115</f>
        <v>880</v>
      </c>
      <c r="G43" s="51">
        <f t="shared" si="0"/>
        <v>0.93023255813953487</v>
      </c>
      <c r="H43" s="50">
        <f>'Master raw data'!I115</f>
        <v>745</v>
      </c>
      <c r="I43" s="51">
        <f t="shared" si="1"/>
        <v>0.78752642706131082</v>
      </c>
      <c r="J43" s="50">
        <f>'Master raw data'!K115</f>
        <v>118</v>
      </c>
      <c r="K43" s="51">
        <f t="shared" si="2"/>
        <v>0.12473572938689217</v>
      </c>
      <c r="L43" s="50">
        <f>'Master raw data'!M115</f>
        <v>641</v>
      </c>
      <c r="M43" s="51">
        <f t="shared" si="3"/>
        <v>0.67758985200845667</v>
      </c>
      <c r="N43" s="50">
        <f>'Master raw data'!O115</f>
        <v>181</v>
      </c>
      <c r="O43" s="51">
        <f t="shared" si="4"/>
        <v>0.19133192389006343</v>
      </c>
      <c r="P43" s="50">
        <f>'Master raw data'!Q115</f>
        <v>265</v>
      </c>
      <c r="Q43" s="51">
        <f t="shared" si="5"/>
        <v>0.28012684989429176</v>
      </c>
      <c r="R43" s="50">
        <f>'Master raw data'!U115</f>
        <v>446</v>
      </c>
      <c r="S43" s="51">
        <f t="shared" si="6"/>
        <v>0.47145877378435519</v>
      </c>
      <c r="T43" s="50">
        <f>'Master raw data'!W115</f>
        <v>41</v>
      </c>
      <c r="U43" s="51">
        <f t="shared" si="7"/>
        <v>4.3340380549682873E-2</v>
      </c>
      <c r="V43" s="50">
        <f>'Master raw data'!Y115</f>
        <v>83</v>
      </c>
      <c r="W43" s="68">
        <f t="shared" si="8"/>
        <v>8.7737843551797035E-2</v>
      </c>
    </row>
    <row r="44" spans="1:23" x14ac:dyDescent="0.25">
      <c r="A44" s="67">
        <v>5</v>
      </c>
      <c r="B44" s="49" t="s">
        <v>50</v>
      </c>
      <c r="C44" s="49" t="s">
        <v>43</v>
      </c>
      <c r="D44" s="49" t="s">
        <v>40</v>
      </c>
      <c r="E44" s="50">
        <f>'Master raw data'!F116</f>
        <v>301</v>
      </c>
      <c r="F44" s="50">
        <f>'Master raw data'!G116</f>
        <v>283</v>
      </c>
      <c r="G44" s="51">
        <f t="shared" si="0"/>
        <v>0.94019933554817281</v>
      </c>
      <c r="H44" s="50">
        <f>'Master raw data'!I116</f>
        <v>225</v>
      </c>
      <c r="I44" s="51">
        <f t="shared" si="1"/>
        <v>0.74750830564784054</v>
      </c>
      <c r="J44" s="50">
        <f>'Master raw data'!K116</f>
        <v>44</v>
      </c>
      <c r="K44" s="51">
        <f t="shared" si="2"/>
        <v>0.1461794019933555</v>
      </c>
      <c r="L44" s="50">
        <f>'Master raw data'!M116</f>
        <v>210</v>
      </c>
      <c r="M44" s="51">
        <f t="shared" si="3"/>
        <v>0.69767441860465118</v>
      </c>
      <c r="N44" s="50">
        <f>'Master raw data'!O116</f>
        <v>42</v>
      </c>
      <c r="O44" s="51">
        <f t="shared" si="4"/>
        <v>0.13953488372093023</v>
      </c>
      <c r="P44" s="50">
        <f>'Master raw data'!Q116</f>
        <v>67</v>
      </c>
      <c r="Q44" s="51">
        <f t="shared" si="5"/>
        <v>0.22259136212624583</v>
      </c>
      <c r="R44" s="50">
        <f>'Master raw data'!U116</f>
        <v>109</v>
      </c>
      <c r="S44" s="51">
        <f t="shared" si="6"/>
        <v>0.36212624584717606</v>
      </c>
      <c r="T44" s="50">
        <f>'Master raw data'!W116</f>
        <v>6</v>
      </c>
      <c r="U44" s="51">
        <f t="shared" si="7"/>
        <v>1.9933554817275746E-2</v>
      </c>
      <c r="V44" s="50">
        <f>'Master raw data'!Y116</f>
        <v>42</v>
      </c>
      <c r="W44" s="68">
        <f t="shared" si="8"/>
        <v>0.13953488372093023</v>
      </c>
    </row>
    <row r="45" spans="1:23" x14ac:dyDescent="0.25">
      <c r="A45" s="67">
        <v>5</v>
      </c>
      <c r="B45" s="49" t="s">
        <v>50</v>
      </c>
      <c r="C45" s="49" t="s">
        <v>43</v>
      </c>
      <c r="D45" s="49" t="s">
        <v>41</v>
      </c>
      <c r="E45" s="50">
        <f>'Master raw data'!F117</f>
        <v>1802</v>
      </c>
      <c r="F45" s="50">
        <f>'Master raw data'!G117</f>
        <v>1682</v>
      </c>
      <c r="G45" s="51">
        <f t="shared" si="0"/>
        <v>0.93340732519422864</v>
      </c>
      <c r="H45" s="50">
        <f>'Master raw data'!I117</f>
        <v>1463</v>
      </c>
      <c r="I45" s="51">
        <f t="shared" si="1"/>
        <v>0.81187569367369594</v>
      </c>
      <c r="J45" s="50">
        <f>'Master raw data'!K117</f>
        <v>188</v>
      </c>
      <c r="K45" s="51">
        <f t="shared" si="2"/>
        <v>0.10432852386237514</v>
      </c>
      <c r="L45" s="50">
        <f>'Master raw data'!M117</f>
        <v>1333</v>
      </c>
      <c r="M45" s="51">
        <f t="shared" si="3"/>
        <v>0.73973362930077691</v>
      </c>
      <c r="N45" s="50">
        <f>'Master raw data'!O117</f>
        <v>410</v>
      </c>
      <c r="O45" s="51">
        <f t="shared" si="4"/>
        <v>0.22752497225305215</v>
      </c>
      <c r="P45" s="50">
        <f>'Master raw data'!Q117</f>
        <v>495</v>
      </c>
      <c r="Q45" s="51">
        <f t="shared" si="5"/>
        <v>0.27469478357380689</v>
      </c>
      <c r="R45" s="50">
        <f>'Master raw data'!U117</f>
        <v>905</v>
      </c>
      <c r="S45" s="51">
        <f t="shared" si="6"/>
        <v>0.50221975582685907</v>
      </c>
      <c r="T45" s="50">
        <f>'Master raw data'!W117</f>
        <v>61</v>
      </c>
      <c r="U45" s="51">
        <f t="shared" si="7"/>
        <v>3.3851276359600446E-2</v>
      </c>
      <c r="V45" s="50">
        <f>'Master raw data'!Y117</f>
        <v>367</v>
      </c>
      <c r="W45" s="68">
        <f t="shared" si="8"/>
        <v>0.20366259711431742</v>
      </c>
    </row>
    <row r="46" spans="1:23" x14ac:dyDescent="0.25">
      <c r="A46" s="67">
        <v>5</v>
      </c>
      <c r="B46" s="49" t="s">
        <v>50</v>
      </c>
      <c r="C46" s="49" t="s">
        <v>43</v>
      </c>
      <c r="D46" s="49" t="s">
        <v>42</v>
      </c>
      <c r="E46" s="50">
        <f>'Master raw data'!F118</f>
        <v>81</v>
      </c>
      <c r="F46" s="50">
        <f>'Master raw data'!G118</f>
        <v>72</v>
      </c>
      <c r="G46" s="51">
        <f t="shared" si="0"/>
        <v>0.88888888888888884</v>
      </c>
      <c r="H46" s="50">
        <f>'Master raw data'!I118</f>
        <v>69</v>
      </c>
      <c r="I46" s="51">
        <f t="shared" si="1"/>
        <v>0.85185185185185186</v>
      </c>
      <c r="J46" s="50">
        <f>'Master raw data'!K118</f>
        <v>2</v>
      </c>
      <c r="K46" s="51">
        <f t="shared" si="2"/>
        <v>2.4691358024691357E-2</v>
      </c>
      <c r="L46" s="50">
        <f>'Master raw data'!M118</f>
        <v>63</v>
      </c>
      <c r="M46" s="51">
        <f t="shared" si="3"/>
        <v>0.77777777777777779</v>
      </c>
      <c r="N46" s="50">
        <f>'Master raw data'!O118</f>
        <v>35</v>
      </c>
      <c r="O46" s="51">
        <f t="shared" si="4"/>
        <v>0.43209876543209874</v>
      </c>
      <c r="P46" s="50">
        <f>'Master raw data'!Q118</f>
        <v>21</v>
      </c>
      <c r="Q46" s="51">
        <f t="shared" si="5"/>
        <v>0.25925925925925924</v>
      </c>
      <c r="R46" s="50">
        <f>'Master raw data'!U118</f>
        <v>56</v>
      </c>
      <c r="S46" s="51">
        <f t="shared" si="6"/>
        <v>0.69135802469135799</v>
      </c>
      <c r="T46" s="50">
        <f>'Master raw data'!W118</f>
        <v>4</v>
      </c>
      <c r="U46" s="51">
        <f t="shared" si="7"/>
        <v>4.9382716049382713E-2</v>
      </c>
      <c r="V46" s="50">
        <f>'Master raw data'!Y118</f>
        <v>32</v>
      </c>
      <c r="W46" s="68">
        <f t="shared" si="8"/>
        <v>0.39506172839506171</v>
      </c>
    </row>
    <row r="47" spans="1:23" x14ac:dyDescent="0.25">
      <c r="A47" s="67">
        <v>6</v>
      </c>
      <c r="B47" s="49" t="s">
        <v>51</v>
      </c>
      <c r="C47" s="49" t="s">
        <v>38</v>
      </c>
      <c r="D47" s="49" t="s">
        <v>39</v>
      </c>
      <c r="E47" s="50">
        <f>'Master raw data'!F119</f>
        <v>827</v>
      </c>
      <c r="F47" s="50">
        <f>'Master raw data'!G119</f>
        <v>772</v>
      </c>
      <c r="G47" s="51">
        <f t="shared" si="0"/>
        <v>0.93349455864570741</v>
      </c>
      <c r="H47" s="50">
        <f>'Master raw data'!I119</f>
        <v>664</v>
      </c>
      <c r="I47" s="51">
        <f t="shared" si="1"/>
        <v>0.80290205562273276</v>
      </c>
      <c r="J47" s="50">
        <f>'Master raw data'!K119</f>
        <v>94</v>
      </c>
      <c r="K47" s="51">
        <f t="shared" si="2"/>
        <v>0.11366384522370013</v>
      </c>
      <c r="L47" s="50">
        <f>'Master raw data'!M119</f>
        <v>596</v>
      </c>
      <c r="M47" s="51">
        <f t="shared" si="3"/>
        <v>0.720677146311971</v>
      </c>
      <c r="N47" s="50">
        <f>'Master raw data'!O119</f>
        <v>148</v>
      </c>
      <c r="O47" s="51">
        <f t="shared" si="4"/>
        <v>0.17896009673518742</v>
      </c>
      <c r="P47" s="50">
        <f>'Master raw data'!Q119</f>
        <v>296</v>
      </c>
      <c r="Q47" s="51">
        <f t="shared" si="5"/>
        <v>0.35792019347037485</v>
      </c>
      <c r="R47" s="50">
        <f>'Master raw data'!U119</f>
        <v>444</v>
      </c>
      <c r="S47" s="51">
        <f t="shared" si="6"/>
        <v>0.53688029020556227</v>
      </c>
      <c r="T47" s="50">
        <f>'Master raw data'!W119</f>
        <v>25</v>
      </c>
      <c r="U47" s="51">
        <f t="shared" si="7"/>
        <v>3.0229746070133012E-2</v>
      </c>
      <c r="V47" s="50">
        <f>'Master raw data'!Y119</f>
        <v>111</v>
      </c>
      <c r="W47" s="68">
        <f t="shared" si="8"/>
        <v>0.13422007255139057</v>
      </c>
    </row>
    <row r="48" spans="1:23" x14ac:dyDescent="0.25">
      <c r="A48" s="67">
        <v>6</v>
      </c>
      <c r="B48" s="49" t="s">
        <v>51</v>
      </c>
      <c r="C48" s="49" t="s">
        <v>38</v>
      </c>
      <c r="D48" s="49" t="s">
        <v>40</v>
      </c>
      <c r="E48" s="50">
        <f>'Master raw data'!F120</f>
        <v>1208</v>
      </c>
      <c r="F48" s="50">
        <f>'Master raw data'!G120</f>
        <v>1138</v>
      </c>
      <c r="G48" s="51">
        <f t="shared" si="0"/>
        <v>0.94205298013245031</v>
      </c>
      <c r="H48" s="50">
        <f>'Master raw data'!I120</f>
        <v>957</v>
      </c>
      <c r="I48" s="51">
        <f t="shared" si="1"/>
        <v>0.79221854304635764</v>
      </c>
      <c r="J48" s="50">
        <f>'Master raw data'!K120</f>
        <v>146</v>
      </c>
      <c r="K48" s="51">
        <f t="shared" si="2"/>
        <v>0.12086092715231789</v>
      </c>
      <c r="L48" s="50">
        <f>'Master raw data'!M120</f>
        <v>888</v>
      </c>
      <c r="M48" s="51">
        <f t="shared" si="3"/>
        <v>0.73509933774834435</v>
      </c>
      <c r="N48" s="50">
        <f>'Master raw data'!O120</f>
        <v>120</v>
      </c>
      <c r="O48" s="51">
        <f t="shared" si="4"/>
        <v>9.9337748344370855E-2</v>
      </c>
      <c r="P48" s="50">
        <f>'Master raw data'!Q120</f>
        <v>386</v>
      </c>
      <c r="Q48" s="51">
        <f t="shared" si="5"/>
        <v>0.31953642384105962</v>
      </c>
      <c r="R48" s="50">
        <f>'Master raw data'!U120</f>
        <v>506</v>
      </c>
      <c r="S48" s="51">
        <f t="shared" si="6"/>
        <v>0.41887417218543044</v>
      </c>
      <c r="T48" s="50">
        <f>'Master raw data'!W120</f>
        <v>23</v>
      </c>
      <c r="U48" s="51">
        <f t="shared" si="7"/>
        <v>1.9039735099337748E-2</v>
      </c>
      <c r="V48" s="50">
        <f>'Master raw data'!Y120</f>
        <v>170</v>
      </c>
      <c r="W48" s="68">
        <f t="shared" si="8"/>
        <v>0.14072847682119205</v>
      </c>
    </row>
    <row r="49" spans="1:23" x14ac:dyDescent="0.25">
      <c r="A49" s="67">
        <v>6</v>
      </c>
      <c r="B49" s="49" t="s">
        <v>51</v>
      </c>
      <c r="C49" s="49" t="s">
        <v>38</v>
      </c>
      <c r="D49" s="49" t="s">
        <v>41</v>
      </c>
      <c r="E49" s="50">
        <f>'Master raw data'!F121</f>
        <v>3706</v>
      </c>
      <c r="F49" s="50">
        <f>'Master raw data'!G121</f>
        <v>3506</v>
      </c>
      <c r="G49" s="51">
        <f t="shared" si="0"/>
        <v>0.94603345925526172</v>
      </c>
      <c r="H49" s="50">
        <f>'Master raw data'!I121</f>
        <v>3158</v>
      </c>
      <c r="I49" s="51">
        <f t="shared" si="1"/>
        <v>0.85213167835941717</v>
      </c>
      <c r="J49" s="50">
        <f>'Master raw data'!K121</f>
        <v>233</v>
      </c>
      <c r="K49" s="51">
        <f t="shared" si="2"/>
        <v>6.2871019967620081E-2</v>
      </c>
      <c r="L49" s="50">
        <f>'Master raw data'!M121</f>
        <v>2921</v>
      </c>
      <c r="M49" s="51">
        <f t="shared" si="3"/>
        <v>0.78818132757690229</v>
      </c>
      <c r="N49" s="50">
        <f>'Master raw data'!O121</f>
        <v>918</v>
      </c>
      <c r="O49" s="51">
        <f t="shared" si="4"/>
        <v>0.24770642201834864</v>
      </c>
      <c r="P49" s="50">
        <f>'Master raw data'!Q121</f>
        <v>1449</v>
      </c>
      <c r="Q49" s="51">
        <f t="shared" si="5"/>
        <v>0.39098758769562869</v>
      </c>
      <c r="R49" s="50">
        <f>'Master raw data'!U121</f>
        <v>2367</v>
      </c>
      <c r="S49" s="51">
        <f t="shared" si="6"/>
        <v>0.63869400971397738</v>
      </c>
      <c r="T49" s="50">
        <f>'Master raw data'!W121</f>
        <v>144</v>
      </c>
      <c r="U49" s="51">
        <f t="shared" si="7"/>
        <v>3.8855909336211546E-2</v>
      </c>
      <c r="V49" s="50">
        <f>'Master raw data'!Y121</f>
        <v>1159</v>
      </c>
      <c r="W49" s="68">
        <f t="shared" si="8"/>
        <v>0.31273610361575821</v>
      </c>
    </row>
    <row r="50" spans="1:23" x14ac:dyDescent="0.25">
      <c r="A50" s="67">
        <v>6</v>
      </c>
      <c r="B50" s="49" t="s">
        <v>51</v>
      </c>
      <c r="C50" s="49" t="s">
        <v>38</v>
      </c>
      <c r="D50" s="49" t="s">
        <v>42</v>
      </c>
      <c r="E50" s="50">
        <f>'Master raw data'!F122</f>
        <v>83</v>
      </c>
      <c r="F50" s="50">
        <f>'Master raw data'!G122</f>
        <v>78</v>
      </c>
      <c r="G50" s="51">
        <f t="shared" si="0"/>
        <v>0.93975903614457834</v>
      </c>
      <c r="H50" s="50">
        <f>'Master raw data'!I122</f>
        <v>72</v>
      </c>
      <c r="I50" s="51">
        <f t="shared" si="1"/>
        <v>0.86746987951807231</v>
      </c>
      <c r="J50" s="50">
        <f>'Master raw data'!K122</f>
        <v>2</v>
      </c>
      <c r="K50" s="51">
        <f t="shared" si="2"/>
        <v>2.4096385542168676E-2</v>
      </c>
      <c r="L50" s="50">
        <f>'Master raw data'!M122</f>
        <v>65</v>
      </c>
      <c r="M50" s="51">
        <f t="shared" si="3"/>
        <v>0.7831325301204819</v>
      </c>
      <c r="N50" s="50">
        <f>'Master raw data'!O122</f>
        <v>25</v>
      </c>
      <c r="O50" s="51">
        <f t="shared" si="4"/>
        <v>0.30120481927710846</v>
      </c>
      <c r="P50" s="50">
        <f>'Master raw data'!Q122</f>
        <v>21</v>
      </c>
      <c r="Q50" s="51">
        <f t="shared" si="5"/>
        <v>0.25301204819277107</v>
      </c>
      <c r="R50" s="50">
        <f>'Master raw data'!U122</f>
        <v>46</v>
      </c>
      <c r="S50" s="51">
        <f t="shared" si="6"/>
        <v>0.55421686746987953</v>
      </c>
      <c r="T50" s="50">
        <f>'Master raw data'!W122</f>
        <v>4</v>
      </c>
      <c r="U50" s="51">
        <f t="shared" si="7"/>
        <v>4.8192771084337352E-2</v>
      </c>
      <c r="V50" s="50">
        <f>'Master raw data'!Y122</f>
        <v>26</v>
      </c>
      <c r="W50" s="68">
        <f t="shared" si="8"/>
        <v>0.31325301204819278</v>
      </c>
    </row>
    <row r="51" spans="1:23" x14ac:dyDescent="0.25">
      <c r="A51" s="67">
        <v>6</v>
      </c>
      <c r="B51" s="49" t="s">
        <v>51</v>
      </c>
      <c r="C51" s="49" t="s">
        <v>43</v>
      </c>
      <c r="D51" s="49" t="s">
        <v>39</v>
      </c>
      <c r="E51" s="50">
        <f>'Master raw data'!F123</f>
        <v>858</v>
      </c>
      <c r="F51" s="50">
        <f>'Master raw data'!G123</f>
        <v>805</v>
      </c>
      <c r="G51" s="51">
        <f t="shared" si="0"/>
        <v>0.93822843822843827</v>
      </c>
      <c r="H51" s="50">
        <f>'Master raw data'!I123</f>
        <v>629</v>
      </c>
      <c r="I51" s="51">
        <f t="shared" si="1"/>
        <v>0.73310023310023309</v>
      </c>
      <c r="J51" s="50">
        <f>'Master raw data'!K123</f>
        <v>150</v>
      </c>
      <c r="K51" s="51">
        <f t="shared" si="2"/>
        <v>0.17482517482517482</v>
      </c>
      <c r="L51" s="50">
        <f>'Master raw data'!M123</f>
        <v>579</v>
      </c>
      <c r="M51" s="51">
        <f t="shared" si="3"/>
        <v>0.67482517482517479</v>
      </c>
      <c r="N51" s="50">
        <f>'Master raw data'!O123</f>
        <v>121</v>
      </c>
      <c r="O51" s="51">
        <f t="shared" si="4"/>
        <v>0.14102564102564102</v>
      </c>
      <c r="P51" s="50">
        <f>'Master raw data'!Q123</f>
        <v>275</v>
      </c>
      <c r="Q51" s="51">
        <f t="shared" si="5"/>
        <v>0.32051282051282054</v>
      </c>
      <c r="R51" s="50">
        <f>'Master raw data'!U123</f>
        <v>396</v>
      </c>
      <c r="S51" s="51">
        <f t="shared" si="6"/>
        <v>0.46153846153846156</v>
      </c>
      <c r="T51" s="50">
        <f>'Master raw data'!W123</f>
        <v>25</v>
      </c>
      <c r="U51" s="51">
        <f t="shared" si="7"/>
        <v>2.9137529137529136E-2</v>
      </c>
      <c r="V51" s="50">
        <f>'Master raw data'!Y123</f>
        <v>75</v>
      </c>
      <c r="W51" s="68">
        <f t="shared" si="8"/>
        <v>8.7412587412587409E-2</v>
      </c>
    </row>
    <row r="52" spans="1:23" x14ac:dyDescent="0.25">
      <c r="A52" s="67">
        <v>6</v>
      </c>
      <c r="B52" s="49" t="s">
        <v>51</v>
      </c>
      <c r="C52" s="49" t="s">
        <v>43</v>
      </c>
      <c r="D52" s="49" t="s">
        <v>40</v>
      </c>
      <c r="E52" s="50">
        <f>'Master raw data'!F124</f>
        <v>1246</v>
      </c>
      <c r="F52" s="50">
        <f>'Master raw data'!G124</f>
        <v>1171</v>
      </c>
      <c r="G52" s="51">
        <f t="shared" si="0"/>
        <v>0.93980738362760829</v>
      </c>
      <c r="H52" s="50">
        <f>'Master raw data'!I124</f>
        <v>918</v>
      </c>
      <c r="I52" s="51">
        <f t="shared" si="1"/>
        <v>0.7367576243980738</v>
      </c>
      <c r="J52" s="50">
        <f>'Master raw data'!K124</f>
        <v>223</v>
      </c>
      <c r="K52" s="51">
        <f t="shared" si="2"/>
        <v>0.17897271268057785</v>
      </c>
      <c r="L52" s="50">
        <f>'Master raw data'!M124</f>
        <v>865</v>
      </c>
      <c r="M52" s="51">
        <f t="shared" si="3"/>
        <v>0.6942215088282504</v>
      </c>
      <c r="N52" s="50">
        <f>'Master raw data'!O124</f>
        <v>102</v>
      </c>
      <c r="O52" s="51">
        <f t="shared" si="4"/>
        <v>8.186195826645265E-2</v>
      </c>
      <c r="P52" s="50">
        <f>'Master raw data'!Q124</f>
        <v>332</v>
      </c>
      <c r="Q52" s="51">
        <f t="shared" si="5"/>
        <v>0.2664526484751204</v>
      </c>
      <c r="R52" s="50">
        <f>'Master raw data'!U124</f>
        <v>434</v>
      </c>
      <c r="S52" s="51">
        <f t="shared" si="6"/>
        <v>0.34831460674157305</v>
      </c>
      <c r="T52" s="50">
        <f>'Master raw data'!W124</f>
        <v>31</v>
      </c>
      <c r="U52" s="51">
        <f t="shared" si="7"/>
        <v>2.4879614767255216E-2</v>
      </c>
      <c r="V52" s="50">
        <f>'Master raw data'!Y124</f>
        <v>131</v>
      </c>
      <c r="W52" s="68">
        <f t="shared" si="8"/>
        <v>0.10513643659711075</v>
      </c>
    </row>
    <row r="53" spans="1:23" x14ac:dyDescent="0.25">
      <c r="A53" s="67">
        <v>6</v>
      </c>
      <c r="B53" s="49" t="s">
        <v>51</v>
      </c>
      <c r="C53" s="49" t="s">
        <v>43</v>
      </c>
      <c r="D53" s="49" t="s">
        <v>41</v>
      </c>
      <c r="E53" s="50">
        <f>'Master raw data'!F125</f>
        <v>3915</v>
      </c>
      <c r="F53" s="50">
        <f>'Master raw data'!G125</f>
        <v>3634</v>
      </c>
      <c r="G53" s="51">
        <f t="shared" si="0"/>
        <v>0.92822477650063862</v>
      </c>
      <c r="H53" s="50">
        <f>'Master raw data'!I125</f>
        <v>3148</v>
      </c>
      <c r="I53" s="51">
        <f t="shared" si="1"/>
        <v>0.80408684546615583</v>
      </c>
      <c r="J53" s="50">
        <f>'Master raw data'!K125</f>
        <v>424</v>
      </c>
      <c r="K53" s="51">
        <f t="shared" si="2"/>
        <v>0.10830140485312899</v>
      </c>
      <c r="L53" s="50">
        <f>'Master raw data'!M125</f>
        <v>2988</v>
      </c>
      <c r="M53" s="51">
        <f t="shared" si="3"/>
        <v>0.76321839080459775</v>
      </c>
      <c r="N53" s="50">
        <f>'Master raw data'!O125</f>
        <v>782</v>
      </c>
      <c r="O53" s="51">
        <f t="shared" si="4"/>
        <v>0.19974457215836527</v>
      </c>
      <c r="P53" s="50">
        <f>'Master raw data'!Q125</f>
        <v>1297</v>
      </c>
      <c r="Q53" s="51">
        <f t="shared" si="5"/>
        <v>0.33128991060025542</v>
      </c>
      <c r="R53" s="50">
        <f>'Master raw data'!U125</f>
        <v>2079</v>
      </c>
      <c r="S53" s="51">
        <f t="shared" si="6"/>
        <v>0.53103448275862064</v>
      </c>
      <c r="T53" s="50">
        <f>'Master raw data'!W125</f>
        <v>105</v>
      </c>
      <c r="U53" s="51">
        <f t="shared" si="7"/>
        <v>2.681992337164751E-2</v>
      </c>
      <c r="V53" s="50">
        <f>'Master raw data'!Y125</f>
        <v>835</v>
      </c>
      <c r="W53" s="68">
        <f t="shared" si="8"/>
        <v>0.21328224776500637</v>
      </c>
    </row>
    <row r="54" spans="1:23" x14ac:dyDescent="0.25">
      <c r="A54" s="67">
        <v>6</v>
      </c>
      <c r="B54" s="49" t="s">
        <v>51</v>
      </c>
      <c r="C54" s="49" t="s">
        <v>43</v>
      </c>
      <c r="D54" s="49" t="s">
        <v>42</v>
      </c>
      <c r="E54" s="50">
        <f>'Master raw data'!F126</f>
        <v>122</v>
      </c>
      <c r="F54" s="50">
        <f>'Master raw data'!G126</f>
        <v>109</v>
      </c>
      <c r="G54" s="51">
        <f t="shared" si="0"/>
        <v>0.89344262295081966</v>
      </c>
      <c r="H54" s="50">
        <f>'Master raw data'!I126</f>
        <v>102</v>
      </c>
      <c r="I54" s="51">
        <f t="shared" si="1"/>
        <v>0.83606557377049184</v>
      </c>
      <c r="J54" s="50">
        <f>'Master raw data'!K126</f>
        <v>7</v>
      </c>
      <c r="K54" s="51">
        <f t="shared" si="2"/>
        <v>5.737704918032787E-2</v>
      </c>
      <c r="L54" s="50">
        <f>'Master raw data'!M126</f>
        <v>95</v>
      </c>
      <c r="M54" s="51">
        <f t="shared" si="3"/>
        <v>0.77868852459016391</v>
      </c>
      <c r="N54" s="50">
        <f>'Master raw data'!O126</f>
        <v>37</v>
      </c>
      <c r="O54" s="51">
        <f t="shared" si="4"/>
        <v>0.30327868852459017</v>
      </c>
      <c r="P54" s="50">
        <f>'Master raw data'!Q126</f>
        <v>26</v>
      </c>
      <c r="Q54" s="51">
        <f t="shared" si="5"/>
        <v>0.21311475409836064</v>
      </c>
      <c r="R54" s="50">
        <f>'Master raw data'!U126</f>
        <v>63</v>
      </c>
      <c r="S54" s="51">
        <f t="shared" si="6"/>
        <v>0.51639344262295084</v>
      </c>
      <c r="T54" s="50">
        <f>'Master raw data'!W126</f>
        <v>4</v>
      </c>
      <c r="U54" s="51">
        <f t="shared" si="7"/>
        <v>3.2786885245901641E-2</v>
      </c>
      <c r="V54" s="50">
        <f>'Master raw data'!Y126</f>
        <v>34</v>
      </c>
      <c r="W54" s="68">
        <f t="shared" si="8"/>
        <v>0.27868852459016391</v>
      </c>
    </row>
    <row r="55" spans="1:23" x14ac:dyDescent="0.25">
      <c r="A55" s="67">
        <v>7</v>
      </c>
      <c r="B55" s="49" t="s">
        <v>52</v>
      </c>
      <c r="C55" s="49" t="s">
        <v>38</v>
      </c>
      <c r="D55" s="49" t="s">
        <v>39</v>
      </c>
      <c r="E55" s="50">
        <f>'Master raw data'!F127</f>
        <v>1252</v>
      </c>
      <c r="F55" s="50">
        <f>'Master raw data'!G127</f>
        <v>1206</v>
      </c>
      <c r="G55" s="51">
        <f t="shared" si="0"/>
        <v>0.96325878594249204</v>
      </c>
      <c r="H55" s="50">
        <f>'Master raw data'!I127</f>
        <v>1045</v>
      </c>
      <c r="I55" s="51">
        <f t="shared" si="1"/>
        <v>0.8346645367412141</v>
      </c>
      <c r="J55" s="50">
        <f>'Master raw data'!K127</f>
        <v>141</v>
      </c>
      <c r="K55" s="51">
        <f t="shared" si="2"/>
        <v>0.11261980830670927</v>
      </c>
      <c r="L55" s="50">
        <f>'Master raw data'!M127</f>
        <v>967</v>
      </c>
      <c r="M55" s="51">
        <f t="shared" si="3"/>
        <v>0.77236421725239612</v>
      </c>
      <c r="N55" s="50">
        <f>'Master raw data'!O127</f>
        <v>193</v>
      </c>
      <c r="O55" s="51">
        <f t="shared" si="4"/>
        <v>0.15415335463258786</v>
      </c>
      <c r="P55" s="50">
        <f>'Master raw data'!Q127</f>
        <v>595</v>
      </c>
      <c r="Q55" s="51">
        <f t="shared" si="5"/>
        <v>0.47523961661341851</v>
      </c>
      <c r="R55" s="50">
        <f>'Master raw data'!U127</f>
        <v>788</v>
      </c>
      <c r="S55" s="51">
        <f t="shared" si="6"/>
        <v>0.62939297124600635</v>
      </c>
      <c r="T55" s="50">
        <f>'Master raw data'!W127</f>
        <v>52</v>
      </c>
      <c r="U55" s="51">
        <f t="shared" si="7"/>
        <v>4.1533546325878593E-2</v>
      </c>
      <c r="V55" s="50">
        <f>'Master raw data'!Y127</f>
        <v>222</v>
      </c>
      <c r="W55" s="68">
        <f t="shared" si="8"/>
        <v>0.17731629392971246</v>
      </c>
    </row>
    <row r="56" spans="1:23" x14ac:dyDescent="0.25">
      <c r="A56" s="67">
        <v>7</v>
      </c>
      <c r="B56" s="49" t="s">
        <v>52</v>
      </c>
      <c r="C56" s="49" t="s">
        <v>38</v>
      </c>
      <c r="D56" s="49" t="s">
        <v>40</v>
      </c>
      <c r="E56" s="50">
        <f>'Master raw data'!F128</f>
        <v>948</v>
      </c>
      <c r="F56" s="50">
        <f>'Master raw data'!G128</f>
        <v>898</v>
      </c>
      <c r="G56" s="51">
        <f t="shared" si="0"/>
        <v>0.9472573839662447</v>
      </c>
      <c r="H56" s="50">
        <f>'Master raw data'!I128</f>
        <v>757</v>
      </c>
      <c r="I56" s="51">
        <f t="shared" si="1"/>
        <v>0.79852320675105481</v>
      </c>
      <c r="J56" s="50">
        <f>'Master raw data'!K128</f>
        <v>108</v>
      </c>
      <c r="K56" s="51">
        <f t="shared" si="2"/>
        <v>0.11392405063291139</v>
      </c>
      <c r="L56" s="50">
        <f>'Master raw data'!M128</f>
        <v>696</v>
      </c>
      <c r="M56" s="51">
        <f t="shared" si="3"/>
        <v>0.73417721518987344</v>
      </c>
      <c r="N56" s="50">
        <f>'Master raw data'!O128</f>
        <v>51</v>
      </c>
      <c r="O56" s="51">
        <f t="shared" si="4"/>
        <v>5.3797468354430382E-2</v>
      </c>
      <c r="P56" s="50">
        <f>'Master raw data'!Q128</f>
        <v>340</v>
      </c>
      <c r="Q56" s="51">
        <f t="shared" si="5"/>
        <v>0.35864978902953587</v>
      </c>
      <c r="R56" s="50">
        <f>'Master raw data'!U128</f>
        <v>391</v>
      </c>
      <c r="S56" s="51">
        <f t="shared" si="6"/>
        <v>0.41244725738396626</v>
      </c>
      <c r="T56" s="50">
        <f>'Master raw data'!W128</f>
        <v>21</v>
      </c>
      <c r="U56" s="51">
        <f t="shared" si="7"/>
        <v>2.2151898734177215E-2</v>
      </c>
      <c r="V56" s="50">
        <f>'Master raw data'!Y128</f>
        <v>136</v>
      </c>
      <c r="W56" s="68">
        <f t="shared" si="8"/>
        <v>0.14345991561181434</v>
      </c>
    </row>
    <row r="57" spans="1:23" x14ac:dyDescent="0.25">
      <c r="A57" s="67">
        <v>7</v>
      </c>
      <c r="B57" s="49" t="s">
        <v>52</v>
      </c>
      <c r="C57" s="49" t="s">
        <v>38</v>
      </c>
      <c r="D57" s="49" t="s">
        <v>41</v>
      </c>
      <c r="E57" s="50">
        <f>'Master raw data'!F129</f>
        <v>3625</v>
      </c>
      <c r="F57" s="50">
        <f>'Master raw data'!G129</f>
        <v>3417</v>
      </c>
      <c r="G57" s="51">
        <f t="shared" si="0"/>
        <v>0.94262068965517243</v>
      </c>
      <c r="H57" s="50">
        <f>'Master raw data'!I129</f>
        <v>3100</v>
      </c>
      <c r="I57" s="51">
        <f t="shared" si="1"/>
        <v>0.85517241379310349</v>
      </c>
      <c r="J57" s="50">
        <f>'Master raw data'!K129</f>
        <v>186</v>
      </c>
      <c r="K57" s="51">
        <f t="shared" si="2"/>
        <v>5.1310344827586209E-2</v>
      </c>
      <c r="L57" s="50">
        <f>'Master raw data'!M129</f>
        <v>2802</v>
      </c>
      <c r="M57" s="51">
        <f t="shared" si="3"/>
        <v>0.7729655172413793</v>
      </c>
      <c r="N57" s="50">
        <f>'Master raw data'!O129</f>
        <v>663</v>
      </c>
      <c r="O57" s="51">
        <f t="shared" si="4"/>
        <v>0.18289655172413793</v>
      </c>
      <c r="P57" s="50">
        <f>'Master raw data'!Q129</f>
        <v>1648</v>
      </c>
      <c r="Q57" s="51">
        <f t="shared" si="5"/>
        <v>0.45462068965517244</v>
      </c>
      <c r="R57" s="50">
        <f>'Master raw data'!U129</f>
        <v>2311</v>
      </c>
      <c r="S57" s="51">
        <f t="shared" si="6"/>
        <v>0.63751724137931032</v>
      </c>
      <c r="T57" s="50">
        <f>'Master raw data'!W129</f>
        <v>149</v>
      </c>
      <c r="U57" s="51">
        <f t="shared" si="7"/>
        <v>4.110344827586207E-2</v>
      </c>
      <c r="V57" s="50">
        <f>'Master raw data'!Y129</f>
        <v>1069</v>
      </c>
      <c r="W57" s="68">
        <f t="shared" si="8"/>
        <v>0.29489655172413792</v>
      </c>
    </row>
    <row r="58" spans="1:23" x14ac:dyDescent="0.25">
      <c r="A58" s="67">
        <v>7</v>
      </c>
      <c r="B58" s="49" t="s">
        <v>52</v>
      </c>
      <c r="C58" s="49" t="s">
        <v>38</v>
      </c>
      <c r="D58" s="49" t="s">
        <v>42</v>
      </c>
      <c r="E58" s="50">
        <f>'Master raw data'!F130</f>
        <v>48</v>
      </c>
      <c r="F58" s="50">
        <f>'Master raw data'!G130</f>
        <v>42</v>
      </c>
      <c r="G58" s="51">
        <f t="shared" si="0"/>
        <v>0.875</v>
      </c>
      <c r="H58" s="50">
        <f>'Master raw data'!I130</f>
        <v>41</v>
      </c>
      <c r="I58" s="51">
        <f t="shared" si="1"/>
        <v>0.85416666666666663</v>
      </c>
      <c r="J58" s="50">
        <f>'Master raw data'!K130</f>
        <v>1</v>
      </c>
      <c r="K58" s="51">
        <f t="shared" si="2"/>
        <v>2.0833333333333332E-2</v>
      </c>
      <c r="L58" s="50">
        <f>'Master raw data'!M130</f>
        <v>35</v>
      </c>
      <c r="M58" s="51">
        <f t="shared" si="3"/>
        <v>0.72916666666666663</v>
      </c>
      <c r="N58" s="50">
        <f>'Master raw data'!O130</f>
        <v>16</v>
      </c>
      <c r="O58" s="51">
        <f t="shared" si="4"/>
        <v>0.33333333333333331</v>
      </c>
      <c r="P58" s="50">
        <f>'Master raw data'!Q130</f>
        <v>14</v>
      </c>
      <c r="Q58" s="51">
        <f t="shared" si="5"/>
        <v>0.29166666666666669</v>
      </c>
      <c r="R58" s="50">
        <f>'Master raw data'!U130</f>
        <v>30</v>
      </c>
      <c r="S58" s="51">
        <f t="shared" si="6"/>
        <v>0.625</v>
      </c>
      <c r="T58" s="50">
        <f>'Master raw data'!W130</f>
        <v>2</v>
      </c>
      <c r="U58" s="51">
        <f t="shared" si="7"/>
        <v>4.1666666666666664E-2</v>
      </c>
      <c r="V58" s="50">
        <f>'Master raw data'!Y130</f>
        <v>19</v>
      </c>
      <c r="W58" s="68">
        <f t="shared" si="8"/>
        <v>0.39583333333333331</v>
      </c>
    </row>
    <row r="59" spans="1:23" x14ac:dyDescent="0.25">
      <c r="A59" s="67">
        <v>7</v>
      </c>
      <c r="B59" s="49" t="s">
        <v>52</v>
      </c>
      <c r="C59" s="49" t="s">
        <v>43</v>
      </c>
      <c r="D59" s="49" t="s">
        <v>39</v>
      </c>
      <c r="E59" s="50">
        <f>'Master raw data'!F131</f>
        <v>1337</v>
      </c>
      <c r="F59" s="50">
        <f>'Master raw data'!G131</f>
        <v>1266</v>
      </c>
      <c r="G59" s="51">
        <f t="shared" si="0"/>
        <v>0.94689603590127147</v>
      </c>
      <c r="H59" s="50">
        <f>'Master raw data'!I131</f>
        <v>1006</v>
      </c>
      <c r="I59" s="51">
        <f t="shared" si="1"/>
        <v>0.75243081525804034</v>
      </c>
      <c r="J59" s="50">
        <f>'Master raw data'!K131</f>
        <v>228</v>
      </c>
      <c r="K59" s="51">
        <f t="shared" si="2"/>
        <v>0.17053103964098729</v>
      </c>
      <c r="L59" s="50">
        <f>'Master raw data'!M131</f>
        <v>986</v>
      </c>
      <c r="M59" s="51">
        <f t="shared" si="3"/>
        <v>0.73747195213163796</v>
      </c>
      <c r="N59" s="50">
        <f>'Master raw data'!O131</f>
        <v>138</v>
      </c>
      <c r="O59" s="51">
        <f t="shared" si="4"/>
        <v>0.10321615557217652</v>
      </c>
      <c r="P59" s="50">
        <f>'Master raw data'!Q131</f>
        <v>530</v>
      </c>
      <c r="Q59" s="51">
        <f t="shared" si="5"/>
        <v>0.39640987284966345</v>
      </c>
      <c r="R59" s="50">
        <f>'Master raw data'!U131</f>
        <v>668</v>
      </c>
      <c r="S59" s="51">
        <f t="shared" si="6"/>
        <v>0.49962602842183995</v>
      </c>
      <c r="T59" s="50">
        <f>'Master raw data'!W131</f>
        <v>40</v>
      </c>
      <c r="U59" s="51">
        <f t="shared" si="7"/>
        <v>2.9917726252804786E-2</v>
      </c>
      <c r="V59" s="50">
        <f>'Master raw data'!Y131</f>
        <v>148</v>
      </c>
      <c r="W59" s="68">
        <f t="shared" si="8"/>
        <v>0.11069558713537771</v>
      </c>
    </row>
    <row r="60" spans="1:23" x14ac:dyDescent="0.25">
      <c r="A60" s="67">
        <v>7</v>
      </c>
      <c r="B60" s="49" t="s">
        <v>52</v>
      </c>
      <c r="C60" s="49" t="s">
        <v>43</v>
      </c>
      <c r="D60" s="49" t="s">
        <v>40</v>
      </c>
      <c r="E60" s="50">
        <f>'Master raw data'!F132</f>
        <v>1026</v>
      </c>
      <c r="F60" s="50">
        <f>'Master raw data'!G132</f>
        <v>953</v>
      </c>
      <c r="G60" s="51">
        <f t="shared" si="0"/>
        <v>0.92884990253411304</v>
      </c>
      <c r="H60" s="50">
        <f>'Master raw data'!I132</f>
        <v>751</v>
      </c>
      <c r="I60" s="51">
        <f t="shared" si="1"/>
        <v>0.73196881091617938</v>
      </c>
      <c r="J60" s="50">
        <f>'Master raw data'!K132</f>
        <v>176</v>
      </c>
      <c r="K60" s="51">
        <f t="shared" si="2"/>
        <v>0.17153996101364521</v>
      </c>
      <c r="L60" s="50">
        <f>'Master raw data'!M132</f>
        <v>693</v>
      </c>
      <c r="M60" s="51">
        <f t="shared" si="3"/>
        <v>0.67543859649122806</v>
      </c>
      <c r="N60" s="50">
        <f>'Master raw data'!O132</f>
        <v>50</v>
      </c>
      <c r="O60" s="51">
        <f t="shared" si="4"/>
        <v>4.8732943469785572E-2</v>
      </c>
      <c r="P60" s="50">
        <f>'Master raw data'!Q132</f>
        <v>302</v>
      </c>
      <c r="Q60" s="51">
        <f t="shared" si="5"/>
        <v>0.29434697855750486</v>
      </c>
      <c r="R60" s="50">
        <f>'Master raw data'!U132</f>
        <v>352</v>
      </c>
      <c r="S60" s="51">
        <f t="shared" si="6"/>
        <v>0.34307992202729043</v>
      </c>
      <c r="T60" s="50">
        <f>'Master raw data'!W132</f>
        <v>24</v>
      </c>
      <c r="U60" s="51">
        <f t="shared" si="7"/>
        <v>2.3391812865497075E-2</v>
      </c>
      <c r="V60" s="50">
        <f>'Master raw data'!Y132</f>
        <v>110</v>
      </c>
      <c r="W60" s="68">
        <f t="shared" si="8"/>
        <v>0.10721247563352826</v>
      </c>
    </row>
    <row r="61" spans="1:23" x14ac:dyDescent="0.25">
      <c r="A61" s="67">
        <v>7</v>
      </c>
      <c r="B61" s="49" t="s">
        <v>52</v>
      </c>
      <c r="C61" s="49" t="s">
        <v>43</v>
      </c>
      <c r="D61" s="49" t="s">
        <v>41</v>
      </c>
      <c r="E61" s="50">
        <f>'Master raw data'!F133</f>
        <v>3889</v>
      </c>
      <c r="F61" s="50">
        <f>'Master raw data'!G133</f>
        <v>3649</v>
      </c>
      <c r="G61" s="51">
        <f t="shared" si="0"/>
        <v>0.93828747750064279</v>
      </c>
      <c r="H61" s="50">
        <f>'Master raw data'!I133</f>
        <v>3248</v>
      </c>
      <c r="I61" s="51">
        <f t="shared" si="1"/>
        <v>0.83517613782463362</v>
      </c>
      <c r="J61" s="50">
        <f>'Master raw data'!K133</f>
        <v>298</v>
      </c>
      <c r="K61" s="51">
        <f t="shared" si="2"/>
        <v>7.6626382103368473E-2</v>
      </c>
      <c r="L61" s="50">
        <f>'Master raw data'!M133</f>
        <v>3004</v>
      </c>
      <c r="M61" s="51">
        <f t="shared" si="3"/>
        <v>0.77243507328362049</v>
      </c>
      <c r="N61" s="50">
        <f>'Master raw data'!O133</f>
        <v>604</v>
      </c>
      <c r="O61" s="51">
        <f t="shared" si="4"/>
        <v>0.15530984829004885</v>
      </c>
      <c r="P61" s="50">
        <f>'Master raw data'!Q133</f>
        <v>1421</v>
      </c>
      <c r="Q61" s="51">
        <f t="shared" si="5"/>
        <v>0.36538956029827718</v>
      </c>
      <c r="R61" s="50">
        <f>'Master raw data'!U133</f>
        <v>2025</v>
      </c>
      <c r="S61" s="51">
        <f t="shared" si="6"/>
        <v>0.52069940858832608</v>
      </c>
      <c r="T61" s="50">
        <f>'Master raw data'!W133</f>
        <v>122</v>
      </c>
      <c r="U61" s="51">
        <f t="shared" si="7"/>
        <v>3.1370532270506554E-2</v>
      </c>
      <c r="V61" s="50">
        <f>'Master raw data'!Y133</f>
        <v>853</v>
      </c>
      <c r="W61" s="68">
        <f t="shared" si="8"/>
        <v>0.21933659038313191</v>
      </c>
    </row>
    <row r="62" spans="1:23" x14ac:dyDescent="0.25">
      <c r="A62" s="67">
        <v>7</v>
      </c>
      <c r="B62" s="49" t="s">
        <v>52</v>
      </c>
      <c r="C62" s="49" t="s">
        <v>43</v>
      </c>
      <c r="D62" s="49" t="s">
        <v>42</v>
      </c>
      <c r="E62" s="50">
        <f>'Master raw data'!F134</f>
        <v>66</v>
      </c>
      <c r="F62" s="50">
        <f>'Master raw data'!G134</f>
        <v>59</v>
      </c>
      <c r="G62" s="51">
        <f t="shared" si="0"/>
        <v>0.89393939393939392</v>
      </c>
      <c r="H62" s="50">
        <f>'Master raw data'!I134</f>
        <v>51</v>
      </c>
      <c r="I62" s="51">
        <f t="shared" si="1"/>
        <v>0.77272727272727271</v>
      </c>
      <c r="J62" s="50">
        <f>'Master raw data'!K134</f>
        <v>5</v>
      </c>
      <c r="K62" s="51">
        <f t="shared" si="2"/>
        <v>7.575757575757576E-2</v>
      </c>
      <c r="L62" s="50">
        <f>'Master raw data'!M134</f>
        <v>47</v>
      </c>
      <c r="M62" s="51">
        <f t="shared" si="3"/>
        <v>0.71212121212121215</v>
      </c>
      <c r="N62" s="50">
        <f>'Master raw data'!O134</f>
        <v>15</v>
      </c>
      <c r="O62" s="51">
        <f t="shared" si="4"/>
        <v>0.22727272727272727</v>
      </c>
      <c r="P62" s="50">
        <f>'Master raw data'!Q134</f>
        <v>19</v>
      </c>
      <c r="Q62" s="51">
        <f t="shared" si="5"/>
        <v>0.2878787878787879</v>
      </c>
      <c r="R62" s="50">
        <f>'Master raw data'!U134</f>
        <v>34</v>
      </c>
      <c r="S62" s="51">
        <f t="shared" si="6"/>
        <v>0.51515151515151514</v>
      </c>
      <c r="T62" s="50">
        <f>'Master raw data'!W134</f>
        <v>2</v>
      </c>
      <c r="U62" s="51">
        <f t="shared" si="7"/>
        <v>3.0303030303030304E-2</v>
      </c>
      <c r="V62" s="50">
        <f>'Master raw data'!Y134</f>
        <v>16</v>
      </c>
      <c r="W62" s="68">
        <f t="shared" si="8"/>
        <v>0.24242424242424243</v>
      </c>
    </row>
    <row r="63" spans="1:23" x14ac:dyDescent="0.25">
      <c r="A63" s="67">
        <v>8</v>
      </c>
      <c r="B63" s="49" t="s">
        <v>53</v>
      </c>
      <c r="C63" s="49" t="s">
        <v>38</v>
      </c>
      <c r="D63" s="49" t="s">
        <v>39</v>
      </c>
      <c r="E63" s="50">
        <f>'Master raw data'!F135</f>
        <v>455</v>
      </c>
      <c r="F63" s="50">
        <f>'Master raw data'!G135</f>
        <v>429</v>
      </c>
      <c r="G63" s="51">
        <f t="shared" si="0"/>
        <v>0.94285714285714284</v>
      </c>
      <c r="H63" s="50">
        <f>'Master raw data'!I135</f>
        <v>387</v>
      </c>
      <c r="I63" s="51">
        <f t="shared" si="1"/>
        <v>0.85054945054945053</v>
      </c>
      <c r="J63" s="50">
        <f>'Master raw data'!K135</f>
        <v>40</v>
      </c>
      <c r="K63" s="51">
        <f t="shared" si="2"/>
        <v>8.7912087912087919E-2</v>
      </c>
      <c r="L63" s="50">
        <f>'Master raw data'!M135</f>
        <v>356</v>
      </c>
      <c r="M63" s="51">
        <f t="shared" si="3"/>
        <v>0.78241758241758241</v>
      </c>
      <c r="N63" s="50">
        <f>'Master raw data'!O135</f>
        <v>63</v>
      </c>
      <c r="O63" s="51">
        <f t="shared" si="4"/>
        <v>0.13846153846153847</v>
      </c>
      <c r="P63" s="50">
        <f>'Master raw data'!Q135</f>
        <v>210</v>
      </c>
      <c r="Q63" s="51">
        <f t="shared" si="5"/>
        <v>0.46153846153846156</v>
      </c>
      <c r="R63" s="50">
        <f>'Master raw data'!U135</f>
        <v>273</v>
      </c>
      <c r="S63" s="51">
        <f t="shared" si="6"/>
        <v>0.6</v>
      </c>
      <c r="T63" s="50">
        <f>'Master raw data'!W135</f>
        <v>20</v>
      </c>
      <c r="U63" s="51">
        <f t="shared" si="7"/>
        <v>4.3956043956043959E-2</v>
      </c>
      <c r="V63" s="50">
        <f>'Master raw data'!Y135</f>
        <v>68</v>
      </c>
      <c r="W63" s="68">
        <f t="shared" si="8"/>
        <v>0.14945054945054945</v>
      </c>
    </row>
    <row r="64" spans="1:23" x14ac:dyDescent="0.25">
      <c r="A64" s="67">
        <v>8</v>
      </c>
      <c r="B64" s="49" t="s">
        <v>53</v>
      </c>
      <c r="C64" s="49" t="s">
        <v>38</v>
      </c>
      <c r="D64" s="49" t="s">
        <v>40</v>
      </c>
      <c r="E64" s="50">
        <f>'Master raw data'!F136</f>
        <v>238</v>
      </c>
      <c r="F64" s="50">
        <f>'Master raw data'!G136</f>
        <v>224</v>
      </c>
      <c r="G64" s="51">
        <f t="shared" si="0"/>
        <v>0.94117647058823528</v>
      </c>
      <c r="H64" s="50">
        <f>'Master raw data'!I136</f>
        <v>202</v>
      </c>
      <c r="I64" s="51">
        <f t="shared" si="1"/>
        <v>0.84873949579831931</v>
      </c>
      <c r="J64" s="50">
        <f>'Master raw data'!K136</f>
        <v>14</v>
      </c>
      <c r="K64" s="51">
        <f t="shared" si="2"/>
        <v>5.8823529411764705E-2</v>
      </c>
      <c r="L64" s="50">
        <f>'Master raw data'!M136</f>
        <v>179</v>
      </c>
      <c r="M64" s="51">
        <f t="shared" si="3"/>
        <v>0.75210084033613445</v>
      </c>
      <c r="N64" s="50">
        <f>'Master raw data'!O136</f>
        <v>9</v>
      </c>
      <c r="O64" s="51">
        <f t="shared" si="4"/>
        <v>3.7815126050420166E-2</v>
      </c>
      <c r="P64" s="50">
        <f>'Master raw data'!Q136</f>
        <v>110</v>
      </c>
      <c r="Q64" s="51">
        <f t="shared" si="5"/>
        <v>0.46218487394957986</v>
      </c>
      <c r="R64" s="50">
        <f>'Master raw data'!U136</f>
        <v>119</v>
      </c>
      <c r="S64" s="51">
        <f t="shared" si="6"/>
        <v>0.5</v>
      </c>
      <c r="T64" s="50">
        <f>'Master raw data'!W136</f>
        <v>8</v>
      </c>
      <c r="U64" s="51">
        <f t="shared" si="7"/>
        <v>3.3613445378151259E-2</v>
      </c>
      <c r="V64" s="50">
        <f>'Master raw data'!Y136</f>
        <v>52</v>
      </c>
      <c r="W64" s="68">
        <f t="shared" si="8"/>
        <v>0.21848739495798319</v>
      </c>
    </row>
    <row r="65" spans="1:23" x14ac:dyDescent="0.25">
      <c r="A65" s="67">
        <v>8</v>
      </c>
      <c r="B65" s="49" t="s">
        <v>53</v>
      </c>
      <c r="C65" s="49" t="s">
        <v>38</v>
      </c>
      <c r="D65" s="49" t="s">
        <v>41</v>
      </c>
      <c r="E65" s="50">
        <f>'Master raw data'!F137</f>
        <v>1308</v>
      </c>
      <c r="F65" s="50">
        <f>'Master raw data'!G137</f>
        <v>1235</v>
      </c>
      <c r="G65" s="51">
        <f t="shared" si="0"/>
        <v>0.9441896024464832</v>
      </c>
      <c r="H65" s="50">
        <f>'Master raw data'!I137</f>
        <v>1126</v>
      </c>
      <c r="I65" s="51">
        <f t="shared" si="1"/>
        <v>0.86085626911314983</v>
      </c>
      <c r="J65" s="50">
        <f>'Master raw data'!K137</f>
        <v>43</v>
      </c>
      <c r="K65" s="51">
        <f t="shared" si="2"/>
        <v>3.2874617737003058E-2</v>
      </c>
      <c r="L65" s="50">
        <f>'Master raw data'!M137</f>
        <v>995</v>
      </c>
      <c r="M65" s="51">
        <f t="shared" si="3"/>
        <v>0.7607033639143731</v>
      </c>
      <c r="N65" s="50">
        <f>'Master raw data'!O137</f>
        <v>193</v>
      </c>
      <c r="O65" s="51">
        <f t="shared" si="4"/>
        <v>0.14755351681957188</v>
      </c>
      <c r="P65" s="50">
        <f>'Master raw data'!Q137</f>
        <v>643</v>
      </c>
      <c r="Q65" s="51">
        <f t="shared" si="5"/>
        <v>0.49159021406727826</v>
      </c>
      <c r="R65" s="50">
        <f>'Master raw data'!U137</f>
        <v>836</v>
      </c>
      <c r="S65" s="51">
        <f t="shared" si="6"/>
        <v>0.63914373088685017</v>
      </c>
      <c r="T65" s="50">
        <f>'Master raw data'!W137</f>
        <v>80</v>
      </c>
      <c r="U65" s="51">
        <f t="shared" si="7"/>
        <v>6.1162079510703363E-2</v>
      </c>
      <c r="V65" s="50">
        <f>'Master raw data'!Y137</f>
        <v>345</v>
      </c>
      <c r="W65" s="68">
        <f t="shared" si="8"/>
        <v>0.26376146788990823</v>
      </c>
    </row>
    <row r="66" spans="1:23" x14ac:dyDescent="0.25">
      <c r="A66" s="67">
        <v>8</v>
      </c>
      <c r="B66" s="49" t="s">
        <v>53</v>
      </c>
      <c r="C66" s="49" t="s">
        <v>38</v>
      </c>
      <c r="D66" s="49" t="s">
        <v>42</v>
      </c>
      <c r="E66" s="50">
        <f>'Master raw data'!F138</f>
        <v>16</v>
      </c>
      <c r="F66" s="50">
        <f>'Master raw data'!G138</f>
        <v>15</v>
      </c>
      <c r="G66" s="51">
        <f t="shared" si="0"/>
        <v>0.9375</v>
      </c>
      <c r="H66" s="50">
        <f>'Master raw data'!I138</f>
        <v>14</v>
      </c>
      <c r="I66" s="51">
        <f t="shared" si="1"/>
        <v>0.875</v>
      </c>
      <c r="J66" s="50">
        <f>'Master raw data'!K138</f>
        <v>1</v>
      </c>
      <c r="K66" s="51">
        <f t="shared" si="2"/>
        <v>6.25E-2</v>
      </c>
      <c r="L66" s="50">
        <f>'Master raw data'!M138</f>
        <v>11</v>
      </c>
      <c r="M66" s="51">
        <f t="shared" si="3"/>
        <v>0.6875</v>
      </c>
      <c r="N66" s="50">
        <f>'Master raw data'!O138</f>
        <v>4</v>
      </c>
      <c r="O66" s="51">
        <f t="shared" si="4"/>
        <v>0.25</v>
      </c>
      <c r="P66" s="50">
        <f>'Master raw data'!Q138</f>
        <v>6</v>
      </c>
      <c r="Q66" s="51">
        <f t="shared" si="5"/>
        <v>0.375</v>
      </c>
      <c r="R66" s="50">
        <f>'Master raw data'!U138</f>
        <v>10</v>
      </c>
      <c r="S66" s="51">
        <f t="shared" si="6"/>
        <v>0.625</v>
      </c>
      <c r="T66" s="50">
        <f>'Master raw data'!W138</f>
        <v>1</v>
      </c>
      <c r="U66" s="51">
        <f t="shared" si="7"/>
        <v>6.25E-2</v>
      </c>
      <c r="V66" s="50">
        <f>'Master raw data'!Y138</f>
        <v>3</v>
      </c>
      <c r="W66" s="68">
        <f t="shared" si="8"/>
        <v>0.1875</v>
      </c>
    </row>
    <row r="67" spans="1:23" x14ac:dyDescent="0.25">
      <c r="A67" s="67">
        <v>8</v>
      </c>
      <c r="B67" s="49" t="s">
        <v>53</v>
      </c>
      <c r="C67" s="49" t="s">
        <v>43</v>
      </c>
      <c r="D67" s="49" t="s">
        <v>39</v>
      </c>
      <c r="E67" s="50">
        <f>'Master raw data'!F139</f>
        <v>547</v>
      </c>
      <c r="F67" s="50">
        <f>'Master raw data'!G139</f>
        <v>514</v>
      </c>
      <c r="G67" s="51">
        <f t="shared" si="0"/>
        <v>0.93967093235831811</v>
      </c>
      <c r="H67" s="50">
        <f>'Master raw data'!I139</f>
        <v>445</v>
      </c>
      <c r="I67" s="51">
        <f t="shared" si="1"/>
        <v>0.8135283363802559</v>
      </c>
      <c r="J67" s="50">
        <f>'Master raw data'!K139</f>
        <v>56</v>
      </c>
      <c r="K67" s="51">
        <f t="shared" si="2"/>
        <v>0.10237659963436929</v>
      </c>
      <c r="L67" s="50">
        <f>'Master raw data'!M139</f>
        <v>393</v>
      </c>
      <c r="M67" s="51">
        <f t="shared" si="3"/>
        <v>0.71846435100548445</v>
      </c>
      <c r="N67" s="50">
        <f>'Master raw data'!O139</f>
        <v>51</v>
      </c>
      <c r="O67" s="51">
        <f t="shared" si="4"/>
        <v>9.3235831809872036E-2</v>
      </c>
      <c r="P67" s="50">
        <f>'Master raw data'!Q139</f>
        <v>216</v>
      </c>
      <c r="Q67" s="51">
        <f t="shared" si="5"/>
        <v>0.39488117001828155</v>
      </c>
      <c r="R67" s="50">
        <f>'Master raw data'!U139</f>
        <v>267</v>
      </c>
      <c r="S67" s="51">
        <f t="shared" si="6"/>
        <v>0.48811700182815354</v>
      </c>
      <c r="T67" s="50">
        <f>'Master raw data'!W139</f>
        <v>23</v>
      </c>
      <c r="U67" s="51">
        <f t="shared" si="7"/>
        <v>4.2047531992687383E-2</v>
      </c>
      <c r="V67" s="50">
        <f>'Master raw data'!Y139</f>
        <v>58</v>
      </c>
      <c r="W67" s="68">
        <f t="shared" si="8"/>
        <v>0.10603290676416818</v>
      </c>
    </row>
    <row r="68" spans="1:23" x14ac:dyDescent="0.25">
      <c r="A68" s="67">
        <v>8</v>
      </c>
      <c r="B68" s="49" t="s">
        <v>53</v>
      </c>
      <c r="C68" s="49" t="s">
        <v>43</v>
      </c>
      <c r="D68" s="49" t="s">
        <v>40</v>
      </c>
      <c r="E68" s="50">
        <f>'Master raw data'!F140</f>
        <v>278</v>
      </c>
      <c r="F68" s="50">
        <f>'Master raw data'!G140</f>
        <v>256</v>
      </c>
      <c r="G68" s="51">
        <f t="shared" si="0"/>
        <v>0.92086330935251803</v>
      </c>
      <c r="H68" s="50">
        <f>'Master raw data'!I140</f>
        <v>214</v>
      </c>
      <c r="I68" s="51">
        <f t="shared" si="1"/>
        <v>0.76978417266187049</v>
      </c>
      <c r="J68" s="50">
        <f>'Master raw data'!K140</f>
        <v>33</v>
      </c>
      <c r="K68" s="51">
        <f t="shared" si="2"/>
        <v>0.11870503597122302</v>
      </c>
      <c r="L68" s="50">
        <f>'Master raw data'!M140</f>
        <v>214</v>
      </c>
      <c r="M68" s="51">
        <f t="shared" si="3"/>
        <v>0.76978417266187049</v>
      </c>
      <c r="N68" s="50">
        <f>'Master raw data'!O140</f>
        <v>7</v>
      </c>
      <c r="O68" s="51">
        <f t="shared" si="4"/>
        <v>2.5179856115107913E-2</v>
      </c>
      <c r="P68" s="50">
        <f>'Master raw data'!Q140</f>
        <v>108</v>
      </c>
      <c r="Q68" s="51">
        <f t="shared" si="5"/>
        <v>0.38848920863309355</v>
      </c>
      <c r="R68" s="50">
        <f>'Master raw data'!U140</f>
        <v>115</v>
      </c>
      <c r="S68" s="51">
        <f t="shared" si="6"/>
        <v>0.41366906474820142</v>
      </c>
      <c r="T68" s="50">
        <f>'Master raw data'!W140</f>
        <v>3</v>
      </c>
      <c r="U68" s="51">
        <f t="shared" si="7"/>
        <v>1.0791366906474821E-2</v>
      </c>
      <c r="V68" s="50">
        <f>'Master raw data'!Y140</f>
        <v>32</v>
      </c>
      <c r="W68" s="68">
        <f t="shared" si="8"/>
        <v>0.11510791366906475</v>
      </c>
    </row>
    <row r="69" spans="1:23" x14ac:dyDescent="0.25">
      <c r="A69" s="67">
        <v>8</v>
      </c>
      <c r="B69" s="49" t="s">
        <v>53</v>
      </c>
      <c r="C69" s="49" t="s">
        <v>43</v>
      </c>
      <c r="D69" s="49" t="s">
        <v>41</v>
      </c>
      <c r="E69" s="50">
        <f>'Master raw data'!F141</f>
        <v>1493</v>
      </c>
      <c r="F69" s="50">
        <f>'Master raw data'!G141</f>
        <v>1381</v>
      </c>
      <c r="G69" s="51">
        <f t="shared" si="0"/>
        <v>0.92498325519089086</v>
      </c>
      <c r="H69" s="50">
        <f>'Master raw data'!I141</f>
        <v>1269</v>
      </c>
      <c r="I69" s="51">
        <f t="shared" si="1"/>
        <v>0.84996651038178161</v>
      </c>
      <c r="J69" s="50">
        <f>'Master raw data'!K141</f>
        <v>75</v>
      </c>
      <c r="K69" s="51">
        <f t="shared" si="2"/>
        <v>5.0234427327528468E-2</v>
      </c>
      <c r="L69" s="50">
        <f>'Master raw data'!M141</f>
        <v>1144</v>
      </c>
      <c r="M69" s="51">
        <f t="shared" si="3"/>
        <v>0.76624246483590086</v>
      </c>
      <c r="N69" s="50">
        <f>'Master raw data'!O141</f>
        <v>189</v>
      </c>
      <c r="O69" s="51">
        <f t="shared" si="4"/>
        <v>0.12659075686537175</v>
      </c>
      <c r="P69" s="50">
        <f>'Master raw data'!Q141</f>
        <v>579</v>
      </c>
      <c r="Q69" s="51">
        <f t="shared" si="5"/>
        <v>0.38780977896851976</v>
      </c>
      <c r="R69" s="50">
        <f>'Master raw data'!U141</f>
        <v>768</v>
      </c>
      <c r="S69" s="51">
        <f t="shared" si="6"/>
        <v>0.51440053583389145</v>
      </c>
      <c r="T69" s="50">
        <f>'Master raw data'!W141</f>
        <v>55</v>
      </c>
      <c r="U69" s="51">
        <f t="shared" si="7"/>
        <v>3.6838580040187544E-2</v>
      </c>
      <c r="V69" s="50">
        <f>'Master raw data'!Y141</f>
        <v>298</v>
      </c>
      <c r="W69" s="68">
        <f t="shared" si="8"/>
        <v>0.19959812458137977</v>
      </c>
    </row>
    <row r="70" spans="1:23" x14ac:dyDescent="0.25">
      <c r="A70" s="67">
        <v>8</v>
      </c>
      <c r="B70" s="49" t="s">
        <v>53</v>
      </c>
      <c r="C70" s="49" t="s">
        <v>43</v>
      </c>
      <c r="D70" s="49" t="s">
        <v>42</v>
      </c>
      <c r="E70" s="50">
        <f>'Master raw data'!F142</f>
        <v>29</v>
      </c>
      <c r="F70" s="50">
        <f>'Master raw data'!G142</f>
        <v>26</v>
      </c>
      <c r="G70" s="51">
        <f t="shared" si="0"/>
        <v>0.89655172413793105</v>
      </c>
      <c r="H70" s="50">
        <f>'Master raw data'!I142</f>
        <v>24</v>
      </c>
      <c r="I70" s="51">
        <f t="shared" si="1"/>
        <v>0.82758620689655171</v>
      </c>
      <c r="J70" s="50">
        <f>'Master raw data'!K142</f>
        <v>2</v>
      </c>
      <c r="K70" s="51">
        <f t="shared" si="2"/>
        <v>6.8965517241379309E-2</v>
      </c>
      <c r="L70" s="50">
        <f>'Master raw data'!M142</f>
        <v>22</v>
      </c>
      <c r="M70" s="51">
        <f t="shared" si="3"/>
        <v>0.75862068965517238</v>
      </c>
      <c r="N70" s="50">
        <f>'Master raw data'!O142</f>
        <v>3</v>
      </c>
      <c r="O70" s="51">
        <f t="shared" si="4"/>
        <v>0.10344827586206896</v>
      </c>
      <c r="P70" s="50">
        <f>'Master raw data'!Q142</f>
        <v>9</v>
      </c>
      <c r="Q70" s="51">
        <f t="shared" si="5"/>
        <v>0.31034482758620691</v>
      </c>
      <c r="R70" s="50">
        <f>'Master raw data'!U142</f>
        <v>12</v>
      </c>
      <c r="S70" s="51">
        <f t="shared" si="6"/>
        <v>0.41379310344827586</v>
      </c>
      <c r="T70" s="50">
        <f>'Master raw data'!W142</f>
        <v>0</v>
      </c>
      <c r="U70" s="51">
        <f t="shared" si="7"/>
        <v>0</v>
      </c>
      <c r="V70" s="50">
        <f>'Master raw data'!Y142</f>
        <v>6</v>
      </c>
      <c r="W70" s="68">
        <f t="shared" si="8"/>
        <v>0.20689655172413793</v>
      </c>
    </row>
    <row r="71" spans="1:23" x14ac:dyDescent="0.25">
      <c r="A71" s="67">
        <v>9</v>
      </c>
      <c r="B71" s="49" t="s">
        <v>54</v>
      </c>
      <c r="C71" s="49" t="s">
        <v>38</v>
      </c>
      <c r="D71" s="49" t="s">
        <v>39</v>
      </c>
      <c r="E71" s="50">
        <f>'Master raw data'!F143</f>
        <v>148</v>
      </c>
      <c r="F71" s="50">
        <f>'Master raw data'!G143</f>
        <v>138</v>
      </c>
      <c r="G71" s="51">
        <f t="shared" si="0"/>
        <v>0.93243243243243246</v>
      </c>
      <c r="H71" s="50">
        <f>'Master raw data'!I143</f>
        <v>119</v>
      </c>
      <c r="I71" s="51">
        <f t="shared" si="1"/>
        <v>0.80405405405405406</v>
      </c>
      <c r="J71" s="50">
        <f>'Master raw data'!K143</f>
        <v>13</v>
      </c>
      <c r="K71" s="51">
        <f t="shared" si="2"/>
        <v>8.7837837837837843E-2</v>
      </c>
      <c r="L71" s="50">
        <f>'Master raw data'!M143</f>
        <v>110</v>
      </c>
      <c r="M71" s="51">
        <f t="shared" si="3"/>
        <v>0.7432432432432432</v>
      </c>
      <c r="N71" s="50">
        <f>'Master raw data'!O143</f>
        <v>19</v>
      </c>
      <c r="O71" s="51">
        <f t="shared" si="4"/>
        <v>0.12837837837837837</v>
      </c>
      <c r="P71" s="50">
        <f>'Master raw data'!Q143</f>
        <v>42</v>
      </c>
      <c r="Q71" s="51">
        <f t="shared" si="5"/>
        <v>0.28378378378378377</v>
      </c>
      <c r="R71" s="50">
        <f>'Master raw data'!U143</f>
        <v>61</v>
      </c>
      <c r="S71" s="51">
        <f t="shared" si="6"/>
        <v>0.41216216216216217</v>
      </c>
      <c r="T71" s="50">
        <f>'Master raw data'!W143</f>
        <v>4</v>
      </c>
      <c r="U71" s="51">
        <f t="shared" si="7"/>
        <v>2.7027027027027029E-2</v>
      </c>
      <c r="V71" s="50">
        <f>'Master raw data'!Y143</f>
        <v>12</v>
      </c>
      <c r="W71" s="68">
        <f t="shared" si="8"/>
        <v>8.1081081081081086E-2</v>
      </c>
    </row>
    <row r="72" spans="1:23" x14ac:dyDescent="0.25">
      <c r="A72" s="67">
        <v>9</v>
      </c>
      <c r="B72" s="49" t="s">
        <v>54</v>
      </c>
      <c r="C72" s="49" t="s">
        <v>38</v>
      </c>
      <c r="D72" s="49" t="s">
        <v>40</v>
      </c>
      <c r="E72" s="50">
        <f>'Master raw data'!F144</f>
        <v>264</v>
      </c>
      <c r="F72" s="50">
        <f>'Master raw data'!G144</f>
        <v>247</v>
      </c>
      <c r="G72" s="51">
        <f t="shared" ref="G72:G135" si="9">F72/E72</f>
        <v>0.93560606060606055</v>
      </c>
      <c r="H72" s="50">
        <f>'Master raw data'!I144</f>
        <v>218</v>
      </c>
      <c r="I72" s="51">
        <f t="shared" ref="I72:I135" si="10">H72/E72</f>
        <v>0.8257575757575758</v>
      </c>
      <c r="J72" s="50">
        <f>'Master raw data'!K144</f>
        <v>24</v>
      </c>
      <c r="K72" s="51">
        <f t="shared" ref="K72:K135" si="11">J72/E72</f>
        <v>9.0909090909090912E-2</v>
      </c>
      <c r="L72" s="50">
        <f>'Master raw data'!M144</f>
        <v>203</v>
      </c>
      <c r="M72" s="51">
        <f t="shared" ref="M72:M135" si="12">L72/E72</f>
        <v>0.76893939393939392</v>
      </c>
      <c r="N72" s="50">
        <f>'Master raw data'!O144</f>
        <v>35</v>
      </c>
      <c r="O72" s="51">
        <f t="shared" ref="O72:O135" si="13">N72/E72</f>
        <v>0.13257575757575757</v>
      </c>
      <c r="P72" s="50">
        <f>'Master raw data'!Q144</f>
        <v>83</v>
      </c>
      <c r="Q72" s="51">
        <f t="shared" ref="Q72:Q135" si="14">P72/E72</f>
        <v>0.31439393939393939</v>
      </c>
      <c r="R72" s="50">
        <f>'Master raw data'!U144</f>
        <v>118</v>
      </c>
      <c r="S72" s="51">
        <f t="shared" ref="S72:S135" si="15">R72/E72</f>
        <v>0.44696969696969696</v>
      </c>
      <c r="T72" s="50">
        <f>'Master raw data'!W144</f>
        <v>7</v>
      </c>
      <c r="U72" s="51">
        <f t="shared" ref="U72:U135" si="16">T72/E72</f>
        <v>2.6515151515151516E-2</v>
      </c>
      <c r="V72" s="50">
        <f>'Master raw data'!Y144</f>
        <v>38</v>
      </c>
      <c r="W72" s="68">
        <f t="shared" ref="W72:W135" si="17">V72/E72</f>
        <v>0.14393939393939395</v>
      </c>
    </row>
    <row r="73" spans="1:23" x14ac:dyDescent="0.25">
      <c r="A73" s="67">
        <v>9</v>
      </c>
      <c r="B73" s="49" t="s">
        <v>54</v>
      </c>
      <c r="C73" s="49" t="s">
        <v>38</v>
      </c>
      <c r="D73" s="49" t="s">
        <v>41</v>
      </c>
      <c r="E73" s="50">
        <f>'Master raw data'!F145</f>
        <v>1017</v>
      </c>
      <c r="F73" s="50">
        <f>'Master raw data'!G145</f>
        <v>964</v>
      </c>
      <c r="G73" s="51">
        <f t="shared" si="9"/>
        <v>0.94788593903638152</v>
      </c>
      <c r="H73" s="50">
        <f>'Master raw data'!I145</f>
        <v>891</v>
      </c>
      <c r="I73" s="51">
        <f t="shared" si="10"/>
        <v>0.87610619469026552</v>
      </c>
      <c r="J73" s="50">
        <f>'Master raw data'!K145</f>
        <v>29</v>
      </c>
      <c r="K73" s="51">
        <f t="shared" si="11"/>
        <v>2.8515240904621434E-2</v>
      </c>
      <c r="L73" s="50">
        <f>'Master raw data'!M145</f>
        <v>818</v>
      </c>
      <c r="M73" s="51">
        <f t="shared" si="12"/>
        <v>0.80432645034414951</v>
      </c>
      <c r="N73" s="50">
        <f>'Master raw data'!O145</f>
        <v>324</v>
      </c>
      <c r="O73" s="51">
        <f t="shared" si="13"/>
        <v>0.31858407079646017</v>
      </c>
      <c r="P73" s="50">
        <f>'Master raw data'!Q145</f>
        <v>315</v>
      </c>
      <c r="Q73" s="51">
        <f t="shared" si="14"/>
        <v>0.30973451327433627</v>
      </c>
      <c r="R73" s="50">
        <f>'Master raw data'!U145</f>
        <v>639</v>
      </c>
      <c r="S73" s="51">
        <f t="shared" si="15"/>
        <v>0.62831858407079644</v>
      </c>
      <c r="T73" s="50">
        <f>'Master raw data'!W145</f>
        <v>31</v>
      </c>
      <c r="U73" s="51">
        <f t="shared" si="16"/>
        <v>3.0481809242871191E-2</v>
      </c>
      <c r="V73" s="50">
        <f>'Master raw data'!Y145</f>
        <v>315</v>
      </c>
      <c r="W73" s="68">
        <f t="shared" si="17"/>
        <v>0.30973451327433627</v>
      </c>
    </row>
    <row r="74" spans="1:23" x14ac:dyDescent="0.25">
      <c r="A74" s="67">
        <v>9</v>
      </c>
      <c r="B74" s="49" t="s">
        <v>54</v>
      </c>
      <c r="C74" s="49" t="s">
        <v>38</v>
      </c>
      <c r="D74" s="49" t="s">
        <v>42</v>
      </c>
      <c r="E74" s="50">
        <f>'Master raw data'!F146</f>
        <v>28</v>
      </c>
      <c r="F74" s="50">
        <f>'Master raw data'!G146</f>
        <v>24</v>
      </c>
      <c r="G74" s="51">
        <f t="shared" si="9"/>
        <v>0.8571428571428571</v>
      </c>
      <c r="H74" s="50">
        <f>'Master raw data'!I146</f>
        <v>23</v>
      </c>
      <c r="I74" s="51">
        <f t="shared" si="10"/>
        <v>0.8214285714285714</v>
      </c>
      <c r="J74" s="50">
        <f>'Master raw data'!K146</f>
        <v>0</v>
      </c>
      <c r="K74" s="51">
        <f t="shared" si="11"/>
        <v>0</v>
      </c>
      <c r="L74" s="50">
        <f>'Master raw data'!M146</f>
        <v>21</v>
      </c>
      <c r="M74" s="51">
        <f t="shared" si="12"/>
        <v>0.75</v>
      </c>
      <c r="N74" s="50">
        <f>'Master raw data'!O146</f>
        <v>8</v>
      </c>
      <c r="O74" s="51">
        <f t="shared" si="13"/>
        <v>0.2857142857142857</v>
      </c>
      <c r="P74" s="50">
        <f>'Master raw data'!Q146</f>
        <v>11</v>
      </c>
      <c r="Q74" s="51">
        <f t="shared" si="14"/>
        <v>0.39285714285714285</v>
      </c>
      <c r="R74" s="50">
        <f>'Master raw data'!U146</f>
        <v>19</v>
      </c>
      <c r="S74" s="51">
        <f t="shared" si="15"/>
        <v>0.6785714285714286</v>
      </c>
      <c r="T74" s="50">
        <f>'Master raw data'!W146</f>
        <v>1</v>
      </c>
      <c r="U74" s="51">
        <f t="shared" si="16"/>
        <v>3.5714285714285712E-2</v>
      </c>
      <c r="V74" s="50">
        <f>'Master raw data'!Y146</f>
        <v>6</v>
      </c>
      <c r="W74" s="68">
        <f t="shared" si="17"/>
        <v>0.21428571428571427</v>
      </c>
    </row>
    <row r="75" spans="1:23" x14ac:dyDescent="0.25">
      <c r="A75" s="67">
        <v>9</v>
      </c>
      <c r="B75" s="49" t="s">
        <v>54</v>
      </c>
      <c r="C75" s="49" t="s">
        <v>43</v>
      </c>
      <c r="D75" s="49" t="s">
        <v>39</v>
      </c>
      <c r="E75" s="50">
        <f>'Master raw data'!F147</f>
        <v>125</v>
      </c>
      <c r="F75" s="50">
        <f>'Master raw data'!G147</f>
        <v>114</v>
      </c>
      <c r="G75" s="51">
        <f t="shared" si="9"/>
        <v>0.91200000000000003</v>
      </c>
      <c r="H75" s="50">
        <f>'Master raw data'!I147</f>
        <v>94</v>
      </c>
      <c r="I75" s="51">
        <f t="shared" si="10"/>
        <v>0.752</v>
      </c>
      <c r="J75" s="50">
        <f>'Master raw data'!K147</f>
        <v>14</v>
      </c>
      <c r="K75" s="51">
        <f t="shared" si="11"/>
        <v>0.112</v>
      </c>
      <c r="L75" s="50">
        <f>'Master raw data'!M147</f>
        <v>88</v>
      </c>
      <c r="M75" s="51">
        <f t="shared" si="12"/>
        <v>0.70399999999999996</v>
      </c>
      <c r="N75" s="50">
        <f>'Master raw data'!O147</f>
        <v>18</v>
      </c>
      <c r="O75" s="51">
        <f t="shared" si="13"/>
        <v>0.14399999999999999</v>
      </c>
      <c r="P75" s="50">
        <f>'Master raw data'!Q147</f>
        <v>30</v>
      </c>
      <c r="Q75" s="51">
        <f t="shared" si="14"/>
        <v>0.24</v>
      </c>
      <c r="R75" s="50">
        <f>'Master raw data'!U147</f>
        <v>48</v>
      </c>
      <c r="S75" s="51">
        <f t="shared" si="15"/>
        <v>0.38400000000000001</v>
      </c>
      <c r="T75" s="50">
        <f>'Master raw data'!W147</f>
        <v>7</v>
      </c>
      <c r="U75" s="51">
        <f t="shared" si="16"/>
        <v>5.6000000000000001E-2</v>
      </c>
      <c r="V75" s="50">
        <f>'Master raw data'!Y147</f>
        <v>11</v>
      </c>
      <c r="W75" s="68">
        <f t="shared" si="17"/>
        <v>8.7999999999999995E-2</v>
      </c>
    </row>
    <row r="76" spans="1:23" x14ac:dyDescent="0.25">
      <c r="A76" s="67">
        <v>9</v>
      </c>
      <c r="B76" s="49" t="s">
        <v>54</v>
      </c>
      <c r="C76" s="49" t="s">
        <v>43</v>
      </c>
      <c r="D76" s="49" t="s">
        <v>40</v>
      </c>
      <c r="E76" s="50">
        <f>'Master raw data'!F148</f>
        <v>268</v>
      </c>
      <c r="F76" s="50">
        <f>'Master raw data'!G148</f>
        <v>252</v>
      </c>
      <c r="G76" s="51">
        <f t="shared" si="9"/>
        <v>0.94029850746268662</v>
      </c>
      <c r="H76" s="50">
        <f>'Master raw data'!I148</f>
        <v>216</v>
      </c>
      <c r="I76" s="51">
        <f t="shared" si="10"/>
        <v>0.80597014925373134</v>
      </c>
      <c r="J76" s="50">
        <f>'Master raw data'!K148</f>
        <v>35</v>
      </c>
      <c r="K76" s="51">
        <f t="shared" si="11"/>
        <v>0.13059701492537312</v>
      </c>
      <c r="L76" s="50">
        <f>'Master raw data'!M148</f>
        <v>197</v>
      </c>
      <c r="M76" s="51">
        <f t="shared" si="12"/>
        <v>0.7350746268656716</v>
      </c>
      <c r="N76" s="50">
        <f>'Master raw data'!O148</f>
        <v>37</v>
      </c>
      <c r="O76" s="51">
        <f t="shared" si="13"/>
        <v>0.13805970149253732</v>
      </c>
      <c r="P76" s="50">
        <f>'Master raw data'!Q148</f>
        <v>49</v>
      </c>
      <c r="Q76" s="51">
        <f t="shared" si="14"/>
        <v>0.18283582089552239</v>
      </c>
      <c r="R76" s="50">
        <f>'Master raw data'!U148</f>
        <v>86</v>
      </c>
      <c r="S76" s="51">
        <f t="shared" si="15"/>
        <v>0.32089552238805968</v>
      </c>
      <c r="T76" s="50">
        <f>'Master raw data'!W148</f>
        <v>5</v>
      </c>
      <c r="U76" s="51">
        <f t="shared" si="16"/>
        <v>1.8656716417910446E-2</v>
      </c>
      <c r="V76" s="50">
        <f>'Master raw data'!Y148</f>
        <v>33</v>
      </c>
      <c r="W76" s="68">
        <f t="shared" si="17"/>
        <v>0.12313432835820895</v>
      </c>
    </row>
    <row r="77" spans="1:23" x14ac:dyDescent="0.25">
      <c r="A77" s="67">
        <v>9</v>
      </c>
      <c r="B77" s="49" t="s">
        <v>54</v>
      </c>
      <c r="C77" s="49" t="s">
        <v>43</v>
      </c>
      <c r="D77" s="49" t="s">
        <v>41</v>
      </c>
      <c r="E77" s="50">
        <f>'Master raw data'!F149</f>
        <v>1102</v>
      </c>
      <c r="F77" s="50">
        <f>'Master raw data'!G149</f>
        <v>1040</v>
      </c>
      <c r="G77" s="51">
        <f t="shared" si="9"/>
        <v>0.94373865698729587</v>
      </c>
      <c r="H77" s="50">
        <f>'Master raw data'!I149</f>
        <v>949</v>
      </c>
      <c r="I77" s="51">
        <f t="shared" si="10"/>
        <v>0.86116152450090744</v>
      </c>
      <c r="J77" s="50">
        <f>'Master raw data'!K149</f>
        <v>58</v>
      </c>
      <c r="K77" s="51">
        <f t="shared" si="11"/>
        <v>5.2631578947368418E-2</v>
      </c>
      <c r="L77" s="50">
        <f>'Master raw data'!M149</f>
        <v>873</v>
      </c>
      <c r="M77" s="51">
        <f t="shared" si="12"/>
        <v>0.7921960072595281</v>
      </c>
      <c r="N77" s="50">
        <f>'Master raw data'!O149</f>
        <v>301</v>
      </c>
      <c r="O77" s="51">
        <f t="shared" si="13"/>
        <v>0.27313974591651541</v>
      </c>
      <c r="P77" s="50">
        <f>'Master raw data'!Q149</f>
        <v>250</v>
      </c>
      <c r="Q77" s="51">
        <f t="shared" si="14"/>
        <v>0.22686025408348456</v>
      </c>
      <c r="R77" s="50">
        <f>'Master raw data'!U149</f>
        <v>551</v>
      </c>
      <c r="S77" s="51">
        <f t="shared" si="15"/>
        <v>0.5</v>
      </c>
      <c r="T77" s="50">
        <f>'Master raw data'!W149</f>
        <v>23</v>
      </c>
      <c r="U77" s="51">
        <f t="shared" si="16"/>
        <v>2.0871143375680582E-2</v>
      </c>
      <c r="V77" s="50">
        <f>'Master raw data'!Y149</f>
        <v>211</v>
      </c>
      <c r="W77" s="68">
        <f t="shared" si="17"/>
        <v>0.19147005444646098</v>
      </c>
    </row>
    <row r="78" spans="1:23" x14ac:dyDescent="0.25">
      <c r="A78" s="67">
        <v>9</v>
      </c>
      <c r="B78" s="49" t="s">
        <v>54</v>
      </c>
      <c r="C78" s="49" t="s">
        <v>43</v>
      </c>
      <c r="D78" s="49" t="s">
        <v>42</v>
      </c>
      <c r="E78" s="50">
        <f>'Master raw data'!F150</f>
        <v>34</v>
      </c>
      <c r="F78" s="50">
        <f>'Master raw data'!G150</f>
        <v>30</v>
      </c>
      <c r="G78" s="51">
        <f t="shared" si="9"/>
        <v>0.88235294117647056</v>
      </c>
      <c r="H78" s="50">
        <f>'Master raw data'!I150</f>
        <v>28</v>
      </c>
      <c r="I78" s="51">
        <f t="shared" si="10"/>
        <v>0.82352941176470584</v>
      </c>
      <c r="J78" s="50">
        <f>'Master raw data'!K150</f>
        <v>1</v>
      </c>
      <c r="K78" s="51">
        <f t="shared" si="11"/>
        <v>2.9411764705882353E-2</v>
      </c>
      <c r="L78" s="50">
        <f>'Master raw data'!M150</f>
        <v>24</v>
      </c>
      <c r="M78" s="51">
        <f t="shared" si="12"/>
        <v>0.70588235294117652</v>
      </c>
      <c r="N78" s="50">
        <f>'Master raw data'!O150</f>
        <v>13</v>
      </c>
      <c r="O78" s="51">
        <f t="shared" si="13"/>
        <v>0.38235294117647056</v>
      </c>
      <c r="P78" s="50">
        <f>'Master raw data'!Q150</f>
        <v>3</v>
      </c>
      <c r="Q78" s="51">
        <f t="shared" si="14"/>
        <v>8.8235294117647065E-2</v>
      </c>
      <c r="R78" s="50">
        <f>'Master raw data'!U150</f>
        <v>16</v>
      </c>
      <c r="S78" s="51">
        <f t="shared" si="15"/>
        <v>0.47058823529411764</v>
      </c>
      <c r="T78" s="50">
        <f>'Master raw data'!W150</f>
        <v>3</v>
      </c>
      <c r="U78" s="51">
        <f t="shared" si="16"/>
        <v>8.8235294117647065E-2</v>
      </c>
      <c r="V78" s="50">
        <f>'Master raw data'!Y150</f>
        <v>6</v>
      </c>
      <c r="W78" s="68">
        <f t="shared" si="17"/>
        <v>0.17647058823529413</v>
      </c>
    </row>
    <row r="79" spans="1:23" x14ac:dyDescent="0.25">
      <c r="A79" s="67">
        <v>10</v>
      </c>
      <c r="B79" s="49" t="s">
        <v>55</v>
      </c>
      <c r="C79" s="49" t="s">
        <v>38</v>
      </c>
      <c r="D79" s="49" t="s">
        <v>39</v>
      </c>
      <c r="E79" s="50">
        <f>'Master raw data'!F151</f>
        <v>5567</v>
      </c>
      <c r="F79" s="50">
        <f>'Master raw data'!G151</f>
        <v>5105</v>
      </c>
      <c r="G79" s="51">
        <f t="shared" si="9"/>
        <v>0.91701095742769889</v>
      </c>
      <c r="H79" s="50">
        <f>'Master raw data'!I151</f>
        <v>4329</v>
      </c>
      <c r="I79" s="51">
        <f t="shared" si="10"/>
        <v>0.7776181067001976</v>
      </c>
      <c r="J79" s="50">
        <f>'Master raw data'!K151</f>
        <v>686</v>
      </c>
      <c r="K79" s="51">
        <f t="shared" si="11"/>
        <v>0.12322615412250763</v>
      </c>
      <c r="L79" s="50">
        <f>'Master raw data'!M151</f>
        <v>3982</v>
      </c>
      <c r="M79" s="51">
        <f t="shared" si="12"/>
        <v>0.71528650978983299</v>
      </c>
      <c r="N79" s="50">
        <f>'Master raw data'!O151</f>
        <v>1356</v>
      </c>
      <c r="O79" s="51">
        <f t="shared" si="13"/>
        <v>0.24357822884857194</v>
      </c>
      <c r="P79" s="50">
        <f>'Master raw data'!Q151</f>
        <v>1959</v>
      </c>
      <c r="Q79" s="51">
        <f t="shared" si="14"/>
        <v>0.35189509610202979</v>
      </c>
      <c r="R79" s="50">
        <f>'Master raw data'!U151</f>
        <v>3315</v>
      </c>
      <c r="S79" s="51">
        <f t="shared" si="15"/>
        <v>0.59547332495060179</v>
      </c>
      <c r="T79" s="50">
        <f>'Master raw data'!W151</f>
        <v>323</v>
      </c>
      <c r="U79" s="51">
        <f t="shared" si="16"/>
        <v>5.8020477815699661E-2</v>
      </c>
      <c r="V79" s="50">
        <f>'Master raw data'!Y151</f>
        <v>941</v>
      </c>
      <c r="W79" s="68">
        <f t="shared" si="17"/>
        <v>0.16903179450332315</v>
      </c>
    </row>
    <row r="80" spans="1:23" x14ac:dyDescent="0.25">
      <c r="A80" s="67">
        <v>10</v>
      </c>
      <c r="B80" s="49" t="s">
        <v>55</v>
      </c>
      <c r="C80" s="49" t="s">
        <v>38</v>
      </c>
      <c r="D80" s="49" t="s">
        <v>40</v>
      </c>
      <c r="E80" s="50">
        <f>'Master raw data'!F152</f>
        <v>8355</v>
      </c>
      <c r="F80" s="50">
        <f>'Master raw data'!G152</f>
        <v>7833</v>
      </c>
      <c r="G80" s="51">
        <f t="shared" si="9"/>
        <v>0.93752244165170562</v>
      </c>
      <c r="H80" s="50">
        <f>'Master raw data'!I152</f>
        <v>6402</v>
      </c>
      <c r="I80" s="51">
        <f t="shared" si="10"/>
        <v>0.7662477558348294</v>
      </c>
      <c r="J80" s="50">
        <f>'Master raw data'!K152</f>
        <v>1207</v>
      </c>
      <c r="K80" s="51">
        <f t="shared" si="11"/>
        <v>0.14446439257929383</v>
      </c>
      <c r="L80" s="50">
        <f>'Master raw data'!M152</f>
        <v>6031</v>
      </c>
      <c r="M80" s="51">
        <f t="shared" si="12"/>
        <v>0.72184320766008381</v>
      </c>
      <c r="N80" s="50">
        <f>'Master raw data'!O152</f>
        <v>812</v>
      </c>
      <c r="O80" s="51">
        <f t="shared" si="13"/>
        <v>9.7187312986235785E-2</v>
      </c>
      <c r="P80" s="50">
        <f>'Master raw data'!Q152</f>
        <v>2649</v>
      </c>
      <c r="Q80" s="51">
        <f t="shared" si="14"/>
        <v>0.31705565529622981</v>
      </c>
      <c r="R80" s="50">
        <f>'Master raw data'!U152</f>
        <v>3461</v>
      </c>
      <c r="S80" s="51">
        <f t="shared" si="15"/>
        <v>0.4142429682824656</v>
      </c>
      <c r="T80" s="50">
        <f>'Master raw data'!W152</f>
        <v>201</v>
      </c>
      <c r="U80" s="51">
        <f t="shared" si="16"/>
        <v>2.4057450628366249E-2</v>
      </c>
      <c r="V80" s="50">
        <f>'Master raw data'!Y152</f>
        <v>1139</v>
      </c>
      <c r="W80" s="68">
        <f t="shared" si="17"/>
        <v>0.13632555356074208</v>
      </c>
    </row>
    <row r="81" spans="1:23" x14ac:dyDescent="0.25">
      <c r="A81" s="67">
        <v>10</v>
      </c>
      <c r="B81" s="49" t="s">
        <v>55</v>
      </c>
      <c r="C81" s="49" t="s">
        <v>38</v>
      </c>
      <c r="D81" s="49" t="s">
        <v>41</v>
      </c>
      <c r="E81" s="50">
        <f>'Master raw data'!F153</f>
        <v>9584</v>
      </c>
      <c r="F81" s="50">
        <f>'Master raw data'!G153</f>
        <v>9129</v>
      </c>
      <c r="G81" s="51">
        <f t="shared" si="9"/>
        <v>0.9525250417362271</v>
      </c>
      <c r="H81" s="50">
        <f>'Master raw data'!I153</f>
        <v>8416</v>
      </c>
      <c r="I81" s="51">
        <f t="shared" si="10"/>
        <v>0.87813021702838068</v>
      </c>
      <c r="J81" s="50">
        <f>'Master raw data'!K153</f>
        <v>466</v>
      </c>
      <c r="K81" s="51">
        <f t="shared" si="11"/>
        <v>4.8622704507512521E-2</v>
      </c>
      <c r="L81" s="50">
        <f>'Master raw data'!M153</f>
        <v>7862</v>
      </c>
      <c r="M81" s="51">
        <f t="shared" si="12"/>
        <v>0.82032554257095158</v>
      </c>
      <c r="N81" s="50">
        <f>'Master raw data'!O153</f>
        <v>2555</v>
      </c>
      <c r="O81" s="51">
        <f t="shared" si="13"/>
        <v>0.26659015025041738</v>
      </c>
      <c r="P81" s="50">
        <f>'Master raw data'!Q153</f>
        <v>3765</v>
      </c>
      <c r="Q81" s="51">
        <f t="shared" si="14"/>
        <v>0.39284223706176963</v>
      </c>
      <c r="R81" s="50">
        <f>'Master raw data'!U153</f>
        <v>6320</v>
      </c>
      <c r="S81" s="51">
        <f t="shared" si="15"/>
        <v>0.65943238731218701</v>
      </c>
      <c r="T81" s="50">
        <f>'Master raw data'!W153</f>
        <v>433</v>
      </c>
      <c r="U81" s="51">
        <f t="shared" si="16"/>
        <v>4.5179465776293823E-2</v>
      </c>
      <c r="V81" s="50">
        <f>'Master raw data'!Y153</f>
        <v>3183</v>
      </c>
      <c r="W81" s="68">
        <f t="shared" si="17"/>
        <v>0.33211602671118529</v>
      </c>
    </row>
    <row r="82" spans="1:23" x14ac:dyDescent="0.25">
      <c r="A82" s="67">
        <v>10</v>
      </c>
      <c r="B82" s="49" t="s">
        <v>55</v>
      </c>
      <c r="C82" s="49" t="s">
        <v>38</v>
      </c>
      <c r="D82" s="49" t="s">
        <v>42</v>
      </c>
      <c r="E82" s="50">
        <f>'Master raw data'!F154</f>
        <v>1214</v>
      </c>
      <c r="F82" s="50">
        <f>'Master raw data'!G154</f>
        <v>1153</v>
      </c>
      <c r="G82" s="51">
        <f t="shared" si="9"/>
        <v>0.94975288303130145</v>
      </c>
      <c r="H82" s="50">
        <f>'Master raw data'!I154</f>
        <v>1092</v>
      </c>
      <c r="I82" s="51">
        <f t="shared" si="10"/>
        <v>0.89950576606260302</v>
      </c>
      <c r="J82" s="50">
        <f>'Master raw data'!K154</f>
        <v>38</v>
      </c>
      <c r="K82" s="51">
        <f t="shared" si="11"/>
        <v>3.130148270181219E-2</v>
      </c>
      <c r="L82" s="50">
        <f>'Master raw data'!M154</f>
        <v>1033</v>
      </c>
      <c r="M82" s="51">
        <f t="shared" si="12"/>
        <v>0.85090609555189456</v>
      </c>
      <c r="N82" s="50">
        <f>'Master raw data'!O154</f>
        <v>496</v>
      </c>
      <c r="O82" s="51">
        <f t="shared" si="13"/>
        <v>0.40856672158154861</v>
      </c>
      <c r="P82" s="50">
        <f>'Master raw data'!Q154</f>
        <v>342</v>
      </c>
      <c r="Q82" s="51">
        <f t="shared" si="14"/>
        <v>0.28171334431630973</v>
      </c>
      <c r="R82" s="50">
        <f>'Master raw data'!U154</f>
        <v>838</v>
      </c>
      <c r="S82" s="51">
        <f t="shared" si="15"/>
        <v>0.69028006589785829</v>
      </c>
      <c r="T82" s="50">
        <f>'Master raw data'!W154</f>
        <v>38</v>
      </c>
      <c r="U82" s="51">
        <f t="shared" si="16"/>
        <v>3.130148270181219E-2</v>
      </c>
      <c r="V82" s="50">
        <f>'Master raw data'!Y154</f>
        <v>539</v>
      </c>
      <c r="W82" s="68">
        <f t="shared" si="17"/>
        <v>0.44398682042833609</v>
      </c>
    </row>
    <row r="83" spans="1:23" x14ac:dyDescent="0.25">
      <c r="A83" s="67">
        <v>10</v>
      </c>
      <c r="B83" s="49" t="s">
        <v>55</v>
      </c>
      <c r="C83" s="49" t="s">
        <v>43</v>
      </c>
      <c r="D83" s="49" t="s">
        <v>39</v>
      </c>
      <c r="E83" s="50">
        <f>'Master raw data'!F155</f>
        <v>5729</v>
      </c>
      <c r="F83" s="50">
        <f>'Master raw data'!G155</f>
        <v>5126</v>
      </c>
      <c r="G83" s="51">
        <f t="shared" si="9"/>
        <v>0.89474602897538835</v>
      </c>
      <c r="H83" s="50">
        <f>'Master raw data'!I155</f>
        <v>3955</v>
      </c>
      <c r="I83" s="51">
        <f t="shared" si="10"/>
        <v>0.69034735555943449</v>
      </c>
      <c r="J83" s="50">
        <f>'Master raw data'!K155</f>
        <v>1128</v>
      </c>
      <c r="K83" s="51">
        <f t="shared" si="11"/>
        <v>0.19689300052365161</v>
      </c>
      <c r="L83" s="50">
        <f>'Master raw data'!M155</f>
        <v>3666</v>
      </c>
      <c r="M83" s="51">
        <f t="shared" si="12"/>
        <v>0.63990225170186765</v>
      </c>
      <c r="N83" s="50">
        <f>'Master raw data'!O155</f>
        <v>953</v>
      </c>
      <c r="O83" s="51">
        <f t="shared" si="13"/>
        <v>0.16634665735730494</v>
      </c>
      <c r="P83" s="50">
        <f>'Master raw data'!Q155</f>
        <v>1854</v>
      </c>
      <c r="Q83" s="51">
        <f t="shared" si="14"/>
        <v>0.32361668703089547</v>
      </c>
      <c r="R83" s="50">
        <f>'Master raw data'!U155</f>
        <v>2807</v>
      </c>
      <c r="S83" s="51">
        <f t="shared" si="15"/>
        <v>0.48996334438820038</v>
      </c>
      <c r="T83" s="50">
        <f>'Master raw data'!W155</f>
        <v>343</v>
      </c>
      <c r="U83" s="51">
        <f t="shared" si="16"/>
        <v>5.9870832606039447E-2</v>
      </c>
      <c r="V83" s="50">
        <f>'Master raw data'!Y155</f>
        <v>563</v>
      </c>
      <c r="W83" s="68">
        <f t="shared" si="17"/>
        <v>9.8271949729446681E-2</v>
      </c>
    </row>
    <row r="84" spans="1:23" x14ac:dyDescent="0.25">
      <c r="A84" s="67">
        <v>10</v>
      </c>
      <c r="B84" s="49" t="s">
        <v>55</v>
      </c>
      <c r="C84" s="49" t="s">
        <v>43</v>
      </c>
      <c r="D84" s="49" t="s">
        <v>40</v>
      </c>
      <c r="E84" s="50">
        <f>'Master raw data'!F156</f>
        <v>8499</v>
      </c>
      <c r="F84" s="50">
        <f>'Master raw data'!G156</f>
        <v>7789</v>
      </c>
      <c r="G84" s="51">
        <f t="shared" si="9"/>
        <v>0.91646076008942223</v>
      </c>
      <c r="H84" s="50">
        <f>'Master raw data'!I156</f>
        <v>5772</v>
      </c>
      <c r="I84" s="51">
        <f t="shared" si="10"/>
        <v>0.67913872220261207</v>
      </c>
      <c r="J84" s="50">
        <f>'Master raw data'!K156</f>
        <v>1923</v>
      </c>
      <c r="K84" s="51">
        <f t="shared" si="11"/>
        <v>0.22626191316625485</v>
      </c>
      <c r="L84" s="50">
        <f>'Master raw data'!M156</f>
        <v>5606</v>
      </c>
      <c r="M84" s="51">
        <f t="shared" si="12"/>
        <v>0.65960701258971643</v>
      </c>
      <c r="N84" s="50">
        <f>'Master raw data'!O156</f>
        <v>580</v>
      </c>
      <c r="O84" s="51">
        <f t="shared" si="13"/>
        <v>6.8243322743852211E-2</v>
      </c>
      <c r="P84" s="50">
        <f>'Master raw data'!Q156</f>
        <v>2300</v>
      </c>
      <c r="Q84" s="51">
        <f t="shared" si="14"/>
        <v>0.27062007294975882</v>
      </c>
      <c r="R84" s="50">
        <f>'Master raw data'!U156</f>
        <v>2880</v>
      </c>
      <c r="S84" s="51">
        <f t="shared" si="15"/>
        <v>0.33886339569361101</v>
      </c>
      <c r="T84" s="50">
        <f>'Master raw data'!W156</f>
        <v>206</v>
      </c>
      <c r="U84" s="51">
        <f t="shared" si="16"/>
        <v>2.4238145664195788E-2</v>
      </c>
      <c r="V84" s="50">
        <f>'Master raw data'!Y156</f>
        <v>750</v>
      </c>
      <c r="W84" s="68">
        <f t="shared" si="17"/>
        <v>8.8245675961877865E-2</v>
      </c>
    </row>
    <row r="85" spans="1:23" x14ac:dyDescent="0.25">
      <c r="A85" s="67">
        <v>10</v>
      </c>
      <c r="B85" s="49" t="s">
        <v>55</v>
      </c>
      <c r="C85" s="49" t="s">
        <v>43</v>
      </c>
      <c r="D85" s="49" t="s">
        <v>41</v>
      </c>
      <c r="E85" s="50">
        <f>'Master raw data'!F157</f>
        <v>10122</v>
      </c>
      <c r="F85" s="50">
        <f>'Master raw data'!G157</f>
        <v>9522</v>
      </c>
      <c r="G85" s="51">
        <f t="shared" si="9"/>
        <v>0.94072317723770005</v>
      </c>
      <c r="H85" s="50">
        <f>'Master raw data'!I157</f>
        <v>8569</v>
      </c>
      <c r="I85" s="51">
        <f t="shared" si="10"/>
        <v>0.84657182375024698</v>
      </c>
      <c r="J85" s="50">
        <f>'Master raw data'!K157</f>
        <v>737</v>
      </c>
      <c r="K85" s="51">
        <f t="shared" si="11"/>
        <v>7.2811697293025099E-2</v>
      </c>
      <c r="L85" s="50">
        <f>'Master raw data'!M157</f>
        <v>8122</v>
      </c>
      <c r="M85" s="51">
        <f t="shared" si="12"/>
        <v>0.80241059079233357</v>
      </c>
      <c r="N85" s="50">
        <f>'Master raw data'!O157</f>
        <v>2305</v>
      </c>
      <c r="O85" s="51">
        <f t="shared" si="13"/>
        <v>0.2277217941118356</v>
      </c>
      <c r="P85" s="50">
        <f>'Master raw data'!Q157</f>
        <v>3656</v>
      </c>
      <c r="Q85" s="51">
        <f t="shared" si="14"/>
        <v>0.3611934400316143</v>
      </c>
      <c r="R85" s="50">
        <f>'Master raw data'!U157</f>
        <v>5961</v>
      </c>
      <c r="S85" s="51">
        <f t="shared" si="15"/>
        <v>0.58891523414344993</v>
      </c>
      <c r="T85" s="50">
        <f>'Master raw data'!W157</f>
        <v>416</v>
      </c>
      <c r="U85" s="51">
        <f t="shared" si="16"/>
        <v>4.1098597115194625E-2</v>
      </c>
      <c r="V85" s="50">
        <f>'Master raw data'!Y157</f>
        <v>2511</v>
      </c>
      <c r="W85" s="68">
        <f t="shared" si="17"/>
        <v>0.24807350326022526</v>
      </c>
    </row>
    <row r="86" spans="1:23" x14ac:dyDescent="0.25">
      <c r="A86" s="67">
        <v>10</v>
      </c>
      <c r="B86" s="49" t="s">
        <v>55</v>
      </c>
      <c r="C86" s="49" t="s">
        <v>43</v>
      </c>
      <c r="D86" s="49" t="s">
        <v>42</v>
      </c>
      <c r="E86" s="50">
        <f>'Master raw data'!F158</f>
        <v>1303</v>
      </c>
      <c r="F86" s="50">
        <f>'Master raw data'!G158</f>
        <v>1231</v>
      </c>
      <c r="G86" s="51">
        <f t="shared" si="9"/>
        <v>0.94474290099769764</v>
      </c>
      <c r="H86" s="50">
        <f>'Master raw data'!I158</f>
        <v>1154</v>
      </c>
      <c r="I86" s="51">
        <f t="shared" si="10"/>
        <v>0.88564850345356871</v>
      </c>
      <c r="J86" s="50">
        <f>'Master raw data'!K158</f>
        <v>52</v>
      </c>
      <c r="K86" s="51">
        <f t="shared" si="11"/>
        <v>3.9907904834996163E-2</v>
      </c>
      <c r="L86" s="50">
        <f>'Master raw data'!M158</f>
        <v>1083</v>
      </c>
      <c r="M86" s="51">
        <f t="shared" si="12"/>
        <v>0.83115886415963158</v>
      </c>
      <c r="N86" s="50">
        <f>'Master raw data'!O158</f>
        <v>446</v>
      </c>
      <c r="O86" s="51">
        <f t="shared" si="13"/>
        <v>0.34228702993092863</v>
      </c>
      <c r="P86" s="50">
        <f>'Master raw data'!Q158</f>
        <v>400</v>
      </c>
      <c r="Q86" s="51">
        <f t="shared" si="14"/>
        <v>0.30698388334612431</v>
      </c>
      <c r="R86" s="50">
        <f>'Master raw data'!U158</f>
        <v>846</v>
      </c>
      <c r="S86" s="51">
        <f t="shared" si="15"/>
        <v>0.649270913277053</v>
      </c>
      <c r="T86" s="50">
        <f>'Master raw data'!W158</f>
        <v>50</v>
      </c>
      <c r="U86" s="51">
        <f t="shared" si="16"/>
        <v>3.8372985418265539E-2</v>
      </c>
      <c r="V86" s="50">
        <f>'Master raw data'!Y158</f>
        <v>446</v>
      </c>
      <c r="W86" s="68">
        <f t="shared" si="17"/>
        <v>0.34228702993092863</v>
      </c>
    </row>
    <row r="87" spans="1:23" x14ac:dyDescent="0.25">
      <c r="A87" s="67">
        <v>11</v>
      </c>
      <c r="B87" s="49" t="s">
        <v>56</v>
      </c>
      <c r="C87" s="49" t="s">
        <v>38</v>
      </c>
      <c r="D87" s="49" t="s">
        <v>39</v>
      </c>
      <c r="E87" s="50">
        <f>'Master raw data'!F159</f>
        <v>2539</v>
      </c>
      <c r="F87" s="50">
        <f>'Master raw data'!G159</f>
        <v>2293</v>
      </c>
      <c r="G87" s="51">
        <f t="shared" si="9"/>
        <v>0.90311146120519892</v>
      </c>
      <c r="H87" s="50">
        <f>'Master raw data'!I159</f>
        <v>1938</v>
      </c>
      <c r="I87" s="51">
        <f t="shared" si="10"/>
        <v>0.76329263489562815</v>
      </c>
      <c r="J87" s="50">
        <f>'Master raw data'!K159</f>
        <v>318</v>
      </c>
      <c r="K87" s="51">
        <f t="shared" si="11"/>
        <v>0.12524615990547461</v>
      </c>
      <c r="L87" s="50">
        <f>'Master raw data'!M159</f>
        <v>1781</v>
      </c>
      <c r="M87" s="51">
        <f t="shared" si="12"/>
        <v>0.70145726664040964</v>
      </c>
      <c r="N87" s="50">
        <f>'Master raw data'!O159</f>
        <v>570</v>
      </c>
      <c r="O87" s="51">
        <f t="shared" si="13"/>
        <v>0.22449783379283184</v>
      </c>
      <c r="P87" s="50">
        <f>'Master raw data'!Q159</f>
        <v>951</v>
      </c>
      <c r="Q87" s="51">
        <f t="shared" si="14"/>
        <v>0.37455691217014575</v>
      </c>
      <c r="R87" s="50">
        <f>'Master raw data'!U159</f>
        <v>1521</v>
      </c>
      <c r="S87" s="51">
        <f t="shared" si="15"/>
        <v>0.59905474596297759</v>
      </c>
      <c r="T87" s="50">
        <f>'Master raw data'!W159</f>
        <v>166</v>
      </c>
      <c r="U87" s="51">
        <f t="shared" si="16"/>
        <v>6.5380070894052775E-2</v>
      </c>
      <c r="V87" s="50">
        <f>'Master raw data'!Y159</f>
        <v>449</v>
      </c>
      <c r="W87" s="68">
        <f t="shared" si="17"/>
        <v>0.17684127609294997</v>
      </c>
    </row>
    <row r="88" spans="1:23" x14ac:dyDescent="0.25">
      <c r="A88" s="67">
        <v>11</v>
      </c>
      <c r="B88" s="49" t="s">
        <v>56</v>
      </c>
      <c r="C88" s="49" t="s">
        <v>38</v>
      </c>
      <c r="D88" s="49" t="s">
        <v>40</v>
      </c>
      <c r="E88" s="50">
        <f>'Master raw data'!F160</f>
        <v>4580</v>
      </c>
      <c r="F88" s="50">
        <f>'Master raw data'!G160</f>
        <v>4283</v>
      </c>
      <c r="G88" s="51">
        <f t="shared" si="9"/>
        <v>0.93515283842794761</v>
      </c>
      <c r="H88" s="50">
        <f>'Master raw data'!I160</f>
        <v>3547</v>
      </c>
      <c r="I88" s="51">
        <f t="shared" si="10"/>
        <v>0.77445414847161576</v>
      </c>
      <c r="J88" s="50">
        <f>'Master raw data'!K160</f>
        <v>624</v>
      </c>
      <c r="K88" s="51">
        <f t="shared" si="11"/>
        <v>0.13624454148471615</v>
      </c>
      <c r="L88" s="50">
        <f>'Master raw data'!M160</f>
        <v>3254</v>
      </c>
      <c r="M88" s="51">
        <f t="shared" si="12"/>
        <v>0.71048034934497817</v>
      </c>
      <c r="N88" s="50">
        <f>'Master raw data'!O160</f>
        <v>502</v>
      </c>
      <c r="O88" s="51">
        <f t="shared" si="13"/>
        <v>0.10960698689956332</v>
      </c>
      <c r="P88" s="50">
        <f>'Master raw data'!Q160</f>
        <v>1480</v>
      </c>
      <c r="Q88" s="51">
        <f t="shared" si="14"/>
        <v>0.32314410480349343</v>
      </c>
      <c r="R88" s="50">
        <f>'Master raw data'!U160</f>
        <v>1982</v>
      </c>
      <c r="S88" s="51">
        <f t="shared" si="15"/>
        <v>0.43275109170305676</v>
      </c>
      <c r="T88" s="50">
        <f>'Master raw data'!W160</f>
        <v>140</v>
      </c>
      <c r="U88" s="51">
        <f t="shared" si="16"/>
        <v>3.0567685589519649E-2</v>
      </c>
      <c r="V88" s="50">
        <f>'Master raw data'!Y160</f>
        <v>716</v>
      </c>
      <c r="W88" s="68">
        <f t="shared" si="17"/>
        <v>0.15633187772925763</v>
      </c>
    </row>
    <row r="89" spans="1:23" x14ac:dyDescent="0.25">
      <c r="A89" s="67">
        <v>11</v>
      </c>
      <c r="B89" s="49" t="s">
        <v>56</v>
      </c>
      <c r="C89" s="49" t="s">
        <v>38</v>
      </c>
      <c r="D89" s="49" t="s">
        <v>41</v>
      </c>
      <c r="E89" s="50">
        <f>'Master raw data'!F161</f>
        <v>9926</v>
      </c>
      <c r="F89" s="50">
        <f>'Master raw data'!G161</f>
        <v>9358</v>
      </c>
      <c r="G89" s="51">
        <f t="shared" si="9"/>
        <v>0.94277654644368325</v>
      </c>
      <c r="H89" s="50">
        <f>'Master raw data'!I161</f>
        <v>8538</v>
      </c>
      <c r="I89" s="51">
        <f t="shared" si="10"/>
        <v>0.86016522264759221</v>
      </c>
      <c r="J89" s="50">
        <f>'Master raw data'!K161</f>
        <v>605</v>
      </c>
      <c r="K89" s="51">
        <f t="shared" si="11"/>
        <v>6.0951037678823296E-2</v>
      </c>
      <c r="L89" s="50">
        <f>'Master raw data'!M161</f>
        <v>8031</v>
      </c>
      <c r="M89" s="51">
        <f t="shared" si="12"/>
        <v>0.80908724561757006</v>
      </c>
      <c r="N89" s="50">
        <f>'Master raw data'!O161</f>
        <v>2813</v>
      </c>
      <c r="O89" s="51">
        <f t="shared" si="13"/>
        <v>0.2833971388273222</v>
      </c>
      <c r="P89" s="50">
        <f>'Master raw data'!Q161</f>
        <v>3635</v>
      </c>
      <c r="Q89" s="51">
        <f t="shared" si="14"/>
        <v>0.36620995365706227</v>
      </c>
      <c r="R89" s="50">
        <f>'Master raw data'!U161</f>
        <v>6448</v>
      </c>
      <c r="S89" s="51">
        <f t="shared" si="15"/>
        <v>0.64960709248438442</v>
      </c>
      <c r="T89" s="50">
        <f>'Master raw data'!W161</f>
        <v>421</v>
      </c>
      <c r="U89" s="51">
        <f t="shared" si="16"/>
        <v>4.2413862583115053E-2</v>
      </c>
      <c r="V89" s="50">
        <f>'Master raw data'!Y161</f>
        <v>3256</v>
      </c>
      <c r="W89" s="68">
        <f t="shared" si="17"/>
        <v>0.32802740278057624</v>
      </c>
    </row>
    <row r="90" spans="1:23" x14ac:dyDescent="0.25">
      <c r="A90" s="67">
        <v>11</v>
      </c>
      <c r="B90" s="49" t="s">
        <v>56</v>
      </c>
      <c r="C90" s="49" t="s">
        <v>38</v>
      </c>
      <c r="D90" s="49" t="s">
        <v>42</v>
      </c>
      <c r="E90" s="50">
        <f>'Master raw data'!F162</f>
        <v>787</v>
      </c>
      <c r="F90" s="50">
        <f>'Master raw data'!G162</f>
        <v>742</v>
      </c>
      <c r="G90" s="51">
        <f t="shared" si="9"/>
        <v>0.94282083862770016</v>
      </c>
      <c r="H90" s="50">
        <f>'Master raw data'!I162</f>
        <v>689</v>
      </c>
      <c r="I90" s="51">
        <f t="shared" si="10"/>
        <v>0.87547649301143582</v>
      </c>
      <c r="J90" s="50">
        <f>'Master raw data'!K162</f>
        <v>39</v>
      </c>
      <c r="K90" s="51">
        <f t="shared" si="11"/>
        <v>4.9555273189326558E-2</v>
      </c>
      <c r="L90" s="50">
        <f>'Master raw data'!M162</f>
        <v>668</v>
      </c>
      <c r="M90" s="51">
        <f t="shared" si="12"/>
        <v>0.84879288437102918</v>
      </c>
      <c r="N90" s="50">
        <f>'Master raw data'!O162</f>
        <v>303</v>
      </c>
      <c r="O90" s="51">
        <f t="shared" si="13"/>
        <v>0.38500635324015248</v>
      </c>
      <c r="P90" s="50">
        <f>'Master raw data'!Q162</f>
        <v>243</v>
      </c>
      <c r="Q90" s="51">
        <f t="shared" si="14"/>
        <v>0.30876747141041933</v>
      </c>
      <c r="R90" s="50">
        <f>'Master raw data'!U162</f>
        <v>546</v>
      </c>
      <c r="S90" s="51">
        <f t="shared" si="15"/>
        <v>0.6937738246505718</v>
      </c>
      <c r="T90" s="50">
        <f>'Master raw data'!W162</f>
        <v>28</v>
      </c>
      <c r="U90" s="51">
        <f t="shared" si="16"/>
        <v>3.5578144853875476E-2</v>
      </c>
      <c r="V90" s="50">
        <f>'Master raw data'!Y162</f>
        <v>331</v>
      </c>
      <c r="W90" s="68">
        <f t="shared" si="17"/>
        <v>0.42058449809402798</v>
      </c>
    </row>
    <row r="91" spans="1:23" x14ac:dyDescent="0.25">
      <c r="A91" s="67">
        <v>11</v>
      </c>
      <c r="B91" s="49" t="s">
        <v>56</v>
      </c>
      <c r="C91" s="49" t="s">
        <v>43</v>
      </c>
      <c r="D91" s="49" t="s">
        <v>39</v>
      </c>
      <c r="E91" s="50">
        <f>'Master raw data'!F163</f>
        <v>2674</v>
      </c>
      <c r="F91" s="50">
        <f>'Master raw data'!G163</f>
        <v>2374</v>
      </c>
      <c r="G91" s="51">
        <f t="shared" si="9"/>
        <v>0.88780852655198206</v>
      </c>
      <c r="H91" s="50">
        <f>'Master raw data'!I163</f>
        <v>1804</v>
      </c>
      <c r="I91" s="51">
        <f t="shared" si="10"/>
        <v>0.67464472700074796</v>
      </c>
      <c r="J91" s="50">
        <f>'Master raw data'!K163</f>
        <v>512</v>
      </c>
      <c r="K91" s="51">
        <f t="shared" si="11"/>
        <v>0.19147344801795063</v>
      </c>
      <c r="L91" s="50">
        <f>'Master raw data'!M163</f>
        <v>1652</v>
      </c>
      <c r="M91" s="51">
        <f t="shared" si="12"/>
        <v>0.61780104712041883</v>
      </c>
      <c r="N91" s="50">
        <f>'Master raw data'!O163</f>
        <v>421</v>
      </c>
      <c r="O91" s="51">
        <f t="shared" si="13"/>
        <v>0.15744203440538518</v>
      </c>
      <c r="P91" s="50">
        <f>'Master raw data'!Q163</f>
        <v>877</v>
      </c>
      <c r="Q91" s="51">
        <f t="shared" si="14"/>
        <v>0.32797307404637249</v>
      </c>
      <c r="R91" s="50">
        <f>'Master raw data'!U163</f>
        <v>1298</v>
      </c>
      <c r="S91" s="51">
        <f t="shared" si="15"/>
        <v>0.48541510845175767</v>
      </c>
      <c r="T91" s="50">
        <f>'Master raw data'!W163</f>
        <v>187</v>
      </c>
      <c r="U91" s="51">
        <f t="shared" si="16"/>
        <v>6.993268511593119E-2</v>
      </c>
      <c r="V91" s="50">
        <f>'Master raw data'!Y163</f>
        <v>246</v>
      </c>
      <c r="W91" s="68">
        <f t="shared" si="17"/>
        <v>9.1997008227374721E-2</v>
      </c>
    </row>
    <row r="92" spans="1:23" x14ac:dyDescent="0.25">
      <c r="A92" s="67">
        <v>11</v>
      </c>
      <c r="B92" s="49" t="s">
        <v>56</v>
      </c>
      <c r="C92" s="49" t="s">
        <v>43</v>
      </c>
      <c r="D92" s="49" t="s">
        <v>40</v>
      </c>
      <c r="E92" s="50">
        <f>'Master raw data'!F164</f>
        <v>4682</v>
      </c>
      <c r="F92" s="50">
        <f>'Master raw data'!G164</f>
        <v>4353</v>
      </c>
      <c r="G92" s="51">
        <f t="shared" si="9"/>
        <v>0.92973088423750538</v>
      </c>
      <c r="H92" s="50">
        <f>'Master raw data'!I164</f>
        <v>3256</v>
      </c>
      <c r="I92" s="51">
        <f t="shared" si="10"/>
        <v>0.69542930371636058</v>
      </c>
      <c r="J92" s="50">
        <f>'Master raw data'!K164</f>
        <v>948</v>
      </c>
      <c r="K92" s="51">
        <f t="shared" si="11"/>
        <v>0.20247757368645877</v>
      </c>
      <c r="L92" s="50">
        <f>'Master raw data'!M164</f>
        <v>3038</v>
      </c>
      <c r="M92" s="51">
        <f t="shared" si="12"/>
        <v>0.6488680051260145</v>
      </c>
      <c r="N92" s="50">
        <f>'Master raw data'!O164</f>
        <v>397</v>
      </c>
      <c r="O92" s="51">
        <f t="shared" si="13"/>
        <v>8.4792823579666804E-2</v>
      </c>
      <c r="P92" s="50">
        <f>'Master raw data'!Q164</f>
        <v>1291</v>
      </c>
      <c r="Q92" s="51">
        <f t="shared" si="14"/>
        <v>0.27573686458778301</v>
      </c>
      <c r="R92" s="50">
        <f>'Master raw data'!U164</f>
        <v>1688</v>
      </c>
      <c r="S92" s="51">
        <f t="shared" si="15"/>
        <v>0.36052968816744979</v>
      </c>
      <c r="T92" s="50">
        <f>'Master raw data'!W164</f>
        <v>143</v>
      </c>
      <c r="U92" s="51">
        <f t="shared" si="16"/>
        <v>3.0542503203759078E-2</v>
      </c>
      <c r="V92" s="50">
        <f>'Master raw data'!Y164</f>
        <v>463</v>
      </c>
      <c r="W92" s="68">
        <f t="shared" si="17"/>
        <v>9.8889363519863313E-2</v>
      </c>
    </row>
    <row r="93" spans="1:23" x14ac:dyDescent="0.25">
      <c r="A93" s="67">
        <v>11</v>
      </c>
      <c r="B93" s="49" t="s">
        <v>56</v>
      </c>
      <c r="C93" s="49" t="s">
        <v>43</v>
      </c>
      <c r="D93" s="49" t="s">
        <v>41</v>
      </c>
      <c r="E93" s="50">
        <f>'Master raw data'!F165</f>
        <v>10478</v>
      </c>
      <c r="F93" s="50">
        <f>'Master raw data'!G165</f>
        <v>9817</v>
      </c>
      <c r="G93" s="51">
        <f t="shared" si="9"/>
        <v>0.93691544187822107</v>
      </c>
      <c r="H93" s="50">
        <f>'Master raw data'!I165</f>
        <v>8588</v>
      </c>
      <c r="I93" s="51">
        <f t="shared" si="10"/>
        <v>0.81962206527963355</v>
      </c>
      <c r="J93" s="50">
        <f>'Master raw data'!K165</f>
        <v>1051</v>
      </c>
      <c r="K93" s="51">
        <f t="shared" si="11"/>
        <v>0.10030540179423554</v>
      </c>
      <c r="L93" s="50">
        <f>'Master raw data'!M165</f>
        <v>8168</v>
      </c>
      <c r="M93" s="51">
        <f t="shared" si="12"/>
        <v>0.7795380797862187</v>
      </c>
      <c r="N93" s="50">
        <f>'Master raw data'!O165</f>
        <v>2408</v>
      </c>
      <c r="O93" s="51">
        <f t="shared" si="13"/>
        <v>0.2298148501622447</v>
      </c>
      <c r="P93" s="50">
        <f>'Master raw data'!Q165</f>
        <v>3656</v>
      </c>
      <c r="Q93" s="51">
        <f t="shared" si="14"/>
        <v>0.34892154991410573</v>
      </c>
      <c r="R93" s="50">
        <f>'Master raw data'!U165</f>
        <v>6064</v>
      </c>
      <c r="S93" s="51">
        <f t="shared" si="15"/>
        <v>0.57873640007635041</v>
      </c>
      <c r="T93" s="50">
        <f>'Master raw data'!W165</f>
        <v>405</v>
      </c>
      <c r="U93" s="51">
        <f t="shared" si="16"/>
        <v>3.8652414582935675E-2</v>
      </c>
      <c r="V93" s="50">
        <f>'Master raw data'!Y165</f>
        <v>2409</v>
      </c>
      <c r="W93" s="68">
        <f t="shared" si="17"/>
        <v>0.22991028822294332</v>
      </c>
    </row>
    <row r="94" spans="1:23" x14ac:dyDescent="0.25">
      <c r="A94" s="67">
        <v>11</v>
      </c>
      <c r="B94" s="49" t="s">
        <v>56</v>
      </c>
      <c r="C94" s="49" t="s">
        <v>43</v>
      </c>
      <c r="D94" s="49" t="s">
        <v>42</v>
      </c>
      <c r="E94" s="50">
        <f>'Master raw data'!F166</f>
        <v>796</v>
      </c>
      <c r="F94" s="50">
        <f>'Master raw data'!G166</f>
        <v>741</v>
      </c>
      <c r="G94" s="51">
        <f t="shared" si="9"/>
        <v>0.93090452261306533</v>
      </c>
      <c r="H94" s="50">
        <f>'Master raw data'!I166</f>
        <v>679</v>
      </c>
      <c r="I94" s="51">
        <f t="shared" si="10"/>
        <v>0.85301507537688437</v>
      </c>
      <c r="J94" s="50">
        <f>'Master raw data'!K166</f>
        <v>54</v>
      </c>
      <c r="K94" s="51">
        <f t="shared" si="11"/>
        <v>6.78391959798995E-2</v>
      </c>
      <c r="L94" s="50">
        <f>'Master raw data'!M166</f>
        <v>656</v>
      </c>
      <c r="M94" s="51">
        <f t="shared" si="12"/>
        <v>0.82412060301507539</v>
      </c>
      <c r="N94" s="50">
        <f>'Master raw data'!O166</f>
        <v>272</v>
      </c>
      <c r="O94" s="51">
        <f t="shared" si="13"/>
        <v>0.34170854271356782</v>
      </c>
      <c r="P94" s="50">
        <f>'Master raw data'!Q166</f>
        <v>258</v>
      </c>
      <c r="Q94" s="51">
        <f t="shared" si="14"/>
        <v>0.32412060301507539</v>
      </c>
      <c r="R94" s="50">
        <f>'Master raw data'!U166</f>
        <v>530</v>
      </c>
      <c r="S94" s="51">
        <f t="shared" si="15"/>
        <v>0.66582914572864327</v>
      </c>
      <c r="T94" s="50">
        <f>'Master raw data'!W166</f>
        <v>37</v>
      </c>
      <c r="U94" s="51">
        <f t="shared" si="16"/>
        <v>4.6482412060301508E-2</v>
      </c>
      <c r="V94" s="50">
        <f>'Master raw data'!Y166</f>
        <v>271</v>
      </c>
      <c r="W94" s="68">
        <f t="shared" si="17"/>
        <v>0.34045226130653267</v>
      </c>
    </row>
    <row r="95" spans="1:23" x14ac:dyDescent="0.25">
      <c r="A95" s="67">
        <v>12</v>
      </c>
      <c r="B95" s="49" t="s">
        <v>57</v>
      </c>
      <c r="C95" s="49" t="s">
        <v>38</v>
      </c>
      <c r="D95" s="49" t="s">
        <v>39</v>
      </c>
      <c r="E95" s="50">
        <f>'Master raw data'!F167</f>
        <v>1210</v>
      </c>
      <c r="F95" s="50">
        <f>'Master raw data'!G167</f>
        <v>1088</v>
      </c>
      <c r="G95" s="51">
        <f t="shared" si="9"/>
        <v>0.89917355371900831</v>
      </c>
      <c r="H95" s="50">
        <f>'Master raw data'!I167</f>
        <v>874</v>
      </c>
      <c r="I95" s="51">
        <f t="shared" si="10"/>
        <v>0.72231404958677681</v>
      </c>
      <c r="J95" s="50">
        <f>'Master raw data'!K167</f>
        <v>182</v>
      </c>
      <c r="K95" s="51">
        <f t="shared" si="11"/>
        <v>0.15041322314049588</v>
      </c>
      <c r="L95" s="50">
        <f>'Master raw data'!M167</f>
        <v>818</v>
      </c>
      <c r="M95" s="51">
        <f t="shared" si="12"/>
        <v>0.67603305785123968</v>
      </c>
      <c r="N95" s="50">
        <f>'Master raw data'!O167</f>
        <v>180</v>
      </c>
      <c r="O95" s="51">
        <f t="shared" si="13"/>
        <v>0.1487603305785124</v>
      </c>
      <c r="P95" s="50">
        <f>'Master raw data'!Q167</f>
        <v>579</v>
      </c>
      <c r="Q95" s="51">
        <f t="shared" si="14"/>
        <v>0.47851239669421486</v>
      </c>
      <c r="R95" s="50">
        <f>'Master raw data'!U167</f>
        <v>759</v>
      </c>
      <c r="S95" s="51">
        <f t="shared" si="15"/>
        <v>0.62727272727272732</v>
      </c>
      <c r="T95" s="50">
        <f>'Master raw data'!W167</f>
        <v>91</v>
      </c>
      <c r="U95" s="51">
        <f t="shared" si="16"/>
        <v>7.5206611570247939E-2</v>
      </c>
      <c r="V95" s="50">
        <f>'Master raw data'!Y167</f>
        <v>200</v>
      </c>
      <c r="W95" s="68">
        <f t="shared" si="17"/>
        <v>0.16528925619834711</v>
      </c>
    </row>
    <row r="96" spans="1:23" x14ac:dyDescent="0.25">
      <c r="A96" s="67">
        <v>12</v>
      </c>
      <c r="B96" s="49" t="s">
        <v>57</v>
      </c>
      <c r="C96" s="49" t="s">
        <v>38</v>
      </c>
      <c r="D96" s="49" t="s">
        <v>40</v>
      </c>
      <c r="E96" s="50">
        <f>'Master raw data'!F168</f>
        <v>1128</v>
      </c>
      <c r="F96" s="50">
        <f>'Master raw data'!G168</f>
        <v>1038</v>
      </c>
      <c r="G96" s="51">
        <f t="shared" si="9"/>
        <v>0.92021276595744683</v>
      </c>
      <c r="H96" s="50">
        <f>'Master raw data'!I168</f>
        <v>872</v>
      </c>
      <c r="I96" s="51">
        <f t="shared" si="10"/>
        <v>0.77304964539007093</v>
      </c>
      <c r="J96" s="50">
        <f>'Master raw data'!K168</f>
        <v>154</v>
      </c>
      <c r="K96" s="51">
        <f t="shared" si="11"/>
        <v>0.13652482269503546</v>
      </c>
      <c r="L96" s="50">
        <f>'Master raw data'!M168</f>
        <v>806</v>
      </c>
      <c r="M96" s="51">
        <f t="shared" si="12"/>
        <v>0.71453900709219853</v>
      </c>
      <c r="N96" s="50">
        <f>'Master raw data'!O168</f>
        <v>106</v>
      </c>
      <c r="O96" s="51">
        <f t="shared" si="13"/>
        <v>9.3971631205673756E-2</v>
      </c>
      <c r="P96" s="50">
        <f>'Master raw data'!Q168</f>
        <v>472</v>
      </c>
      <c r="Q96" s="51">
        <f t="shared" si="14"/>
        <v>0.41843971631205673</v>
      </c>
      <c r="R96" s="50">
        <f>'Master raw data'!U168</f>
        <v>578</v>
      </c>
      <c r="S96" s="51">
        <f t="shared" si="15"/>
        <v>0.51241134751773054</v>
      </c>
      <c r="T96" s="50">
        <f>'Master raw data'!W168</f>
        <v>44</v>
      </c>
      <c r="U96" s="51">
        <f t="shared" si="16"/>
        <v>3.9007092198581561E-2</v>
      </c>
      <c r="V96" s="50">
        <f>'Master raw data'!Y168</f>
        <v>198</v>
      </c>
      <c r="W96" s="68">
        <f t="shared" si="17"/>
        <v>0.17553191489361702</v>
      </c>
    </row>
    <row r="97" spans="1:23" x14ac:dyDescent="0.25">
      <c r="A97" s="67">
        <v>12</v>
      </c>
      <c r="B97" s="49" t="s">
        <v>57</v>
      </c>
      <c r="C97" s="49" t="s">
        <v>38</v>
      </c>
      <c r="D97" s="49" t="s">
        <v>41</v>
      </c>
      <c r="E97" s="50">
        <f>'Master raw data'!F169</f>
        <v>2712</v>
      </c>
      <c r="F97" s="50">
        <f>'Master raw data'!G169</f>
        <v>2546</v>
      </c>
      <c r="G97" s="51">
        <f t="shared" si="9"/>
        <v>0.9387905604719764</v>
      </c>
      <c r="H97" s="50">
        <f>'Master raw data'!I169</f>
        <v>2281</v>
      </c>
      <c r="I97" s="51">
        <f t="shared" si="10"/>
        <v>0.84107669616519176</v>
      </c>
      <c r="J97" s="50">
        <f>'Master raw data'!K169</f>
        <v>169</v>
      </c>
      <c r="K97" s="51">
        <f t="shared" si="11"/>
        <v>6.2315634218289083E-2</v>
      </c>
      <c r="L97" s="50">
        <f>'Master raw data'!M169</f>
        <v>2113</v>
      </c>
      <c r="M97" s="51">
        <f t="shared" si="12"/>
        <v>0.77912979351032452</v>
      </c>
      <c r="N97" s="50">
        <f>'Master raw data'!O169</f>
        <v>606</v>
      </c>
      <c r="O97" s="51">
        <f t="shared" si="13"/>
        <v>0.22345132743362831</v>
      </c>
      <c r="P97" s="50">
        <f>'Master raw data'!Q169</f>
        <v>1218</v>
      </c>
      <c r="Q97" s="51">
        <f t="shared" si="14"/>
        <v>0.44911504424778759</v>
      </c>
      <c r="R97" s="50">
        <f>'Master raw data'!U169</f>
        <v>1824</v>
      </c>
      <c r="S97" s="51">
        <f t="shared" si="15"/>
        <v>0.67256637168141598</v>
      </c>
      <c r="T97" s="50">
        <f>'Master raw data'!W169</f>
        <v>143</v>
      </c>
      <c r="U97" s="51">
        <f t="shared" si="16"/>
        <v>5.2728613569321535E-2</v>
      </c>
      <c r="V97" s="50">
        <f>'Master raw data'!Y169</f>
        <v>893</v>
      </c>
      <c r="W97" s="68">
        <f t="shared" si="17"/>
        <v>0.32927728613569324</v>
      </c>
    </row>
    <row r="98" spans="1:23" x14ac:dyDescent="0.25">
      <c r="A98" s="67">
        <v>12</v>
      </c>
      <c r="B98" s="49" t="s">
        <v>57</v>
      </c>
      <c r="C98" s="49" t="s">
        <v>38</v>
      </c>
      <c r="D98" s="49" t="s">
        <v>42</v>
      </c>
      <c r="E98" s="50">
        <f>'Master raw data'!F170</f>
        <v>100</v>
      </c>
      <c r="F98" s="50">
        <f>'Master raw data'!G170</f>
        <v>90</v>
      </c>
      <c r="G98" s="51">
        <f t="shared" si="9"/>
        <v>0.9</v>
      </c>
      <c r="H98" s="50">
        <f>'Master raw data'!I170</f>
        <v>73</v>
      </c>
      <c r="I98" s="51">
        <f t="shared" si="10"/>
        <v>0.73</v>
      </c>
      <c r="J98" s="50">
        <f>'Master raw data'!K170</f>
        <v>9</v>
      </c>
      <c r="K98" s="51">
        <f t="shared" si="11"/>
        <v>0.09</v>
      </c>
      <c r="L98" s="50">
        <f>'Master raw data'!M170</f>
        <v>74</v>
      </c>
      <c r="M98" s="51">
        <f t="shared" si="12"/>
        <v>0.74</v>
      </c>
      <c r="N98" s="50">
        <f>'Master raw data'!O170</f>
        <v>22</v>
      </c>
      <c r="O98" s="51">
        <f t="shared" si="13"/>
        <v>0.22</v>
      </c>
      <c r="P98" s="50">
        <f>'Master raw data'!Q170</f>
        <v>40</v>
      </c>
      <c r="Q98" s="51">
        <f t="shared" si="14"/>
        <v>0.4</v>
      </c>
      <c r="R98" s="50">
        <f>'Master raw data'!U170</f>
        <v>62</v>
      </c>
      <c r="S98" s="51">
        <f t="shared" si="15"/>
        <v>0.62</v>
      </c>
      <c r="T98" s="50">
        <f>'Master raw data'!W170</f>
        <v>4</v>
      </c>
      <c r="U98" s="51">
        <f t="shared" si="16"/>
        <v>0.04</v>
      </c>
      <c r="V98" s="50">
        <f>'Master raw data'!Y170</f>
        <v>32</v>
      </c>
      <c r="W98" s="68">
        <f t="shared" si="17"/>
        <v>0.32</v>
      </c>
    </row>
    <row r="99" spans="1:23" x14ac:dyDescent="0.25">
      <c r="A99" s="67">
        <v>12</v>
      </c>
      <c r="B99" s="49" t="s">
        <v>57</v>
      </c>
      <c r="C99" s="49" t="s">
        <v>43</v>
      </c>
      <c r="D99" s="49" t="s">
        <v>39</v>
      </c>
      <c r="E99" s="50">
        <f>'Master raw data'!F171</f>
        <v>1250</v>
      </c>
      <c r="F99" s="50">
        <f>'Master raw data'!G171</f>
        <v>1086</v>
      </c>
      <c r="G99" s="51">
        <f t="shared" si="9"/>
        <v>0.86880000000000002</v>
      </c>
      <c r="H99" s="50">
        <f>'Master raw data'!I171</f>
        <v>814</v>
      </c>
      <c r="I99" s="51">
        <f t="shared" si="10"/>
        <v>0.6512</v>
      </c>
      <c r="J99" s="50">
        <f>'Master raw data'!K171</f>
        <v>260</v>
      </c>
      <c r="K99" s="51">
        <f t="shared" si="11"/>
        <v>0.20799999999999999</v>
      </c>
      <c r="L99" s="50">
        <f>'Master raw data'!M171</f>
        <v>778</v>
      </c>
      <c r="M99" s="51">
        <f t="shared" si="12"/>
        <v>0.62239999999999995</v>
      </c>
      <c r="N99" s="50">
        <f>'Master raw data'!O171</f>
        <v>165</v>
      </c>
      <c r="O99" s="51">
        <f t="shared" si="13"/>
        <v>0.13200000000000001</v>
      </c>
      <c r="P99" s="50">
        <f>'Master raw data'!Q171</f>
        <v>462</v>
      </c>
      <c r="Q99" s="51">
        <f t="shared" si="14"/>
        <v>0.36959999999999998</v>
      </c>
      <c r="R99" s="50">
        <f>'Master raw data'!U171</f>
        <v>627</v>
      </c>
      <c r="S99" s="51">
        <f t="shared" si="15"/>
        <v>0.50160000000000005</v>
      </c>
      <c r="T99" s="50">
        <f>'Master raw data'!W171</f>
        <v>71</v>
      </c>
      <c r="U99" s="51">
        <f t="shared" si="16"/>
        <v>5.6800000000000003E-2</v>
      </c>
      <c r="V99" s="50">
        <f>'Master raw data'!Y171</f>
        <v>120</v>
      </c>
      <c r="W99" s="68">
        <f t="shared" si="17"/>
        <v>9.6000000000000002E-2</v>
      </c>
    </row>
    <row r="100" spans="1:23" x14ac:dyDescent="0.25">
      <c r="A100" s="67">
        <v>12</v>
      </c>
      <c r="B100" s="49" t="s">
        <v>57</v>
      </c>
      <c r="C100" s="49" t="s">
        <v>43</v>
      </c>
      <c r="D100" s="49" t="s">
        <v>40</v>
      </c>
      <c r="E100" s="50">
        <f>'Master raw data'!F172</f>
        <v>1203</v>
      </c>
      <c r="F100" s="50">
        <f>'Master raw data'!G172</f>
        <v>1100</v>
      </c>
      <c r="G100" s="51">
        <f t="shared" si="9"/>
        <v>0.91438071487946804</v>
      </c>
      <c r="H100" s="50">
        <f>'Master raw data'!I172</f>
        <v>881</v>
      </c>
      <c r="I100" s="51">
        <f t="shared" si="10"/>
        <v>0.73233582709891942</v>
      </c>
      <c r="J100" s="50">
        <f>'Master raw data'!K172</f>
        <v>193</v>
      </c>
      <c r="K100" s="51">
        <f t="shared" si="11"/>
        <v>0.16043225270157938</v>
      </c>
      <c r="L100" s="50">
        <f>'Master raw data'!M172</f>
        <v>846</v>
      </c>
      <c r="M100" s="51">
        <f t="shared" si="12"/>
        <v>0.70324189526184544</v>
      </c>
      <c r="N100" s="50">
        <f>'Master raw data'!O172</f>
        <v>78</v>
      </c>
      <c r="O100" s="51">
        <f t="shared" si="13"/>
        <v>6.4837905236907731E-2</v>
      </c>
      <c r="P100" s="50">
        <f>'Master raw data'!Q172</f>
        <v>439</v>
      </c>
      <c r="Q100" s="51">
        <f t="shared" si="14"/>
        <v>0.36492103075644222</v>
      </c>
      <c r="R100" s="50">
        <f>'Master raw data'!U172</f>
        <v>517</v>
      </c>
      <c r="S100" s="51">
        <f t="shared" si="15"/>
        <v>0.42975893599334997</v>
      </c>
      <c r="T100" s="50">
        <f>'Master raw data'!W172</f>
        <v>45</v>
      </c>
      <c r="U100" s="51">
        <f t="shared" si="16"/>
        <v>3.7406483790523692E-2</v>
      </c>
      <c r="V100" s="50">
        <f>'Master raw data'!Y172</f>
        <v>148</v>
      </c>
      <c r="W100" s="68">
        <f t="shared" si="17"/>
        <v>0.1230257689110557</v>
      </c>
    </row>
    <row r="101" spans="1:23" x14ac:dyDescent="0.25">
      <c r="A101" s="67">
        <v>12</v>
      </c>
      <c r="B101" s="49" t="s">
        <v>57</v>
      </c>
      <c r="C101" s="49" t="s">
        <v>43</v>
      </c>
      <c r="D101" s="49" t="s">
        <v>41</v>
      </c>
      <c r="E101" s="50">
        <f>'Master raw data'!F173</f>
        <v>2839</v>
      </c>
      <c r="F101" s="50">
        <f>'Master raw data'!G173</f>
        <v>2636</v>
      </c>
      <c r="G101" s="51">
        <f t="shared" si="9"/>
        <v>0.92849594927791479</v>
      </c>
      <c r="H101" s="50">
        <f>'Master raw data'!I173</f>
        <v>2317</v>
      </c>
      <c r="I101" s="51">
        <f t="shared" si="10"/>
        <v>0.8161324410003522</v>
      </c>
      <c r="J101" s="50">
        <f>'Master raw data'!K173</f>
        <v>261</v>
      </c>
      <c r="K101" s="51">
        <f t="shared" si="11"/>
        <v>9.1933779499823884E-2</v>
      </c>
      <c r="L101" s="50">
        <f>'Master raw data'!M173</f>
        <v>2160</v>
      </c>
      <c r="M101" s="51">
        <f t="shared" si="12"/>
        <v>0.76083127861923217</v>
      </c>
      <c r="N101" s="50">
        <f>'Master raw data'!O173</f>
        <v>492</v>
      </c>
      <c r="O101" s="51">
        <f t="shared" si="13"/>
        <v>0.17330045790771398</v>
      </c>
      <c r="P101" s="50">
        <f>'Master raw data'!Q173</f>
        <v>1145</v>
      </c>
      <c r="Q101" s="51">
        <f t="shared" si="14"/>
        <v>0.40331102500880589</v>
      </c>
      <c r="R101" s="50">
        <f>'Master raw data'!U173</f>
        <v>1637</v>
      </c>
      <c r="S101" s="51">
        <f t="shared" si="15"/>
        <v>0.57661148291651987</v>
      </c>
      <c r="T101" s="50">
        <f>'Master raw data'!W173</f>
        <v>122</v>
      </c>
      <c r="U101" s="51">
        <f t="shared" si="16"/>
        <v>4.2972877773864035E-2</v>
      </c>
      <c r="V101" s="50">
        <f>'Master raw data'!Y173</f>
        <v>677</v>
      </c>
      <c r="W101" s="68">
        <f t="shared" si="17"/>
        <v>0.23846424797463897</v>
      </c>
    </row>
    <row r="102" spans="1:23" x14ac:dyDescent="0.25">
      <c r="A102" s="67">
        <v>12</v>
      </c>
      <c r="B102" s="49" t="s">
        <v>57</v>
      </c>
      <c r="C102" s="49" t="s">
        <v>43</v>
      </c>
      <c r="D102" s="49" t="s">
        <v>42</v>
      </c>
      <c r="E102" s="50">
        <f>'Master raw data'!F174</f>
        <v>132</v>
      </c>
      <c r="F102" s="50">
        <f>'Master raw data'!G174</f>
        <v>117</v>
      </c>
      <c r="G102" s="51">
        <f t="shared" si="9"/>
        <v>0.88636363636363635</v>
      </c>
      <c r="H102" s="50">
        <f>'Master raw data'!I174</f>
        <v>96</v>
      </c>
      <c r="I102" s="51">
        <f t="shared" si="10"/>
        <v>0.72727272727272729</v>
      </c>
      <c r="J102" s="50">
        <f>'Master raw data'!K174</f>
        <v>18</v>
      </c>
      <c r="K102" s="51">
        <f t="shared" si="11"/>
        <v>0.13636363636363635</v>
      </c>
      <c r="L102" s="50">
        <f>'Master raw data'!M174</f>
        <v>97</v>
      </c>
      <c r="M102" s="51">
        <f t="shared" si="12"/>
        <v>0.73484848484848486</v>
      </c>
      <c r="N102" s="50">
        <f>'Master raw data'!O174</f>
        <v>24</v>
      </c>
      <c r="O102" s="51">
        <f t="shared" si="13"/>
        <v>0.18181818181818182</v>
      </c>
      <c r="P102" s="50">
        <f>'Master raw data'!Q174</f>
        <v>52</v>
      </c>
      <c r="Q102" s="51">
        <f t="shared" si="14"/>
        <v>0.39393939393939392</v>
      </c>
      <c r="R102" s="50">
        <f>'Master raw data'!U174</f>
        <v>76</v>
      </c>
      <c r="S102" s="51">
        <f t="shared" si="15"/>
        <v>0.5757575757575758</v>
      </c>
      <c r="T102" s="50">
        <f>'Master raw data'!W174</f>
        <v>8</v>
      </c>
      <c r="U102" s="51">
        <f t="shared" si="16"/>
        <v>6.0606060606060608E-2</v>
      </c>
      <c r="V102" s="50">
        <f>'Master raw data'!Y174</f>
        <v>25</v>
      </c>
      <c r="W102" s="68">
        <f t="shared" si="17"/>
        <v>0.18939393939393939</v>
      </c>
    </row>
    <row r="103" spans="1:23" x14ac:dyDescent="0.25">
      <c r="A103" s="67">
        <v>13</v>
      </c>
      <c r="B103" s="49" t="s">
        <v>58</v>
      </c>
      <c r="C103" s="49" t="s">
        <v>38</v>
      </c>
      <c r="D103" s="49" t="s">
        <v>39</v>
      </c>
      <c r="E103" s="50">
        <f>'Master raw data'!F175</f>
        <v>1180</v>
      </c>
      <c r="F103" s="50">
        <f>'Master raw data'!G175</f>
        <v>1086</v>
      </c>
      <c r="G103" s="51">
        <f t="shared" si="9"/>
        <v>0.92033898305084749</v>
      </c>
      <c r="H103" s="50">
        <f>'Master raw data'!I175</f>
        <v>915</v>
      </c>
      <c r="I103" s="51">
        <f t="shared" si="10"/>
        <v>0.77542372881355937</v>
      </c>
      <c r="J103" s="50">
        <f>'Master raw data'!K175</f>
        <v>143</v>
      </c>
      <c r="K103" s="51">
        <f t="shared" si="11"/>
        <v>0.12118644067796611</v>
      </c>
      <c r="L103" s="50">
        <f>'Master raw data'!M175</f>
        <v>831</v>
      </c>
      <c r="M103" s="51">
        <f t="shared" si="12"/>
        <v>0.70423728813559328</v>
      </c>
      <c r="N103" s="50">
        <f>'Master raw data'!O175</f>
        <v>294</v>
      </c>
      <c r="O103" s="51">
        <f t="shared" si="13"/>
        <v>0.24915254237288137</v>
      </c>
      <c r="P103" s="50">
        <f>'Master raw data'!Q175</f>
        <v>350</v>
      </c>
      <c r="Q103" s="51">
        <f t="shared" si="14"/>
        <v>0.29661016949152541</v>
      </c>
      <c r="R103" s="50">
        <f>'Master raw data'!U175</f>
        <v>644</v>
      </c>
      <c r="S103" s="51">
        <f t="shared" si="15"/>
        <v>0.54576271186440672</v>
      </c>
      <c r="T103" s="50">
        <f>'Master raw data'!W175</f>
        <v>55</v>
      </c>
      <c r="U103" s="51">
        <f t="shared" si="16"/>
        <v>4.6610169491525424E-2</v>
      </c>
      <c r="V103" s="50">
        <f>'Master raw data'!Y175</f>
        <v>185</v>
      </c>
      <c r="W103" s="68">
        <f t="shared" si="17"/>
        <v>0.15677966101694915</v>
      </c>
    </row>
    <row r="104" spans="1:23" x14ac:dyDescent="0.25">
      <c r="A104" s="67">
        <v>13</v>
      </c>
      <c r="B104" s="49" t="s">
        <v>58</v>
      </c>
      <c r="C104" s="49" t="s">
        <v>38</v>
      </c>
      <c r="D104" s="49" t="s">
        <v>40</v>
      </c>
      <c r="E104" s="50">
        <f>'Master raw data'!F176</f>
        <v>4158</v>
      </c>
      <c r="F104" s="50">
        <f>'Master raw data'!G176</f>
        <v>3901</v>
      </c>
      <c r="G104" s="51">
        <f t="shared" si="9"/>
        <v>0.93819143819143824</v>
      </c>
      <c r="H104" s="50">
        <f>'Master raw data'!I176</f>
        <v>3224</v>
      </c>
      <c r="I104" s="51">
        <f t="shared" si="10"/>
        <v>0.77537277537277538</v>
      </c>
      <c r="J104" s="50">
        <f>'Master raw data'!K176</f>
        <v>578</v>
      </c>
      <c r="K104" s="51">
        <f t="shared" si="11"/>
        <v>0.139009139009139</v>
      </c>
      <c r="L104" s="50">
        <f>'Master raw data'!M176</f>
        <v>3004</v>
      </c>
      <c r="M104" s="51">
        <f t="shared" si="12"/>
        <v>0.72246272246272247</v>
      </c>
      <c r="N104" s="50">
        <f>'Master raw data'!O176</f>
        <v>616</v>
      </c>
      <c r="O104" s="51">
        <f t="shared" si="13"/>
        <v>0.14814814814814814</v>
      </c>
      <c r="P104" s="50">
        <f>'Master raw data'!Q176</f>
        <v>1204</v>
      </c>
      <c r="Q104" s="51">
        <f t="shared" si="14"/>
        <v>0.28956228956228958</v>
      </c>
      <c r="R104" s="50">
        <f>'Master raw data'!U176</f>
        <v>1820</v>
      </c>
      <c r="S104" s="51">
        <f t="shared" si="15"/>
        <v>0.43771043771043772</v>
      </c>
      <c r="T104" s="50">
        <f>'Master raw data'!W176</f>
        <v>125</v>
      </c>
      <c r="U104" s="51">
        <f t="shared" si="16"/>
        <v>3.0062530062530061E-2</v>
      </c>
      <c r="V104" s="50">
        <f>'Master raw data'!Y176</f>
        <v>564</v>
      </c>
      <c r="W104" s="68">
        <f t="shared" si="17"/>
        <v>0.13564213564213565</v>
      </c>
    </row>
    <row r="105" spans="1:23" x14ac:dyDescent="0.25">
      <c r="A105" s="67">
        <v>13</v>
      </c>
      <c r="B105" s="49" t="s">
        <v>58</v>
      </c>
      <c r="C105" s="49" t="s">
        <v>38</v>
      </c>
      <c r="D105" s="49" t="s">
        <v>41</v>
      </c>
      <c r="E105" s="50">
        <f>'Master raw data'!F177</f>
        <v>5608</v>
      </c>
      <c r="F105" s="50">
        <f>'Master raw data'!G177</f>
        <v>5339</v>
      </c>
      <c r="G105" s="51">
        <f t="shared" si="9"/>
        <v>0.95203281027104136</v>
      </c>
      <c r="H105" s="50">
        <f>'Master raw data'!I177</f>
        <v>4952</v>
      </c>
      <c r="I105" s="51">
        <f t="shared" si="10"/>
        <v>0.88302425106990012</v>
      </c>
      <c r="J105" s="50">
        <f>'Master raw data'!K177</f>
        <v>261</v>
      </c>
      <c r="K105" s="51">
        <f t="shared" si="11"/>
        <v>4.6540656205420826E-2</v>
      </c>
      <c r="L105" s="50">
        <f>'Master raw data'!M177</f>
        <v>4702</v>
      </c>
      <c r="M105" s="51">
        <f t="shared" si="12"/>
        <v>0.8384450784593438</v>
      </c>
      <c r="N105" s="50">
        <f>'Master raw data'!O177</f>
        <v>2054</v>
      </c>
      <c r="O105" s="51">
        <f t="shared" si="13"/>
        <v>0.36626248216833096</v>
      </c>
      <c r="P105" s="50">
        <f>'Master raw data'!Q177</f>
        <v>1666</v>
      </c>
      <c r="Q105" s="51">
        <f t="shared" si="14"/>
        <v>0.29707560627674751</v>
      </c>
      <c r="R105" s="50">
        <f>'Master raw data'!U177</f>
        <v>3720</v>
      </c>
      <c r="S105" s="51">
        <f t="shared" si="15"/>
        <v>0.66333808844507847</v>
      </c>
      <c r="T105" s="50">
        <f>'Master raw data'!W177</f>
        <v>168</v>
      </c>
      <c r="U105" s="51">
        <f t="shared" si="16"/>
        <v>2.9957203994293864E-2</v>
      </c>
      <c r="V105" s="50">
        <f>'Master raw data'!Y177</f>
        <v>2028</v>
      </c>
      <c r="W105" s="68">
        <f t="shared" si="17"/>
        <v>0.36162624821683309</v>
      </c>
    </row>
    <row r="106" spans="1:23" x14ac:dyDescent="0.25">
      <c r="A106" s="67">
        <v>13</v>
      </c>
      <c r="B106" s="49" t="s">
        <v>58</v>
      </c>
      <c r="C106" s="49" t="s">
        <v>38</v>
      </c>
      <c r="D106" s="49" t="s">
        <v>42</v>
      </c>
      <c r="E106" s="50">
        <f>'Master raw data'!F178</f>
        <v>372</v>
      </c>
      <c r="F106" s="50">
        <f>'Master raw data'!G178</f>
        <v>341</v>
      </c>
      <c r="G106" s="51">
        <f t="shared" si="9"/>
        <v>0.91666666666666663</v>
      </c>
      <c r="H106" s="50">
        <f>'Master raw data'!I178</f>
        <v>319</v>
      </c>
      <c r="I106" s="51">
        <f t="shared" si="10"/>
        <v>0.85752688172043012</v>
      </c>
      <c r="J106" s="50">
        <f>'Master raw data'!K178</f>
        <v>10</v>
      </c>
      <c r="K106" s="51">
        <f t="shared" si="11"/>
        <v>2.6881720430107527E-2</v>
      </c>
      <c r="L106" s="50">
        <f>'Master raw data'!M178</f>
        <v>312</v>
      </c>
      <c r="M106" s="51">
        <f t="shared" si="12"/>
        <v>0.83870967741935487</v>
      </c>
      <c r="N106" s="50">
        <f>'Master raw data'!O178</f>
        <v>155</v>
      </c>
      <c r="O106" s="51">
        <f t="shared" si="13"/>
        <v>0.41666666666666669</v>
      </c>
      <c r="P106" s="50">
        <f>'Master raw data'!Q178</f>
        <v>76</v>
      </c>
      <c r="Q106" s="51">
        <f t="shared" si="14"/>
        <v>0.20430107526881722</v>
      </c>
      <c r="R106" s="50">
        <f>'Master raw data'!U178</f>
        <v>231</v>
      </c>
      <c r="S106" s="51">
        <f t="shared" si="15"/>
        <v>0.62096774193548387</v>
      </c>
      <c r="T106" s="50">
        <f>'Master raw data'!W178</f>
        <v>7</v>
      </c>
      <c r="U106" s="51">
        <f t="shared" si="16"/>
        <v>1.8817204301075269E-2</v>
      </c>
      <c r="V106" s="50">
        <f>'Master raw data'!Y178</f>
        <v>139</v>
      </c>
      <c r="W106" s="68">
        <f t="shared" si="17"/>
        <v>0.37365591397849462</v>
      </c>
    </row>
    <row r="107" spans="1:23" x14ac:dyDescent="0.25">
      <c r="A107" s="67">
        <v>13</v>
      </c>
      <c r="B107" s="49" t="s">
        <v>58</v>
      </c>
      <c r="C107" s="49" t="s">
        <v>43</v>
      </c>
      <c r="D107" s="49" t="s">
        <v>39</v>
      </c>
      <c r="E107" s="50">
        <f>'Master raw data'!F179</f>
        <v>1194</v>
      </c>
      <c r="F107" s="50">
        <f>'Master raw data'!G179</f>
        <v>1104</v>
      </c>
      <c r="G107" s="51">
        <f t="shared" si="9"/>
        <v>0.92462311557788945</v>
      </c>
      <c r="H107" s="50">
        <f>'Master raw data'!I179</f>
        <v>883</v>
      </c>
      <c r="I107" s="51">
        <f t="shared" si="10"/>
        <v>0.73953098827470687</v>
      </c>
      <c r="J107" s="50">
        <f>'Master raw data'!K179</f>
        <v>207</v>
      </c>
      <c r="K107" s="51">
        <f t="shared" si="11"/>
        <v>0.17336683417085427</v>
      </c>
      <c r="L107" s="50">
        <f>'Master raw data'!M179</f>
        <v>832</v>
      </c>
      <c r="M107" s="51">
        <f t="shared" si="12"/>
        <v>0.69681742043551087</v>
      </c>
      <c r="N107" s="50">
        <f>'Master raw data'!O179</f>
        <v>229</v>
      </c>
      <c r="O107" s="51">
        <f t="shared" si="13"/>
        <v>0.19179229480737017</v>
      </c>
      <c r="P107" s="50">
        <f>'Master raw data'!Q179</f>
        <v>360</v>
      </c>
      <c r="Q107" s="51">
        <f t="shared" si="14"/>
        <v>0.30150753768844218</v>
      </c>
      <c r="R107" s="50">
        <f>'Master raw data'!U179</f>
        <v>589</v>
      </c>
      <c r="S107" s="51">
        <f t="shared" si="15"/>
        <v>0.49329983249581238</v>
      </c>
      <c r="T107" s="50">
        <f>'Master raw data'!W179</f>
        <v>36</v>
      </c>
      <c r="U107" s="51">
        <f t="shared" si="16"/>
        <v>3.015075376884422E-2</v>
      </c>
      <c r="V107" s="50">
        <f>'Master raw data'!Y179</f>
        <v>131</v>
      </c>
      <c r="W107" s="68">
        <f t="shared" si="17"/>
        <v>0.10971524288107203</v>
      </c>
    </row>
    <row r="108" spans="1:23" x14ac:dyDescent="0.25">
      <c r="A108" s="67">
        <v>13</v>
      </c>
      <c r="B108" s="49" t="s">
        <v>58</v>
      </c>
      <c r="C108" s="49" t="s">
        <v>43</v>
      </c>
      <c r="D108" s="49" t="s">
        <v>40</v>
      </c>
      <c r="E108" s="50">
        <f>'Master raw data'!F180</f>
        <v>4343</v>
      </c>
      <c r="F108" s="50">
        <f>'Master raw data'!G180</f>
        <v>4042</v>
      </c>
      <c r="G108" s="51">
        <f t="shared" si="9"/>
        <v>0.93069306930693074</v>
      </c>
      <c r="H108" s="50">
        <f>'Master raw data'!I180</f>
        <v>3112</v>
      </c>
      <c r="I108" s="51">
        <f t="shared" si="10"/>
        <v>0.71655537646787937</v>
      </c>
      <c r="J108" s="50">
        <f>'Master raw data'!K180</f>
        <v>862</v>
      </c>
      <c r="K108" s="51">
        <f t="shared" si="11"/>
        <v>0.19848031314759382</v>
      </c>
      <c r="L108" s="50">
        <f>'Master raw data'!M180</f>
        <v>2985</v>
      </c>
      <c r="M108" s="51">
        <f t="shared" si="12"/>
        <v>0.6873129173382454</v>
      </c>
      <c r="N108" s="50">
        <f>'Master raw data'!O180</f>
        <v>545</v>
      </c>
      <c r="O108" s="51">
        <f t="shared" si="13"/>
        <v>0.12548929311535806</v>
      </c>
      <c r="P108" s="50">
        <f>'Master raw data'!Q180</f>
        <v>1027</v>
      </c>
      <c r="Q108" s="51">
        <f t="shared" si="14"/>
        <v>0.2364724844577481</v>
      </c>
      <c r="R108" s="50">
        <f>'Master raw data'!U180</f>
        <v>1572</v>
      </c>
      <c r="S108" s="51">
        <f t="shared" si="15"/>
        <v>0.36196177757310616</v>
      </c>
      <c r="T108" s="50">
        <f>'Master raw data'!W180</f>
        <v>97</v>
      </c>
      <c r="U108" s="51">
        <f t="shared" si="16"/>
        <v>2.2334791618696753E-2</v>
      </c>
      <c r="V108" s="50">
        <f>'Master raw data'!Y180</f>
        <v>396</v>
      </c>
      <c r="W108" s="68">
        <f t="shared" si="17"/>
        <v>9.118121114437025E-2</v>
      </c>
    </row>
    <row r="109" spans="1:23" x14ac:dyDescent="0.25">
      <c r="A109" s="67">
        <v>13</v>
      </c>
      <c r="B109" s="49" t="s">
        <v>58</v>
      </c>
      <c r="C109" s="49" t="s">
        <v>43</v>
      </c>
      <c r="D109" s="49" t="s">
        <v>41</v>
      </c>
      <c r="E109" s="50">
        <f>'Master raw data'!F181</f>
        <v>6124</v>
      </c>
      <c r="F109" s="50">
        <f>'Master raw data'!G181</f>
        <v>5805</v>
      </c>
      <c r="G109" s="51">
        <f t="shared" si="9"/>
        <v>0.94790986283474854</v>
      </c>
      <c r="H109" s="50">
        <f>'Master raw data'!I181</f>
        <v>5275</v>
      </c>
      <c r="I109" s="51">
        <f t="shared" si="10"/>
        <v>0.86136512083605488</v>
      </c>
      <c r="J109" s="50">
        <f>'Master raw data'!K181</f>
        <v>410</v>
      </c>
      <c r="K109" s="51">
        <f t="shared" si="11"/>
        <v>6.6949706074461143E-2</v>
      </c>
      <c r="L109" s="50">
        <f>'Master raw data'!M181</f>
        <v>5041</v>
      </c>
      <c r="M109" s="51">
        <f t="shared" si="12"/>
        <v>0.82315480078380143</v>
      </c>
      <c r="N109" s="50">
        <f>'Master raw data'!O181</f>
        <v>1927</v>
      </c>
      <c r="O109" s="51">
        <f t="shared" si="13"/>
        <v>0.31466361854996733</v>
      </c>
      <c r="P109" s="50">
        <f>'Master raw data'!Q181</f>
        <v>1839</v>
      </c>
      <c r="Q109" s="51">
        <f t="shared" si="14"/>
        <v>0.30029392553886347</v>
      </c>
      <c r="R109" s="50">
        <f>'Master raw data'!U181</f>
        <v>3766</v>
      </c>
      <c r="S109" s="51">
        <f t="shared" si="15"/>
        <v>0.61495754408883085</v>
      </c>
      <c r="T109" s="50">
        <f>'Master raw data'!W181</f>
        <v>207</v>
      </c>
      <c r="U109" s="51">
        <f t="shared" si="16"/>
        <v>3.3801436969301109E-2</v>
      </c>
      <c r="V109" s="50">
        <f>'Master raw data'!Y181</f>
        <v>1672</v>
      </c>
      <c r="W109" s="68">
        <f t="shared" si="17"/>
        <v>0.27302416721097322</v>
      </c>
    </row>
    <row r="110" spans="1:23" x14ac:dyDescent="0.25">
      <c r="A110" s="67">
        <v>13</v>
      </c>
      <c r="B110" s="49" t="s">
        <v>58</v>
      </c>
      <c r="C110" s="49" t="s">
        <v>43</v>
      </c>
      <c r="D110" s="49" t="s">
        <v>42</v>
      </c>
      <c r="E110" s="50">
        <f>'Master raw data'!F182</f>
        <v>400</v>
      </c>
      <c r="F110" s="50">
        <f>'Master raw data'!G182</f>
        <v>372</v>
      </c>
      <c r="G110" s="51">
        <f t="shared" si="9"/>
        <v>0.93</v>
      </c>
      <c r="H110" s="50">
        <f>'Master raw data'!I182</f>
        <v>350</v>
      </c>
      <c r="I110" s="51">
        <f t="shared" si="10"/>
        <v>0.875</v>
      </c>
      <c r="J110" s="50">
        <f>'Master raw data'!K182</f>
        <v>14</v>
      </c>
      <c r="K110" s="51">
        <f t="shared" si="11"/>
        <v>3.5000000000000003E-2</v>
      </c>
      <c r="L110" s="50">
        <f>'Master raw data'!M182</f>
        <v>332</v>
      </c>
      <c r="M110" s="51">
        <f t="shared" si="12"/>
        <v>0.83</v>
      </c>
      <c r="N110" s="50">
        <f>'Master raw data'!O182</f>
        <v>149</v>
      </c>
      <c r="O110" s="51">
        <f t="shared" si="13"/>
        <v>0.3725</v>
      </c>
      <c r="P110" s="50">
        <f>'Master raw data'!Q182</f>
        <v>104</v>
      </c>
      <c r="Q110" s="51">
        <f t="shared" si="14"/>
        <v>0.26</v>
      </c>
      <c r="R110" s="50">
        <f>'Master raw data'!U182</f>
        <v>253</v>
      </c>
      <c r="S110" s="51">
        <f t="shared" si="15"/>
        <v>0.63249999999999995</v>
      </c>
      <c r="T110" s="50">
        <f>'Master raw data'!W182</f>
        <v>13</v>
      </c>
      <c r="U110" s="51">
        <f t="shared" si="16"/>
        <v>3.2500000000000001E-2</v>
      </c>
      <c r="V110" s="50">
        <f>'Master raw data'!Y182</f>
        <v>123</v>
      </c>
      <c r="W110" s="68">
        <f t="shared" si="17"/>
        <v>0.3075</v>
      </c>
    </row>
    <row r="111" spans="1:23" x14ac:dyDescent="0.25">
      <c r="A111" s="67">
        <v>14</v>
      </c>
      <c r="B111" s="49" t="s">
        <v>59</v>
      </c>
      <c r="C111" s="49" t="s">
        <v>38</v>
      </c>
      <c r="D111" s="49" t="s">
        <v>39</v>
      </c>
      <c r="E111" s="50">
        <f>'Master raw data'!F183</f>
        <v>114</v>
      </c>
      <c r="F111" s="50">
        <f>'Master raw data'!G183</f>
        <v>112</v>
      </c>
      <c r="G111" s="51">
        <f t="shared" si="9"/>
        <v>0.98245614035087714</v>
      </c>
      <c r="H111" s="50">
        <f>'Master raw data'!I183</f>
        <v>103</v>
      </c>
      <c r="I111" s="51">
        <f t="shared" si="10"/>
        <v>0.90350877192982459</v>
      </c>
      <c r="J111" s="50">
        <f>'Master raw data'!K183</f>
        <v>5</v>
      </c>
      <c r="K111" s="51">
        <f t="shared" si="11"/>
        <v>4.3859649122807015E-2</v>
      </c>
      <c r="L111" s="50">
        <f>'Master raw data'!M183</f>
        <v>93</v>
      </c>
      <c r="M111" s="51">
        <f t="shared" si="12"/>
        <v>0.81578947368421051</v>
      </c>
      <c r="N111" s="50">
        <f>'Master raw data'!O183</f>
        <v>28</v>
      </c>
      <c r="O111" s="51">
        <f t="shared" si="13"/>
        <v>0.24561403508771928</v>
      </c>
      <c r="P111" s="50">
        <f>'Master raw data'!Q183</f>
        <v>37</v>
      </c>
      <c r="Q111" s="51">
        <f t="shared" si="14"/>
        <v>0.32456140350877194</v>
      </c>
      <c r="R111" s="50">
        <f>'Master raw data'!U183</f>
        <v>65</v>
      </c>
      <c r="S111" s="51">
        <f t="shared" si="15"/>
        <v>0.57017543859649122</v>
      </c>
      <c r="T111" s="50">
        <f>'Master raw data'!W183</f>
        <v>2</v>
      </c>
      <c r="U111" s="51">
        <f t="shared" si="16"/>
        <v>1.7543859649122806E-2</v>
      </c>
      <c r="V111" s="50">
        <f>'Master raw data'!Y183</f>
        <v>26</v>
      </c>
      <c r="W111" s="68">
        <f t="shared" si="17"/>
        <v>0.22807017543859648</v>
      </c>
    </row>
    <row r="112" spans="1:23" x14ac:dyDescent="0.25">
      <c r="A112" s="67">
        <v>14</v>
      </c>
      <c r="B112" s="49" t="s">
        <v>59</v>
      </c>
      <c r="C112" s="49" t="s">
        <v>38</v>
      </c>
      <c r="D112" s="49" t="s">
        <v>40</v>
      </c>
      <c r="E112" s="50">
        <f>'Master raw data'!F184</f>
        <v>515</v>
      </c>
      <c r="F112" s="50">
        <f>'Master raw data'!G184</f>
        <v>483</v>
      </c>
      <c r="G112" s="51">
        <f t="shared" si="9"/>
        <v>0.93786407766990287</v>
      </c>
      <c r="H112" s="50">
        <f>'Master raw data'!I184</f>
        <v>429</v>
      </c>
      <c r="I112" s="51">
        <f t="shared" si="10"/>
        <v>0.83300970873786406</v>
      </c>
      <c r="J112" s="50">
        <f>'Master raw data'!K184</f>
        <v>59</v>
      </c>
      <c r="K112" s="51">
        <f t="shared" si="11"/>
        <v>0.1145631067961165</v>
      </c>
      <c r="L112" s="50">
        <f>'Master raw data'!M184</f>
        <v>371</v>
      </c>
      <c r="M112" s="51">
        <f t="shared" si="12"/>
        <v>0.7203883495145631</v>
      </c>
      <c r="N112" s="50">
        <f>'Master raw data'!O184</f>
        <v>81</v>
      </c>
      <c r="O112" s="51">
        <f t="shared" si="13"/>
        <v>0.15728155339805824</v>
      </c>
      <c r="P112" s="50">
        <f>'Master raw data'!Q184</f>
        <v>193</v>
      </c>
      <c r="Q112" s="51">
        <f t="shared" si="14"/>
        <v>0.37475728155339805</v>
      </c>
      <c r="R112" s="50">
        <f>'Master raw data'!U184</f>
        <v>274</v>
      </c>
      <c r="S112" s="51">
        <f t="shared" si="15"/>
        <v>0.53203883495145632</v>
      </c>
      <c r="T112" s="50">
        <f>'Master raw data'!W184</f>
        <v>21</v>
      </c>
      <c r="U112" s="51">
        <f t="shared" si="16"/>
        <v>4.0776699029126215E-2</v>
      </c>
      <c r="V112" s="50">
        <f>'Master raw data'!Y184</f>
        <v>103</v>
      </c>
      <c r="W112" s="68">
        <f t="shared" si="17"/>
        <v>0.2</v>
      </c>
    </row>
    <row r="113" spans="1:23" x14ac:dyDescent="0.25">
      <c r="A113" s="67">
        <v>14</v>
      </c>
      <c r="B113" s="49" t="s">
        <v>59</v>
      </c>
      <c r="C113" s="49" t="s">
        <v>38</v>
      </c>
      <c r="D113" s="49" t="s">
        <v>41</v>
      </c>
      <c r="E113" s="50">
        <f>'Master raw data'!F185</f>
        <v>1109</v>
      </c>
      <c r="F113" s="50">
        <f>'Master raw data'!G185</f>
        <v>1053</v>
      </c>
      <c r="G113" s="51">
        <f t="shared" si="9"/>
        <v>0.9495040577096483</v>
      </c>
      <c r="H113" s="50">
        <f>'Master raw data'!I185</f>
        <v>986</v>
      </c>
      <c r="I113" s="51">
        <f t="shared" si="10"/>
        <v>0.88908926961226331</v>
      </c>
      <c r="J113" s="50">
        <f>'Master raw data'!K185</f>
        <v>39</v>
      </c>
      <c r="K113" s="51">
        <f t="shared" si="11"/>
        <v>3.5166816952209197E-2</v>
      </c>
      <c r="L113" s="50">
        <f>'Master raw data'!M185</f>
        <v>887</v>
      </c>
      <c r="M113" s="51">
        <f t="shared" si="12"/>
        <v>0.79981965734896299</v>
      </c>
      <c r="N113" s="50">
        <f>'Master raw data'!O185</f>
        <v>359</v>
      </c>
      <c r="O113" s="51">
        <f t="shared" si="13"/>
        <v>0.32371505861136157</v>
      </c>
      <c r="P113" s="50">
        <f>'Master raw data'!Q185</f>
        <v>394</v>
      </c>
      <c r="Q113" s="51">
        <f t="shared" si="14"/>
        <v>0.35527502254283139</v>
      </c>
      <c r="R113" s="50">
        <f>'Master raw data'!U185</f>
        <v>753</v>
      </c>
      <c r="S113" s="51">
        <f t="shared" si="15"/>
        <v>0.67899008115419301</v>
      </c>
      <c r="T113" s="50">
        <f>'Master raw data'!W185</f>
        <v>37</v>
      </c>
      <c r="U113" s="51">
        <f t="shared" si="16"/>
        <v>3.3363390441839495E-2</v>
      </c>
      <c r="V113" s="50">
        <f>'Master raw data'!Y185</f>
        <v>378</v>
      </c>
      <c r="W113" s="68">
        <f t="shared" si="17"/>
        <v>0.34084761045987377</v>
      </c>
    </row>
    <row r="114" spans="1:23" x14ac:dyDescent="0.25">
      <c r="A114" s="67">
        <v>14</v>
      </c>
      <c r="B114" s="49" t="s">
        <v>59</v>
      </c>
      <c r="C114" s="49" t="s">
        <v>38</v>
      </c>
      <c r="D114" s="49" t="s">
        <v>42</v>
      </c>
      <c r="E114" s="50">
        <f>'Master raw data'!F186</f>
        <v>22</v>
      </c>
      <c r="F114" s="50">
        <f>'Master raw data'!G186</f>
        <v>19</v>
      </c>
      <c r="G114" s="51">
        <f t="shared" si="9"/>
        <v>0.86363636363636365</v>
      </c>
      <c r="H114" s="50">
        <f>'Master raw data'!I186</f>
        <v>18</v>
      </c>
      <c r="I114" s="51">
        <f t="shared" si="10"/>
        <v>0.81818181818181823</v>
      </c>
      <c r="J114" s="50">
        <f>'Master raw data'!K186</f>
        <v>2</v>
      </c>
      <c r="K114" s="51">
        <f t="shared" si="11"/>
        <v>9.0909090909090912E-2</v>
      </c>
      <c r="L114" s="50">
        <f>'Master raw data'!M186</f>
        <v>16</v>
      </c>
      <c r="M114" s="51">
        <f t="shared" si="12"/>
        <v>0.72727272727272729</v>
      </c>
      <c r="N114" s="50">
        <f>'Master raw data'!O186</f>
        <v>7</v>
      </c>
      <c r="O114" s="51">
        <f t="shared" si="13"/>
        <v>0.31818181818181818</v>
      </c>
      <c r="P114" s="50">
        <f>'Master raw data'!Q186</f>
        <v>4</v>
      </c>
      <c r="Q114" s="51">
        <f t="shared" si="14"/>
        <v>0.18181818181818182</v>
      </c>
      <c r="R114" s="50">
        <f>'Master raw data'!U186</f>
        <v>11</v>
      </c>
      <c r="S114" s="51">
        <f t="shared" si="15"/>
        <v>0.5</v>
      </c>
      <c r="T114" s="50">
        <f>'Master raw data'!W186</f>
        <v>1</v>
      </c>
      <c r="U114" s="51">
        <f t="shared" si="16"/>
        <v>4.5454545454545456E-2</v>
      </c>
      <c r="V114" s="50">
        <f>'Master raw data'!Y186</f>
        <v>9</v>
      </c>
      <c r="W114" s="68">
        <f t="shared" si="17"/>
        <v>0.40909090909090912</v>
      </c>
    </row>
    <row r="115" spans="1:23" x14ac:dyDescent="0.25">
      <c r="A115" s="67">
        <v>14</v>
      </c>
      <c r="B115" s="49" t="s">
        <v>59</v>
      </c>
      <c r="C115" s="49" t="s">
        <v>43</v>
      </c>
      <c r="D115" s="49" t="s">
        <v>39</v>
      </c>
      <c r="E115" s="50">
        <f>'Master raw data'!F187</f>
        <v>116</v>
      </c>
      <c r="F115" s="50">
        <f>'Master raw data'!G187</f>
        <v>105</v>
      </c>
      <c r="G115" s="51">
        <f t="shared" si="9"/>
        <v>0.90517241379310343</v>
      </c>
      <c r="H115" s="50">
        <f>'Master raw data'!I187</f>
        <v>89</v>
      </c>
      <c r="I115" s="51">
        <f t="shared" si="10"/>
        <v>0.76724137931034486</v>
      </c>
      <c r="J115" s="50">
        <f>'Master raw data'!K187</f>
        <v>18</v>
      </c>
      <c r="K115" s="51">
        <f t="shared" si="11"/>
        <v>0.15517241379310345</v>
      </c>
      <c r="L115" s="50">
        <f>'Master raw data'!M187</f>
        <v>69</v>
      </c>
      <c r="M115" s="51">
        <f t="shared" si="12"/>
        <v>0.59482758620689657</v>
      </c>
      <c r="N115" s="50">
        <f>'Master raw data'!O187</f>
        <v>14</v>
      </c>
      <c r="O115" s="51">
        <f t="shared" si="13"/>
        <v>0.1206896551724138</v>
      </c>
      <c r="P115" s="50">
        <f>'Master raw data'!Q187</f>
        <v>28</v>
      </c>
      <c r="Q115" s="51">
        <f t="shared" si="14"/>
        <v>0.2413793103448276</v>
      </c>
      <c r="R115" s="50">
        <f>'Master raw data'!U187</f>
        <v>42</v>
      </c>
      <c r="S115" s="51">
        <f t="shared" si="15"/>
        <v>0.36206896551724138</v>
      </c>
      <c r="T115" s="50">
        <f>'Master raw data'!W187</f>
        <v>7</v>
      </c>
      <c r="U115" s="51">
        <f t="shared" si="16"/>
        <v>6.0344827586206899E-2</v>
      </c>
      <c r="V115" s="50">
        <f>'Master raw data'!Y187</f>
        <v>8</v>
      </c>
      <c r="W115" s="68">
        <f t="shared" si="17"/>
        <v>6.8965517241379309E-2</v>
      </c>
    </row>
    <row r="116" spans="1:23" x14ac:dyDescent="0.25">
      <c r="A116" s="67">
        <v>14</v>
      </c>
      <c r="B116" s="49" t="s">
        <v>59</v>
      </c>
      <c r="C116" s="49" t="s">
        <v>43</v>
      </c>
      <c r="D116" s="49" t="s">
        <v>40</v>
      </c>
      <c r="E116" s="50">
        <f>'Master raw data'!F188</f>
        <v>493</v>
      </c>
      <c r="F116" s="50">
        <f>'Master raw data'!G188</f>
        <v>457</v>
      </c>
      <c r="G116" s="51">
        <f t="shared" si="9"/>
        <v>0.92697768762677479</v>
      </c>
      <c r="H116" s="50">
        <f>'Master raw data'!I188</f>
        <v>378</v>
      </c>
      <c r="I116" s="51">
        <f t="shared" si="10"/>
        <v>0.76673427991886411</v>
      </c>
      <c r="J116" s="50">
        <f>'Master raw data'!K188</f>
        <v>73</v>
      </c>
      <c r="K116" s="51">
        <f t="shared" si="11"/>
        <v>0.14807302231237324</v>
      </c>
      <c r="L116" s="50">
        <f>'Master raw data'!M188</f>
        <v>350</v>
      </c>
      <c r="M116" s="51">
        <f t="shared" si="12"/>
        <v>0.70993914807302227</v>
      </c>
      <c r="N116" s="50">
        <f>'Master raw data'!O188</f>
        <v>56</v>
      </c>
      <c r="O116" s="51">
        <f t="shared" si="13"/>
        <v>0.11359026369168357</v>
      </c>
      <c r="P116" s="50">
        <f>'Master raw data'!Q188</f>
        <v>138</v>
      </c>
      <c r="Q116" s="51">
        <f t="shared" si="14"/>
        <v>0.27991886409736311</v>
      </c>
      <c r="R116" s="50">
        <f>'Master raw data'!U188</f>
        <v>194</v>
      </c>
      <c r="S116" s="51">
        <f t="shared" si="15"/>
        <v>0.39350912778904668</v>
      </c>
      <c r="T116" s="50">
        <f>'Master raw data'!W188</f>
        <v>9</v>
      </c>
      <c r="U116" s="51">
        <f t="shared" si="16"/>
        <v>1.8255578093306288E-2</v>
      </c>
      <c r="V116" s="50">
        <f>'Master raw data'!Y188</f>
        <v>77</v>
      </c>
      <c r="W116" s="68">
        <f t="shared" si="17"/>
        <v>0.15618661257606492</v>
      </c>
    </row>
    <row r="117" spans="1:23" x14ac:dyDescent="0.25">
      <c r="A117" s="67">
        <v>14</v>
      </c>
      <c r="B117" s="49" t="s">
        <v>59</v>
      </c>
      <c r="C117" s="49" t="s">
        <v>43</v>
      </c>
      <c r="D117" s="49" t="s">
        <v>41</v>
      </c>
      <c r="E117" s="50">
        <f>'Master raw data'!F189</f>
        <v>1096</v>
      </c>
      <c r="F117" s="50">
        <f>'Master raw data'!G189</f>
        <v>1045</v>
      </c>
      <c r="G117" s="51">
        <f t="shared" si="9"/>
        <v>0.95346715328467158</v>
      </c>
      <c r="H117" s="50">
        <f>'Master raw data'!I189</f>
        <v>943</v>
      </c>
      <c r="I117" s="51">
        <f t="shared" si="10"/>
        <v>0.86040145985401462</v>
      </c>
      <c r="J117" s="50">
        <f>'Master raw data'!K189</f>
        <v>76</v>
      </c>
      <c r="K117" s="51">
        <f t="shared" si="11"/>
        <v>6.9343065693430656E-2</v>
      </c>
      <c r="L117" s="50">
        <f>'Master raw data'!M189</f>
        <v>869</v>
      </c>
      <c r="M117" s="51">
        <f t="shared" si="12"/>
        <v>0.79288321167883213</v>
      </c>
      <c r="N117" s="50">
        <f>'Master raw data'!O189</f>
        <v>291</v>
      </c>
      <c r="O117" s="51">
        <f t="shared" si="13"/>
        <v>0.26551094890510951</v>
      </c>
      <c r="P117" s="50">
        <f>'Master raw data'!Q189</f>
        <v>321</v>
      </c>
      <c r="Q117" s="51">
        <f t="shared" si="14"/>
        <v>0.29288321167883213</v>
      </c>
      <c r="R117" s="50">
        <f>'Master raw data'!U189</f>
        <v>612</v>
      </c>
      <c r="S117" s="51">
        <f t="shared" si="15"/>
        <v>0.55839416058394165</v>
      </c>
      <c r="T117" s="50">
        <f>'Master raw data'!W189</f>
        <v>24</v>
      </c>
      <c r="U117" s="51">
        <f t="shared" si="16"/>
        <v>2.1897810218978103E-2</v>
      </c>
      <c r="V117" s="50">
        <f>'Master raw data'!Y189</f>
        <v>277</v>
      </c>
      <c r="W117" s="68">
        <f t="shared" si="17"/>
        <v>0.25273722627737227</v>
      </c>
    </row>
    <row r="118" spans="1:23" x14ac:dyDescent="0.25">
      <c r="A118" s="67">
        <v>14</v>
      </c>
      <c r="B118" s="49" t="s">
        <v>59</v>
      </c>
      <c r="C118" s="49" t="s">
        <v>43</v>
      </c>
      <c r="D118" s="49" t="s">
        <v>42</v>
      </c>
      <c r="E118" s="50">
        <f>'Master raw data'!F190</f>
        <v>21</v>
      </c>
      <c r="F118" s="50">
        <f>'Master raw data'!G190</f>
        <v>17</v>
      </c>
      <c r="G118" s="51">
        <f t="shared" si="9"/>
        <v>0.80952380952380953</v>
      </c>
      <c r="H118" s="50">
        <f>'Master raw data'!I190</f>
        <v>17</v>
      </c>
      <c r="I118" s="51">
        <f t="shared" si="10"/>
        <v>0.80952380952380953</v>
      </c>
      <c r="J118" s="50">
        <f>'Master raw data'!K190</f>
        <v>0</v>
      </c>
      <c r="K118" s="51">
        <f t="shared" si="11"/>
        <v>0</v>
      </c>
      <c r="L118" s="50">
        <f>'Master raw data'!M190</f>
        <v>15</v>
      </c>
      <c r="M118" s="51">
        <f t="shared" si="12"/>
        <v>0.7142857142857143</v>
      </c>
      <c r="N118" s="50">
        <f>'Master raw data'!O190</f>
        <v>7</v>
      </c>
      <c r="O118" s="51">
        <f t="shared" si="13"/>
        <v>0.33333333333333331</v>
      </c>
      <c r="P118" s="50">
        <f>'Master raw data'!Q190</f>
        <v>8</v>
      </c>
      <c r="Q118" s="51">
        <f t="shared" si="14"/>
        <v>0.38095238095238093</v>
      </c>
      <c r="R118" s="50">
        <f>'Master raw data'!U190</f>
        <v>15</v>
      </c>
      <c r="S118" s="51">
        <f t="shared" si="15"/>
        <v>0.7142857142857143</v>
      </c>
      <c r="T118" s="50">
        <f>'Master raw data'!W190</f>
        <v>2</v>
      </c>
      <c r="U118" s="51">
        <f t="shared" si="16"/>
        <v>9.5238095238095233E-2</v>
      </c>
      <c r="V118" s="50">
        <f>'Master raw data'!Y190</f>
        <v>6</v>
      </c>
      <c r="W118" s="68">
        <f t="shared" si="17"/>
        <v>0.2857142857142857</v>
      </c>
    </row>
    <row r="119" spans="1:23" x14ac:dyDescent="0.25">
      <c r="A119" s="67">
        <v>15</v>
      </c>
      <c r="B119" s="49" t="s">
        <v>60</v>
      </c>
      <c r="C119" s="49" t="s">
        <v>38</v>
      </c>
      <c r="D119" s="49" t="s">
        <v>39</v>
      </c>
      <c r="E119" s="50">
        <f>'Master raw data'!F191</f>
        <v>72</v>
      </c>
      <c r="F119" s="50">
        <f>'Master raw data'!G191</f>
        <v>61</v>
      </c>
      <c r="G119" s="51">
        <f t="shared" si="9"/>
        <v>0.84722222222222221</v>
      </c>
      <c r="H119" s="50">
        <f>'Master raw data'!I191</f>
        <v>54</v>
      </c>
      <c r="I119" s="51">
        <f t="shared" si="10"/>
        <v>0.75</v>
      </c>
      <c r="J119" s="50">
        <f>'Master raw data'!K191</f>
        <v>6</v>
      </c>
      <c r="K119" s="51">
        <f t="shared" si="11"/>
        <v>8.3333333333333329E-2</v>
      </c>
      <c r="L119" s="50">
        <f>'Master raw data'!M191</f>
        <v>49</v>
      </c>
      <c r="M119" s="51">
        <f t="shared" si="12"/>
        <v>0.68055555555555558</v>
      </c>
      <c r="N119" s="50">
        <f>'Master raw data'!O191</f>
        <v>13</v>
      </c>
      <c r="O119" s="51">
        <f t="shared" si="13"/>
        <v>0.18055555555555555</v>
      </c>
      <c r="P119" s="50">
        <f>'Master raw data'!Q191</f>
        <v>19</v>
      </c>
      <c r="Q119" s="51">
        <f t="shared" si="14"/>
        <v>0.2638888888888889</v>
      </c>
      <c r="R119" s="50">
        <f>'Master raw data'!U191</f>
        <v>32</v>
      </c>
      <c r="S119" s="51">
        <f t="shared" si="15"/>
        <v>0.44444444444444442</v>
      </c>
      <c r="T119" s="50">
        <f>'Master raw data'!W191</f>
        <v>3</v>
      </c>
      <c r="U119" s="51">
        <f t="shared" si="16"/>
        <v>4.1666666666666664E-2</v>
      </c>
      <c r="V119" s="50">
        <f>'Master raw data'!Y191</f>
        <v>5</v>
      </c>
      <c r="W119" s="68">
        <f t="shared" si="17"/>
        <v>6.9444444444444448E-2</v>
      </c>
    </row>
    <row r="120" spans="1:23" x14ac:dyDescent="0.25">
      <c r="A120" s="67">
        <v>15</v>
      </c>
      <c r="B120" s="49" t="s">
        <v>60</v>
      </c>
      <c r="C120" s="49" t="s">
        <v>38</v>
      </c>
      <c r="D120" s="49" t="s">
        <v>40</v>
      </c>
      <c r="E120" s="50">
        <f>'Master raw data'!F192</f>
        <v>941</v>
      </c>
      <c r="F120" s="50">
        <f>'Master raw data'!G192</f>
        <v>875</v>
      </c>
      <c r="G120" s="51">
        <f t="shared" si="9"/>
        <v>0.92986184909670566</v>
      </c>
      <c r="H120" s="50">
        <f>'Master raw data'!I192</f>
        <v>789</v>
      </c>
      <c r="I120" s="51">
        <f t="shared" si="10"/>
        <v>0.83846971307120088</v>
      </c>
      <c r="J120" s="50">
        <f>'Master raw data'!K192</f>
        <v>85</v>
      </c>
      <c r="K120" s="51">
        <f t="shared" si="11"/>
        <v>9.0329436769394256E-2</v>
      </c>
      <c r="L120" s="50">
        <f>'Master raw data'!M192</f>
        <v>703</v>
      </c>
      <c r="M120" s="51">
        <f t="shared" si="12"/>
        <v>0.74707757704569611</v>
      </c>
      <c r="N120" s="50">
        <f>'Master raw data'!O192</f>
        <v>199</v>
      </c>
      <c r="O120" s="51">
        <f t="shared" si="13"/>
        <v>0.21147715196599362</v>
      </c>
      <c r="P120" s="50">
        <f>'Master raw data'!Q192</f>
        <v>285</v>
      </c>
      <c r="Q120" s="51">
        <f t="shared" si="14"/>
        <v>0.30286928799149843</v>
      </c>
      <c r="R120" s="50">
        <f>'Master raw data'!U192</f>
        <v>484</v>
      </c>
      <c r="S120" s="51">
        <f t="shared" si="15"/>
        <v>0.51434643995749207</v>
      </c>
      <c r="T120" s="50">
        <f>'Master raw data'!W192</f>
        <v>30</v>
      </c>
      <c r="U120" s="51">
        <f t="shared" si="16"/>
        <v>3.1880977683315624E-2</v>
      </c>
      <c r="V120" s="50">
        <f>'Master raw data'!Y192</f>
        <v>180</v>
      </c>
      <c r="W120" s="68">
        <f t="shared" si="17"/>
        <v>0.19128586609989373</v>
      </c>
    </row>
    <row r="121" spans="1:23" x14ac:dyDescent="0.25">
      <c r="A121" s="67">
        <v>15</v>
      </c>
      <c r="B121" s="49" t="s">
        <v>60</v>
      </c>
      <c r="C121" s="49" t="s">
        <v>38</v>
      </c>
      <c r="D121" s="49" t="s">
        <v>41</v>
      </c>
      <c r="E121" s="50">
        <f>'Master raw data'!F193</f>
        <v>853</v>
      </c>
      <c r="F121" s="50">
        <f>'Master raw data'!G193</f>
        <v>800</v>
      </c>
      <c r="G121" s="51">
        <f t="shared" si="9"/>
        <v>0.93786635404454866</v>
      </c>
      <c r="H121" s="50">
        <f>'Master raw data'!I193</f>
        <v>759</v>
      </c>
      <c r="I121" s="51">
        <f t="shared" si="10"/>
        <v>0.88980070339976558</v>
      </c>
      <c r="J121" s="50">
        <f>'Master raw data'!K193</f>
        <v>20</v>
      </c>
      <c r="K121" s="51">
        <f t="shared" si="11"/>
        <v>2.3446658851113716E-2</v>
      </c>
      <c r="L121" s="50">
        <f>'Master raw data'!M193</f>
        <v>673</v>
      </c>
      <c r="M121" s="51">
        <f t="shared" si="12"/>
        <v>0.78898007033997652</v>
      </c>
      <c r="N121" s="50">
        <f>'Master raw data'!O193</f>
        <v>316</v>
      </c>
      <c r="O121" s="51">
        <f t="shared" si="13"/>
        <v>0.37045720984759672</v>
      </c>
      <c r="P121" s="50">
        <f>'Master raw data'!Q193</f>
        <v>224</v>
      </c>
      <c r="Q121" s="51">
        <f t="shared" si="14"/>
        <v>0.26260257913247365</v>
      </c>
      <c r="R121" s="50">
        <f>'Master raw data'!U193</f>
        <v>540</v>
      </c>
      <c r="S121" s="51">
        <f t="shared" si="15"/>
        <v>0.63305978898007031</v>
      </c>
      <c r="T121" s="50">
        <f>'Master raw data'!W193</f>
        <v>34</v>
      </c>
      <c r="U121" s="51">
        <f t="shared" si="16"/>
        <v>3.9859320046893319E-2</v>
      </c>
      <c r="V121" s="50">
        <f>'Master raw data'!Y193</f>
        <v>273</v>
      </c>
      <c r="W121" s="68">
        <f t="shared" si="17"/>
        <v>0.32004689331770225</v>
      </c>
    </row>
    <row r="122" spans="1:23" x14ac:dyDescent="0.25">
      <c r="A122" s="67">
        <v>15</v>
      </c>
      <c r="B122" s="49" t="s">
        <v>60</v>
      </c>
      <c r="C122" s="49" t="s">
        <v>38</v>
      </c>
      <c r="D122" s="49" t="s">
        <v>42</v>
      </c>
      <c r="E122" s="50">
        <f>'Master raw data'!F194</f>
        <v>21</v>
      </c>
      <c r="F122" s="50">
        <f>'Master raw data'!G194</f>
        <v>18</v>
      </c>
      <c r="G122" s="51">
        <f t="shared" si="9"/>
        <v>0.8571428571428571</v>
      </c>
      <c r="H122" s="50">
        <f>'Master raw data'!I194</f>
        <v>17</v>
      </c>
      <c r="I122" s="51">
        <f t="shared" si="10"/>
        <v>0.80952380952380953</v>
      </c>
      <c r="J122" s="50">
        <f>'Master raw data'!K194</f>
        <v>0</v>
      </c>
      <c r="K122" s="51">
        <f t="shared" si="11"/>
        <v>0</v>
      </c>
      <c r="L122" s="50">
        <f>'Master raw data'!M194</f>
        <v>16</v>
      </c>
      <c r="M122" s="51">
        <f t="shared" si="12"/>
        <v>0.76190476190476186</v>
      </c>
      <c r="N122" s="50">
        <f>'Master raw data'!O194</f>
        <v>8</v>
      </c>
      <c r="O122" s="51">
        <f t="shared" si="13"/>
        <v>0.38095238095238093</v>
      </c>
      <c r="P122" s="50">
        <f>'Master raw data'!Q194</f>
        <v>5</v>
      </c>
      <c r="Q122" s="51">
        <f t="shared" si="14"/>
        <v>0.23809523809523808</v>
      </c>
      <c r="R122" s="50">
        <f>'Master raw data'!U194</f>
        <v>13</v>
      </c>
      <c r="S122" s="51">
        <f t="shared" si="15"/>
        <v>0.61904761904761907</v>
      </c>
      <c r="T122" s="50">
        <f>'Master raw data'!W194</f>
        <v>1</v>
      </c>
      <c r="U122" s="51">
        <f t="shared" si="16"/>
        <v>4.7619047619047616E-2</v>
      </c>
      <c r="V122" s="50">
        <f>'Master raw data'!Y194</f>
        <v>4</v>
      </c>
      <c r="W122" s="68">
        <f t="shared" si="17"/>
        <v>0.19047619047619047</v>
      </c>
    </row>
    <row r="123" spans="1:23" x14ac:dyDescent="0.25">
      <c r="A123" s="67">
        <v>15</v>
      </c>
      <c r="B123" s="49" t="s">
        <v>60</v>
      </c>
      <c r="C123" s="49" t="s">
        <v>43</v>
      </c>
      <c r="D123" s="49" t="s">
        <v>39</v>
      </c>
      <c r="E123" s="50">
        <f>'Master raw data'!F195</f>
        <v>60</v>
      </c>
      <c r="F123" s="50">
        <f>'Master raw data'!G195</f>
        <v>54</v>
      </c>
      <c r="G123" s="51">
        <f t="shared" si="9"/>
        <v>0.9</v>
      </c>
      <c r="H123" s="50">
        <f>'Master raw data'!I195</f>
        <v>48</v>
      </c>
      <c r="I123" s="51">
        <f t="shared" si="10"/>
        <v>0.8</v>
      </c>
      <c r="J123" s="50">
        <f>'Master raw data'!K195</f>
        <v>10</v>
      </c>
      <c r="K123" s="51">
        <f t="shared" si="11"/>
        <v>0.16666666666666666</v>
      </c>
      <c r="L123" s="50">
        <f>'Master raw data'!M195</f>
        <v>41</v>
      </c>
      <c r="M123" s="51">
        <f t="shared" si="12"/>
        <v>0.68333333333333335</v>
      </c>
      <c r="N123" s="50">
        <f>'Master raw data'!O195</f>
        <v>11</v>
      </c>
      <c r="O123" s="51">
        <f t="shared" si="13"/>
        <v>0.18333333333333332</v>
      </c>
      <c r="P123" s="50">
        <f>'Master raw data'!Q195</f>
        <v>13</v>
      </c>
      <c r="Q123" s="51">
        <f t="shared" si="14"/>
        <v>0.21666666666666667</v>
      </c>
      <c r="R123" s="50">
        <f>'Master raw data'!U195</f>
        <v>24</v>
      </c>
      <c r="S123" s="51">
        <f t="shared" si="15"/>
        <v>0.4</v>
      </c>
      <c r="T123" s="50">
        <f>'Master raw data'!W195</f>
        <v>1</v>
      </c>
      <c r="U123" s="51">
        <f t="shared" si="16"/>
        <v>1.6666666666666666E-2</v>
      </c>
      <c r="V123" s="50">
        <f>'Master raw data'!Y195</f>
        <v>3</v>
      </c>
      <c r="W123" s="68">
        <f t="shared" si="17"/>
        <v>0.05</v>
      </c>
    </row>
    <row r="124" spans="1:23" x14ac:dyDescent="0.25">
      <c r="A124" s="67">
        <v>15</v>
      </c>
      <c r="B124" s="49" t="s">
        <v>60</v>
      </c>
      <c r="C124" s="49" t="s">
        <v>43</v>
      </c>
      <c r="D124" s="49" t="s">
        <v>40</v>
      </c>
      <c r="E124" s="50">
        <f>'Master raw data'!F196</f>
        <v>1012</v>
      </c>
      <c r="F124" s="50">
        <f>'Master raw data'!G196</f>
        <v>926</v>
      </c>
      <c r="G124" s="51">
        <f t="shared" si="9"/>
        <v>0.91501976284584985</v>
      </c>
      <c r="H124" s="50">
        <f>'Master raw data'!I196</f>
        <v>828</v>
      </c>
      <c r="I124" s="51">
        <f t="shared" si="10"/>
        <v>0.81818181818181823</v>
      </c>
      <c r="J124" s="50">
        <f>'Master raw data'!K196</f>
        <v>114</v>
      </c>
      <c r="K124" s="51">
        <f t="shared" si="11"/>
        <v>0.11264822134387352</v>
      </c>
      <c r="L124" s="50">
        <f>'Master raw data'!M196</f>
        <v>728</v>
      </c>
      <c r="M124" s="51">
        <f t="shared" si="12"/>
        <v>0.71936758893280628</v>
      </c>
      <c r="N124" s="50">
        <f>'Master raw data'!O196</f>
        <v>151</v>
      </c>
      <c r="O124" s="51">
        <f t="shared" si="13"/>
        <v>0.1492094861660079</v>
      </c>
      <c r="P124" s="50">
        <f>'Master raw data'!Q196</f>
        <v>261</v>
      </c>
      <c r="Q124" s="51">
        <f t="shared" si="14"/>
        <v>0.25790513833992096</v>
      </c>
      <c r="R124" s="50">
        <f>'Master raw data'!U196</f>
        <v>412</v>
      </c>
      <c r="S124" s="51">
        <f t="shared" si="15"/>
        <v>0.40711462450592883</v>
      </c>
      <c r="T124" s="50">
        <f>'Master raw data'!W196</f>
        <v>17</v>
      </c>
      <c r="U124" s="51">
        <f t="shared" si="16"/>
        <v>1.6798418972332016E-2</v>
      </c>
      <c r="V124" s="50">
        <f>'Master raw data'!Y196</f>
        <v>126</v>
      </c>
      <c r="W124" s="68">
        <f t="shared" si="17"/>
        <v>0.12450592885375494</v>
      </c>
    </row>
    <row r="125" spans="1:23" x14ac:dyDescent="0.25">
      <c r="A125" s="67">
        <v>15</v>
      </c>
      <c r="B125" s="49" t="s">
        <v>60</v>
      </c>
      <c r="C125" s="49" t="s">
        <v>43</v>
      </c>
      <c r="D125" s="49" t="s">
        <v>41</v>
      </c>
      <c r="E125" s="50">
        <f>'Master raw data'!F197</f>
        <v>902</v>
      </c>
      <c r="F125" s="50">
        <f>'Master raw data'!G197</f>
        <v>854</v>
      </c>
      <c r="G125" s="51">
        <f t="shared" si="9"/>
        <v>0.94678492239467849</v>
      </c>
      <c r="H125" s="50">
        <f>'Master raw data'!I197</f>
        <v>797</v>
      </c>
      <c r="I125" s="51">
        <f t="shared" si="10"/>
        <v>0.88359201773835916</v>
      </c>
      <c r="J125" s="50">
        <f>'Master raw data'!K197</f>
        <v>43</v>
      </c>
      <c r="K125" s="51">
        <f t="shared" si="11"/>
        <v>4.7671840354767181E-2</v>
      </c>
      <c r="L125" s="50">
        <f>'Master raw data'!M197</f>
        <v>728</v>
      </c>
      <c r="M125" s="51">
        <f t="shared" si="12"/>
        <v>0.80709534368070956</v>
      </c>
      <c r="N125" s="50">
        <f>'Master raw data'!O197</f>
        <v>301</v>
      </c>
      <c r="O125" s="51">
        <f t="shared" si="13"/>
        <v>0.33370288248337027</v>
      </c>
      <c r="P125" s="50">
        <f>'Master raw data'!Q197</f>
        <v>185</v>
      </c>
      <c r="Q125" s="51">
        <f t="shared" si="14"/>
        <v>0.20509977827050999</v>
      </c>
      <c r="R125" s="50">
        <f>'Master raw data'!U197</f>
        <v>486</v>
      </c>
      <c r="S125" s="51">
        <f t="shared" si="15"/>
        <v>0.53880266075388028</v>
      </c>
      <c r="T125" s="50">
        <f>'Master raw data'!W197</f>
        <v>17</v>
      </c>
      <c r="U125" s="51">
        <f t="shared" si="16"/>
        <v>1.8847006651884702E-2</v>
      </c>
      <c r="V125" s="50">
        <f>'Master raw data'!Y197</f>
        <v>207</v>
      </c>
      <c r="W125" s="68">
        <f t="shared" si="17"/>
        <v>0.229490022172949</v>
      </c>
    </row>
    <row r="126" spans="1:23" x14ac:dyDescent="0.25">
      <c r="A126" s="67">
        <v>15</v>
      </c>
      <c r="B126" s="49" t="s">
        <v>60</v>
      </c>
      <c r="C126" s="49" t="s">
        <v>43</v>
      </c>
      <c r="D126" s="49" t="s">
        <v>42</v>
      </c>
      <c r="E126" s="50">
        <f>'Master raw data'!F198</f>
        <v>11</v>
      </c>
      <c r="F126" s="50">
        <f>'Master raw data'!G198</f>
        <v>10</v>
      </c>
      <c r="G126" s="51">
        <f t="shared" si="9"/>
        <v>0.90909090909090906</v>
      </c>
      <c r="H126" s="50">
        <f>'Master raw data'!I198</f>
        <v>9</v>
      </c>
      <c r="I126" s="51">
        <f t="shared" si="10"/>
        <v>0.81818181818181823</v>
      </c>
      <c r="J126" s="50">
        <f>'Master raw data'!K198</f>
        <v>1</v>
      </c>
      <c r="K126" s="51">
        <f t="shared" si="11"/>
        <v>9.0909090909090912E-2</v>
      </c>
      <c r="L126" s="50">
        <f>'Master raw data'!M198</f>
        <v>8</v>
      </c>
      <c r="M126" s="51">
        <f t="shared" si="12"/>
        <v>0.72727272727272729</v>
      </c>
      <c r="N126" s="50">
        <f>'Master raw data'!O198</f>
        <v>4</v>
      </c>
      <c r="O126" s="51">
        <f t="shared" si="13"/>
        <v>0.36363636363636365</v>
      </c>
      <c r="P126" s="50">
        <f>'Master raw data'!Q198</f>
        <v>3</v>
      </c>
      <c r="Q126" s="51">
        <f t="shared" si="14"/>
        <v>0.27272727272727271</v>
      </c>
      <c r="R126" s="50">
        <f>'Master raw data'!U198</f>
        <v>7</v>
      </c>
      <c r="S126" s="51">
        <f t="shared" si="15"/>
        <v>0.63636363636363635</v>
      </c>
      <c r="T126" s="50">
        <f>'Master raw data'!W198</f>
        <v>1</v>
      </c>
      <c r="U126" s="51">
        <f t="shared" si="16"/>
        <v>9.0909090909090912E-2</v>
      </c>
      <c r="V126" s="50">
        <f>'Master raw data'!Y198</f>
        <v>5</v>
      </c>
      <c r="W126" s="68">
        <f t="shared" si="17"/>
        <v>0.45454545454545453</v>
      </c>
    </row>
    <row r="127" spans="1:23" x14ac:dyDescent="0.25">
      <c r="A127" s="67">
        <v>16</v>
      </c>
      <c r="B127" s="49" t="s">
        <v>61</v>
      </c>
      <c r="C127" s="49" t="s">
        <v>38</v>
      </c>
      <c r="D127" s="49" t="s">
        <v>39</v>
      </c>
      <c r="E127" s="50">
        <f>'Master raw data'!F199</f>
        <v>166</v>
      </c>
      <c r="F127" s="50">
        <f>'Master raw data'!G199</f>
        <v>157</v>
      </c>
      <c r="G127" s="51">
        <f t="shared" si="9"/>
        <v>0.94578313253012047</v>
      </c>
      <c r="H127" s="50">
        <f>'Master raw data'!I199</f>
        <v>142</v>
      </c>
      <c r="I127" s="51">
        <f t="shared" si="10"/>
        <v>0.85542168674698793</v>
      </c>
      <c r="J127" s="50">
        <f>'Master raw data'!K199</f>
        <v>15</v>
      </c>
      <c r="K127" s="51">
        <f t="shared" si="11"/>
        <v>9.036144578313253E-2</v>
      </c>
      <c r="L127" s="50">
        <f>'Master raw data'!M199</f>
        <v>121</v>
      </c>
      <c r="M127" s="51">
        <f t="shared" si="12"/>
        <v>0.72891566265060237</v>
      </c>
      <c r="N127" s="50">
        <f>'Master raw data'!O199</f>
        <v>27</v>
      </c>
      <c r="O127" s="51">
        <f t="shared" si="13"/>
        <v>0.16265060240963855</v>
      </c>
      <c r="P127" s="50">
        <f>'Master raw data'!Q199</f>
        <v>74</v>
      </c>
      <c r="Q127" s="51">
        <f t="shared" si="14"/>
        <v>0.44578313253012047</v>
      </c>
      <c r="R127" s="50">
        <f>'Master raw data'!U199</f>
        <v>101</v>
      </c>
      <c r="S127" s="51">
        <f t="shared" si="15"/>
        <v>0.60843373493975905</v>
      </c>
      <c r="T127" s="50">
        <f>'Master raw data'!W199</f>
        <v>9</v>
      </c>
      <c r="U127" s="51">
        <f t="shared" si="16"/>
        <v>5.4216867469879519E-2</v>
      </c>
      <c r="V127" s="50">
        <f>'Master raw data'!Y199</f>
        <v>26</v>
      </c>
      <c r="W127" s="68">
        <f t="shared" si="17"/>
        <v>0.15662650602409639</v>
      </c>
    </row>
    <row r="128" spans="1:23" x14ac:dyDescent="0.25">
      <c r="A128" s="67">
        <v>16</v>
      </c>
      <c r="B128" s="49" t="s">
        <v>61</v>
      </c>
      <c r="C128" s="49" t="s">
        <v>38</v>
      </c>
      <c r="D128" s="49" t="s">
        <v>40</v>
      </c>
      <c r="E128" s="50">
        <f>'Master raw data'!F200</f>
        <v>1115</v>
      </c>
      <c r="F128" s="50">
        <f>'Master raw data'!G200</f>
        <v>1050</v>
      </c>
      <c r="G128" s="51">
        <f t="shared" si="9"/>
        <v>0.94170403587443952</v>
      </c>
      <c r="H128" s="50">
        <f>'Master raw data'!I200</f>
        <v>942</v>
      </c>
      <c r="I128" s="51">
        <f t="shared" si="10"/>
        <v>0.84484304932735421</v>
      </c>
      <c r="J128" s="50">
        <f>'Master raw data'!K200</f>
        <v>87</v>
      </c>
      <c r="K128" s="51">
        <f t="shared" si="11"/>
        <v>7.8026905829596413E-2</v>
      </c>
      <c r="L128" s="50">
        <f>'Master raw data'!M200</f>
        <v>831</v>
      </c>
      <c r="M128" s="51">
        <f t="shared" si="12"/>
        <v>0.74529147982062782</v>
      </c>
      <c r="N128" s="50">
        <f>'Master raw data'!O200</f>
        <v>134</v>
      </c>
      <c r="O128" s="51">
        <f t="shared" si="13"/>
        <v>0.12017937219730941</v>
      </c>
      <c r="P128" s="50">
        <f>'Master raw data'!Q200</f>
        <v>465</v>
      </c>
      <c r="Q128" s="51">
        <f t="shared" si="14"/>
        <v>0.4170403587443946</v>
      </c>
      <c r="R128" s="50">
        <f>'Master raw data'!U200</f>
        <v>599</v>
      </c>
      <c r="S128" s="51">
        <f t="shared" si="15"/>
        <v>0.53721973094170405</v>
      </c>
      <c r="T128" s="50">
        <f>'Master raw data'!W200</f>
        <v>44</v>
      </c>
      <c r="U128" s="51">
        <f t="shared" si="16"/>
        <v>3.9461883408071746E-2</v>
      </c>
      <c r="V128" s="50">
        <f>'Master raw data'!Y200</f>
        <v>192</v>
      </c>
      <c r="W128" s="68">
        <f t="shared" si="17"/>
        <v>0.17219730941704037</v>
      </c>
    </row>
    <row r="129" spans="1:23" x14ac:dyDescent="0.25">
      <c r="A129" s="67">
        <v>16</v>
      </c>
      <c r="B129" s="49" t="s">
        <v>61</v>
      </c>
      <c r="C129" s="49" t="s">
        <v>38</v>
      </c>
      <c r="D129" s="49" t="s">
        <v>41</v>
      </c>
      <c r="E129" s="50">
        <f>'Master raw data'!F201</f>
        <v>1591</v>
      </c>
      <c r="F129" s="50">
        <f>'Master raw data'!G201</f>
        <v>1516</v>
      </c>
      <c r="G129" s="51">
        <f t="shared" si="9"/>
        <v>0.95285983658076678</v>
      </c>
      <c r="H129" s="50">
        <f>'Master raw data'!I201</f>
        <v>1432</v>
      </c>
      <c r="I129" s="51">
        <f t="shared" si="10"/>
        <v>0.90006285355122562</v>
      </c>
      <c r="J129" s="50">
        <f>'Master raw data'!K201</f>
        <v>32</v>
      </c>
      <c r="K129" s="51">
        <f t="shared" si="11"/>
        <v>2.011313639220616E-2</v>
      </c>
      <c r="L129" s="50">
        <f>'Master raw data'!M201</f>
        <v>1302</v>
      </c>
      <c r="M129" s="51">
        <f t="shared" si="12"/>
        <v>0.81835323695788809</v>
      </c>
      <c r="N129" s="50">
        <f>'Master raw data'!O201</f>
        <v>435</v>
      </c>
      <c r="O129" s="51">
        <f t="shared" si="13"/>
        <v>0.27341294783155246</v>
      </c>
      <c r="P129" s="50">
        <f>'Master raw data'!Q201</f>
        <v>662</v>
      </c>
      <c r="Q129" s="51">
        <f t="shared" si="14"/>
        <v>0.41609050911376494</v>
      </c>
      <c r="R129" s="50">
        <f>'Master raw data'!U201</f>
        <v>1097</v>
      </c>
      <c r="S129" s="51">
        <f t="shared" si="15"/>
        <v>0.68950345694531745</v>
      </c>
      <c r="T129" s="50">
        <f>'Master raw data'!W201</f>
        <v>76</v>
      </c>
      <c r="U129" s="51">
        <f t="shared" si="16"/>
        <v>4.7768698931489627E-2</v>
      </c>
      <c r="V129" s="50">
        <f>'Master raw data'!Y201</f>
        <v>570</v>
      </c>
      <c r="W129" s="68">
        <f t="shared" si="17"/>
        <v>0.35826524198617221</v>
      </c>
    </row>
    <row r="130" spans="1:23" x14ac:dyDescent="0.25">
      <c r="A130" s="67">
        <v>16</v>
      </c>
      <c r="B130" s="49" t="s">
        <v>61</v>
      </c>
      <c r="C130" s="49" t="s">
        <v>38</v>
      </c>
      <c r="D130" s="49" t="s">
        <v>42</v>
      </c>
      <c r="E130" s="50">
        <f>'Master raw data'!F202</f>
        <v>46</v>
      </c>
      <c r="F130" s="50">
        <f>'Master raw data'!G202</f>
        <v>41</v>
      </c>
      <c r="G130" s="51">
        <f t="shared" si="9"/>
        <v>0.89130434782608692</v>
      </c>
      <c r="H130" s="50">
        <f>'Master raw data'!I202</f>
        <v>37</v>
      </c>
      <c r="I130" s="51">
        <f t="shared" si="10"/>
        <v>0.80434782608695654</v>
      </c>
      <c r="J130" s="50">
        <f>'Master raw data'!K202</f>
        <v>1</v>
      </c>
      <c r="K130" s="51">
        <f t="shared" si="11"/>
        <v>2.1739130434782608E-2</v>
      </c>
      <c r="L130" s="50">
        <f>'Master raw data'!M202</f>
        <v>32</v>
      </c>
      <c r="M130" s="51">
        <f t="shared" si="12"/>
        <v>0.69565217391304346</v>
      </c>
      <c r="N130" s="50">
        <f>'Master raw data'!O202</f>
        <v>11</v>
      </c>
      <c r="O130" s="51">
        <f t="shared" si="13"/>
        <v>0.2391304347826087</v>
      </c>
      <c r="P130" s="50">
        <f>'Master raw data'!Q202</f>
        <v>20</v>
      </c>
      <c r="Q130" s="51">
        <f t="shared" si="14"/>
        <v>0.43478260869565216</v>
      </c>
      <c r="R130" s="50">
        <f>'Master raw data'!U202</f>
        <v>31</v>
      </c>
      <c r="S130" s="51">
        <f t="shared" si="15"/>
        <v>0.67391304347826086</v>
      </c>
      <c r="T130" s="50">
        <f>'Master raw data'!W202</f>
        <v>4</v>
      </c>
      <c r="U130" s="51">
        <f t="shared" si="16"/>
        <v>8.6956521739130432E-2</v>
      </c>
      <c r="V130" s="50">
        <f>'Master raw data'!Y202</f>
        <v>17</v>
      </c>
      <c r="W130" s="68">
        <f t="shared" si="17"/>
        <v>0.36956521739130432</v>
      </c>
    </row>
    <row r="131" spans="1:23" x14ac:dyDescent="0.25">
      <c r="A131" s="67">
        <v>16</v>
      </c>
      <c r="B131" s="49" t="s">
        <v>61</v>
      </c>
      <c r="C131" s="49" t="s">
        <v>43</v>
      </c>
      <c r="D131" s="49" t="s">
        <v>39</v>
      </c>
      <c r="E131" s="50">
        <f>'Master raw data'!F203</f>
        <v>152</v>
      </c>
      <c r="F131" s="50">
        <f>'Master raw data'!G203</f>
        <v>143</v>
      </c>
      <c r="G131" s="51">
        <f t="shared" si="9"/>
        <v>0.94078947368421051</v>
      </c>
      <c r="H131" s="50">
        <f>'Master raw data'!I203</f>
        <v>119</v>
      </c>
      <c r="I131" s="51">
        <f t="shared" si="10"/>
        <v>0.78289473684210531</v>
      </c>
      <c r="J131" s="50">
        <f>'Master raw data'!K203</f>
        <v>21</v>
      </c>
      <c r="K131" s="51">
        <f t="shared" si="11"/>
        <v>0.13815789473684212</v>
      </c>
      <c r="L131" s="50">
        <f>'Master raw data'!M203</f>
        <v>102</v>
      </c>
      <c r="M131" s="51">
        <f t="shared" si="12"/>
        <v>0.67105263157894735</v>
      </c>
      <c r="N131" s="50">
        <f>'Master raw data'!O203</f>
        <v>17</v>
      </c>
      <c r="O131" s="51">
        <f t="shared" si="13"/>
        <v>0.1118421052631579</v>
      </c>
      <c r="P131" s="50">
        <f>'Master raw data'!Q203</f>
        <v>58</v>
      </c>
      <c r="Q131" s="51">
        <f t="shared" si="14"/>
        <v>0.38157894736842107</v>
      </c>
      <c r="R131" s="50">
        <f>'Master raw data'!U203</f>
        <v>75</v>
      </c>
      <c r="S131" s="51">
        <f t="shared" si="15"/>
        <v>0.49342105263157893</v>
      </c>
      <c r="T131" s="50">
        <f>'Master raw data'!W203</f>
        <v>5</v>
      </c>
      <c r="U131" s="51">
        <f t="shared" si="16"/>
        <v>3.2894736842105261E-2</v>
      </c>
      <c r="V131" s="50">
        <f>'Master raw data'!Y203</f>
        <v>12</v>
      </c>
      <c r="W131" s="68">
        <f t="shared" si="17"/>
        <v>7.8947368421052627E-2</v>
      </c>
    </row>
    <row r="132" spans="1:23" x14ac:dyDescent="0.25">
      <c r="A132" s="67">
        <v>16</v>
      </c>
      <c r="B132" s="49" t="s">
        <v>61</v>
      </c>
      <c r="C132" s="49" t="s">
        <v>43</v>
      </c>
      <c r="D132" s="49" t="s">
        <v>40</v>
      </c>
      <c r="E132" s="50">
        <f>'Master raw data'!F204</f>
        <v>1143</v>
      </c>
      <c r="F132" s="50">
        <f>'Master raw data'!G204</f>
        <v>1068</v>
      </c>
      <c r="G132" s="51">
        <f t="shared" si="9"/>
        <v>0.93438320209973758</v>
      </c>
      <c r="H132" s="50">
        <f>'Master raw data'!I204</f>
        <v>918</v>
      </c>
      <c r="I132" s="51">
        <f t="shared" si="10"/>
        <v>0.80314960629921262</v>
      </c>
      <c r="J132" s="50">
        <f>'Master raw data'!K204</f>
        <v>127</v>
      </c>
      <c r="K132" s="51">
        <f t="shared" si="11"/>
        <v>0.1111111111111111</v>
      </c>
      <c r="L132" s="50">
        <f>'Master raw data'!M204</f>
        <v>805</v>
      </c>
      <c r="M132" s="51">
        <f t="shared" si="12"/>
        <v>0.70428696412948377</v>
      </c>
      <c r="N132" s="50">
        <f>'Master raw data'!O204</f>
        <v>110</v>
      </c>
      <c r="O132" s="51">
        <f t="shared" si="13"/>
        <v>9.6237970253718289E-2</v>
      </c>
      <c r="P132" s="50">
        <f>'Master raw data'!Q204</f>
        <v>358</v>
      </c>
      <c r="Q132" s="51">
        <f t="shared" si="14"/>
        <v>0.31321084864391951</v>
      </c>
      <c r="R132" s="50">
        <f>'Master raw data'!U204</f>
        <v>468</v>
      </c>
      <c r="S132" s="51">
        <f t="shared" si="15"/>
        <v>0.40944881889763779</v>
      </c>
      <c r="T132" s="50">
        <f>'Master raw data'!W204</f>
        <v>34</v>
      </c>
      <c r="U132" s="51">
        <f t="shared" si="16"/>
        <v>2.974628171478565E-2</v>
      </c>
      <c r="V132" s="50">
        <f>'Master raw data'!Y204</f>
        <v>148</v>
      </c>
      <c r="W132" s="68">
        <f t="shared" si="17"/>
        <v>0.12948381452318461</v>
      </c>
    </row>
    <row r="133" spans="1:23" x14ac:dyDescent="0.25">
      <c r="A133" s="67">
        <v>16</v>
      </c>
      <c r="B133" s="49" t="s">
        <v>61</v>
      </c>
      <c r="C133" s="49" t="s">
        <v>43</v>
      </c>
      <c r="D133" s="49" t="s">
        <v>41</v>
      </c>
      <c r="E133" s="50">
        <f>'Master raw data'!F205</f>
        <v>1686</v>
      </c>
      <c r="F133" s="50">
        <f>'Master raw data'!G205</f>
        <v>1598</v>
      </c>
      <c r="G133" s="51">
        <f t="shared" si="9"/>
        <v>0.9478054567022538</v>
      </c>
      <c r="H133" s="50">
        <f>'Master raw data'!I205</f>
        <v>1502</v>
      </c>
      <c r="I133" s="51">
        <f t="shared" si="10"/>
        <v>0.89086595492289444</v>
      </c>
      <c r="J133" s="50">
        <f>'Master raw data'!K205</f>
        <v>72</v>
      </c>
      <c r="K133" s="51">
        <f t="shared" si="11"/>
        <v>4.2704626334519574E-2</v>
      </c>
      <c r="L133" s="50">
        <f>'Master raw data'!M205</f>
        <v>1370</v>
      </c>
      <c r="M133" s="51">
        <f t="shared" si="12"/>
        <v>0.81257413997627526</v>
      </c>
      <c r="N133" s="50">
        <f>'Master raw data'!O205</f>
        <v>394</v>
      </c>
      <c r="O133" s="51">
        <f t="shared" si="13"/>
        <v>0.23368920521945433</v>
      </c>
      <c r="P133" s="50">
        <f>'Master raw data'!Q205</f>
        <v>590</v>
      </c>
      <c r="Q133" s="51">
        <f t="shared" si="14"/>
        <v>0.34994068801897982</v>
      </c>
      <c r="R133" s="50">
        <f>'Master raw data'!U205</f>
        <v>984</v>
      </c>
      <c r="S133" s="51">
        <f t="shared" si="15"/>
        <v>0.58362989323843417</v>
      </c>
      <c r="T133" s="50">
        <f>'Master raw data'!W205</f>
        <v>50</v>
      </c>
      <c r="U133" s="51">
        <f t="shared" si="16"/>
        <v>2.9655990510083038E-2</v>
      </c>
      <c r="V133" s="50">
        <f>'Master raw data'!Y205</f>
        <v>428</v>
      </c>
      <c r="W133" s="68">
        <f t="shared" si="17"/>
        <v>0.25385527876631081</v>
      </c>
    </row>
    <row r="134" spans="1:23" x14ac:dyDescent="0.25">
      <c r="A134" s="67">
        <v>16</v>
      </c>
      <c r="B134" s="49" t="s">
        <v>61</v>
      </c>
      <c r="C134" s="49" t="s">
        <v>43</v>
      </c>
      <c r="D134" s="49" t="s">
        <v>42</v>
      </c>
      <c r="E134" s="50">
        <f>'Master raw data'!F206</f>
        <v>45</v>
      </c>
      <c r="F134" s="50">
        <f>'Master raw data'!G206</f>
        <v>42</v>
      </c>
      <c r="G134" s="51">
        <f t="shared" si="9"/>
        <v>0.93333333333333335</v>
      </c>
      <c r="H134" s="50">
        <f>'Master raw data'!I206</f>
        <v>41</v>
      </c>
      <c r="I134" s="51">
        <f t="shared" si="10"/>
        <v>0.91111111111111109</v>
      </c>
      <c r="J134" s="50">
        <f>'Master raw data'!K206</f>
        <v>1</v>
      </c>
      <c r="K134" s="51">
        <f t="shared" si="11"/>
        <v>2.2222222222222223E-2</v>
      </c>
      <c r="L134" s="50">
        <f>'Master raw data'!M206</f>
        <v>38</v>
      </c>
      <c r="M134" s="51">
        <f t="shared" si="12"/>
        <v>0.84444444444444444</v>
      </c>
      <c r="N134" s="50">
        <f>'Master raw data'!O206</f>
        <v>7</v>
      </c>
      <c r="O134" s="51">
        <f t="shared" si="13"/>
        <v>0.15555555555555556</v>
      </c>
      <c r="P134" s="50">
        <f>'Master raw data'!Q206</f>
        <v>22</v>
      </c>
      <c r="Q134" s="51">
        <f t="shared" si="14"/>
        <v>0.48888888888888887</v>
      </c>
      <c r="R134" s="50">
        <f>'Master raw data'!U206</f>
        <v>29</v>
      </c>
      <c r="S134" s="51">
        <f t="shared" si="15"/>
        <v>0.64444444444444449</v>
      </c>
      <c r="T134" s="50">
        <f>'Master raw data'!W206</f>
        <v>2</v>
      </c>
      <c r="U134" s="51">
        <f t="shared" si="16"/>
        <v>4.4444444444444446E-2</v>
      </c>
      <c r="V134" s="50">
        <f>'Master raw data'!Y206</f>
        <v>12</v>
      </c>
      <c r="W134" s="68">
        <f t="shared" si="17"/>
        <v>0.26666666666666666</v>
      </c>
    </row>
    <row r="135" spans="1:23" x14ac:dyDescent="0.25">
      <c r="A135" s="67">
        <v>17</v>
      </c>
      <c r="B135" s="49" t="s">
        <v>62</v>
      </c>
      <c r="C135" s="49" t="s">
        <v>38</v>
      </c>
      <c r="D135" s="49" t="s">
        <v>39</v>
      </c>
      <c r="E135" s="50">
        <f>'Master raw data'!F207</f>
        <v>237</v>
      </c>
      <c r="F135" s="50">
        <f>'Master raw data'!G207</f>
        <v>219</v>
      </c>
      <c r="G135" s="51">
        <f t="shared" si="9"/>
        <v>0.92405063291139244</v>
      </c>
      <c r="H135" s="50">
        <f>'Master raw data'!I207</f>
        <v>196</v>
      </c>
      <c r="I135" s="51">
        <f t="shared" si="10"/>
        <v>0.8270042194092827</v>
      </c>
      <c r="J135" s="50">
        <f>'Master raw data'!K207</f>
        <v>18</v>
      </c>
      <c r="K135" s="51">
        <f t="shared" si="11"/>
        <v>7.5949367088607597E-2</v>
      </c>
      <c r="L135" s="50">
        <f>'Master raw data'!M207</f>
        <v>162</v>
      </c>
      <c r="M135" s="51">
        <f t="shared" si="12"/>
        <v>0.68354430379746833</v>
      </c>
      <c r="N135" s="50">
        <f>'Master raw data'!O207</f>
        <v>39</v>
      </c>
      <c r="O135" s="51">
        <f t="shared" si="13"/>
        <v>0.16455696202531644</v>
      </c>
      <c r="P135" s="50">
        <f>'Master raw data'!Q207</f>
        <v>73</v>
      </c>
      <c r="Q135" s="51">
        <f t="shared" si="14"/>
        <v>0.30801687763713081</v>
      </c>
      <c r="R135" s="50">
        <f>'Master raw data'!U207</f>
        <v>112</v>
      </c>
      <c r="S135" s="51">
        <f t="shared" si="15"/>
        <v>0.47257383966244726</v>
      </c>
      <c r="T135" s="50">
        <f>'Master raw data'!W207</f>
        <v>8</v>
      </c>
      <c r="U135" s="51">
        <f t="shared" si="16"/>
        <v>3.3755274261603373E-2</v>
      </c>
      <c r="V135" s="50">
        <f>'Master raw data'!Y207</f>
        <v>26</v>
      </c>
      <c r="W135" s="68">
        <f t="shared" si="17"/>
        <v>0.10970464135021098</v>
      </c>
    </row>
    <row r="136" spans="1:23" x14ac:dyDescent="0.25">
      <c r="A136" s="67">
        <v>17</v>
      </c>
      <c r="B136" s="49" t="s">
        <v>62</v>
      </c>
      <c r="C136" s="49" t="s">
        <v>38</v>
      </c>
      <c r="D136" s="49" t="s">
        <v>40</v>
      </c>
      <c r="E136" s="50">
        <f>'Master raw data'!F208</f>
        <v>1405</v>
      </c>
      <c r="F136" s="50">
        <f>'Master raw data'!G208</f>
        <v>1336</v>
      </c>
      <c r="G136" s="51">
        <f t="shared" ref="G136:G166" si="18">F136/E136</f>
        <v>0.95088967971530247</v>
      </c>
      <c r="H136" s="50">
        <f>'Master raw data'!I208</f>
        <v>1195</v>
      </c>
      <c r="I136" s="51">
        <f t="shared" ref="I136:I166" si="19">H136/E136</f>
        <v>0.85053380782918153</v>
      </c>
      <c r="J136" s="50">
        <f>'Master raw data'!K208</f>
        <v>102</v>
      </c>
      <c r="K136" s="51">
        <f t="shared" ref="K136:K166" si="20">J136/E136</f>
        <v>7.2597864768683268E-2</v>
      </c>
      <c r="L136" s="50">
        <f>'Master raw data'!M208</f>
        <v>1015</v>
      </c>
      <c r="M136" s="51">
        <f t="shared" ref="M136:M166" si="21">L136/E136</f>
        <v>0.72241992882562278</v>
      </c>
      <c r="N136" s="50">
        <f>'Master raw data'!O208</f>
        <v>139</v>
      </c>
      <c r="O136" s="51">
        <f t="shared" ref="O136:O166" si="22">N136/E136</f>
        <v>9.8932384341637009E-2</v>
      </c>
      <c r="P136" s="50">
        <f>'Master raw data'!Q208</f>
        <v>471</v>
      </c>
      <c r="Q136" s="51">
        <f t="shared" ref="Q136:Q166" si="23">P136/E136</f>
        <v>0.33523131672597867</v>
      </c>
      <c r="R136" s="50">
        <f>'Master raw data'!U208</f>
        <v>610</v>
      </c>
      <c r="S136" s="51">
        <f t="shared" ref="S136:S166" si="24">R136/E136</f>
        <v>0.43416370106761565</v>
      </c>
      <c r="T136" s="50">
        <f>'Master raw data'!W208</f>
        <v>34</v>
      </c>
      <c r="U136" s="51">
        <f t="shared" ref="U136:U166" si="25">T136/E136</f>
        <v>2.4199288256227757E-2</v>
      </c>
      <c r="V136" s="50">
        <f>'Master raw data'!Y208</f>
        <v>182</v>
      </c>
      <c r="W136" s="68">
        <f t="shared" ref="W136:W166" si="26">V136/E136</f>
        <v>0.12953736654804271</v>
      </c>
    </row>
    <row r="137" spans="1:23" x14ac:dyDescent="0.25">
      <c r="A137" s="67">
        <v>17</v>
      </c>
      <c r="B137" s="49" t="s">
        <v>62</v>
      </c>
      <c r="C137" s="49" t="s">
        <v>38</v>
      </c>
      <c r="D137" s="49" t="s">
        <v>41</v>
      </c>
      <c r="E137" s="50">
        <f>'Master raw data'!F209</f>
        <v>1121</v>
      </c>
      <c r="F137" s="50">
        <f>'Master raw data'!G209</f>
        <v>1080</v>
      </c>
      <c r="G137" s="51">
        <f t="shared" si="18"/>
        <v>0.96342551293487955</v>
      </c>
      <c r="H137" s="50">
        <f>'Master raw data'!I209</f>
        <v>1022</v>
      </c>
      <c r="I137" s="51">
        <f t="shared" si="19"/>
        <v>0.911685994647636</v>
      </c>
      <c r="J137" s="50">
        <f>'Master raw data'!K209</f>
        <v>29</v>
      </c>
      <c r="K137" s="51">
        <f t="shared" si="20"/>
        <v>2.5869759143621766E-2</v>
      </c>
      <c r="L137" s="50">
        <f>'Master raw data'!M209</f>
        <v>962</v>
      </c>
      <c r="M137" s="51">
        <f t="shared" si="21"/>
        <v>0.85816235504014271</v>
      </c>
      <c r="N137" s="50">
        <f>'Master raw data'!O209</f>
        <v>410</v>
      </c>
      <c r="O137" s="51">
        <f t="shared" si="22"/>
        <v>0.36574487065120426</v>
      </c>
      <c r="P137" s="50">
        <f>'Master raw data'!Q209</f>
        <v>378</v>
      </c>
      <c r="Q137" s="51">
        <f t="shared" si="23"/>
        <v>0.33719892952720787</v>
      </c>
      <c r="R137" s="50">
        <f>'Master raw data'!U209</f>
        <v>788</v>
      </c>
      <c r="S137" s="51">
        <f t="shared" si="24"/>
        <v>0.70294380017841218</v>
      </c>
      <c r="T137" s="50">
        <f>'Master raw data'!W209</f>
        <v>24</v>
      </c>
      <c r="U137" s="51">
        <f t="shared" si="25"/>
        <v>2.1409455842997322E-2</v>
      </c>
      <c r="V137" s="50">
        <f>'Master raw data'!Y209</f>
        <v>445</v>
      </c>
      <c r="W137" s="68">
        <f t="shared" si="26"/>
        <v>0.39696699375557537</v>
      </c>
    </row>
    <row r="138" spans="1:23" x14ac:dyDescent="0.25">
      <c r="A138" s="67">
        <v>17</v>
      </c>
      <c r="B138" s="49" t="s">
        <v>62</v>
      </c>
      <c r="C138" s="49" t="s">
        <v>38</v>
      </c>
      <c r="D138" s="49" t="s">
        <v>42</v>
      </c>
      <c r="E138" s="50">
        <f>'Master raw data'!F210</f>
        <v>34</v>
      </c>
      <c r="F138" s="50">
        <f>'Master raw data'!G210</f>
        <v>33</v>
      </c>
      <c r="G138" s="51">
        <f t="shared" si="18"/>
        <v>0.97058823529411764</v>
      </c>
      <c r="H138" s="50">
        <f>'Master raw data'!I210</f>
        <v>32</v>
      </c>
      <c r="I138" s="51">
        <f t="shared" si="19"/>
        <v>0.94117647058823528</v>
      </c>
      <c r="J138" s="50">
        <f>'Master raw data'!K210</f>
        <v>2</v>
      </c>
      <c r="K138" s="51">
        <f t="shared" si="20"/>
        <v>5.8823529411764705E-2</v>
      </c>
      <c r="L138" s="50">
        <f>'Master raw data'!M210</f>
        <v>30</v>
      </c>
      <c r="M138" s="51">
        <f t="shared" si="21"/>
        <v>0.88235294117647056</v>
      </c>
      <c r="N138" s="50">
        <f>'Master raw data'!O210</f>
        <v>16</v>
      </c>
      <c r="O138" s="51">
        <f t="shared" si="22"/>
        <v>0.47058823529411764</v>
      </c>
      <c r="P138" s="50">
        <f>'Master raw data'!Q210</f>
        <v>7</v>
      </c>
      <c r="Q138" s="51">
        <f t="shared" si="23"/>
        <v>0.20588235294117646</v>
      </c>
      <c r="R138" s="50">
        <f>'Master raw data'!U210</f>
        <v>23</v>
      </c>
      <c r="S138" s="51">
        <f t="shared" si="24"/>
        <v>0.67647058823529416</v>
      </c>
      <c r="T138" s="50">
        <f>'Master raw data'!W210</f>
        <v>1</v>
      </c>
      <c r="U138" s="51">
        <f t="shared" si="25"/>
        <v>2.9411764705882353E-2</v>
      </c>
      <c r="V138" s="50">
        <f>'Master raw data'!Y210</f>
        <v>18</v>
      </c>
      <c r="W138" s="68">
        <f t="shared" si="26"/>
        <v>0.52941176470588236</v>
      </c>
    </row>
    <row r="139" spans="1:23" x14ac:dyDescent="0.25">
      <c r="A139" s="67">
        <v>17</v>
      </c>
      <c r="B139" s="49" t="s">
        <v>62</v>
      </c>
      <c r="C139" s="49" t="s">
        <v>43</v>
      </c>
      <c r="D139" s="49" t="s">
        <v>39</v>
      </c>
      <c r="E139" s="50">
        <f>'Master raw data'!F211</f>
        <v>257</v>
      </c>
      <c r="F139" s="50">
        <f>'Master raw data'!G211</f>
        <v>233</v>
      </c>
      <c r="G139" s="51">
        <f t="shared" si="18"/>
        <v>0.9066147859922179</v>
      </c>
      <c r="H139" s="50">
        <f>'Master raw data'!I211</f>
        <v>193</v>
      </c>
      <c r="I139" s="51">
        <f t="shared" si="19"/>
        <v>0.75097276264591439</v>
      </c>
      <c r="J139" s="50">
        <f>'Master raw data'!K211</f>
        <v>35</v>
      </c>
      <c r="K139" s="51">
        <f t="shared" si="20"/>
        <v>0.13618677042801555</v>
      </c>
      <c r="L139" s="50">
        <f>'Master raw data'!M211</f>
        <v>165</v>
      </c>
      <c r="M139" s="51">
        <f t="shared" si="21"/>
        <v>0.642023346303502</v>
      </c>
      <c r="N139" s="50">
        <f>'Master raw data'!O211</f>
        <v>24</v>
      </c>
      <c r="O139" s="51">
        <f t="shared" si="22"/>
        <v>9.3385214007782102E-2</v>
      </c>
      <c r="P139" s="50">
        <f>'Master raw data'!Q211</f>
        <v>64</v>
      </c>
      <c r="Q139" s="51">
        <f t="shared" si="23"/>
        <v>0.24902723735408561</v>
      </c>
      <c r="R139" s="50">
        <f>'Master raw data'!U211</f>
        <v>88</v>
      </c>
      <c r="S139" s="51">
        <f t="shared" si="24"/>
        <v>0.34241245136186771</v>
      </c>
      <c r="T139" s="50">
        <f>'Master raw data'!W211</f>
        <v>8</v>
      </c>
      <c r="U139" s="51">
        <f t="shared" si="25"/>
        <v>3.1128404669260701E-2</v>
      </c>
      <c r="V139" s="50">
        <f>'Master raw data'!Y211</f>
        <v>12</v>
      </c>
      <c r="W139" s="68">
        <f t="shared" si="26"/>
        <v>4.6692607003891051E-2</v>
      </c>
    </row>
    <row r="140" spans="1:23" x14ac:dyDescent="0.25">
      <c r="A140" s="67">
        <v>17</v>
      </c>
      <c r="B140" s="49" t="s">
        <v>62</v>
      </c>
      <c r="C140" s="49" t="s">
        <v>43</v>
      </c>
      <c r="D140" s="49" t="s">
        <v>40</v>
      </c>
      <c r="E140" s="50">
        <f>'Master raw data'!F212</f>
        <v>1469</v>
      </c>
      <c r="F140" s="50">
        <f>'Master raw data'!G212</f>
        <v>1395</v>
      </c>
      <c r="G140" s="51">
        <f t="shared" si="18"/>
        <v>0.94962559564329474</v>
      </c>
      <c r="H140" s="50">
        <f>'Master raw data'!I212</f>
        <v>1211</v>
      </c>
      <c r="I140" s="51">
        <f t="shared" si="19"/>
        <v>0.82437031994554122</v>
      </c>
      <c r="J140" s="50">
        <f>'Master raw data'!K212</f>
        <v>153</v>
      </c>
      <c r="K140" s="51">
        <f t="shared" si="20"/>
        <v>0.10415248468345814</v>
      </c>
      <c r="L140" s="50">
        <f>'Master raw data'!M212</f>
        <v>1021</v>
      </c>
      <c r="M140" s="51">
        <f t="shared" si="21"/>
        <v>0.69503063308373048</v>
      </c>
      <c r="N140" s="50">
        <f>'Master raw data'!O212</f>
        <v>152</v>
      </c>
      <c r="O140" s="51">
        <f t="shared" si="22"/>
        <v>0.10347174948944861</v>
      </c>
      <c r="P140" s="50">
        <f>'Master raw data'!Q212</f>
        <v>393</v>
      </c>
      <c r="Q140" s="51">
        <f t="shared" si="23"/>
        <v>0.26752893124574539</v>
      </c>
      <c r="R140" s="50">
        <f>'Master raw data'!U212</f>
        <v>545</v>
      </c>
      <c r="S140" s="51">
        <f t="shared" si="24"/>
        <v>0.37100068073519399</v>
      </c>
      <c r="T140" s="50">
        <f>'Master raw data'!W212</f>
        <v>25</v>
      </c>
      <c r="U140" s="51">
        <f t="shared" si="25"/>
        <v>1.7018379850238258E-2</v>
      </c>
      <c r="V140" s="50">
        <f>'Master raw data'!Y212</f>
        <v>125</v>
      </c>
      <c r="W140" s="68">
        <f t="shared" si="26"/>
        <v>8.5091899251191289E-2</v>
      </c>
    </row>
    <row r="141" spans="1:23" x14ac:dyDescent="0.25">
      <c r="A141" s="67">
        <v>17</v>
      </c>
      <c r="B141" s="49" t="s">
        <v>62</v>
      </c>
      <c r="C141" s="49" t="s">
        <v>43</v>
      </c>
      <c r="D141" s="49" t="s">
        <v>41</v>
      </c>
      <c r="E141" s="50">
        <f>'Master raw data'!F213</f>
        <v>1219</v>
      </c>
      <c r="F141" s="50">
        <f>'Master raw data'!G213</f>
        <v>1168</v>
      </c>
      <c r="G141" s="51">
        <f t="shared" si="18"/>
        <v>0.95816242821985231</v>
      </c>
      <c r="H141" s="50">
        <f>'Master raw data'!I213</f>
        <v>1099</v>
      </c>
      <c r="I141" s="51">
        <f t="shared" si="19"/>
        <v>0.90155865463494667</v>
      </c>
      <c r="J141" s="50">
        <f>'Master raw data'!K213</f>
        <v>41</v>
      </c>
      <c r="K141" s="51">
        <f t="shared" si="20"/>
        <v>3.3634126333059886E-2</v>
      </c>
      <c r="L141" s="50">
        <f>'Master raw data'!M213</f>
        <v>1044</v>
      </c>
      <c r="M141" s="51">
        <f t="shared" si="21"/>
        <v>0.85643970467596386</v>
      </c>
      <c r="N141" s="50">
        <f>'Master raw data'!O213</f>
        <v>331</v>
      </c>
      <c r="O141" s="51">
        <f t="shared" si="22"/>
        <v>0.27153404429860539</v>
      </c>
      <c r="P141" s="50">
        <f>'Master raw data'!Q213</f>
        <v>419</v>
      </c>
      <c r="Q141" s="51">
        <f t="shared" si="23"/>
        <v>0.34372436423297786</v>
      </c>
      <c r="R141" s="50">
        <f>'Master raw data'!U213</f>
        <v>750</v>
      </c>
      <c r="S141" s="51">
        <f t="shared" si="24"/>
        <v>0.61525840853158331</v>
      </c>
      <c r="T141" s="50">
        <f>'Master raw data'!W213</f>
        <v>32</v>
      </c>
      <c r="U141" s="51">
        <f t="shared" si="25"/>
        <v>2.6251025430680888E-2</v>
      </c>
      <c r="V141" s="50">
        <f>'Master raw data'!Y213</f>
        <v>340</v>
      </c>
      <c r="W141" s="68">
        <f t="shared" si="26"/>
        <v>0.27891714520098443</v>
      </c>
    </row>
    <row r="142" spans="1:23" x14ac:dyDescent="0.25">
      <c r="A142" s="67">
        <v>17</v>
      </c>
      <c r="B142" s="49" t="s">
        <v>62</v>
      </c>
      <c r="C142" s="49" t="s">
        <v>43</v>
      </c>
      <c r="D142" s="49" t="s">
        <v>42</v>
      </c>
      <c r="E142" s="50">
        <f>'Master raw data'!F214</f>
        <v>34</v>
      </c>
      <c r="F142" s="50">
        <f>'Master raw data'!G214</f>
        <v>30</v>
      </c>
      <c r="G142" s="51">
        <f t="shared" si="18"/>
        <v>0.88235294117647056</v>
      </c>
      <c r="H142" s="50">
        <f>'Master raw data'!I214</f>
        <v>26</v>
      </c>
      <c r="I142" s="51">
        <f t="shared" si="19"/>
        <v>0.76470588235294112</v>
      </c>
      <c r="J142" s="50">
        <f>'Master raw data'!K214</f>
        <v>2</v>
      </c>
      <c r="K142" s="51">
        <f t="shared" si="20"/>
        <v>5.8823529411764705E-2</v>
      </c>
      <c r="L142" s="50">
        <f>'Master raw data'!M214</f>
        <v>27</v>
      </c>
      <c r="M142" s="51">
        <f t="shared" si="21"/>
        <v>0.79411764705882348</v>
      </c>
      <c r="N142" s="50">
        <f>'Master raw data'!O214</f>
        <v>11</v>
      </c>
      <c r="O142" s="51">
        <f t="shared" si="22"/>
        <v>0.3235294117647059</v>
      </c>
      <c r="P142" s="50">
        <f>'Master raw data'!Q214</f>
        <v>9</v>
      </c>
      <c r="Q142" s="51">
        <f t="shared" si="23"/>
        <v>0.26470588235294118</v>
      </c>
      <c r="R142" s="50">
        <f>'Master raw data'!U214</f>
        <v>20</v>
      </c>
      <c r="S142" s="51">
        <f t="shared" si="24"/>
        <v>0.58823529411764708</v>
      </c>
      <c r="T142" s="50">
        <f>'Master raw data'!W214</f>
        <v>2</v>
      </c>
      <c r="U142" s="51">
        <f t="shared" si="25"/>
        <v>5.8823529411764705E-2</v>
      </c>
      <c r="V142" s="50">
        <f>'Master raw data'!Y214</f>
        <v>11</v>
      </c>
      <c r="W142" s="68">
        <f t="shared" si="26"/>
        <v>0.3235294117647059</v>
      </c>
    </row>
    <row r="143" spans="1:23" x14ac:dyDescent="0.25">
      <c r="A143" s="67">
        <v>18</v>
      </c>
      <c r="B143" s="49" t="s">
        <v>63</v>
      </c>
      <c r="C143" s="49" t="s">
        <v>38</v>
      </c>
      <c r="D143" s="49" t="s">
        <v>39</v>
      </c>
      <c r="E143" s="50">
        <f>'Master raw data'!F215</f>
        <v>167</v>
      </c>
      <c r="F143" s="50">
        <f>'Master raw data'!G215</f>
        <v>155</v>
      </c>
      <c r="G143" s="51">
        <f t="shared" si="18"/>
        <v>0.92814371257485029</v>
      </c>
      <c r="H143" s="50">
        <f>'Master raw data'!I215</f>
        <v>135</v>
      </c>
      <c r="I143" s="51">
        <f t="shared" si="19"/>
        <v>0.80838323353293418</v>
      </c>
      <c r="J143" s="50">
        <f>'Master raw data'!K215</f>
        <v>21</v>
      </c>
      <c r="K143" s="51">
        <f t="shared" si="20"/>
        <v>0.12574850299401197</v>
      </c>
      <c r="L143" s="50">
        <f>'Master raw data'!M215</f>
        <v>106</v>
      </c>
      <c r="M143" s="51">
        <f t="shared" si="21"/>
        <v>0.6347305389221557</v>
      </c>
      <c r="N143" s="50">
        <f>'Master raw data'!O215</f>
        <v>20</v>
      </c>
      <c r="O143" s="51">
        <f t="shared" si="22"/>
        <v>0.11976047904191617</v>
      </c>
      <c r="P143" s="50">
        <f>'Master raw data'!Q215</f>
        <v>54</v>
      </c>
      <c r="Q143" s="51">
        <f t="shared" si="23"/>
        <v>0.32335329341317365</v>
      </c>
      <c r="R143" s="50">
        <f>'Master raw data'!U215</f>
        <v>74</v>
      </c>
      <c r="S143" s="51">
        <f t="shared" si="24"/>
        <v>0.44311377245508982</v>
      </c>
      <c r="T143" s="50">
        <f>'Master raw data'!W215</f>
        <v>8</v>
      </c>
      <c r="U143" s="51">
        <f t="shared" si="25"/>
        <v>4.790419161676647E-2</v>
      </c>
      <c r="V143" s="50">
        <f>'Master raw data'!Y215</f>
        <v>20</v>
      </c>
      <c r="W143" s="68">
        <f t="shared" si="26"/>
        <v>0.11976047904191617</v>
      </c>
    </row>
    <row r="144" spans="1:23" x14ac:dyDescent="0.25">
      <c r="A144" s="67">
        <v>18</v>
      </c>
      <c r="B144" s="49" t="s">
        <v>63</v>
      </c>
      <c r="C144" s="49" t="s">
        <v>38</v>
      </c>
      <c r="D144" s="49" t="s">
        <v>40</v>
      </c>
      <c r="E144" s="50">
        <f>'Master raw data'!F216</f>
        <v>1567</v>
      </c>
      <c r="F144" s="50">
        <f>'Master raw data'!G216</f>
        <v>1441</v>
      </c>
      <c r="G144" s="51">
        <f t="shared" si="18"/>
        <v>0.91959157626037014</v>
      </c>
      <c r="H144" s="50">
        <f>'Master raw data'!I216</f>
        <v>1299</v>
      </c>
      <c r="I144" s="51">
        <f t="shared" si="19"/>
        <v>0.82897255902999367</v>
      </c>
      <c r="J144" s="50">
        <f>'Master raw data'!K216</f>
        <v>143</v>
      </c>
      <c r="K144" s="51">
        <f t="shared" si="20"/>
        <v>9.1257179323548182E-2</v>
      </c>
      <c r="L144" s="50">
        <f>'Master raw data'!M216</f>
        <v>1085</v>
      </c>
      <c r="M144" s="51">
        <f t="shared" si="21"/>
        <v>0.69240587109125717</v>
      </c>
      <c r="N144" s="50">
        <f>'Master raw data'!O216</f>
        <v>180</v>
      </c>
      <c r="O144" s="51">
        <f t="shared" si="22"/>
        <v>0.11486917677089981</v>
      </c>
      <c r="P144" s="50">
        <f>'Master raw data'!Q216</f>
        <v>607</v>
      </c>
      <c r="Q144" s="51">
        <f t="shared" si="23"/>
        <v>0.387364390555201</v>
      </c>
      <c r="R144" s="50">
        <f>'Master raw data'!U216</f>
        <v>787</v>
      </c>
      <c r="S144" s="51">
        <f t="shared" si="24"/>
        <v>0.5022335673261008</v>
      </c>
      <c r="T144" s="50">
        <f>'Master raw data'!W216</f>
        <v>52</v>
      </c>
      <c r="U144" s="51">
        <f t="shared" si="25"/>
        <v>3.318442884492661E-2</v>
      </c>
      <c r="V144" s="50">
        <f>'Master raw data'!Y216</f>
        <v>254</v>
      </c>
      <c r="W144" s="68">
        <f t="shared" si="26"/>
        <v>0.16209317166560305</v>
      </c>
    </row>
    <row r="145" spans="1:23" x14ac:dyDescent="0.25">
      <c r="A145" s="67">
        <v>18</v>
      </c>
      <c r="B145" s="49" t="s">
        <v>63</v>
      </c>
      <c r="C145" s="49" t="s">
        <v>38</v>
      </c>
      <c r="D145" s="49" t="s">
        <v>41</v>
      </c>
      <c r="E145" s="50">
        <f>'Master raw data'!F217</f>
        <v>1108</v>
      </c>
      <c r="F145" s="50">
        <f>'Master raw data'!G217</f>
        <v>1038</v>
      </c>
      <c r="G145" s="51">
        <f t="shared" si="18"/>
        <v>0.93682310469314078</v>
      </c>
      <c r="H145" s="50">
        <f>'Master raw data'!I217</f>
        <v>955</v>
      </c>
      <c r="I145" s="51">
        <f t="shared" si="19"/>
        <v>0.86191335740072206</v>
      </c>
      <c r="J145" s="50">
        <f>'Master raw data'!K217</f>
        <v>58</v>
      </c>
      <c r="K145" s="51">
        <f t="shared" si="20"/>
        <v>5.2346570397111915E-2</v>
      </c>
      <c r="L145" s="50">
        <f>'Master raw data'!M217</f>
        <v>863</v>
      </c>
      <c r="M145" s="51">
        <f t="shared" si="21"/>
        <v>0.77888086642599275</v>
      </c>
      <c r="N145" s="50">
        <f>'Master raw data'!O217</f>
        <v>268</v>
      </c>
      <c r="O145" s="51">
        <f t="shared" si="22"/>
        <v>0.24187725631768953</v>
      </c>
      <c r="P145" s="50">
        <f>'Master raw data'!Q217</f>
        <v>435</v>
      </c>
      <c r="Q145" s="51">
        <f t="shared" si="23"/>
        <v>0.39259927797833932</v>
      </c>
      <c r="R145" s="50">
        <f>'Master raw data'!U217</f>
        <v>703</v>
      </c>
      <c r="S145" s="51">
        <f t="shared" si="24"/>
        <v>0.6344765342960289</v>
      </c>
      <c r="T145" s="50">
        <f>'Master raw data'!W217</f>
        <v>46</v>
      </c>
      <c r="U145" s="51">
        <f t="shared" si="25"/>
        <v>4.1516245487364621E-2</v>
      </c>
      <c r="V145" s="50">
        <f>'Master raw data'!Y217</f>
        <v>340</v>
      </c>
      <c r="W145" s="68">
        <f t="shared" si="26"/>
        <v>0.30685920577617326</v>
      </c>
    </row>
    <row r="146" spans="1:23" x14ac:dyDescent="0.25">
      <c r="A146" s="67">
        <v>18</v>
      </c>
      <c r="B146" s="49" t="s">
        <v>63</v>
      </c>
      <c r="C146" s="49" t="s">
        <v>38</v>
      </c>
      <c r="D146" s="49" t="s">
        <v>42</v>
      </c>
      <c r="E146" s="50">
        <f>'Master raw data'!F218</f>
        <v>27</v>
      </c>
      <c r="F146" s="50">
        <f>'Master raw data'!G218</f>
        <v>24</v>
      </c>
      <c r="G146" s="51">
        <f t="shared" si="18"/>
        <v>0.88888888888888884</v>
      </c>
      <c r="H146" s="50">
        <f>'Master raw data'!I218</f>
        <v>23</v>
      </c>
      <c r="I146" s="51">
        <f t="shared" si="19"/>
        <v>0.85185185185185186</v>
      </c>
      <c r="J146" s="50">
        <f>'Master raw data'!K218</f>
        <v>0</v>
      </c>
      <c r="K146" s="51">
        <f t="shared" si="20"/>
        <v>0</v>
      </c>
      <c r="L146" s="50">
        <f>'Master raw data'!M218</f>
        <v>21</v>
      </c>
      <c r="M146" s="51">
        <f t="shared" si="21"/>
        <v>0.77777777777777779</v>
      </c>
      <c r="N146" s="50">
        <f>'Master raw data'!O218</f>
        <v>8</v>
      </c>
      <c r="O146" s="51">
        <f t="shared" si="22"/>
        <v>0.29629629629629628</v>
      </c>
      <c r="P146" s="50">
        <f>'Master raw data'!Q218</f>
        <v>9</v>
      </c>
      <c r="Q146" s="51">
        <f t="shared" si="23"/>
        <v>0.33333333333333331</v>
      </c>
      <c r="R146" s="50">
        <f>'Master raw data'!U218</f>
        <v>17</v>
      </c>
      <c r="S146" s="51">
        <f t="shared" si="24"/>
        <v>0.62962962962962965</v>
      </c>
      <c r="T146" s="50">
        <f>'Master raw data'!W218</f>
        <v>1</v>
      </c>
      <c r="U146" s="51">
        <f t="shared" si="25"/>
        <v>3.7037037037037035E-2</v>
      </c>
      <c r="V146" s="50">
        <f>'Master raw data'!Y218</f>
        <v>10</v>
      </c>
      <c r="W146" s="68">
        <f t="shared" si="26"/>
        <v>0.37037037037037035</v>
      </c>
    </row>
    <row r="147" spans="1:23" x14ac:dyDescent="0.25">
      <c r="A147" s="67">
        <v>18</v>
      </c>
      <c r="B147" s="49" t="s">
        <v>63</v>
      </c>
      <c r="C147" s="49" t="s">
        <v>43</v>
      </c>
      <c r="D147" s="49" t="s">
        <v>39</v>
      </c>
      <c r="E147" s="50">
        <f>'Master raw data'!F219</f>
        <v>156</v>
      </c>
      <c r="F147" s="50">
        <f>'Master raw data'!G219</f>
        <v>142</v>
      </c>
      <c r="G147" s="51">
        <f t="shared" si="18"/>
        <v>0.91025641025641024</v>
      </c>
      <c r="H147" s="50">
        <f>'Master raw data'!I219</f>
        <v>109</v>
      </c>
      <c r="I147" s="51">
        <f t="shared" si="19"/>
        <v>0.69871794871794868</v>
      </c>
      <c r="J147" s="50">
        <f>'Master raw data'!K219</f>
        <v>26</v>
      </c>
      <c r="K147" s="51">
        <f t="shared" si="20"/>
        <v>0.16666666666666666</v>
      </c>
      <c r="L147" s="50">
        <f>'Master raw data'!M219</f>
        <v>89</v>
      </c>
      <c r="M147" s="51">
        <f t="shared" si="21"/>
        <v>0.57051282051282048</v>
      </c>
      <c r="N147" s="50">
        <f>'Master raw data'!O219</f>
        <v>19</v>
      </c>
      <c r="O147" s="51">
        <f t="shared" si="22"/>
        <v>0.12179487179487179</v>
      </c>
      <c r="P147" s="50">
        <f>'Master raw data'!Q219</f>
        <v>42</v>
      </c>
      <c r="Q147" s="51">
        <f t="shared" si="23"/>
        <v>0.26923076923076922</v>
      </c>
      <c r="R147" s="50">
        <f>'Master raw data'!U219</f>
        <v>61</v>
      </c>
      <c r="S147" s="51">
        <f t="shared" si="24"/>
        <v>0.39102564102564102</v>
      </c>
      <c r="T147" s="50">
        <f>'Master raw data'!W219</f>
        <v>8</v>
      </c>
      <c r="U147" s="51">
        <f t="shared" si="25"/>
        <v>5.128205128205128E-2</v>
      </c>
      <c r="V147" s="50">
        <f>'Master raw data'!Y219</f>
        <v>10</v>
      </c>
      <c r="W147" s="68">
        <f t="shared" si="26"/>
        <v>6.4102564102564097E-2</v>
      </c>
    </row>
    <row r="148" spans="1:23" x14ac:dyDescent="0.25">
      <c r="A148" s="67">
        <v>18</v>
      </c>
      <c r="B148" s="49" t="s">
        <v>63</v>
      </c>
      <c r="C148" s="49" t="s">
        <v>43</v>
      </c>
      <c r="D148" s="49" t="s">
        <v>40</v>
      </c>
      <c r="E148" s="50">
        <f>'Master raw data'!F220</f>
        <v>1666</v>
      </c>
      <c r="F148" s="50">
        <f>'Master raw data'!G220</f>
        <v>1515</v>
      </c>
      <c r="G148" s="51">
        <f t="shared" si="18"/>
        <v>0.90936374549819932</v>
      </c>
      <c r="H148" s="50">
        <f>'Master raw data'!I220</f>
        <v>1293</v>
      </c>
      <c r="I148" s="51">
        <f t="shared" si="19"/>
        <v>0.77611044417767105</v>
      </c>
      <c r="J148" s="50">
        <f>'Master raw data'!K220</f>
        <v>229</v>
      </c>
      <c r="K148" s="51">
        <f t="shared" si="20"/>
        <v>0.13745498199279713</v>
      </c>
      <c r="L148" s="50">
        <f>'Master raw data'!M220</f>
        <v>1058</v>
      </c>
      <c r="M148" s="51">
        <f t="shared" si="21"/>
        <v>0.63505402160864344</v>
      </c>
      <c r="N148" s="50">
        <f>'Master raw data'!O220</f>
        <v>177</v>
      </c>
      <c r="O148" s="51">
        <f t="shared" si="22"/>
        <v>0.10624249699879952</v>
      </c>
      <c r="P148" s="50">
        <f>'Master raw data'!Q220</f>
        <v>460</v>
      </c>
      <c r="Q148" s="51">
        <f t="shared" si="23"/>
        <v>0.27611044417767105</v>
      </c>
      <c r="R148" s="50">
        <f>'Master raw data'!U220</f>
        <v>637</v>
      </c>
      <c r="S148" s="51">
        <f t="shared" si="24"/>
        <v>0.38235294117647056</v>
      </c>
      <c r="T148" s="50">
        <f>'Master raw data'!W220</f>
        <v>39</v>
      </c>
      <c r="U148" s="51">
        <f t="shared" si="25"/>
        <v>2.34093637454982E-2</v>
      </c>
      <c r="V148" s="50">
        <f>'Master raw data'!Y220</f>
        <v>167</v>
      </c>
      <c r="W148" s="68">
        <f t="shared" si="26"/>
        <v>0.10024009603841537</v>
      </c>
    </row>
    <row r="149" spans="1:23" x14ac:dyDescent="0.25">
      <c r="A149" s="67">
        <v>18</v>
      </c>
      <c r="B149" s="49" t="s">
        <v>63</v>
      </c>
      <c r="C149" s="49" t="s">
        <v>43</v>
      </c>
      <c r="D149" s="49" t="s">
        <v>41</v>
      </c>
      <c r="E149" s="50">
        <f>'Master raw data'!F221</f>
        <v>1121</v>
      </c>
      <c r="F149" s="50">
        <f>'Master raw data'!G221</f>
        <v>1027</v>
      </c>
      <c r="G149" s="51">
        <f t="shared" si="18"/>
        <v>0.91614629794826052</v>
      </c>
      <c r="H149" s="50">
        <f>'Master raw data'!I221</f>
        <v>944</v>
      </c>
      <c r="I149" s="51">
        <f t="shared" si="19"/>
        <v>0.84210526315789469</v>
      </c>
      <c r="J149" s="50">
        <f>'Master raw data'!K221</f>
        <v>80</v>
      </c>
      <c r="K149" s="51">
        <f t="shared" si="20"/>
        <v>7.1364852809991081E-2</v>
      </c>
      <c r="L149" s="50">
        <f>'Master raw data'!M221</f>
        <v>814</v>
      </c>
      <c r="M149" s="51">
        <f t="shared" si="21"/>
        <v>0.72613737734165928</v>
      </c>
      <c r="N149" s="50">
        <f>'Master raw data'!O221</f>
        <v>219</v>
      </c>
      <c r="O149" s="51">
        <f t="shared" si="22"/>
        <v>0.19536128456735058</v>
      </c>
      <c r="P149" s="50">
        <f>'Master raw data'!Q221</f>
        <v>372</v>
      </c>
      <c r="Q149" s="51">
        <f t="shared" si="23"/>
        <v>0.33184656556645853</v>
      </c>
      <c r="R149" s="50">
        <f>'Master raw data'!U221</f>
        <v>591</v>
      </c>
      <c r="S149" s="51">
        <f t="shared" si="24"/>
        <v>0.52720785013380911</v>
      </c>
      <c r="T149" s="50">
        <f>'Master raw data'!W221</f>
        <v>42</v>
      </c>
      <c r="U149" s="51">
        <f t="shared" si="25"/>
        <v>3.7466547725245318E-2</v>
      </c>
      <c r="V149" s="50">
        <f>'Master raw data'!Y221</f>
        <v>222</v>
      </c>
      <c r="W149" s="68">
        <f t="shared" si="26"/>
        <v>0.19803746654772525</v>
      </c>
    </row>
    <row r="150" spans="1:23" x14ac:dyDescent="0.25">
      <c r="A150" s="67">
        <v>18</v>
      </c>
      <c r="B150" s="49" t="s">
        <v>63</v>
      </c>
      <c r="C150" s="49" t="s">
        <v>43</v>
      </c>
      <c r="D150" s="49" t="s">
        <v>42</v>
      </c>
      <c r="E150" s="50">
        <f>'Master raw data'!F222</f>
        <v>44</v>
      </c>
      <c r="F150" s="50">
        <f>'Master raw data'!G222</f>
        <v>42</v>
      </c>
      <c r="G150" s="51">
        <f t="shared" si="18"/>
        <v>0.95454545454545459</v>
      </c>
      <c r="H150" s="50">
        <f>'Master raw data'!I222</f>
        <v>40</v>
      </c>
      <c r="I150" s="51">
        <f t="shared" si="19"/>
        <v>0.90909090909090906</v>
      </c>
      <c r="J150" s="50">
        <f>'Master raw data'!K222</f>
        <v>2</v>
      </c>
      <c r="K150" s="51">
        <f t="shared" si="20"/>
        <v>4.5454545454545456E-2</v>
      </c>
      <c r="L150" s="50">
        <f>'Master raw data'!M222</f>
        <v>37</v>
      </c>
      <c r="M150" s="51">
        <f t="shared" si="21"/>
        <v>0.84090909090909094</v>
      </c>
      <c r="N150" s="50">
        <f>'Master raw data'!O222</f>
        <v>12</v>
      </c>
      <c r="O150" s="51">
        <f t="shared" si="22"/>
        <v>0.27272727272727271</v>
      </c>
      <c r="P150" s="50">
        <f>'Master raw data'!Q222</f>
        <v>12</v>
      </c>
      <c r="Q150" s="51">
        <f t="shared" si="23"/>
        <v>0.27272727272727271</v>
      </c>
      <c r="R150" s="50">
        <f>'Master raw data'!U222</f>
        <v>24</v>
      </c>
      <c r="S150" s="51">
        <f t="shared" si="24"/>
        <v>0.54545454545454541</v>
      </c>
      <c r="T150" s="50">
        <f>'Master raw data'!W222</f>
        <v>1</v>
      </c>
      <c r="U150" s="51">
        <f t="shared" si="25"/>
        <v>2.2727272727272728E-2</v>
      </c>
      <c r="V150" s="50">
        <f>'Master raw data'!Y222</f>
        <v>8</v>
      </c>
      <c r="W150" s="68">
        <f t="shared" si="26"/>
        <v>0.18181818181818182</v>
      </c>
    </row>
    <row r="151" spans="1:23" x14ac:dyDescent="0.25">
      <c r="A151" s="67">
        <v>19</v>
      </c>
      <c r="B151" s="49" t="s">
        <v>64</v>
      </c>
      <c r="C151" s="49" t="s">
        <v>38</v>
      </c>
      <c r="D151" s="49" t="s">
        <v>39</v>
      </c>
      <c r="E151" s="50">
        <f>'Master raw data'!F223</f>
        <v>169</v>
      </c>
      <c r="F151" s="50">
        <f>'Master raw data'!G223</f>
        <v>143</v>
      </c>
      <c r="G151" s="51">
        <f t="shared" si="18"/>
        <v>0.84615384615384615</v>
      </c>
      <c r="H151" s="50">
        <f>'Master raw data'!I223</f>
        <v>125</v>
      </c>
      <c r="I151" s="51">
        <f t="shared" si="19"/>
        <v>0.73964497041420119</v>
      </c>
      <c r="J151" s="50">
        <f>'Master raw data'!K223</f>
        <v>13</v>
      </c>
      <c r="K151" s="51">
        <f t="shared" si="20"/>
        <v>7.6923076923076927E-2</v>
      </c>
      <c r="L151" s="50">
        <f>'Master raw data'!M223</f>
        <v>114</v>
      </c>
      <c r="M151" s="51">
        <f t="shared" si="21"/>
        <v>0.67455621301775148</v>
      </c>
      <c r="N151" s="50">
        <f>'Master raw data'!O223</f>
        <v>36</v>
      </c>
      <c r="O151" s="51">
        <f t="shared" si="22"/>
        <v>0.21301775147928995</v>
      </c>
      <c r="P151" s="50">
        <f>'Master raw data'!Q223</f>
        <v>51</v>
      </c>
      <c r="Q151" s="51">
        <f t="shared" si="23"/>
        <v>0.30177514792899407</v>
      </c>
      <c r="R151" s="50">
        <f>'Master raw data'!U223</f>
        <v>87</v>
      </c>
      <c r="S151" s="51">
        <f t="shared" si="24"/>
        <v>0.51479289940828399</v>
      </c>
      <c r="T151" s="50">
        <f>'Master raw data'!W223</f>
        <v>8</v>
      </c>
      <c r="U151" s="51">
        <f t="shared" si="25"/>
        <v>4.7337278106508875E-2</v>
      </c>
      <c r="V151" s="50">
        <f>'Master raw data'!Y223</f>
        <v>30</v>
      </c>
      <c r="W151" s="68">
        <f t="shared" si="26"/>
        <v>0.17751479289940827</v>
      </c>
    </row>
    <row r="152" spans="1:23" x14ac:dyDescent="0.25">
      <c r="A152" s="67">
        <v>19</v>
      </c>
      <c r="B152" s="49" t="s">
        <v>64</v>
      </c>
      <c r="C152" s="49" t="s">
        <v>38</v>
      </c>
      <c r="D152" s="49" t="s">
        <v>40</v>
      </c>
      <c r="E152" s="50">
        <f>'Master raw data'!F224</f>
        <v>5647</v>
      </c>
      <c r="F152" s="50">
        <f>'Master raw data'!G224</f>
        <v>5302</v>
      </c>
      <c r="G152" s="51">
        <f t="shared" si="18"/>
        <v>0.93890561360014169</v>
      </c>
      <c r="H152" s="50">
        <f>'Master raw data'!I224</f>
        <v>4406</v>
      </c>
      <c r="I152" s="51">
        <f t="shared" si="19"/>
        <v>0.78023729413848064</v>
      </c>
      <c r="J152" s="50">
        <f>'Master raw data'!K224</f>
        <v>772</v>
      </c>
      <c r="K152" s="51">
        <f t="shared" si="20"/>
        <v>0.13670975739330618</v>
      </c>
      <c r="L152" s="50">
        <f>'Master raw data'!M224</f>
        <v>4356</v>
      </c>
      <c r="M152" s="51">
        <f t="shared" si="21"/>
        <v>0.77138303523995044</v>
      </c>
      <c r="N152" s="50">
        <f>'Master raw data'!O224</f>
        <v>1225</v>
      </c>
      <c r="O152" s="51">
        <f t="shared" si="22"/>
        <v>0.21692934301398972</v>
      </c>
      <c r="P152" s="50">
        <f>'Master raw data'!Q224</f>
        <v>2222</v>
      </c>
      <c r="Q152" s="51">
        <f t="shared" si="23"/>
        <v>0.3934832654506818</v>
      </c>
      <c r="R152" s="50">
        <f>'Master raw data'!U224</f>
        <v>3447</v>
      </c>
      <c r="S152" s="51">
        <f t="shared" si="24"/>
        <v>0.61041260846467149</v>
      </c>
      <c r="T152" s="50">
        <f>'Master raw data'!W224</f>
        <v>198</v>
      </c>
      <c r="U152" s="51">
        <f t="shared" si="25"/>
        <v>3.5062865238179565E-2</v>
      </c>
      <c r="V152" s="50">
        <f>'Master raw data'!Y224</f>
        <v>1259</v>
      </c>
      <c r="W152" s="68">
        <f t="shared" si="26"/>
        <v>0.22295023906499026</v>
      </c>
    </row>
    <row r="153" spans="1:23" x14ac:dyDescent="0.25">
      <c r="A153" s="67">
        <v>19</v>
      </c>
      <c r="B153" s="49" t="s">
        <v>64</v>
      </c>
      <c r="C153" s="49" t="s">
        <v>38</v>
      </c>
      <c r="D153" s="49" t="s">
        <v>41</v>
      </c>
      <c r="E153" s="50">
        <f>'Master raw data'!F225</f>
        <v>504</v>
      </c>
      <c r="F153" s="50">
        <f>'Master raw data'!G225</f>
        <v>455</v>
      </c>
      <c r="G153" s="51">
        <f t="shared" si="18"/>
        <v>0.90277777777777779</v>
      </c>
      <c r="H153" s="50">
        <f>'Master raw data'!I225</f>
        <v>382</v>
      </c>
      <c r="I153" s="51">
        <f t="shared" si="19"/>
        <v>0.75793650793650791</v>
      </c>
      <c r="J153" s="50">
        <f>'Master raw data'!K225</f>
        <v>46</v>
      </c>
      <c r="K153" s="51">
        <f t="shared" si="20"/>
        <v>9.1269841269841265E-2</v>
      </c>
      <c r="L153" s="50">
        <f>'Master raw data'!M225</f>
        <v>371</v>
      </c>
      <c r="M153" s="51">
        <f t="shared" si="21"/>
        <v>0.73611111111111116</v>
      </c>
      <c r="N153" s="50">
        <f>'Master raw data'!O225</f>
        <v>156</v>
      </c>
      <c r="O153" s="51">
        <f t="shared" si="22"/>
        <v>0.30952380952380953</v>
      </c>
      <c r="P153" s="50">
        <f>'Master raw data'!Q225</f>
        <v>153</v>
      </c>
      <c r="Q153" s="51">
        <f t="shared" si="23"/>
        <v>0.30357142857142855</v>
      </c>
      <c r="R153" s="50">
        <f>'Master raw data'!U225</f>
        <v>309</v>
      </c>
      <c r="S153" s="51">
        <f t="shared" si="24"/>
        <v>0.61309523809523814</v>
      </c>
      <c r="T153" s="50">
        <f>'Master raw data'!W225</f>
        <v>25</v>
      </c>
      <c r="U153" s="51">
        <f t="shared" si="25"/>
        <v>4.96031746031746E-2</v>
      </c>
      <c r="V153" s="50">
        <f>'Master raw data'!Y225</f>
        <v>155</v>
      </c>
      <c r="W153" s="68">
        <f t="shared" si="26"/>
        <v>0.30753968253968256</v>
      </c>
    </row>
    <row r="154" spans="1:23" x14ac:dyDescent="0.25">
      <c r="A154" s="67">
        <v>19</v>
      </c>
      <c r="B154" s="49" t="s">
        <v>64</v>
      </c>
      <c r="C154" s="49" t="s">
        <v>38</v>
      </c>
      <c r="D154" s="49" t="s">
        <v>42</v>
      </c>
      <c r="E154" s="50">
        <f>'Master raw data'!F226</f>
        <v>68</v>
      </c>
      <c r="F154" s="50">
        <f>'Master raw data'!G226</f>
        <v>60</v>
      </c>
      <c r="G154" s="51">
        <f t="shared" si="18"/>
        <v>0.88235294117647056</v>
      </c>
      <c r="H154" s="50">
        <f>'Master raw data'!I226</f>
        <v>56</v>
      </c>
      <c r="I154" s="51">
        <f t="shared" si="19"/>
        <v>0.82352941176470584</v>
      </c>
      <c r="J154" s="50">
        <f>'Master raw data'!K226</f>
        <v>4</v>
      </c>
      <c r="K154" s="51">
        <f t="shared" si="20"/>
        <v>5.8823529411764705E-2</v>
      </c>
      <c r="L154" s="50">
        <f>'Master raw data'!M226</f>
        <v>55</v>
      </c>
      <c r="M154" s="51">
        <f t="shared" si="21"/>
        <v>0.80882352941176472</v>
      </c>
      <c r="N154" s="50">
        <f>'Master raw data'!O226</f>
        <v>24</v>
      </c>
      <c r="O154" s="51">
        <f t="shared" si="22"/>
        <v>0.35294117647058826</v>
      </c>
      <c r="P154" s="50">
        <f>'Master raw data'!Q226</f>
        <v>18</v>
      </c>
      <c r="Q154" s="51">
        <f t="shared" si="23"/>
        <v>0.26470588235294118</v>
      </c>
      <c r="R154" s="50">
        <f>'Master raw data'!U226</f>
        <v>42</v>
      </c>
      <c r="S154" s="51">
        <f t="shared" si="24"/>
        <v>0.61764705882352944</v>
      </c>
      <c r="T154" s="50">
        <f>'Master raw data'!W226</f>
        <v>2</v>
      </c>
      <c r="U154" s="51">
        <f t="shared" si="25"/>
        <v>2.9411764705882353E-2</v>
      </c>
      <c r="V154" s="50">
        <f>'Master raw data'!Y226</f>
        <v>18</v>
      </c>
      <c r="W154" s="68">
        <f t="shared" si="26"/>
        <v>0.26470588235294118</v>
      </c>
    </row>
    <row r="155" spans="1:23" x14ac:dyDescent="0.25">
      <c r="A155" s="67">
        <v>19</v>
      </c>
      <c r="B155" s="49" t="s">
        <v>64</v>
      </c>
      <c r="C155" s="49" t="s">
        <v>43</v>
      </c>
      <c r="D155" s="49" t="s">
        <v>39</v>
      </c>
      <c r="E155" s="50">
        <f>'Master raw data'!F227</f>
        <v>197</v>
      </c>
      <c r="F155" s="50">
        <f>'Master raw data'!G227</f>
        <v>164</v>
      </c>
      <c r="G155" s="51">
        <f t="shared" si="18"/>
        <v>0.8324873096446701</v>
      </c>
      <c r="H155" s="50">
        <f>'Master raw data'!I227</f>
        <v>125</v>
      </c>
      <c r="I155" s="51">
        <f t="shared" si="19"/>
        <v>0.63451776649746194</v>
      </c>
      <c r="J155" s="50">
        <f>'Master raw data'!K227</f>
        <v>28</v>
      </c>
      <c r="K155" s="51">
        <f t="shared" si="20"/>
        <v>0.14213197969543148</v>
      </c>
      <c r="L155" s="50">
        <f>'Master raw data'!M227</f>
        <v>116</v>
      </c>
      <c r="M155" s="51">
        <f t="shared" si="21"/>
        <v>0.58883248730964466</v>
      </c>
      <c r="N155" s="50">
        <f>'Master raw data'!O227</f>
        <v>31</v>
      </c>
      <c r="O155" s="51">
        <f t="shared" si="22"/>
        <v>0.15736040609137056</v>
      </c>
      <c r="P155" s="50">
        <f>'Master raw data'!Q227</f>
        <v>53</v>
      </c>
      <c r="Q155" s="51">
        <f t="shared" si="23"/>
        <v>0.26903553299492383</v>
      </c>
      <c r="R155" s="50">
        <f>'Master raw data'!U227</f>
        <v>84</v>
      </c>
      <c r="S155" s="51">
        <f t="shared" si="24"/>
        <v>0.42639593908629442</v>
      </c>
      <c r="T155" s="50">
        <f>'Master raw data'!W227</f>
        <v>14</v>
      </c>
      <c r="U155" s="51">
        <f t="shared" si="25"/>
        <v>7.1065989847715741E-2</v>
      </c>
      <c r="V155" s="50">
        <f>'Master raw data'!Y227</f>
        <v>17</v>
      </c>
      <c r="W155" s="68">
        <f t="shared" si="26"/>
        <v>8.6294416243654817E-2</v>
      </c>
    </row>
    <row r="156" spans="1:23" x14ac:dyDescent="0.25">
      <c r="A156" s="67">
        <v>19</v>
      </c>
      <c r="B156" s="49" t="s">
        <v>64</v>
      </c>
      <c r="C156" s="49" t="s">
        <v>43</v>
      </c>
      <c r="D156" s="49" t="s">
        <v>40</v>
      </c>
      <c r="E156" s="50">
        <f>'Master raw data'!F228</f>
        <v>5763</v>
      </c>
      <c r="F156" s="50">
        <f>'Master raw data'!G228</f>
        <v>5358</v>
      </c>
      <c r="G156" s="51">
        <f t="shared" si="18"/>
        <v>0.92972410203019262</v>
      </c>
      <c r="H156" s="50">
        <f>'Master raw data'!I228</f>
        <v>4128</v>
      </c>
      <c r="I156" s="51">
        <f t="shared" si="19"/>
        <v>0.71629359708485163</v>
      </c>
      <c r="J156" s="50">
        <f>'Master raw data'!K228</f>
        <v>1156</v>
      </c>
      <c r="K156" s="51">
        <f t="shared" si="20"/>
        <v>0.20058997050147492</v>
      </c>
      <c r="L156" s="50">
        <f>'Master raw data'!M228</f>
        <v>4185</v>
      </c>
      <c r="M156" s="51">
        <f t="shared" si="21"/>
        <v>0.72618427902134308</v>
      </c>
      <c r="N156" s="50">
        <f>'Master raw data'!O228</f>
        <v>1110</v>
      </c>
      <c r="O156" s="51">
        <f t="shared" si="22"/>
        <v>0.19260801665799063</v>
      </c>
      <c r="P156" s="50">
        <f>'Master raw data'!Q228</f>
        <v>2029</v>
      </c>
      <c r="Q156" s="51">
        <f t="shared" si="23"/>
        <v>0.35207357279194862</v>
      </c>
      <c r="R156" s="50">
        <f>'Master raw data'!U228</f>
        <v>3139</v>
      </c>
      <c r="S156" s="51">
        <f t="shared" si="24"/>
        <v>0.54468158944993927</v>
      </c>
      <c r="T156" s="50">
        <f>'Master raw data'!W228</f>
        <v>266</v>
      </c>
      <c r="U156" s="51">
        <f t="shared" si="25"/>
        <v>4.6156515703626583E-2</v>
      </c>
      <c r="V156" s="50">
        <f>'Master raw data'!Y228</f>
        <v>802</v>
      </c>
      <c r="W156" s="68">
        <f t="shared" si="26"/>
        <v>0.13916363005379143</v>
      </c>
    </row>
    <row r="157" spans="1:23" x14ac:dyDescent="0.25">
      <c r="A157" s="67">
        <v>19</v>
      </c>
      <c r="B157" s="49" t="s">
        <v>64</v>
      </c>
      <c r="C157" s="49" t="s">
        <v>43</v>
      </c>
      <c r="D157" s="49" t="s">
        <v>41</v>
      </c>
      <c r="E157" s="50">
        <f>'Master raw data'!F229</f>
        <v>569</v>
      </c>
      <c r="F157" s="50">
        <f>'Master raw data'!G229</f>
        <v>494</v>
      </c>
      <c r="G157" s="51">
        <f t="shared" si="18"/>
        <v>0.86818980667838308</v>
      </c>
      <c r="H157" s="50">
        <f>'Master raw data'!I229</f>
        <v>423</v>
      </c>
      <c r="I157" s="51">
        <f t="shared" si="19"/>
        <v>0.74340949033391912</v>
      </c>
      <c r="J157" s="50">
        <f>'Master raw data'!K229</f>
        <v>53</v>
      </c>
      <c r="K157" s="51">
        <f t="shared" si="20"/>
        <v>9.3145869947275917E-2</v>
      </c>
      <c r="L157" s="50">
        <f>'Master raw data'!M229</f>
        <v>410</v>
      </c>
      <c r="M157" s="51">
        <f t="shared" si="21"/>
        <v>0.72056239015817225</v>
      </c>
      <c r="N157" s="50">
        <f>'Master raw data'!O229</f>
        <v>153</v>
      </c>
      <c r="O157" s="51">
        <f t="shared" si="22"/>
        <v>0.26889279437609842</v>
      </c>
      <c r="P157" s="50">
        <f>'Master raw data'!Q229</f>
        <v>155</v>
      </c>
      <c r="Q157" s="51">
        <f t="shared" si="23"/>
        <v>0.27240773286467485</v>
      </c>
      <c r="R157" s="50">
        <f>'Master raw data'!U229</f>
        <v>308</v>
      </c>
      <c r="S157" s="51">
        <f t="shared" si="24"/>
        <v>0.54130052724077327</v>
      </c>
      <c r="T157" s="50">
        <f>'Master raw data'!W229</f>
        <v>22</v>
      </c>
      <c r="U157" s="51">
        <f t="shared" si="25"/>
        <v>3.8664323374340948E-2</v>
      </c>
      <c r="V157" s="50">
        <f>'Master raw data'!Y229</f>
        <v>112</v>
      </c>
      <c r="W157" s="68">
        <f t="shared" si="26"/>
        <v>0.19683655536028119</v>
      </c>
    </row>
    <row r="158" spans="1:23" x14ac:dyDescent="0.25">
      <c r="A158" s="67">
        <v>19</v>
      </c>
      <c r="B158" s="49" t="s">
        <v>64</v>
      </c>
      <c r="C158" s="49" t="s">
        <v>43</v>
      </c>
      <c r="D158" s="49" t="s">
        <v>42</v>
      </c>
      <c r="E158" s="50">
        <f>'Master raw data'!F230</f>
        <v>63</v>
      </c>
      <c r="F158" s="50">
        <f>'Master raw data'!G230</f>
        <v>59</v>
      </c>
      <c r="G158" s="51">
        <f t="shared" si="18"/>
        <v>0.93650793650793651</v>
      </c>
      <c r="H158" s="50">
        <f>'Master raw data'!I230</f>
        <v>50</v>
      </c>
      <c r="I158" s="51">
        <f t="shared" si="19"/>
        <v>0.79365079365079361</v>
      </c>
      <c r="J158" s="50">
        <f>'Master raw data'!K230</f>
        <v>5</v>
      </c>
      <c r="K158" s="51">
        <f t="shared" si="20"/>
        <v>7.9365079365079361E-2</v>
      </c>
      <c r="L158" s="50">
        <f>'Master raw data'!M230</f>
        <v>47</v>
      </c>
      <c r="M158" s="51">
        <f t="shared" si="21"/>
        <v>0.74603174603174605</v>
      </c>
      <c r="N158" s="50">
        <f>'Master raw data'!O230</f>
        <v>20</v>
      </c>
      <c r="O158" s="51">
        <f t="shared" si="22"/>
        <v>0.31746031746031744</v>
      </c>
      <c r="P158" s="50">
        <f>'Master raw data'!Q230</f>
        <v>18</v>
      </c>
      <c r="Q158" s="51">
        <f t="shared" si="23"/>
        <v>0.2857142857142857</v>
      </c>
      <c r="R158" s="50">
        <f>'Master raw data'!U230</f>
        <v>38</v>
      </c>
      <c r="S158" s="51">
        <f t="shared" si="24"/>
        <v>0.60317460317460314</v>
      </c>
      <c r="T158" s="50">
        <f>'Master raw data'!W230</f>
        <v>3</v>
      </c>
      <c r="U158" s="51">
        <f t="shared" si="25"/>
        <v>4.7619047619047616E-2</v>
      </c>
      <c r="V158" s="50">
        <f>'Master raw data'!Y230</f>
        <v>12</v>
      </c>
      <c r="W158" s="68">
        <f t="shared" si="26"/>
        <v>0.19047619047619047</v>
      </c>
    </row>
    <row r="159" spans="1:23" x14ac:dyDescent="0.25">
      <c r="A159" s="67">
        <v>20</v>
      </c>
      <c r="B159" s="49" t="s">
        <v>65</v>
      </c>
      <c r="C159" s="49" t="s">
        <v>38</v>
      </c>
      <c r="D159" s="49" t="s">
        <v>39</v>
      </c>
      <c r="E159" s="50">
        <f>'Master raw data'!F231</f>
        <v>980</v>
      </c>
      <c r="F159" s="50">
        <f>'Master raw data'!G231</f>
        <v>874</v>
      </c>
      <c r="G159" s="51">
        <f t="shared" si="18"/>
        <v>0.89183673469387759</v>
      </c>
      <c r="H159" s="50">
        <f>'Master raw data'!I231</f>
        <v>693</v>
      </c>
      <c r="I159" s="51">
        <f t="shared" si="19"/>
        <v>0.70714285714285718</v>
      </c>
      <c r="J159" s="50">
        <f>'Master raw data'!K231</f>
        <v>148</v>
      </c>
      <c r="K159" s="51">
        <f t="shared" si="20"/>
        <v>0.15102040816326531</v>
      </c>
      <c r="L159" s="50">
        <f>'Master raw data'!M231</f>
        <v>643</v>
      </c>
      <c r="M159" s="51">
        <f t="shared" si="21"/>
        <v>0.65612244897959182</v>
      </c>
      <c r="N159" s="50">
        <f>'Master raw data'!O231</f>
        <v>193</v>
      </c>
      <c r="O159" s="51">
        <f t="shared" si="22"/>
        <v>0.19693877551020408</v>
      </c>
      <c r="P159" s="50">
        <f>'Master raw data'!Q231</f>
        <v>330</v>
      </c>
      <c r="Q159" s="51">
        <f t="shared" si="23"/>
        <v>0.33673469387755101</v>
      </c>
      <c r="R159" s="50">
        <f>'Master raw data'!U231</f>
        <v>523</v>
      </c>
      <c r="S159" s="51">
        <f t="shared" si="24"/>
        <v>0.53367346938775506</v>
      </c>
      <c r="T159" s="50">
        <f>'Master raw data'!W231</f>
        <v>66</v>
      </c>
      <c r="U159" s="51">
        <f t="shared" si="25"/>
        <v>6.7346938775510207E-2</v>
      </c>
      <c r="V159" s="50">
        <f>'Master raw data'!Y231</f>
        <v>159</v>
      </c>
      <c r="W159" s="68">
        <f t="shared" si="26"/>
        <v>0.16224489795918368</v>
      </c>
    </row>
    <row r="160" spans="1:23" x14ac:dyDescent="0.25">
      <c r="A160" s="67">
        <v>20</v>
      </c>
      <c r="B160" s="49" t="s">
        <v>65</v>
      </c>
      <c r="C160" s="49" t="s">
        <v>38</v>
      </c>
      <c r="D160" s="49" t="s">
        <v>40</v>
      </c>
      <c r="E160" s="50">
        <f>'Master raw data'!F232</f>
        <v>8564</v>
      </c>
      <c r="F160" s="50">
        <f>'Master raw data'!G232</f>
        <v>8101</v>
      </c>
      <c r="G160" s="51">
        <f t="shared" si="18"/>
        <v>0.945936478281177</v>
      </c>
      <c r="H160" s="50">
        <f>'Master raw data'!I232</f>
        <v>6469</v>
      </c>
      <c r="I160" s="51">
        <f t="shared" si="19"/>
        <v>0.75537132181223732</v>
      </c>
      <c r="J160" s="50">
        <f>'Master raw data'!K232</f>
        <v>1475</v>
      </c>
      <c r="K160" s="51">
        <f t="shared" si="20"/>
        <v>0.17223260158804296</v>
      </c>
      <c r="L160" s="50">
        <f>'Master raw data'!M232</f>
        <v>6145</v>
      </c>
      <c r="M160" s="51">
        <f t="shared" si="21"/>
        <v>0.71753853339560958</v>
      </c>
      <c r="N160" s="50">
        <f>'Master raw data'!O232</f>
        <v>1318</v>
      </c>
      <c r="O160" s="51">
        <f t="shared" si="22"/>
        <v>0.15390004670714619</v>
      </c>
      <c r="P160" s="50">
        <f>'Master raw data'!Q232</f>
        <v>3132</v>
      </c>
      <c r="Q160" s="51">
        <f t="shared" si="23"/>
        <v>0.36571695469406817</v>
      </c>
      <c r="R160" s="50">
        <f>'Master raw data'!U232</f>
        <v>4450</v>
      </c>
      <c r="S160" s="51">
        <f t="shared" si="24"/>
        <v>0.51961700140121436</v>
      </c>
      <c r="T160" s="50">
        <f>'Master raw data'!W232</f>
        <v>299</v>
      </c>
      <c r="U160" s="51">
        <f t="shared" si="25"/>
        <v>3.4913591779542272E-2</v>
      </c>
      <c r="V160" s="50">
        <f>'Master raw data'!Y232</f>
        <v>1521</v>
      </c>
      <c r="W160" s="68">
        <f t="shared" si="26"/>
        <v>0.17760392340028025</v>
      </c>
    </row>
    <row r="161" spans="1:23" x14ac:dyDescent="0.25">
      <c r="A161" s="67">
        <v>20</v>
      </c>
      <c r="B161" s="49" t="s">
        <v>65</v>
      </c>
      <c r="C161" s="49" t="s">
        <v>38</v>
      </c>
      <c r="D161" s="49" t="s">
        <v>41</v>
      </c>
      <c r="E161" s="50">
        <f>'Master raw data'!F233</f>
        <v>3427</v>
      </c>
      <c r="F161" s="50">
        <f>'Master raw data'!G233</f>
        <v>3230</v>
      </c>
      <c r="G161" s="51">
        <f t="shared" si="18"/>
        <v>0.94251531952144729</v>
      </c>
      <c r="H161" s="50">
        <f>'Master raw data'!I233</f>
        <v>2926</v>
      </c>
      <c r="I161" s="51">
        <f t="shared" si="19"/>
        <v>0.85380799533119345</v>
      </c>
      <c r="J161" s="50">
        <f>'Master raw data'!K233</f>
        <v>214</v>
      </c>
      <c r="K161" s="51">
        <f t="shared" si="20"/>
        <v>6.2445287423402392E-2</v>
      </c>
      <c r="L161" s="50">
        <f>'Master raw data'!M233</f>
        <v>2835</v>
      </c>
      <c r="M161" s="51">
        <f t="shared" si="21"/>
        <v>0.82725415815582137</v>
      </c>
      <c r="N161" s="50">
        <f>'Master raw data'!O233</f>
        <v>1187</v>
      </c>
      <c r="O161" s="51">
        <f t="shared" si="22"/>
        <v>0.34636708491391888</v>
      </c>
      <c r="P161" s="50">
        <f>'Master raw data'!Q233</f>
        <v>1132</v>
      </c>
      <c r="Q161" s="51">
        <f t="shared" si="23"/>
        <v>0.33031806244528744</v>
      </c>
      <c r="R161" s="50">
        <f>'Master raw data'!U233</f>
        <v>2319</v>
      </c>
      <c r="S161" s="51">
        <f t="shared" si="24"/>
        <v>0.67668514735920626</v>
      </c>
      <c r="T161" s="50">
        <f>'Master raw data'!W233</f>
        <v>137</v>
      </c>
      <c r="U161" s="51">
        <f t="shared" si="25"/>
        <v>3.9976655967318357E-2</v>
      </c>
      <c r="V161" s="50">
        <f>'Master raw data'!Y233</f>
        <v>1255</v>
      </c>
      <c r="W161" s="68">
        <f t="shared" si="26"/>
        <v>0.36620951269331775</v>
      </c>
    </row>
    <row r="162" spans="1:23" x14ac:dyDescent="0.25">
      <c r="A162" s="67">
        <v>20</v>
      </c>
      <c r="B162" s="49" t="s">
        <v>65</v>
      </c>
      <c r="C162" s="49" t="s">
        <v>38</v>
      </c>
      <c r="D162" s="49" t="s">
        <v>42</v>
      </c>
      <c r="E162" s="50">
        <f>'Master raw data'!F234</f>
        <v>224</v>
      </c>
      <c r="F162" s="50">
        <f>'Master raw data'!G234</f>
        <v>206</v>
      </c>
      <c r="G162" s="51">
        <f t="shared" si="18"/>
        <v>0.9196428571428571</v>
      </c>
      <c r="H162" s="50">
        <f>'Master raw data'!I234</f>
        <v>190</v>
      </c>
      <c r="I162" s="51">
        <f t="shared" si="19"/>
        <v>0.8482142857142857</v>
      </c>
      <c r="J162" s="50">
        <f>'Master raw data'!K234</f>
        <v>12</v>
      </c>
      <c r="K162" s="51">
        <f t="shared" si="20"/>
        <v>5.3571428571428568E-2</v>
      </c>
      <c r="L162" s="50">
        <f>'Master raw data'!M234</f>
        <v>182</v>
      </c>
      <c r="M162" s="51">
        <f t="shared" si="21"/>
        <v>0.8125</v>
      </c>
      <c r="N162" s="50">
        <f>'Master raw data'!O234</f>
        <v>98</v>
      </c>
      <c r="O162" s="51">
        <f t="shared" si="22"/>
        <v>0.4375</v>
      </c>
      <c r="P162" s="50">
        <f>'Master raw data'!Q234</f>
        <v>64</v>
      </c>
      <c r="Q162" s="51">
        <f t="shared" si="23"/>
        <v>0.2857142857142857</v>
      </c>
      <c r="R162" s="50">
        <f>'Master raw data'!U234</f>
        <v>162</v>
      </c>
      <c r="S162" s="51">
        <f t="shared" si="24"/>
        <v>0.7232142857142857</v>
      </c>
      <c r="T162" s="50">
        <f>'Master raw data'!W234</f>
        <v>10</v>
      </c>
      <c r="U162" s="51">
        <f t="shared" si="25"/>
        <v>4.4642857142857144E-2</v>
      </c>
      <c r="V162" s="50">
        <f>'Master raw data'!Y234</f>
        <v>101</v>
      </c>
      <c r="W162" s="68">
        <f t="shared" si="26"/>
        <v>0.45089285714285715</v>
      </c>
    </row>
    <row r="163" spans="1:23" x14ac:dyDescent="0.25">
      <c r="A163" s="67">
        <v>20</v>
      </c>
      <c r="B163" s="49" t="s">
        <v>65</v>
      </c>
      <c r="C163" s="49" t="s">
        <v>43</v>
      </c>
      <c r="D163" s="49" t="s">
        <v>39</v>
      </c>
      <c r="E163" s="50">
        <f>'Master raw data'!F235</f>
        <v>1054</v>
      </c>
      <c r="F163" s="50">
        <f>'Master raw data'!G235</f>
        <v>933</v>
      </c>
      <c r="G163" s="51">
        <f t="shared" si="18"/>
        <v>0.88519924098671732</v>
      </c>
      <c r="H163" s="50">
        <f>'Master raw data'!I235</f>
        <v>683</v>
      </c>
      <c r="I163" s="51">
        <f t="shared" si="19"/>
        <v>0.64800759013282727</v>
      </c>
      <c r="J163" s="50">
        <f>'Master raw data'!K235</f>
        <v>220</v>
      </c>
      <c r="K163" s="51">
        <f t="shared" si="20"/>
        <v>0.20872865275142316</v>
      </c>
      <c r="L163" s="50">
        <f>'Master raw data'!M235</f>
        <v>649</v>
      </c>
      <c r="M163" s="51">
        <f t="shared" si="21"/>
        <v>0.61574952561669827</v>
      </c>
      <c r="N163" s="50">
        <f>'Master raw data'!O235</f>
        <v>190</v>
      </c>
      <c r="O163" s="51">
        <f t="shared" si="22"/>
        <v>0.18026565464895636</v>
      </c>
      <c r="P163" s="50">
        <f>'Master raw data'!Q235</f>
        <v>310</v>
      </c>
      <c r="Q163" s="51">
        <f t="shared" si="23"/>
        <v>0.29411764705882354</v>
      </c>
      <c r="R163" s="50">
        <f>'Master raw data'!U235</f>
        <v>500</v>
      </c>
      <c r="S163" s="51">
        <f t="shared" si="24"/>
        <v>0.47438330170777987</v>
      </c>
      <c r="T163" s="50">
        <f>'Master raw data'!W235</f>
        <v>46</v>
      </c>
      <c r="U163" s="51">
        <f t="shared" si="25"/>
        <v>4.3643263757115747E-2</v>
      </c>
      <c r="V163" s="50">
        <f>'Master raw data'!Y235</f>
        <v>120</v>
      </c>
      <c r="W163" s="68">
        <f t="shared" si="26"/>
        <v>0.11385199240986717</v>
      </c>
    </row>
    <row r="164" spans="1:23" x14ac:dyDescent="0.25">
      <c r="A164" s="67">
        <v>20</v>
      </c>
      <c r="B164" s="49" t="s">
        <v>65</v>
      </c>
      <c r="C164" s="49" t="s">
        <v>43</v>
      </c>
      <c r="D164" s="49" t="s">
        <v>40</v>
      </c>
      <c r="E164" s="50">
        <f>'Master raw data'!F236</f>
        <v>9011</v>
      </c>
      <c r="F164" s="50">
        <f>'Master raw data'!G236</f>
        <v>8465</v>
      </c>
      <c r="G164" s="51">
        <f t="shared" si="18"/>
        <v>0.93940739096659642</v>
      </c>
      <c r="H164" s="50">
        <f>'Master raw data'!I236</f>
        <v>6353</v>
      </c>
      <c r="I164" s="51">
        <f t="shared" si="19"/>
        <v>0.70502718899123296</v>
      </c>
      <c r="J164" s="50">
        <f>'Master raw data'!K236</f>
        <v>1929</v>
      </c>
      <c r="K164" s="51">
        <f t="shared" si="20"/>
        <v>0.21407169015647542</v>
      </c>
      <c r="L164" s="50">
        <f>'Master raw data'!M236</f>
        <v>6154</v>
      </c>
      <c r="M164" s="51">
        <f t="shared" si="21"/>
        <v>0.68294306958162243</v>
      </c>
      <c r="N164" s="50">
        <f>'Master raw data'!O236</f>
        <v>1068</v>
      </c>
      <c r="O164" s="51">
        <f t="shared" si="22"/>
        <v>0.11852180668072355</v>
      </c>
      <c r="P164" s="50">
        <f>'Master raw data'!Q236</f>
        <v>2852</v>
      </c>
      <c r="Q164" s="51">
        <f t="shared" si="23"/>
        <v>0.31650205304627677</v>
      </c>
      <c r="R164" s="50">
        <f>'Master raw data'!U236</f>
        <v>3920</v>
      </c>
      <c r="S164" s="51">
        <f t="shared" si="24"/>
        <v>0.43502385972700031</v>
      </c>
      <c r="T164" s="50">
        <f>'Master raw data'!W236</f>
        <v>280</v>
      </c>
      <c r="U164" s="51">
        <f t="shared" si="25"/>
        <v>3.1073132837642882E-2</v>
      </c>
      <c r="V164" s="50">
        <f>'Master raw data'!Y236</f>
        <v>1052</v>
      </c>
      <c r="W164" s="68">
        <f t="shared" si="26"/>
        <v>0.11674619909000111</v>
      </c>
    </row>
    <row r="165" spans="1:23" x14ac:dyDescent="0.25">
      <c r="A165" s="67">
        <v>20</v>
      </c>
      <c r="B165" s="49" t="s">
        <v>65</v>
      </c>
      <c r="C165" s="49" t="s">
        <v>43</v>
      </c>
      <c r="D165" s="49" t="s">
        <v>41</v>
      </c>
      <c r="E165" s="50">
        <f>'Master raw data'!F237</f>
        <v>3655</v>
      </c>
      <c r="F165" s="50">
        <f>'Master raw data'!G237</f>
        <v>3403</v>
      </c>
      <c r="G165" s="51">
        <f t="shared" si="18"/>
        <v>0.93105335157318736</v>
      </c>
      <c r="H165" s="50">
        <f>'Master raw data'!I237</f>
        <v>2949</v>
      </c>
      <c r="I165" s="51">
        <f t="shared" si="19"/>
        <v>0.80683994528043779</v>
      </c>
      <c r="J165" s="50">
        <f>'Master raw data'!K237</f>
        <v>370</v>
      </c>
      <c r="K165" s="51">
        <f t="shared" si="20"/>
        <v>0.10123119015047879</v>
      </c>
      <c r="L165" s="50">
        <f>'Master raw data'!M237</f>
        <v>2855</v>
      </c>
      <c r="M165" s="51">
        <f t="shared" si="21"/>
        <v>0.7811217510259918</v>
      </c>
      <c r="N165" s="50">
        <f>'Master raw data'!O237</f>
        <v>1095</v>
      </c>
      <c r="O165" s="51">
        <f t="shared" si="22"/>
        <v>0.29958960328317374</v>
      </c>
      <c r="P165" s="50">
        <f>'Master raw data'!Q237</f>
        <v>1059</v>
      </c>
      <c r="Q165" s="51">
        <f t="shared" si="23"/>
        <v>0.28974008207934338</v>
      </c>
      <c r="R165" s="50">
        <f>'Master raw data'!U237</f>
        <v>2154</v>
      </c>
      <c r="S165" s="51">
        <f t="shared" si="24"/>
        <v>0.58932968536251706</v>
      </c>
      <c r="T165" s="50">
        <f>'Master raw data'!W237</f>
        <v>131</v>
      </c>
      <c r="U165" s="51">
        <f t="shared" si="25"/>
        <v>3.5841313269493844E-2</v>
      </c>
      <c r="V165" s="50">
        <f>'Master raw data'!Y237</f>
        <v>956</v>
      </c>
      <c r="W165" s="68">
        <f t="shared" si="26"/>
        <v>0.2615595075239398</v>
      </c>
    </row>
    <row r="166" spans="1:23" ht="15.75" thickBot="1" x14ac:dyDescent="0.3">
      <c r="A166" s="69">
        <v>20</v>
      </c>
      <c r="B166" s="54" t="s">
        <v>65</v>
      </c>
      <c r="C166" s="54" t="s">
        <v>43</v>
      </c>
      <c r="D166" s="54" t="s">
        <v>42</v>
      </c>
      <c r="E166" s="41">
        <f>'Master raw data'!F238</f>
        <v>241</v>
      </c>
      <c r="F166" s="41">
        <f>'Master raw data'!G238</f>
        <v>225</v>
      </c>
      <c r="G166" s="42">
        <f t="shared" si="18"/>
        <v>0.93360995850622408</v>
      </c>
      <c r="H166" s="41">
        <f>'Master raw data'!I238</f>
        <v>207</v>
      </c>
      <c r="I166" s="42">
        <f t="shared" si="19"/>
        <v>0.85892116182572609</v>
      </c>
      <c r="J166" s="41">
        <f>'Master raw data'!K238</f>
        <v>11</v>
      </c>
      <c r="K166" s="42">
        <f t="shared" si="20"/>
        <v>4.5643153526970952E-2</v>
      </c>
      <c r="L166" s="41">
        <f>'Master raw data'!M238</f>
        <v>200</v>
      </c>
      <c r="M166" s="42">
        <f t="shared" si="21"/>
        <v>0.82987551867219922</v>
      </c>
      <c r="N166" s="41">
        <f>'Master raw data'!O238</f>
        <v>79</v>
      </c>
      <c r="O166" s="42">
        <f t="shared" si="22"/>
        <v>0.32780082987551867</v>
      </c>
      <c r="P166" s="41">
        <f>'Master raw data'!Q238</f>
        <v>82</v>
      </c>
      <c r="Q166" s="42">
        <f t="shared" si="23"/>
        <v>0.34024896265560167</v>
      </c>
      <c r="R166" s="41">
        <f>'Master raw data'!U238</f>
        <v>161</v>
      </c>
      <c r="S166" s="42">
        <f t="shared" si="24"/>
        <v>0.66804979253112029</v>
      </c>
      <c r="T166" s="41">
        <f>'Master raw data'!W238</f>
        <v>6</v>
      </c>
      <c r="U166" s="42">
        <f t="shared" si="25"/>
        <v>2.4896265560165973E-2</v>
      </c>
      <c r="V166" s="41">
        <f>'Master raw data'!Y238</f>
        <v>77</v>
      </c>
      <c r="W166" s="70">
        <f t="shared" si="26"/>
        <v>0.31950207468879666</v>
      </c>
    </row>
    <row r="167" spans="1:23" ht="15.75" thickTop="1" x14ac:dyDescent="0.25">
      <c r="A167" s="44"/>
      <c r="B167" s="44"/>
      <c r="C167" s="44"/>
      <c r="D167" s="44"/>
    </row>
    <row r="168" spans="1:23" x14ac:dyDescent="0.25">
      <c r="A168" s="44" t="s">
        <v>346</v>
      </c>
      <c r="B168" s="44"/>
      <c r="C168" s="44"/>
      <c r="D168" s="44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</row>
    <row r="169" spans="1:23" x14ac:dyDescent="0.25">
      <c r="A169" s="71" t="s">
        <v>67</v>
      </c>
      <c r="B169" s="44"/>
      <c r="C169" s="44"/>
      <c r="D169" s="44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</row>
  </sheetData>
  <autoFilter ref="E6:W6"/>
  <mergeCells count="13">
    <mergeCell ref="R4:S5"/>
    <mergeCell ref="T4:U5"/>
    <mergeCell ref="V4:W5"/>
    <mergeCell ref="A1:W1"/>
    <mergeCell ref="A2:W2"/>
    <mergeCell ref="A4:B6"/>
    <mergeCell ref="C4:C6"/>
    <mergeCell ref="F4:G5"/>
    <mergeCell ref="H4:I5"/>
    <mergeCell ref="J4:K5"/>
    <mergeCell ref="L4:M5"/>
    <mergeCell ref="N4:O5"/>
    <mergeCell ref="P4:Q5"/>
  </mergeCells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zoomScaleNormal="100" workbookViewId="0">
      <selection sqref="A1:V1"/>
    </sheetView>
  </sheetViews>
  <sheetFormatPr defaultRowHeight="15" x14ac:dyDescent="0.25"/>
  <cols>
    <col min="1" max="1" width="4" customWidth="1"/>
    <col min="2" max="2" width="13.28515625" customWidth="1"/>
    <col min="3" max="3" width="29.5703125" customWidth="1"/>
    <col min="4" max="4" width="10.42578125" style="22" customWidth="1"/>
    <col min="5" max="5" width="9" style="22" bestFit="1" customWidth="1"/>
    <col min="6" max="6" width="7.140625" style="23" customWidth="1"/>
    <col min="7" max="7" width="8.85546875" style="22" customWidth="1"/>
    <col min="8" max="8" width="6.7109375" style="23" customWidth="1"/>
    <col min="9" max="9" width="9.42578125" style="22" customWidth="1"/>
    <col min="10" max="10" width="7.7109375" style="23" customWidth="1"/>
    <col min="11" max="11" width="9.140625" style="22" customWidth="1"/>
    <col min="12" max="12" width="6.5703125" style="23" customWidth="1"/>
    <col min="13" max="13" width="7.7109375" style="22" customWidth="1"/>
    <col min="14" max="14" width="7" style="23" customWidth="1"/>
    <col min="15" max="15" width="8.28515625" style="22" customWidth="1"/>
    <col min="16" max="16" width="7.28515625" style="23" customWidth="1"/>
    <col min="17" max="17" width="8.85546875" style="22" customWidth="1"/>
    <col min="18" max="18" width="7.85546875" style="23" customWidth="1"/>
    <col min="19" max="19" width="9.5703125" style="22" customWidth="1"/>
    <col min="20" max="20" width="7.85546875" style="23" customWidth="1"/>
    <col min="21" max="21" width="8.140625" style="22" customWidth="1"/>
    <col min="22" max="22" width="8.7109375" style="23" customWidth="1"/>
  </cols>
  <sheetData>
    <row r="1" spans="1:22" s="21" customFormat="1" ht="27" x14ac:dyDescent="0.5">
      <c r="A1" s="114" t="s">
        <v>82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</row>
    <row r="2" spans="1:22" s="21" customFormat="1" ht="18.75" x14ac:dyDescent="0.4">
      <c r="A2" s="115" t="s">
        <v>0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</row>
    <row r="3" spans="1:22" ht="15.75" thickBot="1" x14ac:dyDescent="0.3"/>
    <row r="4" spans="1:22" ht="15" customHeight="1" thickTop="1" x14ac:dyDescent="0.25">
      <c r="A4" s="125" t="s">
        <v>78</v>
      </c>
      <c r="B4" s="126"/>
      <c r="C4" s="25"/>
      <c r="D4" s="63" t="s">
        <v>8</v>
      </c>
      <c r="E4" s="107" t="s">
        <v>338</v>
      </c>
      <c r="F4" s="108"/>
      <c r="G4" s="107" t="s">
        <v>339</v>
      </c>
      <c r="H4" s="108"/>
      <c r="I4" s="107" t="s">
        <v>341</v>
      </c>
      <c r="J4" s="108"/>
      <c r="K4" s="107" t="s">
        <v>340</v>
      </c>
      <c r="L4" s="108"/>
      <c r="M4" s="107" t="s">
        <v>70</v>
      </c>
      <c r="N4" s="108"/>
      <c r="O4" s="107" t="s">
        <v>71</v>
      </c>
      <c r="P4" s="108"/>
      <c r="Q4" s="107" t="s">
        <v>72</v>
      </c>
      <c r="R4" s="108"/>
      <c r="S4" s="107" t="s">
        <v>73</v>
      </c>
      <c r="T4" s="108"/>
      <c r="U4" s="107" t="s">
        <v>74</v>
      </c>
      <c r="V4" s="118"/>
    </row>
    <row r="5" spans="1:22" x14ac:dyDescent="0.25">
      <c r="A5" s="127"/>
      <c r="B5" s="109"/>
      <c r="C5" s="26" t="s">
        <v>6</v>
      </c>
      <c r="D5" s="26" t="s">
        <v>9</v>
      </c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19"/>
    </row>
    <row r="6" spans="1:22" x14ac:dyDescent="0.25">
      <c r="A6" s="127"/>
      <c r="B6" s="109"/>
      <c r="C6" s="26" t="s">
        <v>7</v>
      </c>
      <c r="D6" s="64" t="s">
        <v>75</v>
      </c>
      <c r="E6" s="64" t="s">
        <v>75</v>
      </c>
      <c r="F6" s="65" t="s">
        <v>76</v>
      </c>
      <c r="G6" s="64" t="s">
        <v>75</v>
      </c>
      <c r="H6" s="65" t="s">
        <v>76</v>
      </c>
      <c r="I6" s="64" t="s">
        <v>75</v>
      </c>
      <c r="J6" s="65" t="s">
        <v>76</v>
      </c>
      <c r="K6" s="64" t="s">
        <v>75</v>
      </c>
      <c r="L6" s="64" t="s">
        <v>76</v>
      </c>
      <c r="M6" s="65" t="s">
        <v>75</v>
      </c>
      <c r="N6" s="65" t="s">
        <v>76</v>
      </c>
      <c r="O6" s="64" t="s">
        <v>75</v>
      </c>
      <c r="P6" s="65" t="s">
        <v>76</v>
      </c>
      <c r="Q6" s="64" t="s">
        <v>75</v>
      </c>
      <c r="R6" s="65" t="s">
        <v>76</v>
      </c>
      <c r="S6" s="64" t="s">
        <v>75</v>
      </c>
      <c r="T6" s="65" t="s">
        <v>76</v>
      </c>
      <c r="U6" s="64" t="s">
        <v>75</v>
      </c>
      <c r="V6" s="66" t="s">
        <v>76</v>
      </c>
    </row>
    <row r="7" spans="1:22" x14ac:dyDescent="0.25">
      <c r="A7" s="67">
        <v>1</v>
      </c>
      <c r="B7" s="49" t="s">
        <v>46</v>
      </c>
      <c r="C7" s="49" t="s">
        <v>44</v>
      </c>
      <c r="D7" s="50">
        <f>'Master raw data'!F39</f>
        <v>3724</v>
      </c>
      <c r="E7" s="50">
        <f>'Master raw data'!G39</f>
        <v>3533</v>
      </c>
      <c r="F7" s="51">
        <f>E7/D7</f>
        <v>0.94871106337271749</v>
      </c>
      <c r="G7" s="50">
        <f>'Master raw data'!I39</f>
        <v>3178</v>
      </c>
      <c r="H7" s="51">
        <f>G7/D7</f>
        <v>0.85338345864661658</v>
      </c>
      <c r="I7" s="50">
        <f>'Master raw data'!K39</f>
        <v>334</v>
      </c>
      <c r="J7" s="51">
        <f>I7/D7</f>
        <v>8.9688506981740065E-2</v>
      </c>
      <c r="K7" s="50">
        <f>'Master raw data'!M39</f>
        <v>3198</v>
      </c>
      <c r="L7" s="51">
        <f>K7/D7</f>
        <v>0.85875402792696021</v>
      </c>
      <c r="M7" s="50">
        <f>'Master raw data'!O39</f>
        <v>1537</v>
      </c>
      <c r="N7" s="51">
        <f>M7/D7</f>
        <v>0.41272824919441459</v>
      </c>
      <c r="O7" s="50">
        <f>'Master raw data'!Q39</f>
        <v>1254</v>
      </c>
      <c r="P7" s="51">
        <f>O7/D7</f>
        <v>0.33673469387755101</v>
      </c>
      <c r="Q7" s="50">
        <f>'Master raw data'!U39</f>
        <v>2791</v>
      </c>
      <c r="R7" s="51">
        <f>Q7/D7</f>
        <v>0.74946294307196559</v>
      </c>
      <c r="S7" s="50">
        <f>'Master raw data'!W39</f>
        <v>107</v>
      </c>
      <c r="T7" s="51">
        <f>S7/D7</f>
        <v>2.8732545649838882E-2</v>
      </c>
      <c r="U7" s="50">
        <f>'Master raw data'!Y39</f>
        <v>1301</v>
      </c>
      <c r="V7" s="68">
        <f>U7/D7</f>
        <v>0.34935553168635874</v>
      </c>
    </row>
    <row r="8" spans="1:22" x14ac:dyDescent="0.25">
      <c r="A8" s="67">
        <v>1</v>
      </c>
      <c r="B8" s="49" t="s">
        <v>46</v>
      </c>
      <c r="C8" s="49" t="s">
        <v>45</v>
      </c>
      <c r="D8" s="50">
        <f>'Master raw data'!F40</f>
        <v>22128</v>
      </c>
      <c r="E8" s="50">
        <f>'Master raw data'!G40</f>
        <v>20785</v>
      </c>
      <c r="F8" s="51">
        <f>E8/D8</f>
        <v>0.93930766449746927</v>
      </c>
      <c r="G8" s="50">
        <f>'Master raw data'!I40</f>
        <v>16041</v>
      </c>
      <c r="H8" s="51">
        <f t="shared" ref="H8:H46" si="0">G8/D8</f>
        <v>0.72491865509761388</v>
      </c>
      <c r="I8" s="50">
        <f>'Master raw data'!K40</f>
        <v>4412</v>
      </c>
      <c r="J8" s="51">
        <f t="shared" ref="J8:J46" si="1">I8/D8</f>
        <v>0.19938539407086045</v>
      </c>
      <c r="K8" s="50">
        <f>'Master raw data'!M40</f>
        <v>16347</v>
      </c>
      <c r="L8" s="51">
        <f t="shared" ref="L8:L46" si="2">K8/D8</f>
        <v>0.73874728850325377</v>
      </c>
      <c r="M8" s="50">
        <f>'Master raw data'!O40</f>
        <v>4065</v>
      </c>
      <c r="N8" s="51">
        <f t="shared" ref="N8:N46" si="3">M8/D8</f>
        <v>0.18370390455531455</v>
      </c>
      <c r="O8" s="50">
        <f>'Master raw data'!Q40</f>
        <v>7771</v>
      </c>
      <c r="P8" s="51">
        <f t="shared" ref="P8:P46" si="4">O8/D8</f>
        <v>0.35118402024584239</v>
      </c>
      <c r="Q8" s="50">
        <f>'Master raw data'!U40</f>
        <v>11836</v>
      </c>
      <c r="R8" s="51">
        <f t="shared" ref="R8:R46" si="5">Q8/D8</f>
        <v>0.53488792480115688</v>
      </c>
      <c r="S8" s="50">
        <f>'Master raw data'!W40</f>
        <v>616</v>
      </c>
      <c r="T8" s="51">
        <f t="shared" ref="T8:T46" si="6">S8/D8</f>
        <v>2.7838033261026754E-2</v>
      </c>
      <c r="U8" s="50">
        <f>'Master raw data'!Y40</f>
        <v>4021</v>
      </c>
      <c r="V8" s="68">
        <f t="shared" ref="V8:V46" si="7">U8/D8</f>
        <v>0.18171547360809834</v>
      </c>
    </row>
    <row r="9" spans="1:22" x14ac:dyDescent="0.25">
      <c r="A9" s="67">
        <v>2</v>
      </c>
      <c r="B9" s="49" t="s">
        <v>47</v>
      </c>
      <c r="C9" s="49" t="s">
        <v>44</v>
      </c>
      <c r="D9" s="50">
        <f>'Master raw data'!F41</f>
        <v>3426</v>
      </c>
      <c r="E9" s="50">
        <f>'Master raw data'!G41</f>
        <v>3210</v>
      </c>
      <c r="F9" s="51">
        <f t="shared" ref="F9:F46" si="8">E9/D9</f>
        <v>0.9369527145359019</v>
      </c>
      <c r="G9" s="50">
        <f>'Master raw data'!I41</f>
        <v>2899</v>
      </c>
      <c r="H9" s="51">
        <f>G9/D9</f>
        <v>0.84617629889083479</v>
      </c>
      <c r="I9" s="50">
        <f>'Master raw data'!K41</f>
        <v>258</v>
      </c>
      <c r="J9" s="51">
        <f t="shared" si="1"/>
        <v>7.5306479859894915E-2</v>
      </c>
      <c r="K9" s="50">
        <f>'Master raw data'!M41</f>
        <v>2775</v>
      </c>
      <c r="L9" s="51">
        <f t="shared" si="2"/>
        <v>0.80998248686514884</v>
      </c>
      <c r="M9" s="50">
        <f>'Master raw data'!O41</f>
        <v>1090</v>
      </c>
      <c r="N9" s="51">
        <f t="shared" si="3"/>
        <v>0.31815528312901342</v>
      </c>
      <c r="O9" s="50">
        <f>'Master raw data'!Q41</f>
        <v>1191</v>
      </c>
      <c r="P9" s="51">
        <f t="shared" si="4"/>
        <v>0.3476357267950963</v>
      </c>
      <c r="Q9" s="50">
        <f>'Master raw data'!U41</f>
        <v>2281</v>
      </c>
      <c r="R9" s="51">
        <f t="shared" si="5"/>
        <v>0.66579100992410978</v>
      </c>
      <c r="S9" s="50">
        <f>'Master raw data'!W41</f>
        <v>158</v>
      </c>
      <c r="T9" s="51">
        <f t="shared" si="6"/>
        <v>4.6117921774664332E-2</v>
      </c>
      <c r="U9" s="50">
        <f>'Master raw data'!Y41</f>
        <v>978</v>
      </c>
      <c r="V9" s="68">
        <f t="shared" si="7"/>
        <v>0.28546409807355516</v>
      </c>
    </row>
    <row r="10" spans="1:22" x14ac:dyDescent="0.25">
      <c r="A10" s="67">
        <v>2</v>
      </c>
      <c r="B10" s="49" t="s">
        <v>47</v>
      </c>
      <c r="C10" s="49" t="s">
        <v>45</v>
      </c>
      <c r="D10" s="50">
        <f>'Master raw data'!F42</f>
        <v>4755</v>
      </c>
      <c r="E10" s="50">
        <f>'Master raw data'!G42</f>
        <v>4393</v>
      </c>
      <c r="F10" s="51">
        <f t="shared" si="8"/>
        <v>0.92386961093585696</v>
      </c>
      <c r="G10" s="50">
        <f>'Master raw data'!I42</f>
        <v>3431</v>
      </c>
      <c r="H10" s="51">
        <f t="shared" si="0"/>
        <v>0.72155625657202949</v>
      </c>
      <c r="I10" s="50">
        <f>'Master raw data'!K42</f>
        <v>865</v>
      </c>
      <c r="J10" s="51">
        <f>I10/D10</f>
        <v>0.18191377497371189</v>
      </c>
      <c r="K10" s="50">
        <f>'Master raw data'!M42</f>
        <v>3101</v>
      </c>
      <c r="L10" s="51">
        <f t="shared" si="2"/>
        <v>0.65215562565720298</v>
      </c>
      <c r="M10" s="50">
        <f>'Master raw data'!O42</f>
        <v>635</v>
      </c>
      <c r="N10" s="51">
        <f t="shared" si="3"/>
        <v>0.13354363827549948</v>
      </c>
      <c r="O10" s="50">
        <f>'Master raw data'!Q42</f>
        <v>1338</v>
      </c>
      <c r="P10" s="51">
        <f t="shared" si="4"/>
        <v>0.28138801261829655</v>
      </c>
      <c r="Q10" s="50">
        <f>'Master raw data'!U42</f>
        <v>1973</v>
      </c>
      <c r="R10" s="51">
        <f t="shared" si="5"/>
        <v>0.41493165089379602</v>
      </c>
      <c r="S10" s="50">
        <f>'Master raw data'!W42</f>
        <v>164</v>
      </c>
      <c r="T10" s="51">
        <f t="shared" si="6"/>
        <v>3.449001051524711E-2</v>
      </c>
      <c r="U10" s="50">
        <f>'Master raw data'!Y42</f>
        <v>433</v>
      </c>
      <c r="V10" s="68">
        <f t="shared" si="7"/>
        <v>9.1062039957939017E-2</v>
      </c>
    </row>
    <row r="11" spans="1:22" x14ac:dyDescent="0.25">
      <c r="A11" s="67">
        <v>3</v>
      </c>
      <c r="B11" s="49" t="s">
        <v>48</v>
      </c>
      <c r="C11" s="49" t="s">
        <v>44</v>
      </c>
      <c r="D11" s="50">
        <f>'Master raw data'!F43</f>
        <v>1859</v>
      </c>
      <c r="E11" s="50">
        <f>'Master raw data'!G43</f>
        <v>1792</v>
      </c>
      <c r="F11" s="51">
        <f t="shared" si="8"/>
        <v>0.96395911780527166</v>
      </c>
      <c r="G11" s="50">
        <f>'Master raw data'!I43</f>
        <v>1669</v>
      </c>
      <c r="H11" s="51">
        <f t="shared" si="0"/>
        <v>0.89779451317912862</v>
      </c>
      <c r="I11" s="50">
        <f>'Master raw data'!K43</f>
        <v>76</v>
      </c>
      <c r="J11" s="51">
        <f t="shared" si="1"/>
        <v>4.0882194728348573E-2</v>
      </c>
      <c r="K11" s="50">
        <f>'Master raw data'!M43</f>
        <v>1586</v>
      </c>
      <c r="L11" s="51">
        <f>K11/D11</f>
        <v>0.85314685314685312</v>
      </c>
      <c r="M11" s="50">
        <f>'Master raw data'!O43</f>
        <v>421</v>
      </c>
      <c r="N11" s="51">
        <f t="shared" si="3"/>
        <v>0.22646584185045723</v>
      </c>
      <c r="O11" s="50">
        <f>'Master raw data'!Q43</f>
        <v>894</v>
      </c>
      <c r="P11" s="51">
        <f t="shared" si="4"/>
        <v>0.48090371167294244</v>
      </c>
      <c r="Q11" s="50">
        <f>'Master raw data'!U43</f>
        <v>1315</v>
      </c>
      <c r="R11" s="51">
        <f t="shared" si="5"/>
        <v>0.7073695535233997</v>
      </c>
      <c r="S11" s="50">
        <f>'Master raw data'!W43</f>
        <v>80</v>
      </c>
      <c r="T11" s="51">
        <f t="shared" si="6"/>
        <v>4.303388918773534E-2</v>
      </c>
      <c r="U11" s="50">
        <f>'Master raw data'!Y43</f>
        <v>698</v>
      </c>
      <c r="V11" s="68">
        <f t="shared" si="7"/>
        <v>0.37547068316299087</v>
      </c>
    </row>
    <row r="12" spans="1:22" x14ac:dyDescent="0.25">
      <c r="A12" s="67">
        <v>3</v>
      </c>
      <c r="B12" s="49" t="s">
        <v>48</v>
      </c>
      <c r="C12" s="49" t="s">
        <v>45</v>
      </c>
      <c r="D12" s="50">
        <f>'Master raw data'!F44</f>
        <v>2209</v>
      </c>
      <c r="E12" s="50">
        <f>'Master raw data'!G44</f>
        <v>2059</v>
      </c>
      <c r="F12" s="51">
        <f t="shared" si="8"/>
        <v>0.93209597102761432</v>
      </c>
      <c r="G12" s="50">
        <f>'Master raw data'!I44</f>
        <v>1704</v>
      </c>
      <c r="H12" s="51">
        <f t="shared" si="0"/>
        <v>0.77138976912630153</v>
      </c>
      <c r="I12" s="50">
        <f>'Master raw data'!K44</f>
        <v>290</v>
      </c>
      <c r="J12" s="51">
        <f t="shared" si="1"/>
        <v>0.13128112267994568</v>
      </c>
      <c r="K12" s="50">
        <f>'Master raw data'!M44</f>
        <v>1479</v>
      </c>
      <c r="L12" s="51">
        <f t="shared" si="2"/>
        <v>0.66953372566772296</v>
      </c>
      <c r="M12" s="50">
        <f>'Master raw data'!O44</f>
        <v>152</v>
      </c>
      <c r="N12" s="51">
        <f>M12/D12</f>
        <v>6.8809416025350831E-2</v>
      </c>
      <c r="O12" s="50">
        <f>'Master raw data'!Q44</f>
        <v>669</v>
      </c>
      <c r="P12" s="51">
        <f t="shared" si="4"/>
        <v>0.30285196921684021</v>
      </c>
      <c r="Q12" s="50">
        <f>'Master raw data'!U44</f>
        <v>821</v>
      </c>
      <c r="R12" s="51">
        <f t="shared" si="5"/>
        <v>0.37166138524219106</v>
      </c>
      <c r="S12" s="50">
        <f>'Master raw data'!W44</f>
        <v>45</v>
      </c>
      <c r="T12" s="51">
        <f t="shared" si="6"/>
        <v>2.0371208691715707E-2</v>
      </c>
      <c r="U12" s="50">
        <f>'Master raw data'!Y44</f>
        <v>231</v>
      </c>
      <c r="V12" s="68">
        <f t="shared" si="7"/>
        <v>0.10457220461747398</v>
      </c>
    </row>
    <row r="13" spans="1:22" x14ac:dyDescent="0.25">
      <c r="A13" s="67">
        <v>4</v>
      </c>
      <c r="B13" s="49" t="s">
        <v>49</v>
      </c>
      <c r="C13" s="49" t="s">
        <v>44</v>
      </c>
      <c r="D13" s="50">
        <f>'Master raw data'!F45</f>
        <v>36117</v>
      </c>
      <c r="E13" s="50">
        <f>'Master raw data'!G45</f>
        <v>34116</v>
      </c>
      <c r="F13" s="51">
        <f t="shared" si="8"/>
        <v>0.94459672730293209</v>
      </c>
      <c r="G13" s="50">
        <f>'Master raw data'!I45</f>
        <v>30988</v>
      </c>
      <c r="H13" s="51">
        <f t="shared" si="0"/>
        <v>0.85798931251211341</v>
      </c>
      <c r="I13" s="50">
        <f>'Master raw data'!K45</f>
        <v>2583</v>
      </c>
      <c r="J13" s="51">
        <f t="shared" si="1"/>
        <v>7.1517567904310991E-2</v>
      </c>
      <c r="K13" s="50">
        <f>'Master raw data'!M45</f>
        <v>29679</v>
      </c>
      <c r="L13" s="51">
        <f t="shared" si="2"/>
        <v>0.82174599219204247</v>
      </c>
      <c r="M13" s="50">
        <f>'Master raw data'!O45</f>
        <v>10847</v>
      </c>
      <c r="N13" s="51">
        <f t="shared" si="3"/>
        <v>0.30032948473018245</v>
      </c>
      <c r="O13" s="50">
        <f>'Master raw data'!Q45</f>
        <v>13789</v>
      </c>
      <c r="P13" s="51">
        <f>O13/D13</f>
        <v>0.38178697012487195</v>
      </c>
      <c r="Q13" s="50">
        <f>'Master raw data'!U45</f>
        <v>24636</v>
      </c>
      <c r="R13" s="51">
        <f>Q13/D13</f>
        <v>0.68211645485505445</v>
      </c>
      <c r="S13" s="50">
        <f>'Master raw data'!W45</f>
        <v>1736</v>
      </c>
      <c r="T13" s="51">
        <f t="shared" si="6"/>
        <v>4.8066007697206301E-2</v>
      </c>
      <c r="U13" s="50">
        <f>'Master raw data'!Y45</f>
        <v>11825</v>
      </c>
      <c r="V13" s="68">
        <f t="shared" si="7"/>
        <v>0.32740814574853949</v>
      </c>
    </row>
    <row r="14" spans="1:22" x14ac:dyDescent="0.25">
      <c r="A14" s="67">
        <v>4</v>
      </c>
      <c r="B14" s="49" t="s">
        <v>49</v>
      </c>
      <c r="C14" s="49" t="s">
        <v>45</v>
      </c>
      <c r="D14" s="50">
        <f>'Master raw data'!F46</f>
        <v>37986</v>
      </c>
      <c r="E14" s="50">
        <f>'Master raw data'!G46</f>
        <v>34302</v>
      </c>
      <c r="F14" s="51">
        <f t="shared" si="8"/>
        <v>0.90301690096351284</v>
      </c>
      <c r="G14" s="50">
        <f>'Master raw data'!I46</f>
        <v>25877</v>
      </c>
      <c r="H14" s="51">
        <f t="shared" si="0"/>
        <v>0.68122466171747487</v>
      </c>
      <c r="I14" s="50">
        <f>'Master raw data'!K46</f>
        <v>7617</v>
      </c>
      <c r="J14" s="51">
        <f t="shared" si="1"/>
        <v>0.20052124466908861</v>
      </c>
      <c r="K14" s="50">
        <f>'Master raw data'!M46</f>
        <v>24291</v>
      </c>
      <c r="L14" s="51">
        <f t="shared" si="2"/>
        <v>0.63947243721371028</v>
      </c>
      <c r="M14" s="50">
        <f>'Master raw data'!O46</f>
        <v>4464</v>
      </c>
      <c r="N14" s="51">
        <f t="shared" si="3"/>
        <v>0.11751697993997788</v>
      </c>
      <c r="O14" s="50">
        <f>'Master raw data'!Q46</f>
        <v>11547</v>
      </c>
      <c r="P14" s="51">
        <f t="shared" si="4"/>
        <v>0.30398041383667668</v>
      </c>
      <c r="Q14" s="50">
        <f>'Master raw data'!U46</f>
        <v>16011</v>
      </c>
      <c r="R14" s="51">
        <f t="shared" si="5"/>
        <v>0.42149739377665457</v>
      </c>
      <c r="S14" s="50">
        <f>'Master raw data'!W46</f>
        <v>1738</v>
      </c>
      <c r="T14" s="51">
        <f>S14/D14</f>
        <v>4.5753698731111465E-2</v>
      </c>
      <c r="U14" s="50">
        <f>'Master raw data'!Y46</f>
        <v>4282</v>
      </c>
      <c r="V14" s="68">
        <f t="shared" si="7"/>
        <v>0.11272574106249671</v>
      </c>
    </row>
    <row r="15" spans="1:22" x14ac:dyDescent="0.25">
      <c r="A15" s="67">
        <v>5</v>
      </c>
      <c r="B15" s="49" t="s">
        <v>50</v>
      </c>
      <c r="C15" s="49" t="s">
        <v>44</v>
      </c>
      <c r="D15" s="50">
        <f>'Master raw data'!F47</f>
        <v>3041</v>
      </c>
      <c r="E15" s="50">
        <f>'Master raw data'!G47</f>
        <v>2875</v>
      </c>
      <c r="F15" s="51">
        <f t="shared" si="8"/>
        <v>0.94541269319302856</v>
      </c>
      <c r="G15" s="50">
        <f>'Master raw data'!I47</f>
        <v>2621</v>
      </c>
      <c r="H15" s="51">
        <f t="shared" si="0"/>
        <v>0.86188753699440979</v>
      </c>
      <c r="I15" s="50">
        <f>'Master raw data'!K47</f>
        <v>209</v>
      </c>
      <c r="J15" s="51">
        <f t="shared" si="1"/>
        <v>6.8727392305162782E-2</v>
      </c>
      <c r="K15" s="50">
        <f>'Master raw data'!M47</f>
        <v>2425</v>
      </c>
      <c r="L15" s="51">
        <f t="shared" si="2"/>
        <v>0.79743505425846761</v>
      </c>
      <c r="M15" s="50">
        <f>'Master raw data'!O47</f>
        <v>996</v>
      </c>
      <c r="N15" s="51">
        <f t="shared" si="3"/>
        <v>0.32752384084182834</v>
      </c>
      <c r="O15" s="50">
        <f>'Master raw data'!Q47</f>
        <v>980</v>
      </c>
      <c r="P15" s="51">
        <f t="shared" si="4"/>
        <v>0.32226241367971065</v>
      </c>
      <c r="Q15" s="50">
        <f>'Master raw data'!U47</f>
        <v>1976</v>
      </c>
      <c r="R15" s="51">
        <f t="shared" si="5"/>
        <v>0.64978625452153893</v>
      </c>
      <c r="S15" s="50">
        <f>'Master raw data'!W47</f>
        <v>143</v>
      </c>
      <c r="T15" s="51">
        <f t="shared" si="6"/>
        <v>4.7024005261427165E-2</v>
      </c>
      <c r="U15" s="50">
        <f>'Master raw data'!Y47</f>
        <v>912</v>
      </c>
      <c r="V15" s="68">
        <f>U15/D15</f>
        <v>0.2999013482407103</v>
      </c>
    </row>
    <row r="16" spans="1:22" x14ac:dyDescent="0.25">
      <c r="A16" s="67">
        <v>5</v>
      </c>
      <c r="B16" s="49" t="s">
        <v>50</v>
      </c>
      <c r="C16" s="49" t="s">
        <v>45</v>
      </c>
      <c r="D16" s="50">
        <f>'Master raw data'!F48</f>
        <v>3099</v>
      </c>
      <c r="E16" s="50">
        <f>'Master raw data'!G48</f>
        <v>2886</v>
      </c>
      <c r="F16" s="51">
        <f t="shared" si="8"/>
        <v>0.93126815101645688</v>
      </c>
      <c r="G16" s="50">
        <f>'Master raw data'!I48</f>
        <v>2418</v>
      </c>
      <c r="H16" s="51">
        <f t="shared" si="0"/>
        <v>0.78025169409486927</v>
      </c>
      <c r="I16" s="50">
        <f>'Master raw data'!K48</f>
        <v>363</v>
      </c>
      <c r="J16" s="51">
        <f t="shared" si="1"/>
        <v>0.11713455953533398</v>
      </c>
      <c r="K16" s="50">
        <f>'Master raw data'!M48</f>
        <v>2109</v>
      </c>
      <c r="L16" s="51">
        <f t="shared" si="2"/>
        <v>0.68054211035818002</v>
      </c>
      <c r="M16" s="50">
        <f>'Master raw data'!O48</f>
        <v>502</v>
      </c>
      <c r="N16" s="51">
        <f t="shared" si="3"/>
        <v>0.16198773797999355</v>
      </c>
      <c r="O16" s="50">
        <f>'Master raw data'!Q48</f>
        <v>854</v>
      </c>
      <c r="P16" s="51">
        <f t="shared" si="4"/>
        <v>0.2755727654081962</v>
      </c>
      <c r="Q16" s="50">
        <f>'Master raw data'!U48</f>
        <v>1356</v>
      </c>
      <c r="R16" s="51">
        <f t="shared" si="5"/>
        <v>0.43756050338818975</v>
      </c>
      <c r="S16" s="50">
        <f>'Master raw data'!W48</f>
        <v>112</v>
      </c>
      <c r="T16" s="51">
        <f t="shared" si="6"/>
        <v>3.6140690545337202E-2</v>
      </c>
      <c r="U16" s="50">
        <f>'Master raw data'!Y48</f>
        <v>362</v>
      </c>
      <c r="V16" s="68">
        <f t="shared" si="7"/>
        <v>0.11681187479832204</v>
      </c>
    </row>
    <row r="17" spans="1:22" x14ac:dyDescent="0.25">
      <c r="A17" s="67">
        <v>6</v>
      </c>
      <c r="B17" s="49" t="s">
        <v>51</v>
      </c>
      <c r="C17" s="49" t="s">
        <v>44</v>
      </c>
      <c r="D17" s="50">
        <f>'Master raw data'!F49</f>
        <v>6818</v>
      </c>
      <c r="E17" s="50">
        <f>'Master raw data'!G49</f>
        <v>6454</v>
      </c>
      <c r="F17" s="51">
        <f t="shared" si="8"/>
        <v>0.94661190965092401</v>
      </c>
      <c r="G17" s="50">
        <f>'Master raw data'!I49</f>
        <v>5894</v>
      </c>
      <c r="H17" s="51">
        <f t="shared" si="0"/>
        <v>0.86447638603696098</v>
      </c>
      <c r="I17" s="50">
        <f>'Master raw data'!K49</f>
        <v>445</v>
      </c>
      <c r="J17" s="51">
        <f t="shared" si="1"/>
        <v>6.5268407157524203E-2</v>
      </c>
      <c r="K17" s="50">
        <f>'Master raw data'!M49</f>
        <v>5643</v>
      </c>
      <c r="L17" s="51">
        <f t="shared" si="2"/>
        <v>0.82766207098855971</v>
      </c>
      <c r="M17" s="50">
        <f>'Master raw data'!O49</f>
        <v>1817</v>
      </c>
      <c r="N17" s="51">
        <f t="shared" si="3"/>
        <v>0.26650044001173362</v>
      </c>
      <c r="O17" s="50">
        <f>'Master raw data'!Q49</f>
        <v>2619</v>
      </c>
      <c r="P17" s="51">
        <f t="shared" si="4"/>
        <v>0.38413024347315927</v>
      </c>
      <c r="Q17" s="50">
        <f>'Master raw data'!U49</f>
        <v>4436</v>
      </c>
      <c r="R17" s="51">
        <f t="shared" si="5"/>
        <v>0.65063068348489295</v>
      </c>
      <c r="S17" s="50">
        <f>'Master raw data'!W49</f>
        <v>218</v>
      </c>
      <c r="T17" s="51">
        <f t="shared" si="6"/>
        <v>3.1974185978292755E-2</v>
      </c>
      <c r="U17" s="50">
        <f>'Master raw data'!Y49</f>
        <v>2116</v>
      </c>
      <c r="V17" s="68">
        <f t="shared" si="7"/>
        <v>0.31035494279847464</v>
      </c>
    </row>
    <row r="18" spans="1:22" x14ac:dyDescent="0.25">
      <c r="A18" s="67">
        <v>6</v>
      </c>
      <c r="B18" s="49" t="s">
        <v>51</v>
      </c>
      <c r="C18" s="49" t="s">
        <v>45</v>
      </c>
      <c r="D18" s="50">
        <f>'Master raw data'!F50</f>
        <v>5147</v>
      </c>
      <c r="E18" s="50">
        <f>'Master raw data'!G50</f>
        <v>4759</v>
      </c>
      <c r="F18" s="51">
        <f t="shared" si="8"/>
        <v>0.92461628132892948</v>
      </c>
      <c r="G18" s="50">
        <f>'Master raw data'!I50</f>
        <v>3754</v>
      </c>
      <c r="H18" s="51">
        <f t="shared" si="0"/>
        <v>0.72935690693607924</v>
      </c>
      <c r="I18" s="50">
        <f>'Master raw data'!K50</f>
        <v>834</v>
      </c>
      <c r="J18" s="51">
        <f t="shared" si="1"/>
        <v>0.16203613755585777</v>
      </c>
      <c r="K18" s="50">
        <f>'Master raw data'!M50</f>
        <v>3354</v>
      </c>
      <c r="L18" s="51">
        <f t="shared" si="2"/>
        <v>0.65164173304837769</v>
      </c>
      <c r="M18" s="50">
        <f>'Master raw data'!O50</f>
        <v>436</v>
      </c>
      <c r="N18" s="51">
        <f t="shared" si="3"/>
        <v>8.4709539537594719E-2</v>
      </c>
      <c r="O18" s="50">
        <f>'Master raw data'!Q50</f>
        <v>1463</v>
      </c>
      <c r="P18" s="51">
        <f t="shared" si="4"/>
        <v>0.28424324849426852</v>
      </c>
      <c r="Q18" s="50">
        <f>'Master raw data'!U50</f>
        <v>1899</v>
      </c>
      <c r="R18" s="51">
        <f t="shared" si="5"/>
        <v>0.36895278803186321</v>
      </c>
      <c r="S18" s="50">
        <f>'Master raw data'!W50</f>
        <v>143</v>
      </c>
      <c r="T18" s="51">
        <f t="shared" si="6"/>
        <v>2.7783174664853312E-2</v>
      </c>
      <c r="U18" s="50">
        <f>'Master raw data'!Y50</f>
        <v>425</v>
      </c>
      <c r="V18" s="68">
        <f t="shared" si="7"/>
        <v>8.2572372255682924E-2</v>
      </c>
    </row>
    <row r="19" spans="1:22" x14ac:dyDescent="0.25">
      <c r="A19" s="67">
        <v>7</v>
      </c>
      <c r="B19" s="49" t="s">
        <v>52</v>
      </c>
      <c r="C19" s="49" t="s">
        <v>44</v>
      </c>
      <c r="D19" s="50">
        <f>'Master raw data'!F51</f>
        <v>6072</v>
      </c>
      <c r="E19" s="50">
        <f>'Master raw data'!G51</f>
        <v>5801</v>
      </c>
      <c r="F19" s="51">
        <f t="shared" si="8"/>
        <v>0.95536890645586303</v>
      </c>
      <c r="G19" s="50">
        <f>'Master raw data'!I51</f>
        <v>5347</v>
      </c>
      <c r="H19" s="51">
        <f t="shared" si="0"/>
        <v>0.88059947299077734</v>
      </c>
      <c r="I19" s="50">
        <f>'Master raw data'!K51</f>
        <v>338</v>
      </c>
      <c r="J19" s="51">
        <f t="shared" si="1"/>
        <v>5.5665349143610016E-2</v>
      </c>
      <c r="K19" s="50">
        <f>'Master raw data'!M51</f>
        <v>5037</v>
      </c>
      <c r="L19" s="51">
        <f t="shared" si="2"/>
        <v>0.82954545454545459</v>
      </c>
      <c r="M19" s="50">
        <f>'Master raw data'!O51</f>
        <v>1314</v>
      </c>
      <c r="N19" s="51">
        <f t="shared" si="3"/>
        <v>0.21640316205533597</v>
      </c>
      <c r="O19" s="50">
        <f>'Master raw data'!Q51</f>
        <v>2715</v>
      </c>
      <c r="P19" s="51">
        <f t="shared" si="4"/>
        <v>0.44713438735177868</v>
      </c>
      <c r="Q19" s="50">
        <f>'Master raw data'!U51</f>
        <v>4029</v>
      </c>
      <c r="R19" s="51">
        <f t="shared" si="5"/>
        <v>0.66353754940711462</v>
      </c>
      <c r="S19" s="50">
        <f>'Master raw data'!W51</f>
        <v>205</v>
      </c>
      <c r="T19" s="51">
        <f t="shared" si="6"/>
        <v>3.376152832674572E-2</v>
      </c>
      <c r="U19" s="50">
        <f>'Master raw data'!Y51</f>
        <v>1916</v>
      </c>
      <c r="V19" s="68">
        <f t="shared" si="7"/>
        <v>0.31554677206851117</v>
      </c>
    </row>
    <row r="20" spans="1:22" x14ac:dyDescent="0.25">
      <c r="A20" s="67">
        <v>7</v>
      </c>
      <c r="B20" s="49" t="s">
        <v>52</v>
      </c>
      <c r="C20" s="49" t="s">
        <v>45</v>
      </c>
      <c r="D20" s="50">
        <f>'Master raw data'!F52</f>
        <v>6119</v>
      </c>
      <c r="E20" s="50">
        <f>'Master raw data'!G52</f>
        <v>5689</v>
      </c>
      <c r="F20" s="51">
        <f t="shared" si="8"/>
        <v>0.92972707958816803</v>
      </c>
      <c r="G20" s="50">
        <f>'Master raw data'!I52</f>
        <v>4652</v>
      </c>
      <c r="H20" s="51">
        <f t="shared" si="0"/>
        <v>0.76025494361823831</v>
      </c>
      <c r="I20" s="50">
        <f>'Master raw data'!K52</f>
        <v>805</v>
      </c>
      <c r="J20" s="51">
        <f t="shared" si="1"/>
        <v>0.13155744402680178</v>
      </c>
      <c r="K20" s="50">
        <f>'Master raw data'!M52</f>
        <v>4193</v>
      </c>
      <c r="L20" s="51">
        <f t="shared" si="2"/>
        <v>0.68524268671351529</v>
      </c>
      <c r="M20" s="50">
        <f>'Master raw data'!O52</f>
        <v>416</v>
      </c>
      <c r="N20" s="51">
        <f t="shared" si="3"/>
        <v>6.798496486353979E-2</v>
      </c>
      <c r="O20" s="50">
        <f>'Master raw data'!Q52</f>
        <v>2154</v>
      </c>
      <c r="P20" s="51">
        <f t="shared" si="4"/>
        <v>0.35201830364438635</v>
      </c>
      <c r="Q20" s="50">
        <f>'Master raw data'!U52</f>
        <v>2570</v>
      </c>
      <c r="R20" s="51">
        <f t="shared" si="5"/>
        <v>0.42000326850792613</v>
      </c>
      <c r="S20" s="50">
        <f>'Master raw data'!W52</f>
        <v>207</v>
      </c>
      <c r="T20" s="51">
        <f t="shared" si="6"/>
        <v>3.3829057035463309E-2</v>
      </c>
      <c r="U20" s="50">
        <f>'Master raw data'!Y52</f>
        <v>657</v>
      </c>
      <c r="V20" s="68">
        <f t="shared" si="7"/>
        <v>0.10737048537342703</v>
      </c>
    </row>
    <row r="21" spans="1:22" x14ac:dyDescent="0.25">
      <c r="A21" s="67">
        <v>8</v>
      </c>
      <c r="B21" s="49" t="s">
        <v>53</v>
      </c>
      <c r="C21" s="49" t="s">
        <v>44</v>
      </c>
      <c r="D21" s="50">
        <f>'Master raw data'!F53</f>
        <v>2153</v>
      </c>
      <c r="E21" s="50">
        <f>'Master raw data'!G53</f>
        <v>2054</v>
      </c>
      <c r="F21" s="51">
        <f t="shared" si="8"/>
        <v>0.95401764979098935</v>
      </c>
      <c r="G21" s="50">
        <f>'Master raw data'!I53</f>
        <v>1935</v>
      </c>
      <c r="H21" s="51">
        <f t="shared" si="0"/>
        <v>0.89874593590339058</v>
      </c>
      <c r="I21" s="50">
        <f>'Master raw data'!K53</f>
        <v>58</v>
      </c>
      <c r="J21" s="51">
        <f t="shared" si="1"/>
        <v>2.6939154667905248E-2</v>
      </c>
      <c r="K21" s="50">
        <f>'Master raw data'!M53</f>
        <v>1777</v>
      </c>
      <c r="L21" s="51">
        <f t="shared" si="2"/>
        <v>0.82535996284254531</v>
      </c>
      <c r="M21" s="50">
        <f>'Master raw data'!O53</f>
        <v>385</v>
      </c>
      <c r="N21" s="51">
        <f t="shared" si="3"/>
        <v>0.17882025081281933</v>
      </c>
      <c r="O21" s="50">
        <f>'Master raw data'!Q53</f>
        <v>1013</v>
      </c>
      <c r="P21" s="51">
        <f t="shared" si="4"/>
        <v>0.47050627032048303</v>
      </c>
      <c r="Q21" s="50">
        <f>'Master raw data'!U53</f>
        <v>1398</v>
      </c>
      <c r="R21" s="51">
        <f t="shared" si="5"/>
        <v>0.64932652113330236</v>
      </c>
      <c r="S21" s="50">
        <f>'Master raw data'!W53</f>
        <v>97</v>
      </c>
      <c r="T21" s="51">
        <f t="shared" si="6"/>
        <v>4.5053413841151878E-2</v>
      </c>
      <c r="U21" s="50">
        <f>'Master raw data'!Y53</f>
        <v>597</v>
      </c>
      <c r="V21" s="68">
        <f t="shared" si="7"/>
        <v>0.27728750580585232</v>
      </c>
    </row>
    <row r="22" spans="1:22" x14ac:dyDescent="0.25">
      <c r="A22" s="67">
        <v>8</v>
      </c>
      <c r="B22" s="49" t="s">
        <v>53</v>
      </c>
      <c r="C22" s="49" t="s">
        <v>45</v>
      </c>
      <c r="D22" s="50">
        <f>'Master raw data'!F54</f>
        <v>2211</v>
      </c>
      <c r="E22" s="50">
        <f>'Master raw data'!G54</f>
        <v>2026</v>
      </c>
      <c r="F22" s="51">
        <f t="shared" si="8"/>
        <v>0.91632745364088652</v>
      </c>
      <c r="G22" s="50">
        <f>'Master raw data'!I54</f>
        <v>1746</v>
      </c>
      <c r="H22" s="51">
        <f t="shared" si="0"/>
        <v>0.78968792401628218</v>
      </c>
      <c r="I22" s="50">
        <f>'Master raw data'!K54</f>
        <v>206</v>
      </c>
      <c r="J22" s="51">
        <f t="shared" si="1"/>
        <v>9.3170511080958848E-2</v>
      </c>
      <c r="K22" s="50">
        <f>'Master raw data'!M54</f>
        <v>1537</v>
      </c>
      <c r="L22" s="51">
        <f t="shared" si="2"/>
        <v>0.69516056083220268</v>
      </c>
      <c r="M22" s="50">
        <f>'Master raw data'!O54</f>
        <v>134</v>
      </c>
      <c r="N22" s="51">
        <f t="shared" si="3"/>
        <v>6.0606060606060608E-2</v>
      </c>
      <c r="O22" s="50">
        <f>'Master raw data'!Q54</f>
        <v>868</v>
      </c>
      <c r="P22" s="51">
        <f t="shared" si="4"/>
        <v>0.39258254183627317</v>
      </c>
      <c r="Q22" s="50">
        <f>'Master raw data'!U54</f>
        <v>1002</v>
      </c>
      <c r="R22" s="51">
        <f t="shared" si="5"/>
        <v>0.45318860244233378</v>
      </c>
      <c r="S22" s="50">
        <f>'Master raw data'!W54</f>
        <v>93</v>
      </c>
      <c r="T22" s="51">
        <f t="shared" si="6"/>
        <v>4.2062415196743558E-2</v>
      </c>
      <c r="U22" s="50">
        <f>'Master raw data'!Y54</f>
        <v>265</v>
      </c>
      <c r="V22" s="68">
        <f t="shared" si="7"/>
        <v>0.11985526910900045</v>
      </c>
    </row>
    <row r="23" spans="1:22" x14ac:dyDescent="0.25">
      <c r="A23" s="67">
        <v>9</v>
      </c>
      <c r="B23" s="49" t="s">
        <v>54</v>
      </c>
      <c r="C23" s="49" t="s">
        <v>44</v>
      </c>
      <c r="D23" s="50">
        <f>'Master raw data'!F55</f>
        <v>1643</v>
      </c>
      <c r="E23" s="50">
        <f>'Master raw data'!G55</f>
        <v>1564</v>
      </c>
      <c r="F23" s="51">
        <f t="shared" si="8"/>
        <v>0.95191722458916617</v>
      </c>
      <c r="G23" s="50">
        <f>'Master raw data'!I55</f>
        <v>1468</v>
      </c>
      <c r="H23" s="51">
        <f t="shared" si="0"/>
        <v>0.89348752282410226</v>
      </c>
      <c r="I23" s="50">
        <f>'Master raw data'!K55</f>
        <v>46</v>
      </c>
      <c r="J23" s="51">
        <f t="shared" si="1"/>
        <v>2.7997565429093121E-2</v>
      </c>
      <c r="K23" s="50">
        <f>'Master raw data'!M55</f>
        <v>1373</v>
      </c>
      <c r="L23" s="51">
        <f t="shared" si="2"/>
        <v>0.83566646378575771</v>
      </c>
      <c r="M23" s="50">
        <f>'Master raw data'!O55</f>
        <v>602</v>
      </c>
      <c r="N23" s="51">
        <f t="shared" si="3"/>
        <v>0.36640292148508824</v>
      </c>
      <c r="O23" s="50">
        <f>'Master raw data'!Q55</f>
        <v>463</v>
      </c>
      <c r="P23" s="51">
        <f t="shared" si="4"/>
        <v>0.2818015824710895</v>
      </c>
      <c r="Q23" s="50">
        <f>'Master raw data'!U55</f>
        <v>1065</v>
      </c>
      <c r="R23" s="51">
        <f t="shared" si="5"/>
        <v>0.64820450395617768</v>
      </c>
      <c r="S23" s="50">
        <f>'Master raw data'!W55</f>
        <v>47</v>
      </c>
      <c r="T23" s="51">
        <f t="shared" si="6"/>
        <v>2.8606208155812538E-2</v>
      </c>
      <c r="U23" s="50">
        <f>'Master raw data'!Y55</f>
        <v>500</v>
      </c>
      <c r="V23" s="68">
        <f t="shared" si="7"/>
        <v>0.30432136335970783</v>
      </c>
    </row>
    <row r="24" spans="1:22" x14ac:dyDescent="0.25">
      <c r="A24" s="67">
        <v>9</v>
      </c>
      <c r="B24" s="49" t="s">
        <v>54</v>
      </c>
      <c r="C24" s="49" t="s">
        <v>45</v>
      </c>
      <c r="D24" s="50">
        <f>'Master raw data'!F56</f>
        <v>1343</v>
      </c>
      <c r="E24" s="50">
        <f>'Master raw data'!G56</f>
        <v>1245</v>
      </c>
      <c r="F24" s="51">
        <f t="shared" si="8"/>
        <v>0.92702903946388682</v>
      </c>
      <c r="G24" s="50">
        <f>'Master raw data'!I56</f>
        <v>1070</v>
      </c>
      <c r="H24" s="51">
        <f t="shared" si="0"/>
        <v>0.79672375279225616</v>
      </c>
      <c r="I24" s="50">
        <f>'Master raw data'!K56</f>
        <v>128</v>
      </c>
      <c r="J24" s="51">
        <f t="shared" si="1"/>
        <v>9.5309009679821297E-2</v>
      </c>
      <c r="K24" s="50">
        <f>'Master raw data'!M56</f>
        <v>961</v>
      </c>
      <c r="L24" s="51">
        <f t="shared" si="2"/>
        <v>0.71556217423678337</v>
      </c>
      <c r="M24" s="50">
        <f>'Master raw data'!O56</f>
        <v>153</v>
      </c>
      <c r="N24" s="51">
        <f t="shared" si="3"/>
        <v>0.11392405063291139</v>
      </c>
      <c r="O24" s="50">
        <f>'Master raw data'!Q56</f>
        <v>320</v>
      </c>
      <c r="P24" s="51">
        <f t="shared" si="4"/>
        <v>0.23827252419955325</v>
      </c>
      <c r="Q24" s="50">
        <f>'Master raw data'!U56</f>
        <v>473</v>
      </c>
      <c r="R24" s="51">
        <f t="shared" si="5"/>
        <v>0.35219657483246464</v>
      </c>
      <c r="S24" s="50">
        <f>'Master raw data'!W56</f>
        <v>34</v>
      </c>
      <c r="T24" s="51">
        <f t="shared" si="6"/>
        <v>2.5316455696202531E-2</v>
      </c>
      <c r="U24" s="50">
        <f>'Master raw data'!Y56</f>
        <v>132</v>
      </c>
      <c r="V24" s="68">
        <f t="shared" si="7"/>
        <v>9.8287416232315711E-2</v>
      </c>
    </row>
    <row r="25" spans="1:22" x14ac:dyDescent="0.25">
      <c r="A25" s="67">
        <v>10</v>
      </c>
      <c r="B25" s="49" t="s">
        <v>55</v>
      </c>
      <c r="C25" s="49" t="s">
        <v>44</v>
      </c>
      <c r="D25" s="50">
        <f>'Master raw data'!F57</f>
        <v>26355</v>
      </c>
      <c r="E25" s="50">
        <f>'Master raw data'!G57</f>
        <v>24959</v>
      </c>
      <c r="F25" s="51">
        <f t="shared" si="8"/>
        <v>0.9470309239233542</v>
      </c>
      <c r="G25" s="50">
        <f>'Master raw data'!I57</f>
        <v>22681</v>
      </c>
      <c r="H25" s="51">
        <f t="shared" si="0"/>
        <v>0.86059571238854105</v>
      </c>
      <c r="I25" s="50">
        <f>'Master raw data'!K57</f>
        <v>1823</v>
      </c>
      <c r="J25" s="51">
        <f t="shared" si="1"/>
        <v>6.9170935306393469E-2</v>
      </c>
      <c r="K25" s="50">
        <f>'Master raw data'!M57</f>
        <v>21587</v>
      </c>
      <c r="L25" s="51">
        <f t="shared" si="2"/>
        <v>0.81908556251185738</v>
      </c>
      <c r="M25" s="50">
        <f>'Master raw data'!O57</f>
        <v>7018</v>
      </c>
      <c r="N25" s="51">
        <f t="shared" si="3"/>
        <v>0.26628723202428384</v>
      </c>
      <c r="O25" s="50">
        <f>'Master raw data'!Q57</f>
        <v>9913</v>
      </c>
      <c r="P25" s="51">
        <f t="shared" si="4"/>
        <v>0.37613356099411877</v>
      </c>
      <c r="Q25" s="50">
        <f>'Master raw data'!U57</f>
        <v>16931</v>
      </c>
      <c r="R25" s="51">
        <f t="shared" si="5"/>
        <v>0.6424207930184026</v>
      </c>
      <c r="S25" s="50">
        <f>'Master raw data'!W57</f>
        <v>1113</v>
      </c>
      <c r="T25" s="51">
        <f t="shared" si="6"/>
        <v>4.2231075697211157E-2</v>
      </c>
      <c r="U25" s="50">
        <f>'Master raw data'!Y57</f>
        <v>7630</v>
      </c>
      <c r="V25" s="68">
        <f t="shared" si="7"/>
        <v>0.28950863213811423</v>
      </c>
    </row>
    <row r="26" spans="1:22" x14ac:dyDescent="0.25">
      <c r="A26" s="67">
        <v>10</v>
      </c>
      <c r="B26" s="49" t="s">
        <v>55</v>
      </c>
      <c r="C26" s="49" t="s">
        <v>45</v>
      </c>
      <c r="D26" s="50">
        <f>'Master raw data'!F58</f>
        <v>24018</v>
      </c>
      <c r="E26" s="50">
        <f>'Master raw data'!G58</f>
        <v>21929</v>
      </c>
      <c r="F26" s="51">
        <f t="shared" si="8"/>
        <v>0.91302356565908904</v>
      </c>
      <c r="G26" s="50">
        <f>'Master raw data'!I58</f>
        <v>17008</v>
      </c>
      <c r="H26" s="51">
        <f t="shared" si="0"/>
        <v>0.70813556499292196</v>
      </c>
      <c r="I26" s="50">
        <f>'Master raw data'!K58</f>
        <v>4414</v>
      </c>
      <c r="J26" s="51">
        <f t="shared" si="1"/>
        <v>0.18377883254225996</v>
      </c>
      <c r="K26" s="50">
        <f>'Master raw data'!M58</f>
        <v>15798</v>
      </c>
      <c r="L26" s="51">
        <f t="shared" si="2"/>
        <v>0.6577566824881339</v>
      </c>
      <c r="M26" s="50">
        <f>'Master raw data'!O58</f>
        <v>2485</v>
      </c>
      <c r="N26" s="51">
        <f t="shared" si="3"/>
        <v>0.10346406861520527</v>
      </c>
      <c r="O26" s="50">
        <f>'Master raw data'!Q58</f>
        <v>7012</v>
      </c>
      <c r="P26" s="51">
        <f t="shared" si="4"/>
        <v>0.29194770588725122</v>
      </c>
      <c r="Q26" s="50">
        <f>'Master raw data'!U58</f>
        <v>9497</v>
      </c>
      <c r="R26" s="51">
        <f t="shared" si="5"/>
        <v>0.39541177450245651</v>
      </c>
      <c r="S26" s="50">
        <f>'Master raw data'!W58</f>
        <v>897</v>
      </c>
      <c r="T26" s="51">
        <f t="shared" si="6"/>
        <v>3.7346989757681741E-2</v>
      </c>
      <c r="U26" s="50">
        <f>'Master raw data'!Y58</f>
        <v>2442</v>
      </c>
      <c r="V26" s="68">
        <f t="shared" si="7"/>
        <v>0.10167374469148138</v>
      </c>
    </row>
    <row r="27" spans="1:22" x14ac:dyDescent="0.25">
      <c r="A27" s="67">
        <v>11</v>
      </c>
      <c r="B27" s="49" t="s">
        <v>56</v>
      </c>
      <c r="C27" s="49" t="s">
        <v>44</v>
      </c>
      <c r="D27" s="50">
        <f>'Master raw data'!F59</f>
        <v>22484</v>
      </c>
      <c r="E27" s="50">
        <f>'Master raw data'!G59</f>
        <v>21235</v>
      </c>
      <c r="F27" s="51">
        <f t="shared" si="8"/>
        <v>0.94444938623020813</v>
      </c>
      <c r="G27" s="50">
        <f>'Master raw data'!I59</f>
        <v>19254</v>
      </c>
      <c r="H27" s="51">
        <f t="shared" si="0"/>
        <v>0.85634228784913713</v>
      </c>
      <c r="I27" s="50">
        <f>'Master raw data'!K59</f>
        <v>1661</v>
      </c>
      <c r="J27" s="51">
        <f t="shared" si="1"/>
        <v>7.3874755381604693E-2</v>
      </c>
      <c r="K27" s="50">
        <f>'Master raw data'!M59</f>
        <v>18481</v>
      </c>
      <c r="L27" s="51">
        <f t="shared" si="2"/>
        <v>0.82196228429105145</v>
      </c>
      <c r="M27" s="50">
        <f>'Master raw data'!O59</f>
        <v>6332</v>
      </c>
      <c r="N27" s="51">
        <f t="shared" si="3"/>
        <v>0.28162248710193916</v>
      </c>
      <c r="O27" s="50">
        <f>'Master raw data'!Q59</f>
        <v>8339</v>
      </c>
      <c r="P27" s="51">
        <f t="shared" si="4"/>
        <v>0.37088596335171675</v>
      </c>
      <c r="Q27" s="50">
        <f>'Master raw data'!U59</f>
        <v>14671</v>
      </c>
      <c r="R27" s="51">
        <f t="shared" si="5"/>
        <v>0.65250845045365591</v>
      </c>
      <c r="S27" s="50">
        <f>'Master raw data'!W59</f>
        <v>945</v>
      </c>
      <c r="T27" s="51">
        <f t="shared" si="6"/>
        <v>4.2029887920298881E-2</v>
      </c>
      <c r="U27" s="50">
        <f>'Master raw data'!Y59</f>
        <v>6715</v>
      </c>
      <c r="V27" s="68">
        <f t="shared" si="7"/>
        <v>0.29865682262942539</v>
      </c>
    </row>
    <row r="28" spans="1:22" x14ac:dyDescent="0.25">
      <c r="A28" s="67">
        <v>11</v>
      </c>
      <c r="B28" s="49" t="s">
        <v>56</v>
      </c>
      <c r="C28" s="49" t="s">
        <v>45</v>
      </c>
      <c r="D28" s="50">
        <f>'Master raw data'!F60</f>
        <v>13978</v>
      </c>
      <c r="E28" s="50">
        <f>'Master raw data'!G60</f>
        <v>12726</v>
      </c>
      <c r="F28" s="51">
        <f t="shared" si="8"/>
        <v>0.91043067677779366</v>
      </c>
      <c r="G28" s="50">
        <f>'Master raw data'!I60</f>
        <v>9785</v>
      </c>
      <c r="H28" s="51">
        <f t="shared" si="0"/>
        <v>0.7000286163971956</v>
      </c>
      <c r="I28" s="50">
        <f>'Master raw data'!K60</f>
        <v>2490</v>
      </c>
      <c r="J28" s="51">
        <f t="shared" si="1"/>
        <v>0.17813707254256689</v>
      </c>
      <c r="K28" s="50">
        <f>'Master raw data'!M60</f>
        <v>8767</v>
      </c>
      <c r="L28" s="51">
        <f t="shared" si="2"/>
        <v>0.62719988553441119</v>
      </c>
      <c r="M28" s="50">
        <f>'Master raw data'!O60</f>
        <v>1354</v>
      </c>
      <c r="N28" s="51">
        <f t="shared" si="3"/>
        <v>9.6866504507082563E-2</v>
      </c>
      <c r="O28" s="50">
        <f>'Master raw data'!Q60</f>
        <v>4052</v>
      </c>
      <c r="P28" s="51">
        <f t="shared" si="4"/>
        <v>0.28988410359135786</v>
      </c>
      <c r="Q28" s="50">
        <f>'Master raw data'!U60</f>
        <v>5406</v>
      </c>
      <c r="R28" s="51">
        <f t="shared" si="5"/>
        <v>0.38675060809844042</v>
      </c>
      <c r="S28" s="50">
        <f>'Master raw data'!W60</f>
        <v>582</v>
      </c>
      <c r="T28" s="51">
        <f t="shared" si="6"/>
        <v>4.1636857919587926E-2</v>
      </c>
      <c r="U28" s="50">
        <f>'Master raw data'!Y60</f>
        <v>1426</v>
      </c>
      <c r="V28" s="68">
        <f t="shared" si="7"/>
        <v>0.10201745600228931</v>
      </c>
    </row>
    <row r="29" spans="1:22" x14ac:dyDescent="0.25">
      <c r="A29" s="67">
        <v>12</v>
      </c>
      <c r="B29" s="49" t="s">
        <v>57</v>
      </c>
      <c r="C29" s="49" t="s">
        <v>44</v>
      </c>
      <c r="D29" s="50">
        <f>'Master raw data'!F61</f>
        <v>5491</v>
      </c>
      <c r="E29" s="50">
        <f>'Master raw data'!G61</f>
        <v>5118</v>
      </c>
      <c r="F29" s="51">
        <f t="shared" si="8"/>
        <v>0.93207066108177017</v>
      </c>
      <c r="G29" s="50">
        <f>'Master raw data'!I61</f>
        <v>4592</v>
      </c>
      <c r="H29" s="51">
        <f t="shared" si="0"/>
        <v>0.83627754507375707</v>
      </c>
      <c r="I29" s="50">
        <f>'Master raw data'!K61</f>
        <v>407</v>
      </c>
      <c r="J29" s="51">
        <f t="shared" si="1"/>
        <v>7.4121289382626118E-2</v>
      </c>
      <c r="K29" s="50">
        <f>'Master raw data'!M61</f>
        <v>4394</v>
      </c>
      <c r="L29" s="51">
        <f t="shared" si="2"/>
        <v>0.80021853942815513</v>
      </c>
      <c r="M29" s="50">
        <f>'Master raw data'!O61</f>
        <v>1311</v>
      </c>
      <c r="N29" s="51">
        <f t="shared" si="3"/>
        <v>0.23875432525951557</v>
      </c>
      <c r="O29" s="50">
        <f>'Master raw data'!Q61</f>
        <v>2381</v>
      </c>
      <c r="P29" s="51">
        <f t="shared" si="4"/>
        <v>0.43361864869786926</v>
      </c>
      <c r="Q29" s="50">
        <f>'Master raw data'!U61</f>
        <v>3692</v>
      </c>
      <c r="R29" s="51">
        <f t="shared" si="5"/>
        <v>0.67237297395738482</v>
      </c>
      <c r="S29" s="50">
        <f>'Master raw data'!W61</f>
        <v>239</v>
      </c>
      <c r="T29" s="51">
        <f t="shared" si="6"/>
        <v>4.3525769440903299E-2</v>
      </c>
      <c r="U29" s="50">
        <f>'Master raw data'!Y61</f>
        <v>1733</v>
      </c>
      <c r="V29" s="68">
        <f t="shared" si="7"/>
        <v>0.3156073574940812</v>
      </c>
    </row>
    <row r="30" spans="1:22" x14ac:dyDescent="0.25">
      <c r="A30" s="67">
        <v>12</v>
      </c>
      <c r="B30" s="49" t="s">
        <v>57</v>
      </c>
      <c r="C30" s="49" t="s">
        <v>45</v>
      </c>
      <c r="D30" s="50">
        <f>'Master raw data'!F62</f>
        <v>5083</v>
      </c>
      <c r="E30" s="50">
        <f>'Master raw data'!G62</f>
        <v>4583</v>
      </c>
      <c r="F30" s="51">
        <f t="shared" si="8"/>
        <v>0.9016328939602597</v>
      </c>
      <c r="G30" s="50">
        <f>'Master raw data'!I62</f>
        <v>3616</v>
      </c>
      <c r="H30" s="51">
        <f t="shared" si="0"/>
        <v>0.71139091087940198</v>
      </c>
      <c r="I30" s="50">
        <f>'Master raw data'!K62</f>
        <v>839</v>
      </c>
      <c r="J30" s="51">
        <f t="shared" si="1"/>
        <v>0.16506000393468423</v>
      </c>
      <c r="K30" s="50">
        <f>'Master raw data'!M62</f>
        <v>3298</v>
      </c>
      <c r="L30" s="51">
        <f t="shared" si="2"/>
        <v>0.6488294314381271</v>
      </c>
      <c r="M30" s="50">
        <f>'Master raw data'!O62</f>
        <v>362</v>
      </c>
      <c r="N30" s="51">
        <f t="shared" si="3"/>
        <v>7.1217784772771991E-2</v>
      </c>
      <c r="O30" s="50">
        <f>'Master raw data'!Q62</f>
        <v>2026</v>
      </c>
      <c r="P30" s="51">
        <f t="shared" si="4"/>
        <v>0.39858351367302775</v>
      </c>
      <c r="Q30" s="50">
        <f>'Master raw data'!U62</f>
        <v>2388</v>
      </c>
      <c r="R30" s="51">
        <f t="shared" si="5"/>
        <v>0.46980129844579971</v>
      </c>
      <c r="S30" s="50">
        <f>'Master raw data'!W62</f>
        <v>289</v>
      </c>
      <c r="T30" s="51">
        <f t="shared" si="6"/>
        <v>5.6856187290969896E-2</v>
      </c>
      <c r="U30" s="50">
        <f>'Master raw data'!Y62</f>
        <v>560</v>
      </c>
      <c r="V30" s="68">
        <f t="shared" si="7"/>
        <v>0.11017115876450914</v>
      </c>
    </row>
    <row r="31" spans="1:22" x14ac:dyDescent="0.25">
      <c r="A31" s="67">
        <v>13</v>
      </c>
      <c r="B31" s="49" t="s">
        <v>58</v>
      </c>
      <c r="C31" s="49" t="s">
        <v>44</v>
      </c>
      <c r="D31" s="50">
        <f>'Master raw data'!F63</f>
        <v>14011</v>
      </c>
      <c r="E31" s="50">
        <f>'Master raw data'!G63</f>
        <v>13392</v>
      </c>
      <c r="F31" s="51">
        <f t="shared" si="8"/>
        <v>0.95582042680750834</v>
      </c>
      <c r="G31" s="50">
        <f>'Master raw data'!I63</f>
        <v>12344</v>
      </c>
      <c r="H31" s="51">
        <f t="shared" si="0"/>
        <v>0.88102205410034973</v>
      </c>
      <c r="I31" s="50">
        <f>'Master raw data'!K63</f>
        <v>770</v>
      </c>
      <c r="J31" s="51">
        <f t="shared" si="1"/>
        <v>5.4956819641710085E-2</v>
      </c>
      <c r="K31" s="50">
        <f>'Master raw data'!M63</f>
        <v>11856</v>
      </c>
      <c r="L31" s="51">
        <f t="shared" si="2"/>
        <v>0.84619227749625292</v>
      </c>
      <c r="M31" s="50">
        <f>'Master raw data'!O63</f>
        <v>4907</v>
      </c>
      <c r="N31" s="51">
        <f t="shared" si="3"/>
        <v>0.35022482335307975</v>
      </c>
      <c r="O31" s="50">
        <f>'Master raw data'!Q63</f>
        <v>4374</v>
      </c>
      <c r="P31" s="51">
        <f t="shared" si="4"/>
        <v>0.31218328456212974</v>
      </c>
      <c r="Q31" s="50">
        <f>'Master raw data'!U63</f>
        <v>9281</v>
      </c>
      <c r="R31" s="51">
        <f t="shared" si="5"/>
        <v>0.66240810791520943</v>
      </c>
      <c r="S31" s="50">
        <f>'Master raw data'!W63</f>
        <v>440</v>
      </c>
      <c r="T31" s="51">
        <f t="shared" si="6"/>
        <v>3.1403896938120048E-2</v>
      </c>
      <c r="U31" s="50">
        <f>'Master raw data'!Y63</f>
        <v>4485</v>
      </c>
      <c r="V31" s="68">
        <f t="shared" si="7"/>
        <v>0.32010563128970093</v>
      </c>
    </row>
    <row r="32" spans="1:22" x14ac:dyDescent="0.25">
      <c r="A32" s="67">
        <v>13</v>
      </c>
      <c r="B32" s="49" t="s">
        <v>58</v>
      </c>
      <c r="C32" s="49" t="s">
        <v>45</v>
      </c>
      <c r="D32" s="50">
        <f>'Master raw data'!F64</f>
        <v>9368</v>
      </c>
      <c r="E32" s="50">
        <f>'Master raw data'!G64</f>
        <v>8598</v>
      </c>
      <c r="F32" s="51">
        <f t="shared" si="8"/>
        <v>0.91780529461998295</v>
      </c>
      <c r="G32" s="50">
        <f>'Master raw data'!I64</f>
        <v>6686</v>
      </c>
      <c r="H32" s="51">
        <f t="shared" si="0"/>
        <v>0.71370623398804445</v>
      </c>
      <c r="I32" s="50">
        <f>'Master raw data'!K64</f>
        <v>1715</v>
      </c>
      <c r="J32" s="51">
        <f t="shared" si="1"/>
        <v>0.18307002561912894</v>
      </c>
      <c r="K32" s="50">
        <f>'Master raw data'!M64</f>
        <v>6183</v>
      </c>
      <c r="L32" s="51">
        <f t="shared" si="2"/>
        <v>0.66001280956447483</v>
      </c>
      <c r="M32" s="50">
        <f>'Master raw data'!O64</f>
        <v>1062</v>
      </c>
      <c r="N32" s="51">
        <f t="shared" si="3"/>
        <v>0.11336464560204954</v>
      </c>
      <c r="O32" s="50">
        <f>'Master raw data'!Q64</f>
        <v>2252</v>
      </c>
      <c r="P32" s="51">
        <f t="shared" si="4"/>
        <v>0.24039282664389411</v>
      </c>
      <c r="Q32" s="50">
        <f>'Master raw data'!U64</f>
        <v>3314</v>
      </c>
      <c r="R32" s="51">
        <f t="shared" si="5"/>
        <v>0.35375747224594362</v>
      </c>
      <c r="S32" s="50">
        <f>'Master raw data'!W64</f>
        <v>268</v>
      </c>
      <c r="T32" s="51">
        <f t="shared" si="6"/>
        <v>2.8608027327070878E-2</v>
      </c>
      <c r="U32" s="50">
        <f>'Master raw data'!Y64</f>
        <v>753</v>
      </c>
      <c r="V32" s="68">
        <f t="shared" si="7"/>
        <v>8.0380017079419303E-2</v>
      </c>
    </row>
    <row r="33" spans="1:22" x14ac:dyDescent="0.25">
      <c r="A33" s="67">
        <v>14</v>
      </c>
      <c r="B33" s="49" t="s">
        <v>59</v>
      </c>
      <c r="C33" s="49" t="s">
        <v>44</v>
      </c>
      <c r="D33" s="50">
        <f>'Master raw data'!F65</f>
        <v>1730</v>
      </c>
      <c r="E33" s="50">
        <f>'Master raw data'!G65</f>
        <v>1661</v>
      </c>
      <c r="F33" s="51">
        <f t="shared" si="8"/>
        <v>0.96011560693641618</v>
      </c>
      <c r="G33" s="50">
        <f>'Master raw data'!I65</f>
        <v>1575</v>
      </c>
      <c r="H33" s="51">
        <f t="shared" si="0"/>
        <v>0.91040462427745661</v>
      </c>
      <c r="I33" s="50">
        <f>'Master raw data'!K65</f>
        <v>60</v>
      </c>
      <c r="J33" s="51">
        <f t="shared" si="1"/>
        <v>3.4682080924855488E-2</v>
      </c>
      <c r="K33" s="50">
        <f>'Master raw data'!M65</f>
        <v>1477</v>
      </c>
      <c r="L33" s="51">
        <f t="shared" si="2"/>
        <v>0.85375722543352606</v>
      </c>
      <c r="M33" s="50">
        <f>'Master raw data'!O65</f>
        <v>639</v>
      </c>
      <c r="N33" s="51">
        <f t="shared" si="3"/>
        <v>0.36936416184971099</v>
      </c>
      <c r="O33" s="50">
        <f>'Master raw data'!Q65</f>
        <v>601</v>
      </c>
      <c r="P33" s="51">
        <f t="shared" si="4"/>
        <v>0.34739884393063586</v>
      </c>
      <c r="Q33" s="50">
        <f>'Master raw data'!U65</f>
        <v>1240</v>
      </c>
      <c r="R33" s="51">
        <f t="shared" si="5"/>
        <v>0.7167630057803468</v>
      </c>
      <c r="S33" s="50">
        <f>'Master raw data'!W65</f>
        <v>43</v>
      </c>
      <c r="T33" s="51">
        <f t="shared" si="6"/>
        <v>2.485549132947977E-2</v>
      </c>
      <c r="U33" s="50">
        <f>'Master raw data'!Y65</f>
        <v>647</v>
      </c>
      <c r="V33" s="68">
        <f t="shared" si="7"/>
        <v>0.37398843930635839</v>
      </c>
    </row>
    <row r="34" spans="1:22" x14ac:dyDescent="0.25">
      <c r="A34" s="67">
        <v>14</v>
      </c>
      <c r="B34" s="49" t="s">
        <v>59</v>
      </c>
      <c r="C34" s="49" t="s">
        <v>45</v>
      </c>
      <c r="D34" s="50">
        <f>'Master raw data'!F66</f>
        <v>1756</v>
      </c>
      <c r="E34" s="50">
        <f>'Master raw data'!G66</f>
        <v>1630</v>
      </c>
      <c r="F34" s="51">
        <f t="shared" si="8"/>
        <v>0.92824601366742598</v>
      </c>
      <c r="G34" s="50">
        <f>'Master raw data'!I66</f>
        <v>1388</v>
      </c>
      <c r="H34" s="51">
        <f t="shared" si="0"/>
        <v>0.79043280182232345</v>
      </c>
      <c r="I34" s="50">
        <f>'Master raw data'!K66</f>
        <v>212</v>
      </c>
      <c r="J34" s="51">
        <f t="shared" si="1"/>
        <v>0.12072892938496584</v>
      </c>
      <c r="K34" s="50">
        <f>'Master raw data'!M66</f>
        <v>1193</v>
      </c>
      <c r="L34" s="51">
        <f t="shared" si="2"/>
        <v>0.67938496583143504</v>
      </c>
      <c r="M34" s="50">
        <f>'Master raw data'!O66</f>
        <v>204</v>
      </c>
      <c r="N34" s="51">
        <f t="shared" si="3"/>
        <v>0.11617312072892938</v>
      </c>
      <c r="O34" s="50">
        <f>'Master raw data'!Q66</f>
        <v>522</v>
      </c>
      <c r="P34" s="51">
        <f t="shared" si="4"/>
        <v>0.29726651480637811</v>
      </c>
      <c r="Q34" s="50">
        <f>'Master raw data'!U66</f>
        <v>726</v>
      </c>
      <c r="R34" s="51">
        <f t="shared" si="5"/>
        <v>0.41343963553530749</v>
      </c>
      <c r="S34" s="50">
        <f>'Master raw data'!W66</f>
        <v>60</v>
      </c>
      <c r="T34" s="51">
        <f t="shared" si="6"/>
        <v>3.4168564920273349E-2</v>
      </c>
      <c r="U34" s="50">
        <f>'Master raw data'!Y66</f>
        <v>237</v>
      </c>
      <c r="V34" s="68">
        <f t="shared" si="7"/>
        <v>0.13496583143507973</v>
      </c>
    </row>
    <row r="35" spans="1:22" x14ac:dyDescent="0.25">
      <c r="A35" s="67">
        <v>15</v>
      </c>
      <c r="B35" s="49" t="s">
        <v>60</v>
      </c>
      <c r="C35" s="49" t="s">
        <v>44</v>
      </c>
      <c r="D35" s="50">
        <f>'Master raw data'!F67</f>
        <v>1660</v>
      </c>
      <c r="E35" s="50">
        <f>'Master raw data'!G67</f>
        <v>1589</v>
      </c>
      <c r="F35" s="51">
        <f t="shared" si="8"/>
        <v>0.95722891566265056</v>
      </c>
      <c r="G35" s="50">
        <f>'Master raw data'!I67</f>
        <v>1523</v>
      </c>
      <c r="H35" s="51">
        <f t="shared" si="0"/>
        <v>0.91746987951807224</v>
      </c>
      <c r="I35" s="50">
        <f>'Master raw data'!K67</f>
        <v>45</v>
      </c>
      <c r="J35" s="51">
        <f t="shared" si="1"/>
        <v>2.710843373493976E-2</v>
      </c>
      <c r="K35" s="50">
        <f>'Master raw data'!M67</f>
        <v>1412</v>
      </c>
      <c r="L35" s="51">
        <f t="shared" si="2"/>
        <v>0.85060240963855427</v>
      </c>
      <c r="M35" s="50">
        <f>'Master raw data'!O67</f>
        <v>678</v>
      </c>
      <c r="N35" s="51">
        <f t="shared" si="3"/>
        <v>0.40843373493975904</v>
      </c>
      <c r="O35" s="50">
        <f>'Master raw data'!Q67</f>
        <v>439</v>
      </c>
      <c r="P35" s="51">
        <f t="shared" si="4"/>
        <v>0.26445783132530121</v>
      </c>
      <c r="Q35" s="50">
        <f>'Master raw data'!U67</f>
        <v>1117</v>
      </c>
      <c r="R35" s="51">
        <f t="shared" si="5"/>
        <v>0.67289156626506019</v>
      </c>
      <c r="S35" s="50">
        <f>'Master raw data'!W67</f>
        <v>46</v>
      </c>
      <c r="T35" s="51">
        <f t="shared" si="6"/>
        <v>2.7710843373493974E-2</v>
      </c>
      <c r="U35" s="50">
        <f>'Master raw data'!Y67</f>
        <v>554</v>
      </c>
      <c r="V35" s="68">
        <f t="shared" si="7"/>
        <v>0.33373493975903612</v>
      </c>
    </row>
    <row r="36" spans="1:22" x14ac:dyDescent="0.25">
      <c r="A36" s="67">
        <v>15</v>
      </c>
      <c r="B36" s="49" t="s">
        <v>60</v>
      </c>
      <c r="C36" s="49" t="s">
        <v>45</v>
      </c>
      <c r="D36" s="50">
        <f>'Master raw data'!F68</f>
        <v>2212</v>
      </c>
      <c r="E36" s="50">
        <f>'Master raw data'!G68</f>
        <v>2009</v>
      </c>
      <c r="F36" s="51">
        <f t="shared" si="8"/>
        <v>0.90822784810126578</v>
      </c>
      <c r="G36" s="50">
        <f>'Master raw data'!I68</f>
        <v>1778</v>
      </c>
      <c r="H36" s="51">
        <f t="shared" si="0"/>
        <v>0.80379746835443033</v>
      </c>
      <c r="I36" s="50">
        <f>'Master raw data'!K68</f>
        <v>234</v>
      </c>
      <c r="J36" s="51">
        <f t="shared" si="1"/>
        <v>0.1057866184448463</v>
      </c>
      <c r="K36" s="50">
        <f>'Master raw data'!M68</f>
        <v>1534</v>
      </c>
      <c r="L36" s="51">
        <f t="shared" si="2"/>
        <v>0.6934900542495479</v>
      </c>
      <c r="M36" s="50">
        <f>'Master raw data'!O68</f>
        <v>325</v>
      </c>
      <c r="N36" s="51">
        <f t="shared" si="3"/>
        <v>0.14692585895117541</v>
      </c>
      <c r="O36" s="50">
        <f>'Master raw data'!Q68</f>
        <v>556</v>
      </c>
      <c r="P36" s="51">
        <f t="shared" si="4"/>
        <v>0.25135623869801083</v>
      </c>
      <c r="Q36" s="50">
        <f>'Master raw data'!U68</f>
        <v>881</v>
      </c>
      <c r="R36" s="51">
        <f t="shared" si="5"/>
        <v>0.39828209764918626</v>
      </c>
      <c r="S36" s="50">
        <f>'Master raw data'!W68</f>
        <v>58</v>
      </c>
      <c r="T36" s="51">
        <f t="shared" si="6"/>
        <v>2.6220614828209764E-2</v>
      </c>
      <c r="U36" s="50">
        <f>'Master raw data'!Y68</f>
        <v>249</v>
      </c>
      <c r="V36" s="68">
        <f t="shared" si="7"/>
        <v>0.11256781193490054</v>
      </c>
    </row>
    <row r="37" spans="1:22" x14ac:dyDescent="0.25">
      <c r="A37" s="67">
        <v>16</v>
      </c>
      <c r="B37" s="49" t="s">
        <v>61</v>
      </c>
      <c r="C37" s="49" t="s">
        <v>44</v>
      </c>
      <c r="D37" s="50">
        <f>'Master raw data'!F69</f>
        <v>2904</v>
      </c>
      <c r="E37" s="50">
        <f>'Master raw data'!G69</f>
        <v>2785</v>
      </c>
      <c r="F37" s="51">
        <f t="shared" si="8"/>
        <v>0.95902203856749313</v>
      </c>
      <c r="G37" s="50">
        <f>'Master raw data'!I69</f>
        <v>2670</v>
      </c>
      <c r="H37" s="51">
        <f t="shared" si="0"/>
        <v>0.91942148760330578</v>
      </c>
      <c r="I37" s="50">
        <f>'Master raw data'!K69</f>
        <v>86</v>
      </c>
      <c r="J37" s="51">
        <f t="shared" si="1"/>
        <v>2.9614325068870524E-2</v>
      </c>
      <c r="K37" s="50">
        <f>'Master raw data'!M69</f>
        <v>2471</v>
      </c>
      <c r="L37" s="51">
        <f t="shared" si="2"/>
        <v>0.85089531680440766</v>
      </c>
      <c r="M37" s="50">
        <f>'Master raw data'!O69</f>
        <v>832</v>
      </c>
      <c r="N37" s="51">
        <f t="shared" si="3"/>
        <v>0.28650137741046833</v>
      </c>
      <c r="O37" s="50">
        <f>'Master raw data'!Q69</f>
        <v>1195</v>
      </c>
      <c r="P37" s="51">
        <f t="shared" si="4"/>
        <v>0.41150137741046833</v>
      </c>
      <c r="Q37" s="50">
        <f>'Master raw data'!U69</f>
        <v>2027</v>
      </c>
      <c r="R37" s="51">
        <f t="shared" si="5"/>
        <v>0.69800275482093666</v>
      </c>
      <c r="S37" s="50">
        <f>'Master raw data'!W69</f>
        <v>110</v>
      </c>
      <c r="T37" s="51">
        <f t="shared" si="6"/>
        <v>3.787878787878788E-2</v>
      </c>
      <c r="U37" s="50">
        <f>'Master raw data'!Y69</f>
        <v>1031</v>
      </c>
      <c r="V37" s="68">
        <f t="shared" si="7"/>
        <v>0.35502754820936638</v>
      </c>
    </row>
    <row r="38" spans="1:22" x14ac:dyDescent="0.25">
      <c r="A38" s="67">
        <v>16</v>
      </c>
      <c r="B38" s="49" t="s">
        <v>61</v>
      </c>
      <c r="C38" s="49" t="s">
        <v>45</v>
      </c>
      <c r="D38" s="50">
        <f>'Master raw data'!F70</f>
        <v>3040</v>
      </c>
      <c r="E38" s="50">
        <f>'Master raw data'!G70</f>
        <v>2830</v>
      </c>
      <c r="F38" s="51">
        <f t="shared" si="8"/>
        <v>0.93092105263157898</v>
      </c>
      <c r="G38" s="50">
        <f>'Master raw data'!I70</f>
        <v>2463</v>
      </c>
      <c r="H38" s="51">
        <f t="shared" si="0"/>
        <v>0.81019736842105261</v>
      </c>
      <c r="I38" s="50">
        <f>'Master raw data'!K70</f>
        <v>270</v>
      </c>
      <c r="J38" s="51">
        <f t="shared" si="1"/>
        <v>8.8815789473684209E-2</v>
      </c>
      <c r="K38" s="50">
        <f>'Master raw data'!M70</f>
        <v>2130</v>
      </c>
      <c r="L38" s="51">
        <f t="shared" si="2"/>
        <v>0.70065789473684215</v>
      </c>
      <c r="M38" s="50">
        <f>'Master raw data'!O70</f>
        <v>303</v>
      </c>
      <c r="N38" s="51">
        <f t="shared" si="3"/>
        <v>9.9671052631578952E-2</v>
      </c>
      <c r="O38" s="50">
        <f>'Master raw data'!Q70</f>
        <v>1054</v>
      </c>
      <c r="P38" s="51">
        <f t="shared" si="4"/>
        <v>0.34671052631578947</v>
      </c>
      <c r="Q38" s="50">
        <f>'Master raw data'!U70</f>
        <v>1357</v>
      </c>
      <c r="R38" s="51">
        <f t="shared" si="5"/>
        <v>0.44638157894736841</v>
      </c>
      <c r="S38" s="50">
        <f>'Master raw data'!W70</f>
        <v>114</v>
      </c>
      <c r="T38" s="51">
        <f t="shared" si="6"/>
        <v>3.7499999999999999E-2</v>
      </c>
      <c r="U38" s="50">
        <f>'Master raw data'!Y70</f>
        <v>374</v>
      </c>
      <c r="V38" s="68">
        <f t="shared" si="7"/>
        <v>0.12302631578947368</v>
      </c>
    </row>
    <row r="39" spans="1:22" x14ac:dyDescent="0.25">
      <c r="A39" s="67">
        <v>17</v>
      </c>
      <c r="B39" s="49" t="s">
        <v>62</v>
      </c>
      <c r="C39" s="49" t="s">
        <v>44</v>
      </c>
      <c r="D39" s="50">
        <f>'Master raw data'!F71</f>
        <v>2543</v>
      </c>
      <c r="E39" s="50">
        <f>'Master raw data'!G71</f>
        <v>2468</v>
      </c>
      <c r="F39" s="51">
        <f t="shared" si="8"/>
        <v>0.97050727487219823</v>
      </c>
      <c r="G39" s="50">
        <f>'Master raw data'!I71</f>
        <v>2324</v>
      </c>
      <c r="H39" s="51">
        <f t="shared" si="0"/>
        <v>0.91388124262681869</v>
      </c>
      <c r="I39" s="50">
        <f>'Master raw data'!K71</f>
        <v>91</v>
      </c>
      <c r="J39" s="51">
        <f t="shared" si="1"/>
        <v>3.578450648839953E-2</v>
      </c>
      <c r="K39" s="50">
        <f>'Master raw data'!M71</f>
        <v>2200</v>
      </c>
      <c r="L39" s="51">
        <f t="shared" si="2"/>
        <v>0.86511993708218637</v>
      </c>
      <c r="M39" s="50">
        <f>'Master raw data'!O71</f>
        <v>821</v>
      </c>
      <c r="N39" s="51">
        <f t="shared" si="3"/>
        <v>0.32284703106567048</v>
      </c>
      <c r="O39" s="50">
        <f>'Master raw data'!Q71</f>
        <v>927</v>
      </c>
      <c r="P39" s="51">
        <f t="shared" si="4"/>
        <v>0.36453008257963038</v>
      </c>
      <c r="Q39" s="50">
        <f>'Master raw data'!U71</f>
        <v>1748</v>
      </c>
      <c r="R39" s="51">
        <f t="shared" si="5"/>
        <v>0.68737711364530085</v>
      </c>
      <c r="S39" s="50">
        <f>'Master raw data'!W71</f>
        <v>68</v>
      </c>
      <c r="T39" s="51">
        <f t="shared" si="6"/>
        <v>2.6740070782540308E-2</v>
      </c>
      <c r="U39" s="50">
        <f>'Master raw data'!Y71</f>
        <v>875</v>
      </c>
      <c r="V39" s="68">
        <f t="shared" si="7"/>
        <v>0.34408179315768778</v>
      </c>
    </row>
    <row r="40" spans="1:22" x14ac:dyDescent="0.25">
      <c r="A40" s="67">
        <v>17</v>
      </c>
      <c r="B40" s="49" t="s">
        <v>62</v>
      </c>
      <c r="C40" s="49" t="s">
        <v>45</v>
      </c>
      <c r="D40" s="50">
        <f>'Master raw data'!F72</f>
        <v>3233</v>
      </c>
      <c r="E40" s="50">
        <f>'Master raw data'!G72</f>
        <v>3026</v>
      </c>
      <c r="F40" s="51">
        <f t="shared" si="8"/>
        <v>0.93597278069904111</v>
      </c>
      <c r="G40" s="50">
        <f>'Master raw data'!I72</f>
        <v>2650</v>
      </c>
      <c r="H40" s="51">
        <f t="shared" si="0"/>
        <v>0.81967213114754101</v>
      </c>
      <c r="I40" s="50">
        <f>'Master raw data'!K72</f>
        <v>291</v>
      </c>
      <c r="J40" s="51">
        <f t="shared" si="1"/>
        <v>9.0009279307145071E-2</v>
      </c>
      <c r="K40" s="50">
        <f>'Master raw data'!M72</f>
        <v>2226</v>
      </c>
      <c r="L40" s="51">
        <f t="shared" si="2"/>
        <v>0.68852459016393441</v>
      </c>
      <c r="M40" s="50">
        <f>'Master raw data'!O72</f>
        <v>301</v>
      </c>
      <c r="N40" s="51">
        <f t="shared" si="3"/>
        <v>9.3102381688833905E-2</v>
      </c>
      <c r="O40" s="50">
        <f>'Master raw data'!Q72</f>
        <v>887</v>
      </c>
      <c r="P40" s="51">
        <f t="shared" si="4"/>
        <v>0.27435818125579958</v>
      </c>
      <c r="Q40" s="50">
        <f>'Master raw data'!U72</f>
        <v>1188</v>
      </c>
      <c r="R40" s="51">
        <f t="shared" si="5"/>
        <v>0.36746056294463347</v>
      </c>
      <c r="S40" s="50">
        <f>'Master raw data'!W72</f>
        <v>66</v>
      </c>
      <c r="T40" s="51">
        <f t="shared" si="6"/>
        <v>2.0414475719146303E-2</v>
      </c>
      <c r="U40" s="50">
        <f>'Master raw data'!Y72</f>
        <v>284</v>
      </c>
      <c r="V40" s="68">
        <f t="shared" si="7"/>
        <v>8.7844107639962879E-2</v>
      </c>
    </row>
    <row r="41" spans="1:22" x14ac:dyDescent="0.25">
      <c r="A41" s="67">
        <v>18</v>
      </c>
      <c r="B41" s="49" t="s">
        <v>63</v>
      </c>
      <c r="C41" s="49" t="s">
        <v>44</v>
      </c>
      <c r="D41" s="50">
        <f>'Master raw data'!F73</f>
        <v>2843</v>
      </c>
      <c r="E41" s="50">
        <f>'Master raw data'!G73</f>
        <v>2690</v>
      </c>
      <c r="F41" s="51">
        <f t="shared" si="8"/>
        <v>0.9461836088638762</v>
      </c>
      <c r="G41" s="50">
        <f>'Master raw data'!I73</f>
        <v>2503</v>
      </c>
      <c r="H41" s="51">
        <f t="shared" si="0"/>
        <v>0.8804080196975026</v>
      </c>
      <c r="I41" s="50">
        <f>'Master raw data'!K73</f>
        <v>166</v>
      </c>
      <c r="J41" s="51">
        <f t="shared" si="1"/>
        <v>5.8389025677101657E-2</v>
      </c>
      <c r="K41" s="50">
        <f>'Master raw data'!M73</f>
        <v>2255</v>
      </c>
      <c r="L41" s="51">
        <f t="shared" si="2"/>
        <v>0.79317622230038687</v>
      </c>
      <c r="M41" s="50">
        <f>'Master raw data'!O73</f>
        <v>637</v>
      </c>
      <c r="N41" s="51">
        <f t="shared" si="3"/>
        <v>0.22405909250791417</v>
      </c>
      <c r="O41" s="50">
        <f>'Master raw data'!Q73</f>
        <v>1105</v>
      </c>
      <c r="P41" s="51">
        <f t="shared" si="4"/>
        <v>0.38867393598311645</v>
      </c>
      <c r="Q41" s="50">
        <f>'Master raw data'!U73</f>
        <v>1742</v>
      </c>
      <c r="R41" s="51">
        <f t="shared" si="5"/>
        <v>0.61273302849103062</v>
      </c>
      <c r="S41" s="50">
        <f>'Master raw data'!W73</f>
        <v>94</v>
      </c>
      <c r="T41" s="51">
        <f t="shared" si="6"/>
        <v>3.3063665142455151E-2</v>
      </c>
      <c r="U41" s="50">
        <f>'Master raw data'!Y73</f>
        <v>730</v>
      </c>
      <c r="V41" s="68">
        <f t="shared" si="7"/>
        <v>0.2567710165318326</v>
      </c>
    </row>
    <row r="42" spans="1:22" x14ac:dyDescent="0.25">
      <c r="A42" s="67">
        <v>18</v>
      </c>
      <c r="B42" s="49" t="s">
        <v>63</v>
      </c>
      <c r="C42" s="49" t="s">
        <v>45</v>
      </c>
      <c r="D42" s="50">
        <f>'Master raw data'!F74</f>
        <v>3013</v>
      </c>
      <c r="E42" s="50">
        <f>'Master raw data'!G74</f>
        <v>2694</v>
      </c>
      <c r="F42" s="51">
        <f t="shared" si="8"/>
        <v>0.89412545635579155</v>
      </c>
      <c r="G42" s="50">
        <f>'Master raw data'!I74</f>
        <v>2295</v>
      </c>
      <c r="H42" s="51">
        <f t="shared" si="0"/>
        <v>0.76169930302024558</v>
      </c>
      <c r="I42" s="50">
        <f>'Master raw data'!K74</f>
        <v>393</v>
      </c>
      <c r="J42" s="51">
        <f t="shared" si="1"/>
        <v>0.13043478260869565</v>
      </c>
      <c r="K42" s="50">
        <f>'Master raw data'!M74</f>
        <v>1818</v>
      </c>
      <c r="L42" s="51">
        <f t="shared" si="2"/>
        <v>0.60338533023564556</v>
      </c>
      <c r="M42" s="50">
        <f>'Master raw data'!O74</f>
        <v>266</v>
      </c>
      <c r="N42" s="51">
        <f t="shared" si="3"/>
        <v>8.8284102223697314E-2</v>
      </c>
      <c r="O42" s="50">
        <f>'Master raw data'!Q74</f>
        <v>886</v>
      </c>
      <c r="P42" s="51">
        <f t="shared" si="4"/>
        <v>0.29405907733156322</v>
      </c>
      <c r="Q42" s="50">
        <f>'Master raw data'!U74</f>
        <v>1152</v>
      </c>
      <c r="R42" s="51">
        <f t="shared" si="5"/>
        <v>0.38234317955526054</v>
      </c>
      <c r="S42" s="50">
        <f>'Master raw data'!W74</f>
        <v>103</v>
      </c>
      <c r="T42" s="51">
        <f t="shared" si="6"/>
        <v>3.418519747759708E-2</v>
      </c>
      <c r="U42" s="50">
        <f>'Master raw data'!Y74</f>
        <v>301</v>
      </c>
      <c r="V42" s="68">
        <f t="shared" si="7"/>
        <v>9.9900431463657485E-2</v>
      </c>
    </row>
    <row r="43" spans="1:22" x14ac:dyDescent="0.25">
      <c r="A43" s="67">
        <v>19</v>
      </c>
      <c r="B43" s="49" t="s">
        <v>64</v>
      </c>
      <c r="C43" s="49" t="s">
        <v>44</v>
      </c>
      <c r="D43" s="50">
        <f>'Master raw data'!F75</f>
        <v>3290</v>
      </c>
      <c r="E43" s="50">
        <f>'Master raw data'!G75</f>
        <v>3021</v>
      </c>
      <c r="F43" s="51">
        <f t="shared" si="8"/>
        <v>0.91823708206686927</v>
      </c>
      <c r="G43" s="50">
        <f>'Master raw data'!I75</f>
        <v>2630</v>
      </c>
      <c r="H43" s="51">
        <f t="shared" si="0"/>
        <v>0.79939209726443772</v>
      </c>
      <c r="I43" s="50">
        <f>'Master raw data'!K75</f>
        <v>326</v>
      </c>
      <c r="J43" s="51">
        <f t="shared" si="1"/>
        <v>9.9088145896656529E-2</v>
      </c>
      <c r="K43" s="50">
        <f>'Master raw data'!M75</f>
        <v>2641</v>
      </c>
      <c r="L43" s="51">
        <f t="shared" si="2"/>
        <v>0.8027355623100304</v>
      </c>
      <c r="M43" s="50">
        <f>'Master raw data'!O75</f>
        <v>1090</v>
      </c>
      <c r="N43" s="51">
        <f t="shared" si="3"/>
        <v>0.33130699088145898</v>
      </c>
      <c r="O43" s="50">
        <f>'Master raw data'!Q75</f>
        <v>1150</v>
      </c>
      <c r="P43" s="51">
        <f t="shared" si="4"/>
        <v>0.34954407294832829</v>
      </c>
      <c r="Q43" s="50">
        <f>'Master raw data'!U75</f>
        <v>2240</v>
      </c>
      <c r="R43" s="51">
        <f t="shared" si="5"/>
        <v>0.68085106382978722</v>
      </c>
      <c r="S43" s="50">
        <f>'Master raw data'!W75</f>
        <v>128</v>
      </c>
      <c r="T43" s="51">
        <f t="shared" si="6"/>
        <v>3.8905775075987845E-2</v>
      </c>
      <c r="U43" s="50">
        <f>'Master raw data'!Y75</f>
        <v>903</v>
      </c>
      <c r="V43" s="68">
        <f t="shared" si="7"/>
        <v>0.27446808510638299</v>
      </c>
    </row>
    <row r="44" spans="1:22" x14ac:dyDescent="0.25">
      <c r="A44" s="67">
        <v>19</v>
      </c>
      <c r="B44" s="49" t="s">
        <v>64</v>
      </c>
      <c r="C44" s="49" t="s">
        <v>45</v>
      </c>
      <c r="D44" s="50">
        <f>'Master raw data'!F76</f>
        <v>9690</v>
      </c>
      <c r="E44" s="50">
        <f>'Master raw data'!G76</f>
        <v>9014</v>
      </c>
      <c r="F44" s="51">
        <f t="shared" si="8"/>
        <v>0.93023735810113517</v>
      </c>
      <c r="G44" s="50">
        <f>'Master raw data'!I76</f>
        <v>7065</v>
      </c>
      <c r="H44" s="51">
        <f t="shared" si="0"/>
        <v>0.72910216718266252</v>
      </c>
      <c r="I44" s="50">
        <f>'Master raw data'!K76</f>
        <v>1751</v>
      </c>
      <c r="J44" s="51">
        <f t="shared" si="1"/>
        <v>0.18070175438596492</v>
      </c>
      <c r="K44" s="50">
        <f>'Master raw data'!M76</f>
        <v>7013</v>
      </c>
      <c r="L44" s="51">
        <f t="shared" si="2"/>
        <v>0.72373581011351906</v>
      </c>
      <c r="M44" s="50">
        <f>'Master raw data'!O76</f>
        <v>1665</v>
      </c>
      <c r="N44" s="51">
        <f t="shared" si="3"/>
        <v>0.17182662538699692</v>
      </c>
      <c r="O44" s="50">
        <f>'Master raw data'!Q76</f>
        <v>3549</v>
      </c>
      <c r="P44" s="51">
        <f t="shared" si="4"/>
        <v>0.36625386996904025</v>
      </c>
      <c r="Q44" s="50">
        <f>'Master raw data'!U76</f>
        <v>5214</v>
      </c>
      <c r="R44" s="51">
        <f t="shared" si="5"/>
        <v>0.53808049535603719</v>
      </c>
      <c r="S44" s="50">
        <f>'Master raw data'!W76</f>
        <v>410</v>
      </c>
      <c r="T44" s="51">
        <f t="shared" si="6"/>
        <v>4.2311661506707947E-2</v>
      </c>
      <c r="U44" s="50">
        <f>'Master raw data'!Y76</f>
        <v>1502</v>
      </c>
      <c r="V44" s="68">
        <f t="shared" si="7"/>
        <v>0.15500515995872033</v>
      </c>
    </row>
    <row r="45" spans="1:22" x14ac:dyDescent="0.25">
      <c r="A45" s="67">
        <v>20</v>
      </c>
      <c r="B45" s="49" t="s">
        <v>65</v>
      </c>
      <c r="C45" s="49" t="s">
        <v>44</v>
      </c>
      <c r="D45" s="50">
        <f>'Master raw data'!F77</f>
        <v>10486</v>
      </c>
      <c r="E45" s="50">
        <f>'Master raw data'!G77</f>
        <v>9867</v>
      </c>
      <c r="F45" s="51">
        <f t="shared" si="8"/>
        <v>0.94096891092885748</v>
      </c>
      <c r="G45" s="50">
        <f>'Master raw data'!I77</f>
        <v>8670</v>
      </c>
      <c r="H45" s="51">
        <f t="shared" si="0"/>
        <v>0.82681670799160789</v>
      </c>
      <c r="I45" s="50">
        <f>'Master raw data'!K77</f>
        <v>953</v>
      </c>
      <c r="J45" s="51">
        <f t="shared" si="1"/>
        <v>9.0883082204844548E-2</v>
      </c>
      <c r="K45" s="50">
        <f>'Master raw data'!M77</f>
        <v>8510</v>
      </c>
      <c r="L45" s="51">
        <f t="shared" si="2"/>
        <v>0.81155826816707988</v>
      </c>
      <c r="M45" s="50">
        <f>'Master raw data'!O77</f>
        <v>3309</v>
      </c>
      <c r="N45" s="51">
        <f t="shared" si="3"/>
        <v>0.31556360862101851</v>
      </c>
      <c r="O45" s="50">
        <f>'Master raw data'!Q77</f>
        <v>3598</v>
      </c>
      <c r="P45" s="51">
        <f t="shared" si="4"/>
        <v>0.3431241655540721</v>
      </c>
      <c r="Q45" s="50">
        <f>'Master raw data'!U77</f>
        <v>6907</v>
      </c>
      <c r="R45" s="51">
        <f t="shared" si="5"/>
        <v>0.65868777417509061</v>
      </c>
      <c r="S45" s="50">
        <f>'Master raw data'!W77</f>
        <v>413</v>
      </c>
      <c r="T45" s="51">
        <f t="shared" si="6"/>
        <v>3.9385847797062751E-2</v>
      </c>
      <c r="U45" s="50">
        <f>'Master raw data'!Y77</f>
        <v>3294</v>
      </c>
      <c r="V45" s="68">
        <f t="shared" si="7"/>
        <v>0.314133129887469</v>
      </c>
    </row>
    <row r="46" spans="1:22" ht="15.75" thickBot="1" x14ac:dyDescent="0.3">
      <c r="A46" s="69">
        <v>20</v>
      </c>
      <c r="B46" s="54" t="s">
        <v>65</v>
      </c>
      <c r="C46" s="54" t="s">
        <v>45</v>
      </c>
      <c r="D46" s="41">
        <f>'Master raw data'!F78</f>
        <v>16670</v>
      </c>
      <c r="E46" s="41">
        <f>'Master raw data'!G78</f>
        <v>15570</v>
      </c>
      <c r="F46" s="42">
        <f t="shared" si="8"/>
        <v>0.9340131973605279</v>
      </c>
      <c r="G46" s="41">
        <f>'Master raw data'!I78</f>
        <v>11800</v>
      </c>
      <c r="H46" s="42">
        <f t="shared" si="0"/>
        <v>0.7078584283143371</v>
      </c>
      <c r="I46" s="41">
        <f>'Master raw data'!K78</f>
        <v>3426</v>
      </c>
      <c r="J46" s="42">
        <f t="shared" si="1"/>
        <v>0.20551889622075584</v>
      </c>
      <c r="K46" s="41">
        <f>'Master raw data'!M78</f>
        <v>11153</v>
      </c>
      <c r="L46" s="42">
        <f t="shared" si="2"/>
        <v>0.66904619076184768</v>
      </c>
      <c r="M46" s="41">
        <f>'Master raw data'!O78</f>
        <v>1919</v>
      </c>
      <c r="N46" s="42">
        <f t="shared" si="3"/>
        <v>0.11511697660467907</v>
      </c>
      <c r="O46" s="41">
        <f>'Master raw data'!Q78</f>
        <v>5363</v>
      </c>
      <c r="P46" s="42">
        <f t="shared" si="4"/>
        <v>0.3217156568686263</v>
      </c>
      <c r="Q46" s="41">
        <f>'Master raw data'!U78</f>
        <v>7282</v>
      </c>
      <c r="R46" s="42">
        <f t="shared" si="5"/>
        <v>0.43683263347330537</v>
      </c>
      <c r="S46" s="41">
        <f>'Master raw data'!W78</f>
        <v>562</v>
      </c>
      <c r="T46" s="42">
        <f t="shared" si="6"/>
        <v>3.3713257348530291E-2</v>
      </c>
      <c r="U46" s="41">
        <f>'Master raw data'!Y78</f>
        <v>1947</v>
      </c>
      <c r="V46" s="70">
        <f t="shared" si="7"/>
        <v>0.11679664067186563</v>
      </c>
    </row>
    <row r="47" spans="1:22" ht="15.75" thickTop="1" x14ac:dyDescent="0.25">
      <c r="A47" s="44"/>
      <c r="B47" s="44"/>
      <c r="C47" s="44"/>
    </row>
    <row r="48" spans="1:22" x14ac:dyDescent="0.25">
      <c r="A48" s="44" t="s">
        <v>346</v>
      </c>
      <c r="B48" s="44"/>
      <c r="C48" s="44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x14ac:dyDescent="0.25">
      <c r="A49" s="71" t="s">
        <v>67</v>
      </c>
      <c r="B49" s="44"/>
      <c r="C49" s="44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</sheetData>
  <autoFilter ref="D6:V6"/>
  <mergeCells count="12">
    <mergeCell ref="S4:T5"/>
    <mergeCell ref="U4:V5"/>
    <mergeCell ref="A1:V1"/>
    <mergeCell ref="A2:V2"/>
    <mergeCell ref="A4:B6"/>
    <mergeCell ref="E4:F5"/>
    <mergeCell ref="G4:H5"/>
    <mergeCell ref="I4:J5"/>
    <mergeCell ref="K4:L5"/>
    <mergeCell ref="M4:N5"/>
    <mergeCell ref="O4:P5"/>
    <mergeCell ref="Q4:R5"/>
  </mergeCells>
  <pageMargins left="0.7" right="0.7" top="0.75" bottom="0.75" header="0.3" footer="0.3"/>
  <pageSetup scale="4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1"/>
  <sheetViews>
    <sheetView workbookViewId="0">
      <selection activeCell="A6" sqref="A6"/>
    </sheetView>
  </sheetViews>
  <sheetFormatPr defaultRowHeight="15" x14ac:dyDescent="0.25"/>
  <cols>
    <col min="1" max="1" width="5.7109375" style="71" customWidth="1"/>
    <col min="2" max="2" width="13.42578125" bestFit="1" customWidth="1"/>
    <col min="3" max="3" width="4" style="90" bestFit="1" customWidth="1"/>
    <col min="4" max="4" width="14.42578125" customWidth="1"/>
    <col min="5" max="5" width="30.42578125" bestFit="1" customWidth="1"/>
    <col min="6" max="6" width="9" style="22" customWidth="1"/>
    <col min="7" max="7" width="8" style="22" bestFit="1" customWidth="1"/>
    <col min="8" max="8" width="7.140625" style="23" bestFit="1" customWidth="1"/>
    <col min="9" max="9" width="8" style="22" bestFit="1" customWidth="1"/>
    <col min="10" max="10" width="7.5703125" style="23" customWidth="1"/>
    <col min="11" max="11" width="7.140625" style="22" customWidth="1"/>
    <col min="12" max="12" width="7.28515625" style="23" customWidth="1"/>
    <col min="13" max="13" width="8" style="22" bestFit="1" customWidth="1"/>
    <col min="14" max="14" width="7.140625" style="23" customWidth="1"/>
    <col min="15" max="15" width="8" style="22" bestFit="1" customWidth="1"/>
    <col min="16" max="16" width="6.5703125" style="23" customWidth="1"/>
    <col min="17" max="17" width="6.85546875" style="22" customWidth="1"/>
    <col min="18" max="18" width="7" style="23" customWidth="1"/>
    <col min="19" max="19" width="8.28515625" style="22" customWidth="1"/>
    <col min="20" max="20" width="7.28515625" style="23" customWidth="1"/>
    <col min="21" max="21" width="9.5703125" style="22" bestFit="1" customWidth="1"/>
    <col min="22" max="22" width="9.140625" style="23"/>
    <col min="23" max="23" width="9.5703125" style="22" bestFit="1" customWidth="1"/>
    <col min="24" max="24" width="9.140625" style="23"/>
  </cols>
  <sheetData>
    <row r="1" spans="1:24" x14ac:dyDescent="0.25">
      <c r="A1" s="71" t="s">
        <v>0</v>
      </c>
      <c r="C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</row>
    <row r="2" spans="1:24" ht="7.5" customHeight="1" thickBot="1" x14ac:dyDescent="0.3">
      <c r="A2"/>
      <c r="C2"/>
      <c r="G2"/>
      <c r="H2"/>
      <c r="I2"/>
      <c r="J2"/>
      <c r="K2"/>
      <c r="L2"/>
      <c r="N2"/>
      <c r="O2"/>
      <c r="P2"/>
      <c r="Q2"/>
      <c r="R2"/>
      <c r="T2"/>
      <c r="U2"/>
      <c r="V2"/>
      <c r="W2"/>
      <c r="X2"/>
    </row>
    <row r="3" spans="1:24" ht="15.75" customHeight="1" thickTop="1" x14ac:dyDescent="0.25">
      <c r="A3" s="121" t="s">
        <v>78</v>
      </c>
      <c r="B3" s="108"/>
      <c r="C3" s="121" t="s">
        <v>337</v>
      </c>
      <c r="D3" s="108"/>
      <c r="E3" s="63"/>
      <c r="F3" s="63" t="s">
        <v>8</v>
      </c>
      <c r="G3" s="107" t="s">
        <v>338</v>
      </c>
      <c r="H3" s="108"/>
      <c r="I3" s="107" t="s">
        <v>339</v>
      </c>
      <c r="J3" s="108"/>
      <c r="K3" s="107" t="s">
        <v>341</v>
      </c>
      <c r="L3" s="108"/>
      <c r="M3" s="107" t="s">
        <v>340</v>
      </c>
      <c r="N3" s="108"/>
      <c r="O3" s="107" t="s">
        <v>70</v>
      </c>
      <c r="P3" s="108"/>
      <c r="Q3" s="107" t="s">
        <v>71</v>
      </c>
      <c r="R3" s="108"/>
      <c r="S3" s="107" t="s">
        <v>72</v>
      </c>
      <c r="T3" s="108"/>
      <c r="U3" s="107" t="s">
        <v>73</v>
      </c>
      <c r="V3" s="108"/>
      <c r="W3" s="107" t="s">
        <v>74</v>
      </c>
      <c r="X3" s="118"/>
    </row>
    <row r="4" spans="1:24" ht="30.75" customHeight="1" x14ac:dyDescent="0.25">
      <c r="A4" s="122"/>
      <c r="B4" s="109"/>
      <c r="C4" s="122"/>
      <c r="D4" s="109"/>
      <c r="E4" s="26" t="s">
        <v>6</v>
      </c>
      <c r="F4" s="26" t="s">
        <v>9</v>
      </c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19"/>
    </row>
    <row r="5" spans="1:24" x14ac:dyDescent="0.25">
      <c r="A5" s="122"/>
      <c r="B5" s="109"/>
      <c r="C5" s="122"/>
      <c r="D5" s="109"/>
      <c r="E5" s="26" t="s">
        <v>7</v>
      </c>
      <c r="F5" s="64" t="s">
        <v>75</v>
      </c>
      <c r="G5" s="64" t="s">
        <v>75</v>
      </c>
      <c r="H5" s="65" t="s">
        <v>76</v>
      </c>
      <c r="I5" s="64" t="s">
        <v>75</v>
      </c>
      <c r="J5" s="65" t="s">
        <v>76</v>
      </c>
      <c r="K5" s="64" t="s">
        <v>75</v>
      </c>
      <c r="L5" s="65" t="s">
        <v>76</v>
      </c>
      <c r="M5" s="64" t="s">
        <v>75</v>
      </c>
      <c r="N5" s="64" t="s">
        <v>76</v>
      </c>
      <c r="O5" s="65" t="s">
        <v>75</v>
      </c>
      <c r="P5" s="65" t="s">
        <v>76</v>
      </c>
      <c r="Q5" s="64" t="s">
        <v>75</v>
      </c>
      <c r="R5" s="65" t="s">
        <v>76</v>
      </c>
      <c r="S5" s="64" t="s">
        <v>75</v>
      </c>
      <c r="T5" s="65" t="s">
        <v>76</v>
      </c>
      <c r="U5" s="64" t="s">
        <v>75</v>
      </c>
      <c r="V5" s="65" t="s">
        <v>76</v>
      </c>
      <c r="W5" s="64" t="s">
        <v>75</v>
      </c>
      <c r="X5" s="66" t="s">
        <v>76</v>
      </c>
    </row>
    <row r="6" spans="1:24" x14ac:dyDescent="0.25">
      <c r="A6" s="72">
        <v>1</v>
      </c>
      <c r="B6" s="73" t="s">
        <v>46</v>
      </c>
      <c r="C6" s="74">
        <v>31</v>
      </c>
      <c r="D6" s="73" t="s">
        <v>85</v>
      </c>
      <c r="E6" s="73" t="s">
        <v>44</v>
      </c>
      <c r="F6" s="75">
        <v>905</v>
      </c>
      <c r="G6" s="75">
        <v>870</v>
      </c>
      <c r="H6" s="76">
        <v>0.96130000000000004</v>
      </c>
      <c r="I6" s="75">
        <v>752</v>
      </c>
      <c r="J6" s="76">
        <v>0.83089999999999997</v>
      </c>
      <c r="K6" s="75">
        <v>104</v>
      </c>
      <c r="L6" s="76">
        <v>0.1149</v>
      </c>
      <c r="M6" s="75">
        <v>770</v>
      </c>
      <c r="N6" s="76">
        <v>0.8508</v>
      </c>
      <c r="O6" s="75">
        <v>362</v>
      </c>
      <c r="P6" s="76">
        <v>0.4</v>
      </c>
      <c r="Q6" s="75">
        <v>315</v>
      </c>
      <c r="R6" s="76">
        <v>0.34810000000000002</v>
      </c>
      <c r="S6" s="75">
        <v>677</v>
      </c>
      <c r="T6" s="76">
        <v>0.74809999999999999</v>
      </c>
      <c r="U6" s="75">
        <v>25</v>
      </c>
      <c r="V6" s="76">
        <v>2.76E-2</v>
      </c>
      <c r="W6" s="75">
        <v>295</v>
      </c>
      <c r="X6" s="77">
        <v>0.32600000000000001</v>
      </c>
    </row>
    <row r="7" spans="1:24" x14ac:dyDescent="0.25">
      <c r="A7" s="78">
        <v>1</v>
      </c>
      <c r="B7" s="79" t="s">
        <v>46</v>
      </c>
      <c r="C7" s="80">
        <v>31</v>
      </c>
      <c r="D7" s="79" t="s">
        <v>85</v>
      </c>
      <c r="E7" s="79" t="s">
        <v>45</v>
      </c>
      <c r="F7" s="81">
        <v>6065</v>
      </c>
      <c r="G7" s="81">
        <v>5665</v>
      </c>
      <c r="H7" s="82">
        <v>0.93400000000000005</v>
      </c>
      <c r="I7" s="81">
        <v>4073</v>
      </c>
      <c r="J7" s="82">
        <v>0.67159999999999997</v>
      </c>
      <c r="K7" s="81">
        <v>1505</v>
      </c>
      <c r="L7" s="82">
        <v>0.24809999999999999</v>
      </c>
      <c r="M7" s="81">
        <v>4412</v>
      </c>
      <c r="N7" s="82">
        <v>0.72750000000000004</v>
      </c>
      <c r="O7" s="81">
        <v>978</v>
      </c>
      <c r="P7" s="82">
        <v>0.1613</v>
      </c>
      <c r="Q7" s="81">
        <v>2221</v>
      </c>
      <c r="R7" s="82">
        <v>0.36620000000000003</v>
      </c>
      <c r="S7" s="81">
        <v>3199</v>
      </c>
      <c r="T7" s="82">
        <v>0.52749999999999997</v>
      </c>
      <c r="U7" s="81">
        <v>186</v>
      </c>
      <c r="V7" s="82">
        <v>3.0700000000000002E-2</v>
      </c>
      <c r="W7" s="81">
        <v>996</v>
      </c>
      <c r="X7" s="83">
        <v>0.16420000000000001</v>
      </c>
    </row>
    <row r="8" spans="1:24" x14ac:dyDescent="0.25">
      <c r="A8" s="78">
        <v>1</v>
      </c>
      <c r="B8" s="79" t="s">
        <v>46</v>
      </c>
      <c r="C8" s="80">
        <v>108</v>
      </c>
      <c r="D8" s="79" t="s">
        <v>86</v>
      </c>
      <c r="E8" s="79" t="s">
        <v>44</v>
      </c>
      <c r="F8" s="81">
        <v>1854</v>
      </c>
      <c r="G8" s="81">
        <v>1747</v>
      </c>
      <c r="H8" s="82">
        <v>0.94230000000000003</v>
      </c>
      <c r="I8" s="81">
        <v>1573</v>
      </c>
      <c r="J8" s="82">
        <v>0.84840000000000004</v>
      </c>
      <c r="K8" s="81">
        <v>172</v>
      </c>
      <c r="L8" s="82">
        <v>9.2799999999999994E-2</v>
      </c>
      <c r="M8" s="81">
        <v>1591</v>
      </c>
      <c r="N8" s="82">
        <v>0.85809999999999997</v>
      </c>
      <c r="O8" s="81">
        <v>853</v>
      </c>
      <c r="P8" s="82">
        <v>0.46010000000000001</v>
      </c>
      <c r="Q8" s="81">
        <v>522</v>
      </c>
      <c r="R8" s="82">
        <v>0.28160000000000002</v>
      </c>
      <c r="S8" s="81">
        <v>1375</v>
      </c>
      <c r="T8" s="82">
        <v>0.74160000000000004</v>
      </c>
      <c r="U8" s="81">
        <v>50</v>
      </c>
      <c r="V8" s="82">
        <v>2.7E-2</v>
      </c>
      <c r="W8" s="81">
        <v>661</v>
      </c>
      <c r="X8" s="83">
        <v>0.35649999999999998</v>
      </c>
    </row>
    <row r="9" spans="1:24" x14ac:dyDescent="0.25">
      <c r="A9" s="78">
        <v>1</v>
      </c>
      <c r="B9" s="79" t="s">
        <v>46</v>
      </c>
      <c r="C9" s="80">
        <v>108</v>
      </c>
      <c r="D9" s="79" t="s">
        <v>86</v>
      </c>
      <c r="E9" s="79" t="s">
        <v>45</v>
      </c>
      <c r="F9" s="81">
        <v>10785</v>
      </c>
      <c r="G9" s="81">
        <v>10145</v>
      </c>
      <c r="H9" s="82">
        <v>0.94069999999999998</v>
      </c>
      <c r="I9" s="81">
        <v>7769</v>
      </c>
      <c r="J9" s="82">
        <v>0.72040000000000004</v>
      </c>
      <c r="K9" s="81">
        <v>2189</v>
      </c>
      <c r="L9" s="82">
        <v>0.20300000000000001</v>
      </c>
      <c r="M9" s="81">
        <v>7871</v>
      </c>
      <c r="N9" s="82">
        <v>0.7298</v>
      </c>
      <c r="O9" s="81">
        <v>2170</v>
      </c>
      <c r="P9" s="82">
        <v>0.20119999999999999</v>
      </c>
      <c r="Q9" s="81">
        <v>3363</v>
      </c>
      <c r="R9" s="82">
        <v>0.31180000000000002</v>
      </c>
      <c r="S9" s="81">
        <v>5533</v>
      </c>
      <c r="T9" s="82">
        <v>0.51300000000000001</v>
      </c>
      <c r="U9" s="81">
        <v>295</v>
      </c>
      <c r="V9" s="82">
        <v>2.7400000000000001E-2</v>
      </c>
      <c r="W9" s="81">
        <v>1934</v>
      </c>
      <c r="X9" s="83">
        <v>0.17929999999999999</v>
      </c>
    </row>
    <row r="10" spans="1:24" x14ac:dyDescent="0.25">
      <c r="A10" s="78">
        <v>1</v>
      </c>
      <c r="B10" s="79" t="s">
        <v>46</v>
      </c>
      <c r="C10" s="80">
        <v>124</v>
      </c>
      <c r="D10" s="79" t="s">
        <v>87</v>
      </c>
      <c r="E10" s="79" t="s">
        <v>44</v>
      </c>
      <c r="F10" s="81">
        <v>17</v>
      </c>
      <c r="G10" s="81">
        <v>17</v>
      </c>
      <c r="H10" s="82">
        <v>1</v>
      </c>
      <c r="I10" s="81">
        <v>17</v>
      </c>
      <c r="J10" s="82">
        <v>1</v>
      </c>
      <c r="K10" s="81">
        <v>0</v>
      </c>
      <c r="L10" s="82">
        <v>0</v>
      </c>
      <c r="M10" s="81">
        <v>16</v>
      </c>
      <c r="N10" s="82">
        <v>0.94120000000000004</v>
      </c>
      <c r="O10" s="81">
        <v>7</v>
      </c>
      <c r="P10" s="82">
        <v>0.4118</v>
      </c>
      <c r="Q10" s="81">
        <v>8</v>
      </c>
      <c r="R10" s="82">
        <v>0.47060000000000002</v>
      </c>
      <c r="S10" s="81">
        <v>15</v>
      </c>
      <c r="T10" s="82">
        <v>0.88239999999999996</v>
      </c>
      <c r="U10" s="81">
        <v>0</v>
      </c>
      <c r="V10" s="82">
        <v>0</v>
      </c>
      <c r="W10" s="81">
        <v>5</v>
      </c>
      <c r="X10" s="83">
        <v>0.29409999999999997</v>
      </c>
    </row>
    <row r="11" spans="1:24" x14ac:dyDescent="0.25">
      <c r="A11" s="78">
        <v>1</v>
      </c>
      <c r="B11" s="79" t="s">
        <v>46</v>
      </c>
      <c r="C11" s="80">
        <v>124</v>
      </c>
      <c r="D11" s="79" t="s">
        <v>87</v>
      </c>
      <c r="E11" s="79" t="s">
        <v>45</v>
      </c>
      <c r="F11" s="81">
        <v>58</v>
      </c>
      <c r="G11" s="81">
        <v>56</v>
      </c>
      <c r="H11" s="82">
        <v>0.96550000000000002</v>
      </c>
      <c r="I11" s="81">
        <v>55</v>
      </c>
      <c r="J11" s="82">
        <v>0.94830000000000003</v>
      </c>
      <c r="K11" s="81">
        <v>1</v>
      </c>
      <c r="L11" s="82">
        <v>1.72E-2</v>
      </c>
      <c r="M11" s="81">
        <v>42</v>
      </c>
      <c r="N11" s="82">
        <v>0.72409999999999997</v>
      </c>
      <c r="O11" s="81">
        <v>12</v>
      </c>
      <c r="P11" s="82">
        <v>0.2069</v>
      </c>
      <c r="Q11" s="81">
        <v>17</v>
      </c>
      <c r="R11" s="82">
        <v>0.29310000000000003</v>
      </c>
      <c r="S11" s="81">
        <v>29</v>
      </c>
      <c r="T11" s="82">
        <v>0.5</v>
      </c>
      <c r="U11" s="81">
        <v>1</v>
      </c>
      <c r="V11" s="82">
        <v>1.72E-2</v>
      </c>
      <c r="W11" s="81">
        <v>9</v>
      </c>
      <c r="X11" s="83">
        <v>0.1552</v>
      </c>
    </row>
    <row r="12" spans="1:24" x14ac:dyDescent="0.25">
      <c r="A12" s="78">
        <v>1</v>
      </c>
      <c r="B12" s="79" t="s">
        <v>46</v>
      </c>
      <c r="C12" s="80">
        <v>214</v>
      </c>
      <c r="D12" s="79" t="s">
        <v>88</v>
      </c>
      <c r="E12" s="79" t="s">
        <v>44</v>
      </c>
      <c r="F12" s="81">
        <v>98</v>
      </c>
      <c r="G12" s="81">
        <v>96</v>
      </c>
      <c r="H12" s="82">
        <v>0.97960000000000003</v>
      </c>
      <c r="I12" s="81">
        <v>83</v>
      </c>
      <c r="J12" s="82">
        <v>0.84689999999999999</v>
      </c>
      <c r="K12" s="81">
        <v>12</v>
      </c>
      <c r="L12" s="82">
        <v>0.12239999999999999</v>
      </c>
      <c r="M12" s="81">
        <v>83</v>
      </c>
      <c r="N12" s="82">
        <v>0.84689999999999999</v>
      </c>
      <c r="O12" s="81">
        <v>29</v>
      </c>
      <c r="P12" s="82">
        <v>0.2959</v>
      </c>
      <c r="Q12" s="81">
        <v>37</v>
      </c>
      <c r="R12" s="82">
        <v>0.37759999999999999</v>
      </c>
      <c r="S12" s="81">
        <v>66</v>
      </c>
      <c r="T12" s="82">
        <v>0.67349999999999999</v>
      </c>
      <c r="U12" s="81">
        <v>2</v>
      </c>
      <c r="V12" s="82">
        <v>2.0400000000000001E-2</v>
      </c>
      <c r="W12" s="81">
        <v>34</v>
      </c>
      <c r="X12" s="83">
        <v>0.34689999999999999</v>
      </c>
    </row>
    <row r="13" spans="1:24" x14ac:dyDescent="0.25">
      <c r="A13" s="78">
        <v>1</v>
      </c>
      <c r="B13" s="79" t="s">
        <v>46</v>
      </c>
      <c r="C13" s="80">
        <v>214</v>
      </c>
      <c r="D13" s="79" t="s">
        <v>88</v>
      </c>
      <c r="E13" s="79" t="s">
        <v>45</v>
      </c>
      <c r="F13" s="81">
        <v>1101</v>
      </c>
      <c r="G13" s="81">
        <v>1050</v>
      </c>
      <c r="H13" s="82">
        <v>0.95369999999999999</v>
      </c>
      <c r="I13" s="81">
        <v>810</v>
      </c>
      <c r="J13" s="82">
        <v>0.73570000000000002</v>
      </c>
      <c r="K13" s="81">
        <v>212</v>
      </c>
      <c r="L13" s="82">
        <v>0.19259999999999999</v>
      </c>
      <c r="M13" s="81">
        <v>807</v>
      </c>
      <c r="N13" s="82">
        <v>0.73299999999999998</v>
      </c>
      <c r="O13" s="81">
        <v>176</v>
      </c>
      <c r="P13" s="82">
        <v>0.15989999999999999</v>
      </c>
      <c r="Q13" s="81">
        <v>423</v>
      </c>
      <c r="R13" s="82">
        <v>0.38419999999999999</v>
      </c>
      <c r="S13" s="81">
        <v>599</v>
      </c>
      <c r="T13" s="82">
        <v>0.54410000000000003</v>
      </c>
      <c r="U13" s="81">
        <v>27</v>
      </c>
      <c r="V13" s="82">
        <v>2.4500000000000001E-2</v>
      </c>
      <c r="W13" s="81">
        <v>249</v>
      </c>
      <c r="X13" s="83">
        <v>0.22620000000000001</v>
      </c>
    </row>
    <row r="14" spans="1:24" x14ac:dyDescent="0.25">
      <c r="A14" s="78">
        <v>1</v>
      </c>
      <c r="B14" s="79" t="s">
        <v>46</v>
      </c>
      <c r="C14" s="80">
        <v>240</v>
      </c>
      <c r="D14" s="79" t="s">
        <v>89</v>
      </c>
      <c r="E14" s="79" t="s">
        <v>44</v>
      </c>
      <c r="F14" s="81">
        <v>763</v>
      </c>
      <c r="G14" s="81">
        <v>720</v>
      </c>
      <c r="H14" s="82">
        <v>0.94359999999999999</v>
      </c>
      <c r="I14" s="81">
        <v>675</v>
      </c>
      <c r="J14" s="82">
        <v>0.88470000000000004</v>
      </c>
      <c r="K14" s="81">
        <v>42</v>
      </c>
      <c r="L14" s="82">
        <v>5.5E-2</v>
      </c>
      <c r="M14" s="81">
        <v>667</v>
      </c>
      <c r="N14" s="82">
        <v>0.87419999999999998</v>
      </c>
      <c r="O14" s="81">
        <v>249</v>
      </c>
      <c r="P14" s="82">
        <v>0.32629999999999998</v>
      </c>
      <c r="Q14" s="81">
        <v>344</v>
      </c>
      <c r="R14" s="82">
        <v>0.45090000000000002</v>
      </c>
      <c r="S14" s="81">
        <v>593</v>
      </c>
      <c r="T14" s="82">
        <v>0.7772</v>
      </c>
      <c r="U14" s="81">
        <v>27</v>
      </c>
      <c r="V14" s="82">
        <v>3.5400000000000001E-2</v>
      </c>
      <c r="W14" s="81">
        <v>274</v>
      </c>
      <c r="X14" s="83">
        <v>0.35909999999999997</v>
      </c>
    </row>
    <row r="15" spans="1:24" x14ac:dyDescent="0.25">
      <c r="A15" s="78">
        <v>1</v>
      </c>
      <c r="B15" s="79" t="s">
        <v>46</v>
      </c>
      <c r="C15" s="80">
        <v>240</v>
      </c>
      <c r="D15" s="79" t="s">
        <v>89</v>
      </c>
      <c r="E15" s="79" t="s">
        <v>45</v>
      </c>
      <c r="F15" s="81">
        <v>3601</v>
      </c>
      <c r="G15" s="81">
        <v>3379</v>
      </c>
      <c r="H15" s="82">
        <v>0.93840000000000001</v>
      </c>
      <c r="I15" s="81">
        <v>2899</v>
      </c>
      <c r="J15" s="82">
        <v>0.80510000000000004</v>
      </c>
      <c r="K15" s="81">
        <v>451</v>
      </c>
      <c r="L15" s="82">
        <v>0.12520000000000001</v>
      </c>
      <c r="M15" s="81">
        <v>2823</v>
      </c>
      <c r="N15" s="82">
        <v>0.78390000000000004</v>
      </c>
      <c r="O15" s="81">
        <v>635</v>
      </c>
      <c r="P15" s="82">
        <v>0.17630000000000001</v>
      </c>
      <c r="Q15" s="81">
        <v>1593</v>
      </c>
      <c r="R15" s="82">
        <v>0.44240000000000002</v>
      </c>
      <c r="S15" s="81">
        <v>2228</v>
      </c>
      <c r="T15" s="82">
        <v>0.61870000000000003</v>
      </c>
      <c r="U15" s="81">
        <v>99</v>
      </c>
      <c r="V15" s="82">
        <v>2.75E-2</v>
      </c>
      <c r="W15" s="81">
        <v>760</v>
      </c>
      <c r="X15" s="83">
        <v>0.21110000000000001</v>
      </c>
    </row>
    <row r="16" spans="1:24" x14ac:dyDescent="0.25">
      <c r="A16" s="78">
        <v>1</v>
      </c>
      <c r="B16" s="79" t="s">
        <v>46</v>
      </c>
      <c r="C16" s="80">
        <v>245</v>
      </c>
      <c r="D16" s="79" t="s">
        <v>90</v>
      </c>
      <c r="E16" s="79" t="s">
        <v>44</v>
      </c>
      <c r="F16" s="81">
        <v>38</v>
      </c>
      <c r="G16" s="81">
        <v>37</v>
      </c>
      <c r="H16" s="82">
        <v>0.97370000000000001</v>
      </c>
      <c r="I16" s="81">
        <v>36</v>
      </c>
      <c r="J16" s="82">
        <v>0.94740000000000002</v>
      </c>
      <c r="K16" s="81">
        <v>1</v>
      </c>
      <c r="L16" s="82">
        <v>2.63E-2</v>
      </c>
      <c r="M16" s="81">
        <v>34</v>
      </c>
      <c r="N16" s="82">
        <v>0.89470000000000005</v>
      </c>
      <c r="O16" s="81">
        <v>18</v>
      </c>
      <c r="P16" s="82">
        <v>0.47370000000000001</v>
      </c>
      <c r="Q16" s="81">
        <v>14</v>
      </c>
      <c r="R16" s="82">
        <v>0.36840000000000001</v>
      </c>
      <c r="S16" s="81">
        <v>32</v>
      </c>
      <c r="T16" s="82">
        <v>0.84209999999999996</v>
      </c>
      <c r="U16" s="81">
        <v>1</v>
      </c>
      <c r="V16" s="82">
        <v>2.63E-2</v>
      </c>
      <c r="W16" s="81">
        <v>12</v>
      </c>
      <c r="X16" s="83">
        <v>0.31580000000000003</v>
      </c>
    </row>
    <row r="17" spans="1:24" x14ac:dyDescent="0.25">
      <c r="A17" s="78">
        <v>1</v>
      </c>
      <c r="B17" s="79" t="s">
        <v>46</v>
      </c>
      <c r="C17" s="80">
        <v>245</v>
      </c>
      <c r="D17" s="79" t="s">
        <v>90</v>
      </c>
      <c r="E17" s="79" t="s">
        <v>45</v>
      </c>
      <c r="F17" s="81">
        <v>306</v>
      </c>
      <c r="G17" s="81">
        <v>281</v>
      </c>
      <c r="H17" s="82">
        <v>0.91830000000000001</v>
      </c>
      <c r="I17" s="81">
        <v>255</v>
      </c>
      <c r="J17" s="82">
        <v>0.83330000000000004</v>
      </c>
      <c r="K17" s="81">
        <v>34</v>
      </c>
      <c r="L17" s="82">
        <v>0.1111</v>
      </c>
      <c r="M17" s="81">
        <v>232</v>
      </c>
      <c r="N17" s="82">
        <v>0.75819999999999999</v>
      </c>
      <c r="O17" s="81">
        <v>48</v>
      </c>
      <c r="P17" s="82">
        <v>0.15690000000000001</v>
      </c>
      <c r="Q17" s="81">
        <v>101</v>
      </c>
      <c r="R17" s="82">
        <v>0.3301</v>
      </c>
      <c r="S17" s="81">
        <v>149</v>
      </c>
      <c r="T17" s="82">
        <v>0.4869</v>
      </c>
      <c r="U17" s="81">
        <v>4</v>
      </c>
      <c r="V17" s="82">
        <v>1.3100000000000001E-2</v>
      </c>
      <c r="W17" s="81">
        <v>37</v>
      </c>
      <c r="X17" s="83">
        <v>0.12089999999999999</v>
      </c>
    </row>
    <row r="18" spans="1:24" x14ac:dyDescent="0.25">
      <c r="A18" s="78">
        <v>1</v>
      </c>
      <c r="B18" s="79" t="s">
        <v>46</v>
      </c>
      <c r="C18" s="80">
        <v>253</v>
      </c>
      <c r="D18" s="79" t="s">
        <v>91</v>
      </c>
      <c r="E18" s="79" t="s">
        <v>44</v>
      </c>
      <c r="F18" s="81">
        <v>49</v>
      </c>
      <c r="G18" s="81">
        <v>46</v>
      </c>
      <c r="H18" s="82">
        <v>0.93879999999999997</v>
      </c>
      <c r="I18" s="81">
        <v>42</v>
      </c>
      <c r="J18" s="82">
        <v>0.85709999999999997</v>
      </c>
      <c r="K18" s="81">
        <v>3</v>
      </c>
      <c r="L18" s="82">
        <v>6.1199999999999997E-2</v>
      </c>
      <c r="M18" s="81">
        <v>37</v>
      </c>
      <c r="N18" s="82">
        <v>0.75509999999999999</v>
      </c>
      <c r="O18" s="81">
        <v>19</v>
      </c>
      <c r="P18" s="82">
        <v>0.38779999999999998</v>
      </c>
      <c r="Q18" s="81">
        <v>14</v>
      </c>
      <c r="R18" s="82">
        <v>0.28570000000000001</v>
      </c>
      <c r="S18" s="81">
        <v>33</v>
      </c>
      <c r="T18" s="82">
        <v>0.67349999999999999</v>
      </c>
      <c r="U18" s="81">
        <v>2</v>
      </c>
      <c r="V18" s="82">
        <v>4.0800000000000003E-2</v>
      </c>
      <c r="W18" s="81">
        <v>20</v>
      </c>
      <c r="X18" s="83">
        <v>0.40820000000000001</v>
      </c>
    </row>
    <row r="19" spans="1:24" x14ac:dyDescent="0.25">
      <c r="A19" s="78">
        <v>1</v>
      </c>
      <c r="B19" s="79" t="s">
        <v>46</v>
      </c>
      <c r="C19" s="80">
        <v>253</v>
      </c>
      <c r="D19" s="79" t="s">
        <v>91</v>
      </c>
      <c r="E19" s="79" t="s">
        <v>45</v>
      </c>
      <c r="F19" s="81">
        <v>212</v>
      </c>
      <c r="G19" s="81">
        <v>209</v>
      </c>
      <c r="H19" s="82">
        <v>0.98580000000000001</v>
      </c>
      <c r="I19" s="81">
        <v>180</v>
      </c>
      <c r="J19" s="82">
        <v>0.84909999999999997</v>
      </c>
      <c r="K19" s="81">
        <v>20</v>
      </c>
      <c r="L19" s="82">
        <v>9.4299999999999995E-2</v>
      </c>
      <c r="M19" s="81">
        <v>160</v>
      </c>
      <c r="N19" s="82">
        <v>0.75470000000000004</v>
      </c>
      <c r="O19" s="81">
        <v>46</v>
      </c>
      <c r="P19" s="82">
        <v>0.217</v>
      </c>
      <c r="Q19" s="81">
        <v>53</v>
      </c>
      <c r="R19" s="82">
        <v>0.25</v>
      </c>
      <c r="S19" s="81">
        <v>99</v>
      </c>
      <c r="T19" s="82">
        <v>0.46700000000000003</v>
      </c>
      <c r="U19" s="81">
        <v>4</v>
      </c>
      <c r="V19" s="82">
        <v>1.89E-2</v>
      </c>
      <c r="W19" s="81">
        <v>36</v>
      </c>
      <c r="X19" s="83">
        <v>0.16980000000000001</v>
      </c>
    </row>
    <row r="20" spans="1:24" x14ac:dyDescent="0.25">
      <c r="A20" s="78">
        <v>2</v>
      </c>
      <c r="B20" s="79" t="s">
        <v>47</v>
      </c>
      <c r="C20" s="80">
        <v>4</v>
      </c>
      <c r="D20" s="79" t="s">
        <v>92</v>
      </c>
      <c r="E20" s="79" t="s">
        <v>44</v>
      </c>
      <c r="F20" s="81">
        <v>123</v>
      </c>
      <c r="G20" s="81">
        <v>115</v>
      </c>
      <c r="H20" s="82">
        <v>0.93500000000000005</v>
      </c>
      <c r="I20" s="81">
        <v>109</v>
      </c>
      <c r="J20" s="82">
        <v>0.88619999999999999</v>
      </c>
      <c r="K20" s="81">
        <v>3</v>
      </c>
      <c r="L20" s="82">
        <v>2.4400000000000002E-2</v>
      </c>
      <c r="M20" s="81">
        <v>101</v>
      </c>
      <c r="N20" s="82">
        <v>0.82110000000000005</v>
      </c>
      <c r="O20" s="81">
        <v>43</v>
      </c>
      <c r="P20" s="82">
        <v>0.34960000000000002</v>
      </c>
      <c r="Q20" s="81">
        <v>40</v>
      </c>
      <c r="R20" s="82">
        <v>0.32519999999999999</v>
      </c>
      <c r="S20" s="81">
        <v>83</v>
      </c>
      <c r="T20" s="82">
        <v>0.67479999999999996</v>
      </c>
      <c r="U20" s="81">
        <v>4</v>
      </c>
      <c r="V20" s="82">
        <v>3.2500000000000001E-2</v>
      </c>
      <c r="W20" s="81">
        <v>33</v>
      </c>
      <c r="X20" s="83">
        <v>0.26829999999999998</v>
      </c>
    </row>
    <row r="21" spans="1:24" x14ac:dyDescent="0.25">
      <c r="A21" s="78">
        <v>2</v>
      </c>
      <c r="B21" s="79" t="s">
        <v>47</v>
      </c>
      <c r="C21" s="80">
        <v>4</v>
      </c>
      <c r="D21" s="79" t="s">
        <v>92</v>
      </c>
      <c r="E21" s="79" t="s">
        <v>45</v>
      </c>
      <c r="F21" s="81">
        <v>173</v>
      </c>
      <c r="G21" s="81">
        <v>160</v>
      </c>
      <c r="H21" s="82">
        <v>0.92490000000000006</v>
      </c>
      <c r="I21" s="81">
        <v>133</v>
      </c>
      <c r="J21" s="82">
        <v>0.76880000000000004</v>
      </c>
      <c r="K21" s="81">
        <v>17</v>
      </c>
      <c r="L21" s="82">
        <v>9.8299999999999998E-2</v>
      </c>
      <c r="M21" s="81">
        <v>114</v>
      </c>
      <c r="N21" s="82">
        <v>0.65900000000000003</v>
      </c>
      <c r="O21" s="81">
        <v>25</v>
      </c>
      <c r="P21" s="82">
        <v>0.14449999999999999</v>
      </c>
      <c r="Q21" s="81">
        <v>48</v>
      </c>
      <c r="R21" s="82">
        <v>0.27750000000000002</v>
      </c>
      <c r="S21" s="81">
        <v>73</v>
      </c>
      <c r="T21" s="82">
        <v>0.42199999999999999</v>
      </c>
      <c r="U21" s="81">
        <v>4</v>
      </c>
      <c r="V21" s="82">
        <v>2.3099999999999999E-2</v>
      </c>
      <c r="W21" s="81">
        <v>20</v>
      </c>
      <c r="X21" s="83">
        <v>0.11559999999999999</v>
      </c>
    </row>
    <row r="22" spans="1:24" x14ac:dyDescent="0.25">
      <c r="A22" s="78">
        <v>2</v>
      </c>
      <c r="B22" s="79" t="s">
        <v>47</v>
      </c>
      <c r="C22" s="80">
        <v>13</v>
      </c>
      <c r="D22" s="79" t="s">
        <v>93</v>
      </c>
      <c r="E22" s="79" t="s">
        <v>44</v>
      </c>
      <c r="F22" s="81">
        <v>148</v>
      </c>
      <c r="G22" s="81">
        <v>137</v>
      </c>
      <c r="H22" s="82">
        <v>0.92569999999999997</v>
      </c>
      <c r="I22" s="81">
        <v>123</v>
      </c>
      <c r="J22" s="82">
        <v>0.83109999999999995</v>
      </c>
      <c r="K22" s="81">
        <v>15</v>
      </c>
      <c r="L22" s="82">
        <v>0.1014</v>
      </c>
      <c r="M22" s="81">
        <v>121</v>
      </c>
      <c r="N22" s="82">
        <v>0.81759999999999999</v>
      </c>
      <c r="O22" s="81">
        <v>26</v>
      </c>
      <c r="P22" s="82">
        <v>0.1757</v>
      </c>
      <c r="Q22" s="81">
        <v>80</v>
      </c>
      <c r="R22" s="82">
        <v>0.54049999999999998</v>
      </c>
      <c r="S22" s="81">
        <v>106</v>
      </c>
      <c r="T22" s="82">
        <v>0.71619999999999995</v>
      </c>
      <c r="U22" s="81">
        <v>7</v>
      </c>
      <c r="V22" s="82">
        <v>4.7300000000000002E-2</v>
      </c>
      <c r="W22" s="81">
        <v>49</v>
      </c>
      <c r="X22" s="83">
        <v>0.33110000000000001</v>
      </c>
    </row>
    <row r="23" spans="1:24" x14ac:dyDescent="0.25">
      <c r="A23" s="78">
        <v>2</v>
      </c>
      <c r="B23" s="79" t="s">
        <v>47</v>
      </c>
      <c r="C23" s="80">
        <v>13</v>
      </c>
      <c r="D23" s="79" t="s">
        <v>93</v>
      </c>
      <c r="E23" s="79" t="s">
        <v>45</v>
      </c>
      <c r="F23" s="81">
        <v>263</v>
      </c>
      <c r="G23" s="81">
        <v>252</v>
      </c>
      <c r="H23" s="82">
        <v>0.95820000000000005</v>
      </c>
      <c r="I23" s="81">
        <v>194</v>
      </c>
      <c r="J23" s="82">
        <v>0.73760000000000003</v>
      </c>
      <c r="K23" s="81">
        <v>50</v>
      </c>
      <c r="L23" s="82">
        <v>0.19009999999999999</v>
      </c>
      <c r="M23" s="81">
        <v>192</v>
      </c>
      <c r="N23" s="82">
        <v>0.73</v>
      </c>
      <c r="O23" s="81">
        <v>19</v>
      </c>
      <c r="P23" s="82">
        <v>7.22E-2</v>
      </c>
      <c r="Q23" s="81">
        <v>108</v>
      </c>
      <c r="R23" s="82">
        <v>0.41060000000000002</v>
      </c>
      <c r="S23" s="81">
        <v>127</v>
      </c>
      <c r="T23" s="82">
        <v>0.4829</v>
      </c>
      <c r="U23" s="81">
        <v>10</v>
      </c>
      <c r="V23" s="82">
        <v>3.7999999999999999E-2</v>
      </c>
      <c r="W23" s="81">
        <v>31</v>
      </c>
      <c r="X23" s="83">
        <v>0.1179</v>
      </c>
    </row>
    <row r="24" spans="1:24" x14ac:dyDescent="0.25">
      <c r="A24" s="78">
        <v>2</v>
      </c>
      <c r="B24" s="79" t="s">
        <v>47</v>
      </c>
      <c r="C24" s="80">
        <v>24</v>
      </c>
      <c r="D24" s="79" t="s">
        <v>94</v>
      </c>
      <c r="E24" s="79" t="s">
        <v>44</v>
      </c>
      <c r="F24" s="81" t="s">
        <v>95</v>
      </c>
      <c r="G24" s="81" t="s">
        <v>95</v>
      </c>
      <c r="H24" s="82" t="s">
        <v>95</v>
      </c>
      <c r="I24" s="81" t="s">
        <v>95</v>
      </c>
      <c r="J24" s="82" t="s">
        <v>95</v>
      </c>
      <c r="K24" s="81" t="s">
        <v>95</v>
      </c>
      <c r="L24" s="82" t="s">
        <v>95</v>
      </c>
      <c r="M24" s="81" t="s">
        <v>95</v>
      </c>
      <c r="N24" s="82" t="s">
        <v>95</v>
      </c>
      <c r="O24" s="81" t="s">
        <v>95</v>
      </c>
      <c r="P24" s="82" t="s">
        <v>95</v>
      </c>
      <c r="Q24" s="81" t="s">
        <v>95</v>
      </c>
      <c r="R24" s="82" t="s">
        <v>95</v>
      </c>
      <c r="S24" s="81" t="s">
        <v>95</v>
      </c>
      <c r="T24" s="82" t="s">
        <v>95</v>
      </c>
      <c r="U24" s="81" t="s">
        <v>95</v>
      </c>
      <c r="V24" s="82" t="s">
        <v>95</v>
      </c>
      <c r="W24" s="81" t="s">
        <v>95</v>
      </c>
      <c r="X24" s="83" t="s">
        <v>95</v>
      </c>
    </row>
    <row r="25" spans="1:24" x14ac:dyDescent="0.25">
      <c r="A25" s="78">
        <v>2</v>
      </c>
      <c r="B25" s="79" t="s">
        <v>47</v>
      </c>
      <c r="C25" s="80">
        <v>24</v>
      </c>
      <c r="D25" s="79" t="s">
        <v>94</v>
      </c>
      <c r="E25" s="79" t="s">
        <v>45</v>
      </c>
      <c r="F25" s="81" t="s">
        <v>95</v>
      </c>
      <c r="G25" s="81" t="s">
        <v>95</v>
      </c>
      <c r="H25" s="82" t="s">
        <v>95</v>
      </c>
      <c r="I25" s="81" t="s">
        <v>95</v>
      </c>
      <c r="J25" s="82" t="s">
        <v>95</v>
      </c>
      <c r="K25" s="81" t="s">
        <v>95</v>
      </c>
      <c r="L25" s="82" t="s">
        <v>95</v>
      </c>
      <c r="M25" s="81" t="s">
        <v>95</v>
      </c>
      <c r="N25" s="82" t="s">
        <v>95</v>
      </c>
      <c r="O25" s="81" t="s">
        <v>95</v>
      </c>
      <c r="P25" s="82" t="s">
        <v>95</v>
      </c>
      <c r="Q25" s="81" t="s">
        <v>95</v>
      </c>
      <c r="R25" s="82" t="s">
        <v>95</v>
      </c>
      <c r="S25" s="81" t="s">
        <v>95</v>
      </c>
      <c r="T25" s="82" t="s">
        <v>95</v>
      </c>
      <c r="U25" s="81" t="s">
        <v>95</v>
      </c>
      <c r="V25" s="82" t="s">
        <v>95</v>
      </c>
      <c r="W25" s="81" t="s">
        <v>95</v>
      </c>
      <c r="X25" s="83" t="s">
        <v>95</v>
      </c>
    </row>
    <row r="26" spans="1:24" x14ac:dyDescent="0.25">
      <c r="A26" s="78">
        <v>2</v>
      </c>
      <c r="B26" s="79" t="s">
        <v>47</v>
      </c>
      <c r="C26" s="80">
        <v>66</v>
      </c>
      <c r="D26" s="79" t="s">
        <v>96</v>
      </c>
      <c r="E26" s="79" t="s">
        <v>44</v>
      </c>
      <c r="F26" s="81">
        <v>71</v>
      </c>
      <c r="G26" s="81">
        <v>69</v>
      </c>
      <c r="H26" s="82">
        <v>0.9718</v>
      </c>
      <c r="I26" s="81">
        <v>60</v>
      </c>
      <c r="J26" s="82">
        <v>0.84509999999999996</v>
      </c>
      <c r="K26" s="81">
        <v>2</v>
      </c>
      <c r="L26" s="82">
        <v>2.8199999999999999E-2</v>
      </c>
      <c r="M26" s="81">
        <v>57</v>
      </c>
      <c r="N26" s="82">
        <v>0.80279999999999996</v>
      </c>
      <c r="O26" s="81">
        <v>16</v>
      </c>
      <c r="P26" s="82">
        <v>0.22539999999999999</v>
      </c>
      <c r="Q26" s="81">
        <v>25</v>
      </c>
      <c r="R26" s="82">
        <v>0.35210000000000002</v>
      </c>
      <c r="S26" s="81">
        <v>41</v>
      </c>
      <c r="T26" s="82">
        <v>0.57750000000000001</v>
      </c>
      <c r="U26" s="81">
        <v>2</v>
      </c>
      <c r="V26" s="82">
        <v>2.8199999999999999E-2</v>
      </c>
      <c r="W26" s="81">
        <v>16</v>
      </c>
      <c r="X26" s="83">
        <v>0.22539999999999999</v>
      </c>
    </row>
    <row r="27" spans="1:24" x14ac:dyDescent="0.25">
      <c r="A27" s="78">
        <v>2</v>
      </c>
      <c r="B27" s="79" t="s">
        <v>47</v>
      </c>
      <c r="C27" s="80">
        <v>66</v>
      </c>
      <c r="D27" s="79" t="s">
        <v>96</v>
      </c>
      <c r="E27" s="79" t="s">
        <v>45</v>
      </c>
      <c r="F27" s="81">
        <v>137</v>
      </c>
      <c r="G27" s="81">
        <v>128</v>
      </c>
      <c r="H27" s="82">
        <v>0.93430000000000002</v>
      </c>
      <c r="I27" s="81">
        <v>115</v>
      </c>
      <c r="J27" s="82">
        <v>0.83940000000000003</v>
      </c>
      <c r="K27" s="81">
        <v>13</v>
      </c>
      <c r="L27" s="82">
        <v>9.4899999999999998E-2</v>
      </c>
      <c r="M27" s="81">
        <v>98</v>
      </c>
      <c r="N27" s="82">
        <v>0.71530000000000005</v>
      </c>
      <c r="O27" s="81">
        <v>26</v>
      </c>
      <c r="P27" s="82">
        <v>0.1898</v>
      </c>
      <c r="Q27" s="81">
        <v>39</v>
      </c>
      <c r="R27" s="82">
        <v>0.28470000000000001</v>
      </c>
      <c r="S27" s="81">
        <v>65</v>
      </c>
      <c r="T27" s="82">
        <v>0.47449999999999998</v>
      </c>
      <c r="U27" s="81">
        <v>3</v>
      </c>
      <c r="V27" s="82">
        <v>2.1899999999999999E-2</v>
      </c>
      <c r="W27" s="81">
        <v>23</v>
      </c>
      <c r="X27" s="83">
        <v>0.16789999999999999</v>
      </c>
    </row>
    <row r="28" spans="1:24" x14ac:dyDescent="0.25">
      <c r="A28" s="78">
        <v>2</v>
      </c>
      <c r="B28" s="79" t="s">
        <v>47</v>
      </c>
      <c r="C28" s="80">
        <v>125</v>
      </c>
      <c r="D28" s="79" t="s">
        <v>97</v>
      </c>
      <c r="E28" s="79" t="s">
        <v>44</v>
      </c>
      <c r="F28" s="81">
        <v>242</v>
      </c>
      <c r="G28" s="81">
        <v>236</v>
      </c>
      <c r="H28" s="82">
        <v>0.97519999999999996</v>
      </c>
      <c r="I28" s="81">
        <v>218</v>
      </c>
      <c r="J28" s="82">
        <v>0.90080000000000005</v>
      </c>
      <c r="K28" s="81">
        <v>19</v>
      </c>
      <c r="L28" s="82">
        <v>7.85E-2</v>
      </c>
      <c r="M28" s="81">
        <v>198</v>
      </c>
      <c r="N28" s="82">
        <v>0.81820000000000004</v>
      </c>
      <c r="O28" s="81">
        <v>85</v>
      </c>
      <c r="P28" s="82">
        <v>0.35120000000000001</v>
      </c>
      <c r="Q28" s="81">
        <v>82</v>
      </c>
      <c r="R28" s="82">
        <v>0.33879999999999999</v>
      </c>
      <c r="S28" s="81">
        <v>167</v>
      </c>
      <c r="T28" s="82">
        <v>0.69010000000000005</v>
      </c>
      <c r="U28" s="81">
        <v>10</v>
      </c>
      <c r="V28" s="82">
        <v>4.1300000000000003E-2</v>
      </c>
      <c r="W28" s="81">
        <v>61</v>
      </c>
      <c r="X28" s="83">
        <v>0.25209999999999999</v>
      </c>
    </row>
    <row r="29" spans="1:24" x14ac:dyDescent="0.25">
      <c r="A29" s="78">
        <v>2</v>
      </c>
      <c r="B29" s="79" t="s">
        <v>47</v>
      </c>
      <c r="C29" s="80">
        <v>125</v>
      </c>
      <c r="D29" s="79" t="s">
        <v>97</v>
      </c>
      <c r="E29" s="79" t="s">
        <v>45</v>
      </c>
      <c r="F29" s="81">
        <v>431</v>
      </c>
      <c r="G29" s="81">
        <v>413</v>
      </c>
      <c r="H29" s="82">
        <v>0.95820000000000005</v>
      </c>
      <c r="I29" s="81">
        <v>306</v>
      </c>
      <c r="J29" s="82">
        <v>0.71</v>
      </c>
      <c r="K29" s="81">
        <v>104</v>
      </c>
      <c r="L29" s="82">
        <v>0.24129999999999999</v>
      </c>
      <c r="M29" s="81">
        <v>276</v>
      </c>
      <c r="N29" s="82">
        <v>0.64039999999999997</v>
      </c>
      <c r="O29" s="81">
        <v>67</v>
      </c>
      <c r="P29" s="82">
        <v>0.1555</v>
      </c>
      <c r="Q29" s="81">
        <v>115</v>
      </c>
      <c r="R29" s="82">
        <v>0.26679999999999998</v>
      </c>
      <c r="S29" s="81">
        <v>182</v>
      </c>
      <c r="T29" s="82">
        <v>0.42230000000000001</v>
      </c>
      <c r="U29" s="81">
        <v>13</v>
      </c>
      <c r="V29" s="82">
        <v>3.0200000000000001E-2</v>
      </c>
      <c r="W29" s="81">
        <v>40</v>
      </c>
      <c r="X29" s="83">
        <v>9.2799999999999994E-2</v>
      </c>
    </row>
    <row r="30" spans="1:24" x14ac:dyDescent="0.25">
      <c r="A30" s="78">
        <v>2</v>
      </c>
      <c r="B30" s="79" t="s">
        <v>47</v>
      </c>
      <c r="C30" s="80">
        <v>137</v>
      </c>
      <c r="D30" s="79" t="s">
        <v>98</v>
      </c>
      <c r="E30" s="79" t="s">
        <v>44</v>
      </c>
      <c r="F30" s="81">
        <v>153</v>
      </c>
      <c r="G30" s="81">
        <v>147</v>
      </c>
      <c r="H30" s="82">
        <v>0.96079999999999999</v>
      </c>
      <c r="I30" s="81">
        <v>123</v>
      </c>
      <c r="J30" s="82">
        <v>0.80389999999999995</v>
      </c>
      <c r="K30" s="81">
        <v>19</v>
      </c>
      <c r="L30" s="82">
        <v>0.1242</v>
      </c>
      <c r="M30" s="81">
        <v>127</v>
      </c>
      <c r="N30" s="82">
        <v>0.83009999999999995</v>
      </c>
      <c r="O30" s="81">
        <v>74</v>
      </c>
      <c r="P30" s="82">
        <v>0.48370000000000002</v>
      </c>
      <c r="Q30" s="81">
        <v>41</v>
      </c>
      <c r="R30" s="82">
        <v>0.26800000000000002</v>
      </c>
      <c r="S30" s="81">
        <v>115</v>
      </c>
      <c r="T30" s="82">
        <v>0.75160000000000005</v>
      </c>
      <c r="U30" s="81">
        <v>7</v>
      </c>
      <c r="V30" s="82">
        <v>4.58E-2</v>
      </c>
      <c r="W30" s="81">
        <v>50</v>
      </c>
      <c r="X30" s="83">
        <v>0.32679999999999998</v>
      </c>
    </row>
    <row r="31" spans="1:24" x14ac:dyDescent="0.25">
      <c r="A31" s="78">
        <v>2</v>
      </c>
      <c r="B31" s="79" t="s">
        <v>47</v>
      </c>
      <c r="C31" s="80">
        <v>137</v>
      </c>
      <c r="D31" s="79" t="s">
        <v>98</v>
      </c>
      <c r="E31" s="79" t="s">
        <v>45</v>
      </c>
      <c r="F31" s="81">
        <v>280</v>
      </c>
      <c r="G31" s="81">
        <v>258</v>
      </c>
      <c r="H31" s="82">
        <v>0.9214</v>
      </c>
      <c r="I31" s="81">
        <v>177</v>
      </c>
      <c r="J31" s="82">
        <v>0.6321</v>
      </c>
      <c r="K31" s="81">
        <v>78</v>
      </c>
      <c r="L31" s="82">
        <v>0.27860000000000001</v>
      </c>
      <c r="M31" s="81">
        <v>179</v>
      </c>
      <c r="N31" s="82">
        <v>0.63929999999999998</v>
      </c>
      <c r="O31" s="81">
        <v>65</v>
      </c>
      <c r="P31" s="82">
        <v>0.2321</v>
      </c>
      <c r="Q31" s="81">
        <v>56</v>
      </c>
      <c r="R31" s="82">
        <v>0.2</v>
      </c>
      <c r="S31" s="81">
        <v>121</v>
      </c>
      <c r="T31" s="82">
        <v>0.43209999999999998</v>
      </c>
      <c r="U31" s="81">
        <v>10</v>
      </c>
      <c r="V31" s="82">
        <v>3.5700000000000003E-2</v>
      </c>
      <c r="W31" s="81">
        <v>37</v>
      </c>
      <c r="X31" s="83">
        <v>0.1321</v>
      </c>
    </row>
    <row r="32" spans="1:24" x14ac:dyDescent="0.25">
      <c r="A32" s="78">
        <v>2</v>
      </c>
      <c r="B32" s="79" t="s">
        <v>47</v>
      </c>
      <c r="C32" s="80">
        <v>149</v>
      </c>
      <c r="D32" s="79" t="s">
        <v>99</v>
      </c>
      <c r="E32" s="79" t="s">
        <v>44</v>
      </c>
      <c r="F32" s="81">
        <v>85</v>
      </c>
      <c r="G32" s="81">
        <v>82</v>
      </c>
      <c r="H32" s="82">
        <v>0.9647</v>
      </c>
      <c r="I32" s="81">
        <v>79</v>
      </c>
      <c r="J32" s="82">
        <v>0.9294</v>
      </c>
      <c r="K32" s="81">
        <v>3</v>
      </c>
      <c r="L32" s="82">
        <v>3.5299999999999998E-2</v>
      </c>
      <c r="M32" s="81">
        <v>75</v>
      </c>
      <c r="N32" s="82">
        <v>0.88239999999999996</v>
      </c>
      <c r="O32" s="81">
        <v>26</v>
      </c>
      <c r="P32" s="82">
        <v>0.30590000000000001</v>
      </c>
      <c r="Q32" s="81">
        <v>28</v>
      </c>
      <c r="R32" s="82">
        <v>0.32940000000000003</v>
      </c>
      <c r="S32" s="81">
        <v>54</v>
      </c>
      <c r="T32" s="82">
        <v>0.63529999999999998</v>
      </c>
      <c r="U32" s="81">
        <v>3</v>
      </c>
      <c r="V32" s="82">
        <v>3.5299999999999998E-2</v>
      </c>
      <c r="W32" s="81">
        <v>22</v>
      </c>
      <c r="X32" s="83">
        <v>0.25879999999999997</v>
      </c>
    </row>
    <row r="33" spans="1:24" x14ac:dyDescent="0.25">
      <c r="A33" s="78">
        <v>2</v>
      </c>
      <c r="B33" s="79" t="s">
        <v>47</v>
      </c>
      <c r="C33" s="80">
        <v>149</v>
      </c>
      <c r="D33" s="79" t="s">
        <v>99</v>
      </c>
      <c r="E33" s="79" t="s">
        <v>45</v>
      </c>
      <c r="F33" s="81">
        <v>70</v>
      </c>
      <c r="G33" s="81">
        <v>69</v>
      </c>
      <c r="H33" s="82">
        <v>0.98570000000000002</v>
      </c>
      <c r="I33" s="81">
        <v>60</v>
      </c>
      <c r="J33" s="82">
        <v>0.85709999999999997</v>
      </c>
      <c r="K33" s="81">
        <v>3</v>
      </c>
      <c r="L33" s="82">
        <v>4.2900000000000001E-2</v>
      </c>
      <c r="M33" s="81">
        <v>47</v>
      </c>
      <c r="N33" s="82">
        <v>0.6714</v>
      </c>
      <c r="O33" s="81">
        <v>5</v>
      </c>
      <c r="P33" s="82">
        <v>7.1400000000000005E-2</v>
      </c>
      <c r="Q33" s="81">
        <v>27</v>
      </c>
      <c r="R33" s="82">
        <v>0.38569999999999999</v>
      </c>
      <c r="S33" s="81">
        <v>32</v>
      </c>
      <c r="T33" s="82">
        <v>0.45710000000000001</v>
      </c>
      <c r="U33" s="81">
        <v>2</v>
      </c>
      <c r="V33" s="82">
        <v>2.86E-2</v>
      </c>
      <c r="W33" s="81">
        <v>9</v>
      </c>
      <c r="X33" s="83">
        <v>0.12859999999999999</v>
      </c>
    </row>
    <row r="34" spans="1:24" x14ac:dyDescent="0.25">
      <c r="A34" s="78">
        <v>2</v>
      </c>
      <c r="B34" s="79" t="s">
        <v>47</v>
      </c>
      <c r="C34" s="80">
        <v>162</v>
      </c>
      <c r="D34" s="79" t="s">
        <v>100</v>
      </c>
      <c r="E34" s="79" t="s">
        <v>44</v>
      </c>
      <c r="F34" s="81" t="s">
        <v>95</v>
      </c>
      <c r="G34" s="81" t="s">
        <v>95</v>
      </c>
      <c r="H34" s="82" t="s">
        <v>95</v>
      </c>
      <c r="I34" s="81" t="s">
        <v>95</v>
      </c>
      <c r="J34" s="82" t="s">
        <v>95</v>
      </c>
      <c r="K34" s="81" t="s">
        <v>95</v>
      </c>
      <c r="L34" s="82" t="s">
        <v>95</v>
      </c>
      <c r="M34" s="81" t="s">
        <v>95</v>
      </c>
      <c r="N34" s="82" t="s">
        <v>95</v>
      </c>
      <c r="O34" s="81" t="s">
        <v>95</v>
      </c>
      <c r="P34" s="82" t="s">
        <v>95</v>
      </c>
      <c r="Q34" s="81" t="s">
        <v>95</v>
      </c>
      <c r="R34" s="82" t="s">
        <v>95</v>
      </c>
      <c r="S34" s="81" t="s">
        <v>95</v>
      </c>
      <c r="T34" s="82" t="s">
        <v>95</v>
      </c>
      <c r="U34" s="81" t="s">
        <v>95</v>
      </c>
      <c r="V34" s="82" t="s">
        <v>95</v>
      </c>
      <c r="W34" s="81" t="s">
        <v>95</v>
      </c>
      <c r="X34" s="83" t="s">
        <v>95</v>
      </c>
    </row>
    <row r="35" spans="1:24" x14ac:dyDescent="0.25">
      <c r="A35" s="78">
        <v>2</v>
      </c>
      <c r="B35" s="79" t="s">
        <v>47</v>
      </c>
      <c r="C35" s="80">
        <v>162</v>
      </c>
      <c r="D35" s="79" t="s">
        <v>100</v>
      </c>
      <c r="E35" s="79" t="s">
        <v>45</v>
      </c>
      <c r="F35" s="81" t="s">
        <v>95</v>
      </c>
      <c r="G35" s="81" t="s">
        <v>95</v>
      </c>
      <c r="H35" s="82" t="s">
        <v>95</v>
      </c>
      <c r="I35" s="81" t="s">
        <v>95</v>
      </c>
      <c r="J35" s="82" t="s">
        <v>95</v>
      </c>
      <c r="K35" s="81" t="s">
        <v>95</v>
      </c>
      <c r="L35" s="82" t="s">
        <v>95</v>
      </c>
      <c r="M35" s="81" t="s">
        <v>95</v>
      </c>
      <c r="N35" s="82" t="s">
        <v>95</v>
      </c>
      <c r="O35" s="81" t="s">
        <v>95</v>
      </c>
      <c r="P35" s="82" t="s">
        <v>95</v>
      </c>
      <c r="Q35" s="81" t="s">
        <v>95</v>
      </c>
      <c r="R35" s="82" t="s">
        <v>95</v>
      </c>
      <c r="S35" s="81" t="s">
        <v>95</v>
      </c>
      <c r="T35" s="82" t="s">
        <v>95</v>
      </c>
      <c r="U35" s="81" t="s">
        <v>95</v>
      </c>
      <c r="V35" s="82" t="s">
        <v>95</v>
      </c>
      <c r="W35" s="81" t="s">
        <v>95</v>
      </c>
      <c r="X35" s="83" t="s">
        <v>95</v>
      </c>
    </row>
    <row r="36" spans="1:24" x14ac:dyDescent="0.25">
      <c r="A36" s="78">
        <v>2</v>
      </c>
      <c r="B36" s="79" t="s">
        <v>47</v>
      </c>
      <c r="C36" s="80">
        <v>178</v>
      </c>
      <c r="D36" s="79" t="s">
        <v>101</v>
      </c>
      <c r="E36" s="79" t="s">
        <v>44</v>
      </c>
      <c r="F36" s="81">
        <v>2039</v>
      </c>
      <c r="G36" s="81">
        <v>1895</v>
      </c>
      <c r="H36" s="82">
        <v>0.9294</v>
      </c>
      <c r="I36" s="81">
        <v>1709</v>
      </c>
      <c r="J36" s="82">
        <v>0.83819999999999995</v>
      </c>
      <c r="K36" s="81">
        <v>160</v>
      </c>
      <c r="L36" s="82">
        <v>7.85E-2</v>
      </c>
      <c r="M36" s="81">
        <v>1646</v>
      </c>
      <c r="N36" s="82">
        <v>0.80730000000000002</v>
      </c>
      <c r="O36" s="81">
        <v>650</v>
      </c>
      <c r="P36" s="82">
        <v>0.31879999999999997</v>
      </c>
      <c r="Q36" s="81">
        <v>723</v>
      </c>
      <c r="R36" s="82">
        <v>0.35460000000000003</v>
      </c>
      <c r="S36" s="81">
        <v>1373</v>
      </c>
      <c r="T36" s="82">
        <v>0.6734</v>
      </c>
      <c r="U36" s="81">
        <v>105</v>
      </c>
      <c r="V36" s="82">
        <v>5.1499999999999997E-2</v>
      </c>
      <c r="W36" s="81">
        <v>594</v>
      </c>
      <c r="X36" s="83">
        <v>0.2913</v>
      </c>
    </row>
    <row r="37" spans="1:24" x14ac:dyDescent="0.25">
      <c r="A37" s="78">
        <v>2</v>
      </c>
      <c r="B37" s="79" t="s">
        <v>47</v>
      </c>
      <c r="C37" s="80">
        <v>178</v>
      </c>
      <c r="D37" s="79" t="s">
        <v>101</v>
      </c>
      <c r="E37" s="79" t="s">
        <v>45</v>
      </c>
      <c r="F37" s="81">
        <v>2604</v>
      </c>
      <c r="G37" s="81">
        <v>2380</v>
      </c>
      <c r="H37" s="82">
        <v>0.91400000000000003</v>
      </c>
      <c r="I37" s="81">
        <v>1856</v>
      </c>
      <c r="J37" s="82">
        <v>0.7127</v>
      </c>
      <c r="K37" s="81">
        <v>471</v>
      </c>
      <c r="L37" s="82">
        <v>0.18090000000000001</v>
      </c>
      <c r="M37" s="81">
        <v>1641</v>
      </c>
      <c r="N37" s="82">
        <v>0.63019999999999998</v>
      </c>
      <c r="O37" s="81">
        <v>309</v>
      </c>
      <c r="P37" s="82">
        <v>0.1187</v>
      </c>
      <c r="Q37" s="81">
        <v>755</v>
      </c>
      <c r="R37" s="82">
        <v>0.28989999999999999</v>
      </c>
      <c r="S37" s="81">
        <v>1064</v>
      </c>
      <c r="T37" s="82">
        <v>0.40860000000000002</v>
      </c>
      <c r="U37" s="81">
        <v>107</v>
      </c>
      <c r="V37" s="82">
        <v>4.1099999999999998E-2</v>
      </c>
      <c r="W37" s="81">
        <v>206</v>
      </c>
      <c r="X37" s="83">
        <v>7.9100000000000004E-2</v>
      </c>
    </row>
    <row r="38" spans="1:24" x14ac:dyDescent="0.25">
      <c r="A38" s="78">
        <v>2</v>
      </c>
      <c r="B38" s="79" t="s">
        <v>47</v>
      </c>
      <c r="C38" s="80">
        <v>205</v>
      </c>
      <c r="D38" s="79" t="s">
        <v>102</v>
      </c>
      <c r="E38" s="79" t="s">
        <v>44</v>
      </c>
      <c r="F38" s="81">
        <v>550</v>
      </c>
      <c r="G38" s="81">
        <v>515</v>
      </c>
      <c r="H38" s="82">
        <v>0.93640000000000001</v>
      </c>
      <c r="I38" s="81">
        <v>466</v>
      </c>
      <c r="J38" s="82">
        <v>0.84730000000000005</v>
      </c>
      <c r="K38" s="81">
        <v>36</v>
      </c>
      <c r="L38" s="82">
        <v>6.5500000000000003E-2</v>
      </c>
      <c r="M38" s="81">
        <v>438</v>
      </c>
      <c r="N38" s="82">
        <v>0.7964</v>
      </c>
      <c r="O38" s="81">
        <v>164</v>
      </c>
      <c r="P38" s="82">
        <v>0.29820000000000002</v>
      </c>
      <c r="Q38" s="81">
        <v>169</v>
      </c>
      <c r="R38" s="82">
        <v>0.30730000000000002</v>
      </c>
      <c r="S38" s="81">
        <v>333</v>
      </c>
      <c r="T38" s="82">
        <v>0.60550000000000004</v>
      </c>
      <c r="U38" s="81">
        <v>19</v>
      </c>
      <c r="V38" s="82">
        <v>3.4500000000000003E-2</v>
      </c>
      <c r="W38" s="81">
        <v>149</v>
      </c>
      <c r="X38" s="83">
        <v>0.27089999999999997</v>
      </c>
    </row>
    <row r="39" spans="1:24" x14ac:dyDescent="0.25">
      <c r="A39" s="78">
        <v>2</v>
      </c>
      <c r="B39" s="79" t="s">
        <v>47</v>
      </c>
      <c r="C39" s="80">
        <v>205</v>
      </c>
      <c r="D39" s="79" t="s">
        <v>102</v>
      </c>
      <c r="E39" s="79" t="s">
        <v>45</v>
      </c>
      <c r="F39" s="81">
        <v>651</v>
      </c>
      <c r="G39" s="81">
        <v>589</v>
      </c>
      <c r="H39" s="82">
        <v>0.90480000000000005</v>
      </c>
      <c r="I39" s="81">
        <v>473</v>
      </c>
      <c r="J39" s="82">
        <v>0.72660000000000002</v>
      </c>
      <c r="K39" s="81">
        <v>105</v>
      </c>
      <c r="L39" s="82">
        <v>0.1613</v>
      </c>
      <c r="M39" s="81">
        <v>451</v>
      </c>
      <c r="N39" s="82">
        <v>0.69279999999999997</v>
      </c>
      <c r="O39" s="81">
        <v>92</v>
      </c>
      <c r="P39" s="82">
        <v>0.14130000000000001</v>
      </c>
      <c r="Q39" s="81">
        <v>146</v>
      </c>
      <c r="R39" s="82">
        <v>0.2243</v>
      </c>
      <c r="S39" s="81">
        <v>238</v>
      </c>
      <c r="T39" s="82">
        <v>0.36559999999999998</v>
      </c>
      <c r="U39" s="81">
        <v>11</v>
      </c>
      <c r="V39" s="82">
        <v>1.6899999999999998E-2</v>
      </c>
      <c r="W39" s="81">
        <v>44</v>
      </c>
      <c r="X39" s="83">
        <v>6.7599999999999993E-2</v>
      </c>
    </row>
    <row r="40" spans="1:24" x14ac:dyDescent="0.25">
      <c r="A40" s="78">
        <v>3</v>
      </c>
      <c r="B40" s="79" t="s">
        <v>48</v>
      </c>
      <c r="C40" s="80">
        <v>29</v>
      </c>
      <c r="D40" s="79" t="s">
        <v>103</v>
      </c>
      <c r="E40" s="79" t="s">
        <v>44</v>
      </c>
      <c r="F40" s="81">
        <v>160</v>
      </c>
      <c r="G40" s="81">
        <v>158</v>
      </c>
      <c r="H40" s="82">
        <v>0.98750000000000004</v>
      </c>
      <c r="I40" s="81">
        <v>147</v>
      </c>
      <c r="J40" s="82">
        <v>0.91879999999999995</v>
      </c>
      <c r="K40" s="81">
        <v>4</v>
      </c>
      <c r="L40" s="82">
        <v>2.5000000000000001E-2</v>
      </c>
      <c r="M40" s="81">
        <v>140</v>
      </c>
      <c r="N40" s="82">
        <v>0.875</v>
      </c>
      <c r="O40" s="81">
        <v>31</v>
      </c>
      <c r="P40" s="82">
        <v>0.1938</v>
      </c>
      <c r="Q40" s="81">
        <v>71</v>
      </c>
      <c r="R40" s="82">
        <v>0.44379999999999997</v>
      </c>
      <c r="S40" s="81">
        <v>102</v>
      </c>
      <c r="T40" s="82">
        <v>0.63749999999999996</v>
      </c>
      <c r="U40" s="81">
        <v>5</v>
      </c>
      <c r="V40" s="82">
        <v>3.1300000000000001E-2</v>
      </c>
      <c r="W40" s="81">
        <v>44</v>
      </c>
      <c r="X40" s="83">
        <v>0.27500000000000002</v>
      </c>
    </row>
    <row r="41" spans="1:24" x14ac:dyDescent="0.25">
      <c r="A41" s="78">
        <v>3</v>
      </c>
      <c r="B41" s="79" t="s">
        <v>48</v>
      </c>
      <c r="C41" s="80">
        <v>29</v>
      </c>
      <c r="D41" s="79" t="s">
        <v>103</v>
      </c>
      <c r="E41" s="79" t="s">
        <v>45</v>
      </c>
      <c r="F41" s="81">
        <v>182</v>
      </c>
      <c r="G41" s="81">
        <v>169</v>
      </c>
      <c r="H41" s="82">
        <v>0.92859999999999998</v>
      </c>
      <c r="I41" s="81">
        <v>149</v>
      </c>
      <c r="J41" s="82">
        <v>0.81869999999999998</v>
      </c>
      <c r="K41" s="81">
        <v>19</v>
      </c>
      <c r="L41" s="82">
        <v>0.10440000000000001</v>
      </c>
      <c r="M41" s="81">
        <v>134</v>
      </c>
      <c r="N41" s="82">
        <v>0.73629999999999995</v>
      </c>
      <c r="O41" s="81">
        <v>13</v>
      </c>
      <c r="P41" s="82">
        <v>7.1400000000000005E-2</v>
      </c>
      <c r="Q41" s="81">
        <v>55</v>
      </c>
      <c r="R41" s="82">
        <v>0.30220000000000002</v>
      </c>
      <c r="S41" s="81">
        <v>68</v>
      </c>
      <c r="T41" s="82">
        <v>0.37359999999999999</v>
      </c>
      <c r="U41" s="81">
        <v>1</v>
      </c>
      <c r="V41" s="82">
        <v>5.4999999999999997E-3</v>
      </c>
      <c r="W41" s="81">
        <v>20</v>
      </c>
      <c r="X41" s="83">
        <v>0.1099</v>
      </c>
    </row>
    <row r="42" spans="1:24" x14ac:dyDescent="0.25">
      <c r="A42" s="78">
        <v>3</v>
      </c>
      <c r="B42" s="79" t="s">
        <v>48</v>
      </c>
      <c r="C42" s="80">
        <v>45</v>
      </c>
      <c r="D42" s="79" t="s">
        <v>104</v>
      </c>
      <c r="E42" s="79" t="s">
        <v>44</v>
      </c>
      <c r="F42" s="81">
        <v>158</v>
      </c>
      <c r="G42" s="81">
        <v>154</v>
      </c>
      <c r="H42" s="82">
        <v>0.97470000000000001</v>
      </c>
      <c r="I42" s="81">
        <v>141</v>
      </c>
      <c r="J42" s="82">
        <v>0.89239999999999997</v>
      </c>
      <c r="K42" s="81">
        <v>9</v>
      </c>
      <c r="L42" s="82">
        <v>5.7000000000000002E-2</v>
      </c>
      <c r="M42" s="81">
        <v>141</v>
      </c>
      <c r="N42" s="82">
        <v>0.89239999999999997</v>
      </c>
      <c r="O42" s="81">
        <v>33</v>
      </c>
      <c r="P42" s="82">
        <v>0.2089</v>
      </c>
      <c r="Q42" s="81">
        <v>76</v>
      </c>
      <c r="R42" s="82">
        <v>0.48099999999999998</v>
      </c>
      <c r="S42" s="81">
        <v>109</v>
      </c>
      <c r="T42" s="82">
        <v>0.68989999999999996</v>
      </c>
      <c r="U42" s="81">
        <v>2</v>
      </c>
      <c r="V42" s="82">
        <v>1.2699999999999999E-2</v>
      </c>
      <c r="W42" s="81">
        <v>67</v>
      </c>
      <c r="X42" s="83">
        <v>0.42409999999999998</v>
      </c>
    </row>
    <row r="43" spans="1:24" x14ac:dyDescent="0.25">
      <c r="A43" s="78">
        <v>3</v>
      </c>
      <c r="B43" s="79" t="s">
        <v>48</v>
      </c>
      <c r="C43" s="80">
        <v>45</v>
      </c>
      <c r="D43" s="79" t="s">
        <v>104</v>
      </c>
      <c r="E43" s="79" t="s">
        <v>45</v>
      </c>
      <c r="F43" s="81">
        <v>128</v>
      </c>
      <c r="G43" s="81">
        <v>117</v>
      </c>
      <c r="H43" s="82">
        <v>0.91410000000000002</v>
      </c>
      <c r="I43" s="81">
        <v>99</v>
      </c>
      <c r="J43" s="82">
        <v>0.77339999999999998</v>
      </c>
      <c r="K43" s="81">
        <v>17</v>
      </c>
      <c r="L43" s="82">
        <v>0.1328</v>
      </c>
      <c r="M43" s="81">
        <v>90</v>
      </c>
      <c r="N43" s="82">
        <v>0.70309999999999995</v>
      </c>
      <c r="O43" s="81">
        <v>12</v>
      </c>
      <c r="P43" s="82">
        <v>9.3799999999999994E-2</v>
      </c>
      <c r="Q43" s="81">
        <v>33</v>
      </c>
      <c r="R43" s="82">
        <v>0.25779999999999997</v>
      </c>
      <c r="S43" s="81">
        <v>45</v>
      </c>
      <c r="T43" s="82">
        <v>0.35160000000000002</v>
      </c>
      <c r="U43" s="81">
        <v>2</v>
      </c>
      <c r="V43" s="82">
        <v>1.5599999999999999E-2</v>
      </c>
      <c r="W43" s="81">
        <v>17</v>
      </c>
      <c r="X43" s="83">
        <v>0.1328</v>
      </c>
    </row>
    <row r="44" spans="1:24" x14ac:dyDescent="0.25">
      <c r="A44" s="78">
        <v>3</v>
      </c>
      <c r="B44" s="79" t="s">
        <v>48</v>
      </c>
      <c r="C44" s="80">
        <v>62</v>
      </c>
      <c r="D44" s="79" t="s">
        <v>105</v>
      </c>
      <c r="E44" s="79" t="s">
        <v>44</v>
      </c>
      <c r="F44" s="81">
        <v>170</v>
      </c>
      <c r="G44" s="81">
        <v>168</v>
      </c>
      <c r="H44" s="82">
        <v>0.98819999999999997</v>
      </c>
      <c r="I44" s="81">
        <v>149</v>
      </c>
      <c r="J44" s="82">
        <v>0.87649999999999995</v>
      </c>
      <c r="K44" s="81">
        <v>8</v>
      </c>
      <c r="L44" s="82">
        <v>4.7100000000000003E-2</v>
      </c>
      <c r="M44" s="81">
        <v>141</v>
      </c>
      <c r="N44" s="82">
        <v>0.82940000000000003</v>
      </c>
      <c r="O44" s="81">
        <v>59</v>
      </c>
      <c r="P44" s="82">
        <v>0.34710000000000002</v>
      </c>
      <c r="Q44" s="81">
        <v>70</v>
      </c>
      <c r="R44" s="82">
        <v>0.4118</v>
      </c>
      <c r="S44" s="81">
        <v>129</v>
      </c>
      <c r="T44" s="82">
        <v>0.75880000000000003</v>
      </c>
      <c r="U44" s="81">
        <v>11</v>
      </c>
      <c r="V44" s="82">
        <v>6.4699999999999994E-2</v>
      </c>
      <c r="W44" s="81">
        <v>70</v>
      </c>
      <c r="X44" s="83">
        <v>0.4118</v>
      </c>
    </row>
    <row r="45" spans="1:24" x14ac:dyDescent="0.25">
      <c r="A45" s="78">
        <v>3</v>
      </c>
      <c r="B45" s="79" t="s">
        <v>48</v>
      </c>
      <c r="C45" s="80">
        <v>62</v>
      </c>
      <c r="D45" s="79" t="s">
        <v>105</v>
      </c>
      <c r="E45" s="79" t="s">
        <v>45</v>
      </c>
      <c r="F45" s="81">
        <v>179</v>
      </c>
      <c r="G45" s="81">
        <v>173</v>
      </c>
      <c r="H45" s="82">
        <v>0.96650000000000003</v>
      </c>
      <c r="I45" s="81">
        <v>124</v>
      </c>
      <c r="J45" s="82">
        <v>0.69269999999999998</v>
      </c>
      <c r="K45" s="81">
        <v>34</v>
      </c>
      <c r="L45" s="82">
        <v>0.18990000000000001</v>
      </c>
      <c r="M45" s="81">
        <v>116</v>
      </c>
      <c r="N45" s="82">
        <v>0.64800000000000002</v>
      </c>
      <c r="O45" s="81">
        <v>13</v>
      </c>
      <c r="P45" s="82">
        <v>7.2599999999999998E-2</v>
      </c>
      <c r="Q45" s="81">
        <v>41</v>
      </c>
      <c r="R45" s="82">
        <v>0.2291</v>
      </c>
      <c r="S45" s="81">
        <v>54</v>
      </c>
      <c r="T45" s="82">
        <v>0.30170000000000002</v>
      </c>
      <c r="U45" s="81">
        <v>2</v>
      </c>
      <c r="V45" s="82">
        <v>1.12E-2</v>
      </c>
      <c r="W45" s="81">
        <v>15</v>
      </c>
      <c r="X45" s="83">
        <v>8.3799999999999999E-2</v>
      </c>
    </row>
    <row r="46" spans="1:24" x14ac:dyDescent="0.25">
      <c r="A46" s="78">
        <v>3</v>
      </c>
      <c r="B46" s="79" t="s">
        <v>48</v>
      </c>
      <c r="C46" s="80">
        <v>88</v>
      </c>
      <c r="D46" s="79" t="s">
        <v>106</v>
      </c>
      <c r="E46" s="79" t="s">
        <v>44</v>
      </c>
      <c r="F46" s="81">
        <v>76</v>
      </c>
      <c r="G46" s="81">
        <v>74</v>
      </c>
      <c r="H46" s="82">
        <v>0.97370000000000001</v>
      </c>
      <c r="I46" s="81">
        <v>71</v>
      </c>
      <c r="J46" s="82">
        <v>0.93420000000000003</v>
      </c>
      <c r="K46" s="81">
        <v>4</v>
      </c>
      <c r="L46" s="82">
        <v>5.2600000000000001E-2</v>
      </c>
      <c r="M46" s="81">
        <v>70</v>
      </c>
      <c r="N46" s="82">
        <v>0.92110000000000003</v>
      </c>
      <c r="O46" s="81">
        <v>22</v>
      </c>
      <c r="P46" s="82">
        <v>0.28949999999999998</v>
      </c>
      <c r="Q46" s="81">
        <v>30</v>
      </c>
      <c r="R46" s="82">
        <v>0.3947</v>
      </c>
      <c r="S46" s="81">
        <v>52</v>
      </c>
      <c r="T46" s="82">
        <v>0.68420000000000003</v>
      </c>
      <c r="U46" s="81">
        <v>2</v>
      </c>
      <c r="V46" s="82">
        <v>2.63E-2</v>
      </c>
      <c r="W46" s="81">
        <v>27</v>
      </c>
      <c r="X46" s="83">
        <v>0.3553</v>
      </c>
    </row>
    <row r="47" spans="1:24" x14ac:dyDescent="0.25">
      <c r="A47" s="78">
        <v>3</v>
      </c>
      <c r="B47" s="79" t="s">
        <v>48</v>
      </c>
      <c r="C47" s="80">
        <v>88</v>
      </c>
      <c r="D47" s="79" t="s">
        <v>106</v>
      </c>
      <c r="E47" s="79" t="s">
        <v>45</v>
      </c>
      <c r="F47" s="81">
        <v>39</v>
      </c>
      <c r="G47" s="81">
        <v>37</v>
      </c>
      <c r="H47" s="82">
        <v>0.94869999999999999</v>
      </c>
      <c r="I47" s="81">
        <v>30</v>
      </c>
      <c r="J47" s="82">
        <v>0.76919999999999999</v>
      </c>
      <c r="K47" s="81">
        <v>6</v>
      </c>
      <c r="L47" s="82">
        <v>0.15379999999999999</v>
      </c>
      <c r="M47" s="81">
        <v>27</v>
      </c>
      <c r="N47" s="82">
        <v>0.69230000000000003</v>
      </c>
      <c r="O47" s="81">
        <v>1</v>
      </c>
      <c r="P47" s="82">
        <v>2.5600000000000001E-2</v>
      </c>
      <c r="Q47" s="81">
        <v>14</v>
      </c>
      <c r="R47" s="82">
        <v>0.35899999999999999</v>
      </c>
      <c r="S47" s="81">
        <v>15</v>
      </c>
      <c r="T47" s="82">
        <v>0.3846</v>
      </c>
      <c r="U47" s="81">
        <v>1</v>
      </c>
      <c r="V47" s="82">
        <v>2.5600000000000001E-2</v>
      </c>
      <c r="W47" s="81">
        <v>4</v>
      </c>
      <c r="X47" s="83">
        <v>0.1026</v>
      </c>
    </row>
    <row r="48" spans="1:24" x14ac:dyDescent="0.25">
      <c r="A48" s="78">
        <v>3</v>
      </c>
      <c r="B48" s="79" t="s">
        <v>48</v>
      </c>
      <c r="C48" s="80">
        <v>120</v>
      </c>
      <c r="D48" s="79" t="s">
        <v>107</v>
      </c>
      <c r="E48" s="79" t="s">
        <v>44</v>
      </c>
      <c r="F48" s="81">
        <v>141</v>
      </c>
      <c r="G48" s="81">
        <v>138</v>
      </c>
      <c r="H48" s="82">
        <v>0.97870000000000001</v>
      </c>
      <c r="I48" s="81">
        <v>133</v>
      </c>
      <c r="J48" s="82">
        <v>0.94330000000000003</v>
      </c>
      <c r="K48" s="81">
        <v>2</v>
      </c>
      <c r="L48" s="82">
        <v>1.4200000000000001E-2</v>
      </c>
      <c r="M48" s="81">
        <v>123</v>
      </c>
      <c r="N48" s="82">
        <v>0.87229999999999996</v>
      </c>
      <c r="O48" s="81">
        <v>38</v>
      </c>
      <c r="P48" s="82">
        <v>0.26950000000000002</v>
      </c>
      <c r="Q48" s="81">
        <v>61</v>
      </c>
      <c r="R48" s="82">
        <v>0.43259999999999998</v>
      </c>
      <c r="S48" s="81">
        <v>99</v>
      </c>
      <c r="T48" s="82">
        <v>0.70209999999999995</v>
      </c>
      <c r="U48" s="81">
        <v>4</v>
      </c>
      <c r="V48" s="82">
        <v>2.8400000000000002E-2</v>
      </c>
      <c r="W48" s="81">
        <v>52</v>
      </c>
      <c r="X48" s="83">
        <v>0.36880000000000002</v>
      </c>
    </row>
    <row r="49" spans="1:24" x14ac:dyDescent="0.25">
      <c r="A49" s="78">
        <v>3</v>
      </c>
      <c r="B49" s="79" t="s">
        <v>48</v>
      </c>
      <c r="C49" s="80">
        <v>120</v>
      </c>
      <c r="D49" s="79" t="s">
        <v>107</v>
      </c>
      <c r="E49" s="79" t="s">
        <v>45</v>
      </c>
      <c r="F49" s="81">
        <v>109</v>
      </c>
      <c r="G49" s="81">
        <v>103</v>
      </c>
      <c r="H49" s="82">
        <v>0.94499999999999995</v>
      </c>
      <c r="I49" s="81">
        <v>89</v>
      </c>
      <c r="J49" s="82">
        <v>0.8165</v>
      </c>
      <c r="K49" s="81">
        <v>4</v>
      </c>
      <c r="L49" s="82">
        <v>3.6700000000000003E-2</v>
      </c>
      <c r="M49" s="81">
        <v>76</v>
      </c>
      <c r="N49" s="82">
        <v>0.69720000000000004</v>
      </c>
      <c r="O49" s="81">
        <v>8</v>
      </c>
      <c r="P49" s="82">
        <v>7.3400000000000007E-2</v>
      </c>
      <c r="Q49" s="81">
        <v>33</v>
      </c>
      <c r="R49" s="82">
        <v>0.30280000000000001</v>
      </c>
      <c r="S49" s="81">
        <v>41</v>
      </c>
      <c r="T49" s="82">
        <v>0.37609999999999999</v>
      </c>
      <c r="U49" s="81">
        <v>1</v>
      </c>
      <c r="V49" s="82">
        <v>9.1999999999999998E-3</v>
      </c>
      <c r="W49" s="81">
        <v>11</v>
      </c>
      <c r="X49" s="83">
        <v>0.1009</v>
      </c>
    </row>
    <row r="50" spans="1:24" x14ac:dyDescent="0.25">
      <c r="A50" s="78">
        <v>3</v>
      </c>
      <c r="B50" s="79" t="s">
        <v>48</v>
      </c>
      <c r="C50" s="80">
        <v>128</v>
      </c>
      <c r="D50" s="79" t="s">
        <v>108</v>
      </c>
      <c r="E50" s="79" t="s">
        <v>44</v>
      </c>
      <c r="F50" s="81">
        <v>70</v>
      </c>
      <c r="G50" s="81">
        <v>70</v>
      </c>
      <c r="H50" s="82">
        <v>1</v>
      </c>
      <c r="I50" s="81">
        <v>68</v>
      </c>
      <c r="J50" s="82">
        <v>0.97140000000000004</v>
      </c>
      <c r="K50" s="81">
        <v>2</v>
      </c>
      <c r="L50" s="82">
        <v>2.86E-2</v>
      </c>
      <c r="M50" s="81">
        <v>63</v>
      </c>
      <c r="N50" s="82">
        <v>0.9</v>
      </c>
      <c r="O50" s="81">
        <v>20</v>
      </c>
      <c r="P50" s="82">
        <v>0.28570000000000001</v>
      </c>
      <c r="Q50" s="81">
        <v>30</v>
      </c>
      <c r="R50" s="82">
        <v>0.42859999999999998</v>
      </c>
      <c r="S50" s="81">
        <v>50</v>
      </c>
      <c r="T50" s="82">
        <v>0.71430000000000005</v>
      </c>
      <c r="U50" s="81">
        <v>2</v>
      </c>
      <c r="V50" s="82">
        <v>2.86E-2</v>
      </c>
      <c r="W50" s="81">
        <v>27</v>
      </c>
      <c r="X50" s="83">
        <v>0.38569999999999999</v>
      </c>
    </row>
    <row r="51" spans="1:24" x14ac:dyDescent="0.25">
      <c r="A51" s="78">
        <v>3</v>
      </c>
      <c r="B51" s="79" t="s">
        <v>48</v>
      </c>
      <c r="C51" s="80">
        <v>128</v>
      </c>
      <c r="D51" s="79" t="s">
        <v>108</v>
      </c>
      <c r="E51" s="79" t="s">
        <v>45</v>
      </c>
      <c r="F51" s="81">
        <v>90</v>
      </c>
      <c r="G51" s="81">
        <v>87</v>
      </c>
      <c r="H51" s="82">
        <v>0.9667</v>
      </c>
      <c r="I51" s="81">
        <v>74</v>
      </c>
      <c r="J51" s="82">
        <v>0.82220000000000004</v>
      </c>
      <c r="K51" s="81">
        <v>11</v>
      </c>
      <c r="L51" s="82">
        <v>0.1222</v>
      </c>
      <c r="M51" s="81">
        <v>63</v>
      </c>
      <c r="N51" s="82">
        <v>0.7</v>
      </c>
      <c r="O51" s="81">
        <v>6</v>
      </c>
      <c r="P51" s="82">
        <v>6.6699999999999995E-2</v>
      </c>
      <c r="Q51" s="81">
        <v>27</v>
      </c>
      <c r="R51" s="82">
        <v>0.3</v>
      </c>
      <c r="S51" s="81">
        <v>33</v>
      </c>
      <c r="T51" s="82">
        <v>0.36670000000000003</v>
      </c>
      <c r="U51" s="81">
        <v>1</v>
      </c>
      <c r="V51" s="82">
        <v>1.11E-2</v>
      </c>
      <c r="W51" s="81">
        <v>6</v>
      </c>
      <c r="X51" s="83">
        <v>6.6699999999999995E-2</v>
      </c>
    </row>
    <row r="52" spans="1:24" x14ac:dyDescent="0.25">
      <c r="A52" s="78">
        <v>3</v>
      </c>
      <c r="B52" s="79" t="s">
        <v>48</v>
      </c>
      <c r="C52" s="80">
        <v>143</v>
      </c>
      <c r="D52" s="79" t="s">
        <v>109</v>
      </c>
      <c r="E52" s="79" t="s">
        <v>44</v>
      </c>
      <c r="F52" s="81">
        <v>109</v>
      </c>
      <c r="G52" s="81">
        <v>103</v>
      </c>
      <c r="H52" s="82">
        <v>0.94499999999999995</v>
      </c>
      <c r="I52" s="81">
        <v>101</v>
      </c>
      <c r="J52" s="82">
        <v>0.92659999999999998</v>
      </c>
      <c r="K52" s="81">
        <v>1</v>
      </c>
      <c r="L52" s="82">
        <v>9.1999999999999998E-3</v>
      </c>
      <c r="M52" s="81">
        <v>90</v>
      </c>
      <c r="N52" s="82">
        <v>0.82569999999999999</v>
      </c>
      <c r="O52" s="81">
        <v>30</v>
      </c>
      <c r="P52" s="82">
        <v>0.2752</v>
      </c>
      <c r="Q52" s="81">
        <v>49</v>
      </c>
      <c r="R52" s="82">
        <v>0.44950000000000001</v>
      </c>
      <c r="S52" s="81">
        <v>79</v>
      </c>
      <c r="T52" s="82">
        <v>0.7248</v>
      </c>
      <c r="U52" s="81">
        <v>11</v>
      </c>
      <c r="V52" s="82">
        <v>0.1009</v>
      </c>
      <c r="W52" s="81">
        <v>51</v>
      </c>
      <c r="X52" s="83">
        <v>0.46789999999999998</v>
      </c>
    </row>
    <row r="53" spans="1:24" x14ac:dyDescent="0.25">
      <c r="A53" s="78">
        <v>3</v>
      </c>
      <c r="B53" s="79" t="s">
        <v>48</v>
      </c>
      <c r="C53" s="80">
        <v>143</v>
      </c>
      <c r="D53" s="79" t="s">
        <v>109</v>
      </c>
      <c r="E53" s="79" t="s">
        <v>45</v>
      </c>
      <c r="F53" s="81">
        <v>56</v>
      </c>
      <c r="G53" s="81">
        <v>53</v>
      </c>
      <c r="H53" s="82">
        <v>0.94640000000000002</v>
      </c>
      <c r="I53" s="81">
        <v>49</v>
      </c>
      <c r="J53" s="82">
        <v>0.875</v>
      </c>
      <c r="K53" s="81">
        <v>5</v>
      </c>
      <c r="L53" s="82">
        <v>8.9300000000000004E-2</v>
      </c>
      <c r="M53" s="81">
        <v>44</v>
      </c>
      <c r="N53" s="82">
        <v>0.78569999999999995</v>
      </c>
      <c r="O53" s="81">
        <v>11</v>
      </c>
      <c r="P53" s="82">
        <v>0.19639999999999999</v>
      </c>
      <c r="Q53" s="81">
        <v>19</v>
      </c>
      <c r="R53" s="82">
        <v>0.33929999999999999</v>
      </c>
      <c r="S53" s="81">
        <v>30</v>
      </c>
      <c r="T53" s="82">
        <v>0.53569999999999995</v>
      </c>
      <c r="U53" s="81">
        <v>3</v>
      </c>
      <c r="V53" s="82">
        <v>5.3600000000000002E-2</v>
      </c>
      <c r="W53" s="81">
        <v>16</v>
      </c>
      <c r="X53" s="83">
        <v>0.28570000000000001</v>
      </c>
    </row>
    <row r="54" spans="1:24" x14ac:dyDescent="0.25">
      <c r="A54" s="78">
        <v>3</v>
      </c>
      <c r="B54" s="79" t="s">
        <v>48</v>
      </c>
      <c r="C54" s="80">
        <v>158</v>
      </c>
      <c r="D54" s="79" t="s">
        <v>110</v>
      </c>
      <c r="E54" s="79" t="s">
        <v>44</v>
      </c>
      <c r="F54" s="81">
        <v>268</v>
      </c>
      <c r="G54" s="81">
        <v>256</v>
      </c>
      <c r="H54" s="82">
        <v>0.95520000000000005</v>
      </c>
      <c r="I54" s="81">
        <v>236</v>
      </c>
      <c r="J54" s="82">
        <v>0.88060000000000005</v>
      </c>
      <c r="K54" s="81">
        <v>9</v>
      </c>
      <c r="L54" s="82">
        <v>3.3599999999999998E-2</v>
      </c>
      <c r="M54" s="81">
        <v>225</v>
      </c>
      <c r="N54" s="82">
        <v>0.83960000000000001</v>
      </c>
      <c r="O54" s="81">
        <v>63</v>
      </c>
      <c r="P54" s="82">
        <v>0.2351</v>
      </c>
      <c r="Q54" s="81">
        <v>112</v>
      </c>
      <c r="R54" s="82">
        <v>0.41789999999999999</v>
      </c>
      <c r="S54" s="81">
        <v>175</v>
      </c>
      <c r="T54" s="82">
        <v>0.65300000000000002</v>
      </c>
      <c r="U54" s="81">
        <v>4</v>
      </c>
      <c r="V54" s="82">
        <v>1.49E-2</v>
      </c>
      <c r="W54" s="81">
        <v>101</v>
      </c>
      <c r="X54" s="83">
        <v>0.37690000000000001</v>
      </c>
    </row>
    <row r="55" spans="1:24" x14ac:dyDescent="0.25">
      <c r="A55" s="78">
        <v>3</v>
      </c>
      <c r="B55" s="79" t="s">
        <v>48</v>
      </c>
      <c r="C55" s="80">
        <v>158</v>
      </c>
      <c r="D55" s="79" t="s">
        <v>110</v>
      </c>
      <c r="E55" s="79" t="s">
        <v>45</v>
      </c>
      <c r="F55" s="81">
        <v>316</v>
      </c>
      <c r="G55" s="81">
        <v>300</v>
      </c>
      <c r="H55" s="82">
        <v>0.94940000000000002</v>
      </c>
      <c r="I55" s="81">
        <v>260</v>
      </c>
      <c r="J55" s="82">
        <v>0.82279999999999998</v>
      </c>
      <c r="K55" s="81">
        <v>35</v>
      </c>
      <c r="L55" s="82">
        <v>0.1108</v>
      </c>
      <c r="M55" s="81">
        <v>238</v>
      </c>
      <c r="N55" s="82">
        <v>0.75319999999999998</v>
      </c>
      <c r="O55" s="81">
        <v>31</v>
      </c>
      <c r="P55" s="82">
        <v>9.8100000000000007E-2</v>
      </c>
      <c r="Q55" s="81">
        <v>103</v>
      </c>
      <c r="R55" s="82">
        <v>0.32590000000000002</v>
      </c>
      <c r="S55" s="81">
        <v>134</v>
      </c>
      <c r="T55" s="82">
        <v>0.42409999999999998</v>
      </c>
      <c r="U55" s="81">
        <v>2</v>
      </c>
      <c r="V55" s="82">
        <v>6.3E-3</v>
      </c>
      <c r="W55" s="81">
        <v>50</v>
      </c>
      <c r="X55" s="83">
        <v>0.15820000000000001</v>
      </c>
    </row>
    <row r="56" spans="1:24" x14ac:dyDescent="0.25">
      <c r="A56" s="78">
        <v>3</v>
      </c>
      <c r="B56" s="79" t="s">
        <v>48</v>
      </c>
      <c r="C56" s="80">
        <v>196</v>
      </c>
      <c r="D56" s="79" t="s">
        <v>111</v>
      </c>
      <c r="E56" s="79" t="s">
        <v>44</v>
      </c>
      <c r="F56" s="81">
        <v>59</v>
      </c>
      <c r="G56" s="81">
        <v>57</v>
      </c>
      <c r="H56" s="82">
        <v>0.96609999999999996</v>
      </c>
      <c r="I56" s="81">
        <v>56</v>
      </c>
      <c r="J56" s="82">
        <v>0.94920000000000004</v>
      </c>
      <c r="K56" s="81">
        <v>1</v>
      </c>
      <c r="L56" s="82">
        <v>1.6899999999999998E-2</v>
      </c>
      <c r="M56" s="81">
        <v>54</v>
      </c>
      <c r="N56" s="82">
        <v>0.9153</v>
      </c>
      <c r="O56" s="81">
        <v>11</v>
      </c>
      <c r="P56" s="82">
        <v>0.18640000000000001</v>
      </c>
      <c r="Q56" s="81">
        <v>30</v>
      </c>
      <c r="R56" s="82">
        <v>0.50849999999999995</v>
      </c>
      <c r="S56" s="81">
        <v>41</v>
      </c>
      <c r="T56" s="82">
        <v>0.69489999999999996</v>
      </c>
      <c r="U56" s="81">
        <v>1</v>
      </c>
      <c r="V56" s="82">
        <v>1.6899999999999998E-2</v>
      </c>
      <c r="W56" s="81">
        <v>23</v>
      </c>
      <c r="X56" s="83">
        <v>0.38979999999999998</v>
      </c>
    </row>
    <row r="57" spans="1:24" x14ac:dyDescent="0.25">
      <c r="A57" s="78">
        <v>3</v>
      </c>
      <c r="B57" s="79" t="s">
        <v>48</v>
      </c>
      <c r="C57" s="80">
        <v>196</v>
      </c>
      <c r="D57" s="79" t="s">
        <v>111</v>
      </c>
      <c r="E57" s="79" t="s">
        <v>45</v>
      </c>
      <c r="F57" s="81">
        <v>59</v>
      </c>
      <c r="G57" s="81">
        <v>55</v>
      </c>
      <c r="H57" s="82">
        <v>0.93220000000000003</v>
      </c>
      <c r="I57" s="81">
        <v>51</v>
      </c>
      <c r="J57" s="82">
        <v>0.86439999999999995</v>
      </c>
      <c r="K57" s="81">
        <v>5</v>
      </c>
      <c r="L57" s="82">
        <v>8.4699999999999998E-2</v>
      </c>
      <c r="M57" s="81">
        <v>47</v>
      </c>
      <c r="N57" s="82">
        <v>0.79659999999999997</v>
      </c>
      <c r="O57" s="81">
        <v>2</v>
      </c>
      <c r="P57" s="82">
        <v>3.39E-2</v>
      </c>
      <c r="Q57" s="81">
        <v>26</v>
      </c>
      <c r="R57" s="82">
        <v>0.44069999999999998</v>
      </c>
      <c r="S57" s="81">
        <v>28</v>
      </c>
      <c r="T57" s="82">
        <v>0.47460000000000002</v>
      </c>
      <c r="U57" s="81">
        <v>2</v>
      </c>
      <c r="V57" s="82">
        <v>3.39E-2</v>
      </c>
      <c r="W57" s="81">
        <v>3</v>
      </c>
      <c r="X57" s="83">
        <v>5.0799999999999998E-2</v>
      </c>
    </row>
    <row r="58" spans="1:24" x14ac:dyDescent="0.25">
      <c r="A58" s="78">
        <v>3</v>
      </c>
      <c r="B58" s="79" t="s">
        <v>48</v>
      </c>
      <c r="C58" s="80">
        <v>235</v>
      </c>
      <c r="D58" s="79" t="s">
        <v>112</v>
      </c>
      <c r="E58" s="79" t="s">
        <v>44</v>
      </c>
      <c r="F58" s="81">
        <v>391</v>
      </c>
      <c r="G58" s="81">
        <v>363</v>
      </c>
      <c r="H58" s="82">
        <v>0.9284</v>
      </c>
      <c r="I58" s="81">
        <v>329</v>
      </c>
      <c r="J58" s="82">
        <v>0.84140000000000004</v>
      </c>
      <c r="K58" s="81">
        <v>24</v>
      </c>
      <c r="L58" s="82">
        <v>6.1400000000000003E-2</v>
      </c>
      <c r="M58" s="81">
        <v>306</v>
      </c>
      <c r="N58" s="82">
        <v>0.78259999999999996</v>
      </c>
      <c r="O58" s="81">
        <v>71</v>
      </c>
      <c r="P58" s="82">
        <v>0.18160000000000001</v>
      </c>
      <c r="Q58" s="81">
        <v>202</v>
      </c>
      <c r="R58" s="82">
        <v>0.51659999999999995</v>
      </c>
      <c r="S58" s="81">
        <v>273</v>
      </c>
      <c r="T58" s="82">
        <v>0.69820000000000004</v>
      </c>
      <c r="U58" s="81">
        <v>33</v>
      </c>
      <c r="V58" s="82">
        <v>8.4400000000000003E-2</v>
      </c>
      <c r="W58" s="81">
        <v>123</v>
      </c>
      <c r="X58" s="83">
        <v>0.31459999999999999</v>
      </c>
    </row>
    <row r="59" spans="1:24" x14ac:dyDescent="0.25">
      <c r="A59" s="78">
        <v>3</v>
      </c>
      <c r="B59" s="79" t="s">
        <v>48</v>
      </c>
      <c r="C59" s="80">
        <v>235</v>
      </c>
      <c r="D59" s="79" t="s">
        <v>112</v>
      </c>
      <c r="E59" s="79" t="s">
        <v>45</v>
      </c>
      <c r="F59" s="81">
        <v>705</v>
      </c>
      <c r="G59" s="81">
        <v>637</v>
      </c>
      <c r="H59" s="82">
        <v>0.90349999999999997</v>
      </c>
      <c r="I59" s="81">
        <v>489</v>
      </c>
      <c r="J59" s="82">
        <v>0.69359999999999999</v>
      </c>
      <c r="K59" s="81">
        <v>126</v>
      </c>
      <c r="L59" s="82">
        <v>0.1787</v>
      </c>
      <c r="M59" s="81">
        <v>392</v>
      </c>
      <c r="N59" s="82">
        <v>0.55600000000000005</v>
      </c>
      <c r="O59" s="81">
        <v>28</v>
      </c>
      <c r="P59" s="82">
        <v>3.9699999999999999E-2</v>
      </c>
      <c r="Q59" s="81">
        <v>193</v>
      </c>
      <c r="R59" s="82">
        <v>0.27379999999999999</v>
      </c>
      <c r="S59" s="81">
        <v>221</v>
      </c>
      <c r="T59" s="82">
        <v>0.3135</v>
      </c>
      <c r="U59" s="81">
        <v>23</v>
      </c>
      <c r="V59" s="82">
        <v>3.2599999999999997E-2</v>
      </c>
      <c r="W59" s="81">
        <v>36</v>
      </c>
      <c r="X59" s="83">
        <v>5.11E-2</v>
      </c>
    </row>
    <row r="60" spans="1:24" x14ac:dyDescent="0.25">
      <c r="A60" s="78">
        <v>3</v>
      </c>
      <c r="B60" s="79" t="s">
        <v>48</v>
      </c>
      <c r="C60" s="80">
        <v>241</v>
      </c>
      <c r="D60" s="79" t="s">
        <v>113</v>
      </c>
      <c r="E60" s="79" t="s">
        <v>44</v>
      </c>
      <c r="F60" s="81">
        <v>257</v>
      </c>
      <c r="G60" s="81">
        <v>251</v>
      </c>
      <c r="H60" s="82">
        <v>0.97670000000000001</v>
      </c>
      <c r="I60" s="81">
        <v>238</v>
      </c>
      <c r="J60" s="82">
        <v>0.92610000000000003</v>
      </c>
      <c r="K60" s="81">
        <v>12</v>
      </c>
      <c r="L60" s="82">
        <v>4.6699999999999998E-2</v>
      </c>
      <c r="M60" s="81">
        <v>233</v>
      </c>
      <c r="N60" s="82">
        <v>0.90659999999999996</v>
      </c>
      <c r="O60" s="81">
        <v>43</v>
      </c>
      <c r="P60" s="82">
        <v>0.1673</v>
      </c>
      <c r="Q60" s="81">
        <v>163</v>
      </c>
      <c r="R60" s="82">
        <v>0.63419999999999999</v>
      </c>
      <c r="S60" s="81">
        <v>206</v>
      </c>
      <c r="T60" s="82">
        <v>0.80159999999999998</v>
      </c>
      <c r="U60" s="81">
        <v>5</v>
      </c>
      <c r="V60" s="82">
        <v>1.95E-2</v>
      </c>
      <c r="W60" s="81">
        <v>113</v>
      </c>
      <c r="X60" s="83">
        <v>0.43969999999999998</v>
      </c>
    </row>
    <row r="61" spans="1:24" x14ac:dyDescent="0.25">
      <c r="A61" s="78">
        <v>3</v>
      </c>
      <c r="B61" s="79" t="s">
        <v>48</v>
      </c>
      <c r="C61" s="80">
        <v>241</v>
      </c>
      <c r="D61" s="79" t="s">
        <v>113</v>
      </c>
      <c r="E61" s="79" t="s">
        <v>45</v>
      </c>
      <c r="F61" s="81">
        <v>346</v>
      </c>
      <c r="G61" s="81">
        <v>328</v>
      </c>
      <c r="H61" s="82">
        <v>0.94799999999999995</v>
      </c>
      <c r="I61" s="81">
        <v>290</v>
      </c>
      <c r="J61" s="82">
        <v>0.83819999999999995</v>
      </c>
      <c r="K61" s="81">
        <v>28</v>
      </c>
      <c r="L61" s="82">
        <v>8.09E-2</v>
      </c>
      <c r="M61" s="81">
        <v>252</v>
      </c>
      <c r="N61" s="82">
        <v>0.72829999999999995</v>
      </c>
      <c r="O61" s="81">
        <v>27</v>
      </c>
      <c r="P61" s="82">
        <v>7.8E-2</v>
      </c>
      <c r="Q61" s="81">
        <v>125</v>
      </c>
      <c r="R61" s="82">
        <v>0.36130000000000001</v>
      </c>
      <c r="S61" s="81">
        <v>152</v>
      </c>
      <c r="T61" s="82">
        <v>0.43930000000000002</v>
      </c>
      <c r="U61" s="81">
        <v>7</v>
      </c>
      <c r="V61" s="82">
        <v>2.0199999999999999E-2</v>
      </c>
      <c r="W61" s="81">
        <v>53</v>
      </c>
      <c r="X61" s="83">
        <v>0.1532</v>
      </c>
    </row>
    <row r="62" spans="1:24" x14ac:dyDescent="0.25">
      <c r="A62" s="78">
        <v>4</v>
      </c>
      <c r="B62" s="79" t="s">
        <v>49</v>
      </c>
      <c r="C62" s="80">
        <v>20</v>
      </c>
      <c r="D62" s="79" t="s">
        <v>114</v>
      </c>
      <c r="E62" s="79" t="s">
        <v>44</v>
      </c>
      <c r="F62" s="81">
        <v>2571</v>
      </c>
      <c r="G62" s="81">
        <v>2464</v>
      </c>
      <c r="H62" s="82">
        <v>0.95840000000000003</v>
      </c>
      <c r="I62" s="81">
        <v>2286</v>
      </c>
      <c r="J62" s="82">
        <v>0.8891</v>
      </c>
      <c r="K62" s="81">
        <v>137</v>
      </c>
      <c r="L62" s="82">
        <v>5.33E-2</v>
      </c>
      <c r="M62" s="81">
        <v>2160</v>
      </c>
      <c r="N62" s="82">
        <v>0.84009999999999996</v>
      </c>
      <c r="O62" s="81">
        <v>656</v>
      </c>
      <c r="P62" s="82">
        <v>0.25519999999999998</v>
      </c>
      <c r="Q62" s="81">
        <v>1167</v>
      </c>
      <c r="R62" s="82">
        <v>0.45390000000000003</v>
      </c>
      <c r="S62" s="81">
        <v>1823</v>
      </c>
      <c r="T62" s="82">
        <v>0.70909999999999995</v>
      </c>
      <c r="U62" s="81">
        <v>105</v>
      </c>
      <c r="V62" s="82">
        <v>4.0800000000000003E-2</v>
      </c>
      <c r="W62" s="81">
        <v>902</v>
      </c>
      <c r="X62" s="83">
        <v>0.3508</v>
      </c>
    </row>
    <row r="63" spans="1:24" x14ac:dyDescent="0.25">
      <c r="A63" s="78">
        <v>4</v>
      </c>
      <c r="B63" s="79" t="s">
        <v>49</v>
      </c>
      <c r="C63" s="80">
        <v>20</v>
      </c>
      <c r="D63" s="79" t="s">
        <v>114</v>
      </c>
      <c r="E63" s="79" t="s">
        <v>45</v>
      </c>
      <c r="F63" s="81">
        <v>1575</v>
      </c>
      <c r="G63" s="81">
        <v>1483</v>
      </c>
      <c r="H63" s="82">
        <v>0.94159999999999999</v>
      </c>
      <c r="I63" s="81">
        <v>1196</v>
      </c>
      <c r="J63" s="82">
        <v>0.75939999999999996</v>
      </c>
      <c r="K63" s="81">
        <v>249</v>
      </c>
      <c r="L63" s="82">
        <v>0.15809999999999999</v>
      </c>
      <c r="M63" s="81">
        <v>1082</v>
      </c>
      <c r="N63" s="82">
        <v>0.68700000000000006</v>
      </c>
      <c r="O63" s="81">
        <v>119</v>
      </c>
      <c r="P63" s="82">
        <v>7.5600000000000001E-2</v>
      </c>
      <c r="Q63" s="81">
        <v>528</v>
      </c>
      <c r="R63" s="82">
        <v>0.3352</v>
      </c>
      <c r="S63" s="81">
        <v>647</v>
      </c>
      <c r="T63" s="82">
        <v>0.4108</v>
      </c>
      <c r="U63" s="81">
        <v>58</v>
      </c>
      <c r="V63" s="82">
        <v>3.6799999999999999E-2</v>
      </c>
      <c r="W63" s="81">
        <v>177</v>
      </c>
      <c r="X63" s="83">
        <v>0.1124</v>
      </c>
    </row>
    <row r="64" spans="1:24" x14ac:dyDescent="0.25">
      <c r="A64" s="78">
        <v>4</v>
      </c>
      <c r="B64" s="79" t="s">
        <v>49</v>
      </c>
      <c r="C64" s="80">
        <v>36</v>
      </c>
      <c r="D64" s="79" t="s">
        <v>115</v>
      </c>
      <c r="E64" s="79" t="s">
        <v>44</v>
      </c>
      <c r="F64" s="81">
        <v>348</v>
      </c>
      <c r="G64" s="81">
        <v>328</v>
      </c>
      <c r="H64" s="82">
        <v>0.9425</v>
      </c>
      <c r="I64" s="81">
        <v>317</v>
      </c>
      <c r="J64" s="82">
        <v>0.91090000000000004</v>
      </c>
      <c r="K64" s="81">
        <v>13</v>
      </c>
      <c r="L64" s="82">
        <v>3.7400000000000003E-2</v>
      </c>
      <c r="M64" s="81">
        <v>307</v>
      </c>
      <c r="N64" s="82">
        <v>0.88219999999999998</v>
      </c>
      <c r="O64" s="81">
        <v>98</v>
      </c>
      <c r="P64" s="82">
        <v>0.28160000000000002</v>
      </c>
      <c r="Q64" s="81">
        <v>177</v>
      </c>
      <c r="R64" s="82">
        <v>0.50860000000000005</v>
      </c>
      <c r="S64" s="81">
        <v>275</v>
      </c>
      <c r="T64" s="82">
        <v>0.79020000000000001</v>
      </c>
      <c r="U64" s="81">
        <v>11</v>
      </c>
      <c r="V64" s="82">
        <v>3.1600000000000003E-2</v>
      </c>
      <c r="W64" s="81">
        <v>140</v>
      </c>
      <c r="X64" s="83">
        <v>0.40229999999999999</v>
      </c>
    </row>
    <row r="65" spans="1:24" x14ac:dyDescent="0.25">
      <c r="A65" s="78">
        <v>4</v>
      </c>
      <c r="B65" s="79" t="s">
        <v>49</v>
      </c>
      <c r="C65" s="80">
        <v>36</v>
      </c>
      <c r="D65" s="79" t="s">
        <v>115</v>
      </c>
      <c r="E65" s="79" t="s">
        <v>45</v>
      </c>
      <c r="F65" s="81">
        <v>160</v>
      </c>
      <c r="G65" s="81">
        <v>145</v>
      </c>
      <c r="H65" s="82">
        <v>0.90629999999999999</v>
      </c>
      <c r="I65" s="81">
        <v>124</v>
      </c>
      <c r="J65" s="82">
        <v>0.77500000000000002</v>
      </c>
      <c r="K65" s="81">
        <v>13</v>
      </c>
      <c r="L65" s="82">
        <v>8.1299999999999997E-2</v>
      </c>
      <c r="M65" s="81">
        <v>109</v>
      </c>
      <c r="N65" s="82">
        <v>0.68130000000000002</v>
      </c>
      <c r="O65" s="81">
        <v>19</v>
      </c>
      <c r="P65" s="82">
        <v>0.1188</v>
      </c>
      <c r="Q65" s="81">
        <v>43</v>
      </c>
      <c r="R65" s="82">
        <v>0.26879999999999998</v>
      </c>
      <c r="S65" s="81">
        <v>62</v>
      </c>
      <c r="T65" s="82">
        <v>0.38750000000000001</v>
      </c>
      <c r="U65" s="81">
        <v>3</v>
      </c>
      <c r="V65" s="82">
        <v>1.8800000000000001E-2</v>
      </c>
      <c r="W65" s="81">
        <v>16</v>
      </c>
      <c r="X65" s="83">
        <v>0.1</v>
      </c>
    </row>
    <row r="66" spans="1:24" x14ac:dyDescent="0.25">
      <c r="A66" s="78">
        <v>4</v>
      </c>
      <c r="B66" s="79" t="s">
        <v>49</v>
      </c>
      <c r="C66" s="80">
        <v>79</v>
      </c>
      <c r="D66" s="79" t="s">
        <v>116</v>
      </c>
      <c r="E66" s="79" t="s">
        <v>44</v>
      </c>
      <c r="F66" s="81">
        <v>4800</v>
      </c>
      <c r="G66" s="81">
        <v>4533</v>
      </c>
      <c r="H66" s="82">
        <v>0.94440000000000002</v>
      </c>
      <c r="I66" s="81">
        <v>4138</v>
      </c>
      <c r="J66" s="82">
        <v>0.86209999999999998</v>
      </c>
      <c r="K66" s="81">
        <v>379</v>
      </c>
      <c r="L66" s="82">
        <v>7.9000000000000001E-2</v>
      </c>
      <c r="M66" s="81">
        <v>4019</v>
      </c>
      <c r="N66" s="82">
        <v>0.83730000000000004</v>
      </c>
      <c r="O66" s="81">
        <v>1926</v>
      </c>
      <c r="P66" s="82">
        <v>0.40129999999999999</v>
      </c>
      <c r="Q66" s="81">
        <v>1573</v>
      </c>
      <c r="R66" s="82">
        <v>0.32769999999999999</v>
      </c>
      <c r="S66" s="81">
        <v>3499</v>
      </c>
      <c r="T66" s="82">
        <v>0.72899999999999998</v>
      </c>
      <c r="U66" s="81">
        <v>249</v>
      </c>
      <c r="V66" s="82">
        <v>5.1900000000000002E-2</v>
      </c>
      <c r="W66" s="81">
        <v>1895</v>
      </c>
      <c r="X66" s="83">
        <v>0.39479999999999998</v>
      </c>
    </row>
    <row r="67" spans="1:24" x14ac:dyDescent="0.25">
      <c r="A67" s="78">
        <v>4</v>
      </c>
      <c r="B67" s="79" t="s">
        <v>49</v>
      </c>
      <c r="C67" s="80">
        <v>79</v>
      </c>
      <c r="D67" s="79" t="s">
        <v>116</v>
      </c>
      <c r="E67" s="79" t="s">
        <v>45</v>
      </c>
      <c r="F67" s="81">
        <v>2353</v>
      </c>
      <c r="G67" s="81">
        <v>2154</v>
      </c>
      <c r="H67" s="82">
        <v>0.91539999999999999</v>
      </c>
      <c r="I67" s="81">
        <v>1709</v>
      </c>
      <c r="J67" s="82">
        <v>0.72629999999999995</v>
      </c>
      <c r="K67" s="81">
        <v>445</v>
      </c>
      <c r="L67" s="82">
        <v>0.18909999999999999</v>
      </c>
      <c r="M67" s="81">
        <v>1620</v>
      </c>
      <c r="N67" s="82">
        <v>0.6885</v>
      </c>
      <c r="O67" s="81">
        <v>400</v>
      </c>
      <c r="P67" s="82">
        <v>0.17</v>
      </c>
      <c r="Q67" s="81">
        <v>771</v>
      </c>
      <c r="R67" s="82">
        <v>0.32769999999999999</v>
      </c>
      <c r="S67" s="81">
        <v>1171</v>
      </c>
      <c r="T67" s="82">
        <v>0.49769999999999998</v>
      </c>
      <c r="U67" s="81">
        <v>112</v>
      </c>
      <c r="V67" s="82">
        <v>4.7600000000000003E-2</v>
      </c>
      <c r="W67" s="81">
        <v>361</v>
      </c>
      <c r="X67" s="83">
        <v>0.15340000000000001</v>
      </c>
    </row>
    <row r="68" spans="1:24" x14ac:dyDescent="0.25">
      <c r="A68" s="78">
        <v>4</v>
      </c>
      <c r="B68" s="79" t="s">
        <v>49</v>
      </c>
      <c r="C68" s="80">
        <v>84</v>
      </c>
      <c r="D68" s="79" t="s">
        <v>117</v>
      </c>
      <c r="E68" s="79" t="s">
        <v>44</v>
      </c>
      <c r="F68" s="81">
        <v>3937</v>
      </c>
      <c r="G68" s="81">
        <v>3758</v>
      </c>
      <c r="H68" s="82">
        <v>0.95450000000000002</v>
      </c>
      <c r="I68" s="81">
        <v>3411</v>
      </c>
      <c r="J68" s="82">
        <v>0.86639999999999995</v>
      </c>
      <c r="K68" s="81">
        <v>261</v>
      </c>
      <c r="L68" s="82">
        <v>6.6299999999999998E-2</v>
      </c>
      <c r="M68" s="81">
        <v>3288</v>
      </c>
      <c r="N68" s="82">
        <v>0.83520000000000005</v>
      </c>
      <c r="O68" s="81">
        <v>1202</v>
      </c>
      <c r="P68" s="82">
        <v>0.30530000000000002</v>
      </c>
      <c r="Q68" s="81">
        <v>1678</v>
      </c>
      <c r="R68" s="82">
        <v>0.42620000000000002</v>
      </c>
      <c r="S68" s="81">
        <v>2880</v>
      </c>
      <c r="T68" s="82">
        <v>0.73150000000000004</v>
      </c>
      <c r="U68" s="81">
        <v>207</v>
      </c>
      <c r="V68" s="82">
        <v>5.2600000000000001E-2</v>
      </c>
      <c r="W68" s="81">
        <v>1510</v>
      </c>
      <c r="X68" s="83">
        <v>0.38350000000000001</v>
      </c>
    </row>
    <row r="69" spans="1:24" x14ac:dyDescent="0.25">
      <c r="A69" s="78">
        <v>4</v>
      </c>
      <c r="B69" s="79" t="s">
        <v>49</v>
      </c>
      <c r="C69" s="80">
        <v>84</v>
      </c>
      <c r="D69" s="79" t="s">
        <v>117</v>
      </c>
      <c r="E69" s="79" t="s">
        <v>45</v>
      </c>
      <c r="F69" s="81">
        <v>1772</v>
      </c>
      <c r="G69" s="81">
        <v>1587</v>
      </c>
      <c r="H69" s="82">
        <v>0.89559999999999995</v>
      </c>
      <c r="I69" s="81">
        <v>1193</v>
      </c>
      <c r="J69" s="82">
        <v>0.67330000000000001</v>
      </c>
      <c r="K69" s="81">
        <v>344</v>
      </c>
      <c r="L69" s="82">
        <v>0.19409999999999999</v>
      </c>
      <c r="M69" s="81">
        <v>1134</v>
      </c>
      <c r="N69" s="82">
        <v>0.64</v>
      </c>
      <c r="O69" s="81">
        <v>149</v>
      </c>
      <c r="P69" s="82">
        <v>8.4099999999999994E-2</v>
      </c>
      <c r="Q69" s="81">
        <v>691</v>
      </c>
      <c r="R69" s="82">
        <v>0.39</v>
      </c>
      <c r="S69" s="81">
        <v>840</v>
      </c>
      <c r="T69" s="82">
        <v>0.47399999999999998</v>
      </c>
      <c r="U69" s="81">
        <v>103</v>
      </c>
      <c r="V69" s="82">
        <v>5.8099999999999999E-2</v>
      </c>
      <c r="W69" s="81">
        <v>220</v>
      </c>
      <c r="X69" s="83">
        <v>0.1242</v>
      </c>
    </row>
    <row r="70" spans="1:24" x14ac:dyDescent="0.25">
      <c r="A70" s="78">
        <v>4</v>
      </c>
      <c r="B70" s="79" t="s">
        <v>49</v>
      </c>
      <c r="C70" s="80">
        <v>101</v>
      </c>
      <c r="D70" s="79" t="s">
        <v>118</v>
      </c>
      <c r="E70" s="79" t="s">
        <v>44</v>
      </c>
      <c r="F70" s="81">
        <v>23519</v>
      </c>
      <c r="G70" s="81">
        <v>22149</v>
      </c>
      <c r="H70" s="82">
        <v>0.94169999999999998</v>
      </c>
      <c r="I70" s="81">
        <v>20069</v>
      </c>
      <c r="J70" s="82">
        <v>0.85329999999999995</v>
      </c>
      <c r="K70" s="81">
        <v>1688</v>
      </c>
      <c r="L70" s="82">
        <v>7.1800000000000003E-2</v>
      </c>
      <c r="M70" s="81">
        <v>19158</v>
      </c>
      <c r="N70" s="82">
        <v>0.81459999999999999</v>
      </c>
      <c r="O70" s="81">
        <v>6777</v>
      </c>
      <c r="P70" s="82">
        <v>0.28820000000000001</v>
      </c>
      <c r="Q70" s="81">
        <v>8844</v>
      </c>
      <c r="R70" s="82">
        <v>0.376</v>
      </c>
      <c r="S70" s="81">
        <v>15621</v>
      </c>
      <c r="T70" s="82">
        <v>0.66420000000000001</v>
      </c>
      <c r="U70" s="81">
        <v>1128</v>
      </c>
      <c r="V70" s="82">
        <v>4.8000000000000001E-2</v>
      </c>
      <c r="W70" s="81">
        <v>7186</v>
      </c>
      <c r="X70" s="83">
        <v>0.30549999999999999</v>
      </c>
    </row>
    <row r="71" spans="1:24" x14ac:dyDescent="0.25">
      <c r="A71" s="78">
        <v>4</v>
      </c>
      <c r="B71" s="79" t="s">
        <v>49</v>
      </c>
      <c r="C71" s="80">
        <v>101</v>
      </c>
      <c r="D71" s="79" t="s">
        <v>118</v>
      </c>
      <c r="E71" s="79" t="s">
        <v>45</v>
      </c>
      <c r="F71" s="81">
        <v>31268</v>
      </c>
      <c r="G71" s="81">
        <v>28161</v>
      </c>
      <c r="H71" s="82">
        <v>0.90059999999999996</v>
      </c>
      <c r="I71" s="81">
        <v>21045</v>
      </c>
      <c r="J71" s="82">
        <v>0.67310000000000003</v>
      </c>
      <c r="K71" s="81">
        <v>6411</v>
      </c>
      <c r="L71" s="82">
        <v>0.20499999999999999</v>
      </c>
      <c r="M71" s="81">
        <v>19770</v>
      </c>
      <c r="N71" s="82">
        <v>0.63229999999999997</v>
      </c>
      <c r="O71" s="81">
        <v>3691</v>
      </c>
      <c r="P71" s="82">
        <v>0.11799999999999999</v>
      </c>
      <c r="Q71" s="81">
        <v>9302</v>
      </c>
      <c r="R71" s="82">
        <v>0.29749999999999999</v>
      </c>
      <c r="S71" s="81">
        <v>12993</v>
      </c>
      <c r="T71" s="82">
        <v>0.41549999999999998</v>
      </c>
      <c r="U71" s="81">
        <v>1450</v>
      </c>
      <c r="V71" s="82">
        <v>4.6399999999999997E-2</v>
      </c>
      <c r="W71" s="81">
        <v>3440</v>
      </c>
      <c r="X71" s="83">
        <v>0.11</v>
      </c>
    </row>
    <row r="72" spans="1:24" x14ac:dyDescent="0.25">
      <c r="A72" s="78">
        <v>4</v>
      </c>
      <c r="B72" s="79" t="s">
        <v>49</v>
      </c>
      <c r="C72" s="80">
        <v>146</v>
      </c>
      <c r="D72" s="79" t="s">
        <v>119</v>
      </c>
      <c r="E72" s="79" t="s">
        <v>44</v>
      </c>
      <c r="F72" s="81">
        <v>636</v>
      </c>
      <c r="G72" s="81">
        <v>584</v>
      </c>
      <c r="H72" s="82">
        <v>0.91820000000000002</v>
      </c>
      <c r="I72" s="81">
        <v>509</v>
      </c>
      <c r="J72" s="82">
        <v>0.80030000000000001</v>
      </c>
      <c r="K72" s="81">
        <v>65</v>
      </c>
      <c r="L72" s="82">
        <v>0.1022</v>
      </c>
      <c r="M72" s="81">
        <v>496</v>
      </c>
      <c r="N72" s="82">
        <v>0.77990000000000004</v>
      </c>
      <c r="O72" s="81">
        <v>119</v>
      </c>
      <c r="P72" s="82">
        <v>0.18709999999999999</v>
      </c>
      <c r="Q72" s="81">
        <v>235</v>
      </c>
      <c r="R72" s="82">
        <v>0.3695</v>
      </c>
      <c r="S72" s="81">
        <v>354</v>
      </c>
      <c r="T72" s="82">
        <v>0.55659999999999998</v>
      </c>
      <c r="U72" s="81">
        <v>26</v>
      </c>
      <c r="V72" s="82">
        <v>4.0899999999999999E-2</v>
      </c>
      <c r="W72" s="81">
        <v>130</v>
      </c>
      <c r="X72" s="83">
        <v>0.2044</v>
      </c>
    </row>
    <row r="73" spans="1:24" x14ac:dyDescent="0.25">
      <c r="A73" s="78">
        <v>4</v>
      </c>
      <c r="B73" s="79" t="s">
        <v>49</v>
      </c>
      <c r="C73" s="80">
        <v>146</v>
      </c>
      <c r="D73" s="79" t="s">
        <v>119</v>
      </c>
      <c r="E73" s="79" t="s">
        <v>45</v>
      </c>
      <c r="F73" s="81">
        <v>532</v>
      </c>
      <c r="G73" s="81">
        <v>463</v>
      </c>
      <c r="H73" s="82">
        <v>0.87029999999999996</v>
      </c>
      <c r="I73" s="81">
        <v>378</v>
      </c>
      <c r="J73" s="82">
        <v>0.71050000000000002</v>
      </c>
      <c r="K73" s="81">
        <v>90</v>
      </c>
      <c r="L73" s="82">
        <v>0.16919999999999999</v>
      </c>
      <c r="M73" s="81">
        <v>352</v>
      </c>
      <c r="N73" s="82">
        <v>0.66169999999999995</v>
      </c>
      <c r="O73" s="81">
        <v>42</v>
      </c>
      <c r="P73" s="82">
        <v>7.8899999999999998E-2</v>
      </c>
      <c r="Q73" s="81">
        <v>127</v>
      </c>
      <c r="R73" s="82">
        <v>0.2387</v>
      </c>
      <c r="S73" s="81">
        <v>169</v>
      </c>
      <c r="T73" s="82">
        <v>0.31769999999999998</v>
      </c>
      <c r="U73" s="81">
        <v>6</v>
      </c>
      <c r="V73" s="82">
        <v>1.1299999999999999E-2</v>
      </c>
      <c r="W73" s="81">
        <v>40</v>
      </c>
      <c r="X73" s="83">
        <v>7.5200000000000003E-2</v>
      </c>
    </row>
    <row r="74" spans="1:24" x14ac:dyDescent="0.25">
      <c r="A74" s="78">
        <v>4</v>
      </c>
      <c r="B74" s="79" t="s">
        <v>49</v>
      </c>
      <c r="C74" s="80">
        <v>237</v>
      </c>
      <c r="D74" s="79" t="s">
        <v>120</v>
      </c>
      <c r="E74" s="79" t="s">
        <v>44</v>
      </c>
      <c r="F74" s="81">
        <v>306</v>
      </c>
      <c r="G74" s="81">
        <v>300</v>
      </c>
      <c r="H74" s="82">
        <v>0.98040000000000005</v>
      </c>
      <c r="I74" s="81">
        <v>258</v>
      </c>
      <c r="J74" s="82">
        <v>0.84309999999999996</v>
      </c>
      <c r="K74" s="81">
        <v>40</v>
      </c>
      <c r="L74" s="82">
        <v>0.13070000000000001</v>
      </c>
      <c r="M74" s="81">
        <v>251</v>
      </c>
      <c r="N74" s="82">
        <v>0.82030000000000003</v>
      </c>
      <c r="O74" s="81">
        <v>69</v>
      </c>
      <c r="P74" s="82">
        <v>0.22550000000000001</v>
      </c>
      <c r="Q74" s="81">
        <v>115</v>
      </c>
      <c r="R74" s="82">
        <v>0.37580000000000002</v>
      </c>
      <c r="S74" s="81">
        <v>184</v>
      </c>
      <c r="T74" s="82">
        <v>0.60129999999999995</v>
      </c>
      <c r="U74" s="81">
        <v>10</v>
      </c>
      <c r="V74" s="82">
        <v>3.27E-2</v>
      </c>
      <c r="W74" s="81">
        <v>62</v>
      </c>
      <c r="X74" s="83">
        <v>0.2026</v>
      </c>
    </row>
    <row r="75" spans="1:24" x14ac:dyDescent="0.25">
      <c r="A75" s="78">
        <v>4</v>
      </c>
      <c r="B75" s="79" t="s">
        <v>49</v>
      </c>
      <c r="C75" s="80">
        <v>237</v>
      </c>
      <c r="D75" s="79" t="s">
        <v>120</v>
      </c>
      <c r="E75" s="79" t="s">
        <v>45</v>
      </c>
      <c r="F75" s="81">
        <v>326</v>
      </c>
      <c r="G75" s="81">
        <v>309</v>
      </c>
      <c r="H75" s="82">
        <v>0.94789999999999996</v>
      </c>
      <c r="I75" s="81">
        <v>232</v>
      </c>
      <c r="J75" s="82">
        <v>0.7117</v>
      </c>
      <c r="K75" s="81">
        <v>65</v>
      </c>
      <c r="L75" s="82">
        <v>0.19939999999999999</v>
      </c>
      <c r="M75" s="81">
        <v>224</v>
      </c>
      <c r="N75" s="82">
        <v>0.68710000000000004</v>
      </c>
      <c r="O75" s="81">
        <v>44</v>
      </c>
      <c r="P75" s="82">
        <v>0.13500000000000001</v>
      </c>
      <c r="Q75" s="81">
        <v>85</v>
      </c>
      <c r="R75" s="82">
        <v>0.26069999999999999</v>
      </c>
      <c r="S75" s="81">
        <v>129</v>
      </c>
      <c r="T75" s="82">
        <v>0.3957</v>
      </c>
      <c r="U75" s="81">
        <v>6</v>
      </c>
      <c r="V75" s="82">
        <v>1.84E-2</v>
      </c>
      <c r="W75" s="81">
        <v>28</v>
      </c>
      <c r="X75" s="83">
        <v>8.5900000000000004E-2</v>
      </c>
    </row>
    <row r="76" spans="1:24" x14ac:dyDescent="0.25">
      <c r="A76" s="78">
        <v>5</v>
      </c>
      <c r="B76" s="79" t="s">
        <v>50</v>
      </c>
      <c r="C76" s="80">
        <v>84</v>
      </c>
      <c r="D76" s="79" t="s">
        <v>117</v>
      </c>
      <c r="E76" s="79" t="s">
        <v>44</v>
      </c>
      <c r="F76" s="81">
        <v>13</v>
      </c>
      <c r="G76" s="81">
        <v>12</v>
      </c>
      <c r="H76" s="82">
        <v>0.92310000000000003</v>
      </c>
      <c r="I76" s="81">
        <v>13</v>
      </c>
      <c r="J76" s="82">
        <v>1</v>
      </c>
      <c r="K76" s="81">
        <v>0</v>
      </c>
      <c r="L76" s="82">
        <v>0</v>
      </c>
      <c r="M76" s="81">
        <v>12</v>
      </c>
      <c r="N76" s="82">
        <v>0.92310000000000003</v>
      </c>
      <c r="O76" s="81">
        <v>4</v>
      </c>
      <c r="P76" s="82">
        <v>0.30769999999999997</v>
      </c>
      <c r="Q76" s="81">
        <v>4</v>
      </c>
      <c r="R76" s="82">
        <v>0.30769999999999997</v>
      </c>
      <c r="S76" s="81">
        <v>8</v>
      </c>
      <c r="T76" s="82">
        <v>0.61539999999999995</v>
      </c>
      <c r="U76" s="81">
        <v>0</v>
      </c>
      <c r="V76" s="82">
        <v>0</v>
      </c>
      <c r="W76" s="81">
        <v>3</v>
      </c>
      <c r="X76" s="83">
        <v>0.23080000000000001</v>
      </c>
    </row>
    <row r="77" spans="1:24" x14ac:dyDescent="0.25">
      <c r="A77" s="78">
        <v>5</v>
      </c>
      <c r="B77" s="79" t="s">
        <v>50</v>
      </c>
      <c r="C77" s="80">
        <v>84</v>
      </c>
      <c r="D77" s="79" t="s">
        <v>117</v>
      </c>
      <c r="E77" s="79" t="s">
        <v>45</v>
      </c>
      <c r="F77" s="81">
        <v>10</v>
      </c>
      <c r="G77" s="81">
        <v>8</v>
      </c>
      <c r="H77" s="82">
        <v>0.8</v>
      </c>
      <c r="I77" s="81">
        <v>6</v>
      </c>
      <c r="J77" s="82">
        <v>0.6</v>
      </c>
      <c r="K77" s="81">
        <v>1</v>
      </c>
      <c r="L77" s="82">
        <v>0.1</v>
      </c>
      <c r="M77" s="81">
        <v>5</v>
      </c>
      <c r="N77" s="82">
        <v>0.5</v>
      </c>
      <c r="O77" s="81">
        <v>2</v>
      </c>
      <c r="P77" s="82">
        <v>0.2</v>
      </c>
      <c r="Q77" s="81">
        <v>3</v>
      </c>
      <c r="R77" s="82">
        <v>0.3</v>
      </c>
      <c r="S77" s="81">
        <v>5</v>
      </c>
      <c r="T77" s="82">
        <v>0.5</v>
      </c>
      <c r="U77" s="81">
        <v>1</v>
      </c>
      <c r="V77" s="82">
        <v>0.1</v>
      </c>
      <c r="W77" s="81">
        <v>0</v>
      </c>
      <c r="X77" s="83">
        <v>0</v>
      </c>
    </row>
    <row r="78" spans="1:24" x14ac:dyDescent="0.25">
      <c r="A78" s="78">
        <v>5</v>
      </c>
      <c r="B78" s="79" t="s">
        <v>50</v>
      </c>
      <c r="C78" s="80">
        <v>100</v>
      </c>
      <c r="D78" s="79" t="s">
        <v>121</v>
      </c>
      <c r="E78" s="79" t="s">
        <v>44</v>
      </c>
      <c r="F78" s="81">
        <v>534</v>
      </c>
      <c r="G78" s="81">
        <v>507</v>
      </c>
      <c r="H78" s="82">
        <v>0.94940000000000002</v>
      </c>
      <c r="I78" s="81">
        <v>474</v>
      </c>
      <c r="J78" s="82">
        <v>0.88759999999999994</v>
      </c>
      <c r="K78" s="81">
        <v>24</v>
      </c>
      <c r="L78" s="82">
        <v>4.4900000000000002E-2</v>
      </c>
      <c r="M78" s="81">
        <v>445</v>
      </c>
      <c r="N78" s="82">
        <v>0.83330000000000004</v>
      </c>
      <c r="O78" s="81">
        <v>202</v>
      </c>
      <c r="P78" s="82">
        <v>0.37830000000000003</v>
      </c>
      <c r="Q78" s="81">
        <v>133</v>
      </c>
      <c r="R78" s="82">
        <v>0.24909999999999999</v>
      </c>
      <c r="S78" s="81">
        <v>335</v>
      </c>
      <c r="T78" s="82">
        <v>0.62729999999999997</v>
      </c>
      <c r="U78" s="81">
        <v>14</v>
      </c>
      <c r="V78" s="82">
        <v>2.6200000000000001E-2</v>
      </c>
      <c r="W78" s="81">
        <v>155</v>
      </c>
      <c r="X78" s="83">
        <v>0.2903</v>
      </c>
    </row>
    <row r="79" spans="1:24" x14ac:dyDescent="0.25">
      <c r="A79" s="78">
        <v>5</v>
      </c>
      <c r="B79" s="79" t="s">
        <v>50</v>
      </c>
      <c r="C79" s="80">
        <v>100</v>
      </c>
      <c r="D79" s="79" t="s">
        <v>121</v>
      </c>
      <c r="E79" s="79" t="s">
        <v>45</v>
      </c>
      <c r="F79" s="81">
        <v>275</v>
      </c>
      <c r="G79" s="81">
        <v>254</v>
      </c>
      <c r="H79" s="82">
        <v>0.92359999999999998</v>
      </c>
      <c r="I79" s="81">
        <v>204</v>
      </c>
      <c r="J79" s="82">
        <v>0.74180000000000001</v>
      </c>
      <c r="K79" s="81">
        <v>40</v>
      </c>
      <c r="L79" s="82">
        <v>0.14549999999999999</v>
      </c>
      <c r="M79" s="81">
        <v>182</v>
      </c>
      <c r="N79" s="82">
        <v>0.66180000000000005</v>
      </c>
      <c r="O79" s="81">
        <v>50</v>
      </c>
      <c r="P79" s="82">
        <v>0.18179999999999999</v>
      </c>
      <c r="Q79" s="81">
        <v>58</v>
      </c>
      <c r="R79" s="82">
        <v>0.2109</v>
      </c>
      <c r="S79" s="81">
        <v>108</v>
      </c>
      <c r="T79" s="82">
        <v>0.39269999999999999</v>
      </c>
      <c r="U79" s="81">
        <v>11</v>
      </c>
      <c r="V79" s="82">
        <v>0.04</v>
      </c>
      <c r="W79" s="81">
        <v>37</v>
      </c>
      <c r="X79" s="83">
        <v>0.13450000000000001</v>
      </c>
    </row>
    <row r="80" spans="1:24" x14ac:dyDescent="0.25">
      <c r="A80" s="78">
        <v>5</v>
      </c>
      <c r="B80" s="79" t="s">
        <v>50</v>
      </c>
      <c r="C80" s="80">
        <v>121</v>
      </c>
      <c r="D80" s="79" t="s">
        <v>122</v>
      </c>
      <c r="E80" s="79" t="s">
        <v>44</v>
      </c>
      <c r="F80" s="81">
        <v>215</v>
      </c>
      <c r="G80" s="81">
        <v>207</v>
      </c>
      <c r="H80" s="82">
        <v>0.96279999999999999</v>
      </c>
      <c r="I80" s="81">
        <v>195</v>
      </c>
      <c r="J80" s="82">
        <v>0.90700000000000003</v>
      </c>
      <c r="K80" s="81">
        <v>7</v>
      </c>
      <c r="L80" s="82">
        <v>3.2599999999999997E-2</v>
      </c>
      <c r="M80" s="81">
        <v>178</v>
      </c>
      <c r="N80" s="82">
        <v>0.82789999999999997</v>
      </c>
      <c r="O80" s="81">
        <v>54</v>
      </c>
      <c r="P80" s="82">
        <v>0.25119999999999998</v>
      </c>
      <c r="Q80" s="81">
        <v>72</v>
      </c>
      <c r="R80" s="82">
        <v>0.33489999999999998</v>
      </c>
      <c r="S80" s="81">
        <v>126</v>
      </c>
      <c r="T80" s="82">
        <v>0.58599999999999997</v>
      </c>
      <c r="U80" s="81">
        <v>5</v>
      </c>
      <c r="V80" s="82">
        <v>2.3300000000000001E-2</v>
      </c>
      <c r="W80" s="81">
        <v>54</v>
      </c>
      <c r="X80" s="83">
        <v>0.25119999999999998</v>
      </c>
    </row>
    <row r="81" spans="1:24" x14ac:dyDescent="0.25">
      <c r="A81" s="78">
        <v>5</v>
      </c>
      <c r="B81" s="79" t="s">
        <v>50</v>
      </c>
      <c r="C81" s="80">
        <v>121</v>
      </c>
      <c r="D81" s="79" t="s">
        <v>122</v>
      </c>
      <c r="E81" s="79" t="s">
        <v>45</v>
      </c>
      <c r="F81" s="81">
        <v>277</v>
      </c>
      <c r="G81" s="81">
        <v>265</v>
      </c>
      <c r="H81" s="82">
        <v>0.95669999999999999</v>
      </c>
      <c r="I81" s="81">
        <v>237</v>
      </c>
      <c r="J81" s="82">
        <v>0.85560000000000003</v>
      </c>
      <c r="K81" s="81">
        <v>15</v>
      </c>
      <c r="L81" s="82">
        <v>5.4199999999999998E-2</v>
      </c>
      <c r="M81" s="81">
        <v>191</v>
      </c>
      <c r="N81" s="82">
        <v>0.6895</v>
      </c>
      <c r="O81" s="81">
        <v>58</v>
      </c>
      <c r="P81" s="82">
        <v>0.2094</v>
      </c>
      <c r="Q81" s="81">
        <v>76</v>
      </c>
      <c r="R81" s="82">
        <v>0.27439999999999998</v>
      </c>
      <c r="S81" s="81">
        <v>134</v>
      </c>
      <c r="T81" s="82">
        <v>0.48380000000000001</v>
      </c>
      <c r="U81" s="81">
        <v>12</v>
      </c>
      <c r="V81" s="82">
        <v>4.3299999999999998E-2</v>
      </c>
      <c r="W81" s="81">
        <v>37</v>
      </c>
      <c r="X81" s="83">
        <v>0.1336</v>
      </c>
    </row>
    <row r="82" spans="1:24" x14ac:dyDescent="0.25">
      <c r="A82" s="78">
        <v>5</v>
      </c>
      <c r="B82" s="79" t="s">
        <v>50</v>
      </c>
      <c r="C82" s="80">
        <v>123</v>
      </c>
      <c r="D82" s="79" t="s">
        <v>123</v>
      </c>
      <c r="E82" s="79" t="s">
        <v>44</v>
      </c>
      <c r="F82" s="81">
        <v>1344</v>
      </c>
      <c r="G82" s="81">
        <v>1277</v>
      </c>
      <c r="H82" s="82">
        <v>0.95009999999999994</v>
      </c>
      <c r="I82" s="81">
        <v>1150</v>
      </c>
      <c r="J82" s="82">
        <v>0.85570000000000002</v>
      </c>
      <c r="K82" s="81">
        <v>107</v>
      </c>
      <c r="L82" s="82">
        <v>7.9600000000000004E-2</v>
      </c>
      <c r="M82" s="81">
        <v>1067</v>
      </c>
      <c r="N82" s="82">
        <v>0.79390000000000005</v>
      </c>
      <c r="O82" s="81">
        <v>553</v>
      </c>
      <c r="P82" s="82">
        <v>0.41149999999999998</v>
      </c>
      <c r="Q82" s="81">
        <v>383</v>
      </c>
      <c r="R82" s="82">
        <v>0.28499999999999998</v>
      </c>
      <c r="S82" s="81">
        <v>936</v>
      </c>
      <c r="T82" s="82">
        <v>0.69640000000000002</v>
      </c>
      <c r="U82" s="81">
        <v>82</v>
      </c>
      <c r="V82" s="82">
        <v>6.0999999999999999E-2</v>
      </c>
      <c r="W82" s="81">
        <v>465</v>
      </c>
      <c r="X82" s="83">
        <v>0.34599999999999997</v>
      </c>
    </row>
    <row r="83" spans="1:24" x14ac:dyDescent="0.25">
      <c r="A83" s="78">
        <v>5</v>
      </c>
      <c r="B83" s="79" t="s">
        <v>50</v>
      </c>
      <c r="C83" s="80">
        <v>123</v>
      </c>
      <c r="D83" s="79" t="s">
        <v>123</v>
      </c>
      <c r="E83" s="79" t="s">
        <v>45</v>
      </c>
      <c r="F83" s="81">
        <v>1763</v>
      </c>
      <c r="G83" s="81">
        <v>1651</v>
      </c>
      <c r="H83" s="82">
        <v>0.9365</v>
      </c>
      <c r="I83" s="81">
        <v>1378</v>
      </c>
      <c r="J83" s="82">
        <v>0.78159999999999996</v>
      </c>
      <c r="K83" s="81">
        <v>208</v>
      </c>
      <c r="L83" s="82">
        <v>0.11799999999999999</v>
      </c>
      <c r="M83" s="81">
        <v>1186</v>
      </c>
      <c r="N83" s="82">
        <v>0.67269999999999996</v>
      </c>
      <c r="O83" s="81">
        <v>307</v>
      </c>
      <c r="P83" s="82">
        <v>0.1741</v>
      </c>
      <c r="Q83" s="81">
        <v>492</v>
      </c>
      <c r="R83" s="82">
        <v>0.27910000000000001</v>
      </c>
      <c r="S83" s="81">
        <v>799</v>
      </c>
      <c r="T83" s="82">
        <v>0.45319999999999999</v>
      </c>
      <c r="U83" s="81">
        <v>67</v>
      </c>
      <c r="V83" s="82">
        <v>3.7999999999999999E-2</v>
      </c>
      <c r="W83" s="81">
        <v>218</v>
      </c>
      <c r="X83" s="83">
        <v>0.1237</v>
      </c>
    </row>
    <row r="84" spans="1:24" x14ac:dyDescent="0.25">
      <c r="A84" s="78">
        <v>5</v>
      </c>
      <c r="B84" s="79" t="s">
        <v>50</v>
      </c>
      <c r="C84" s="80">
        <v>176</v>
      </c>
      <c r="D84" s="79" t="s">
        <v>124</v>
      </c>
      <c r="E84" s="79" t="s">
        <v>44</v>
      </c>
      <c r="F84" s="81">
        <v>70</v>
      </c>
      <c r="G84" s="81">
        <v>63</v>
      </c>
      <c r="H84" s="82">
        <v>0.9</v>
      </c>
      <c r="I84" s="81">
        <v>51</v>
      </c>
      <c r="J84" s="82">
        <v>0.72860000000000003</v>
      </c>
      <c r="K84" s="81">
        <v>11</v>
      </c>
      <c r="L84" s="82">
        <v>0.15709999999999999</v>
      </c>
      <c r="M84" s="81">
        <v>46</v>
      </c>
      <c r="N84" s="82">
        <v>0.65710000000000002</v>
      </c>
      <c r="O84" s="81">
        <v>16</v>
      </c>
      <c r="P84" s="82">
        <v>0.2286</v>
      </c>
      <c r="Q84" s="81">
        <v>21</v>
      </c>
      <c r="R84" s="82">
        <v>0.3</v>
      </c>
      <c r="S84" s="81">
        <v>37</v>
      </c>
      <c r="T84" s="82">
        <v>0.52859999999999996</v>
      </c>
      <c r="U84" s="81">
        <v>6</v>
      </c>
      <c r="V84" s="82">
        <v>8.5699999999999998E-2</v>
      </c>
      <c r="W84" s="81">
        <v>16</v>
      </c>
      <c r="X84" s="83">
        <v>0.2286</v>
      </c>
    </row>
    <row r="85" spans="1:24" x14ac:dyDescent="0.25">
      <c r="A85" s="78">
        <v>5</v>
      </c>
      <c r="B85" s="79" t="s">
        <v>50</v>
      </c>
      <c r="C85" s="80">
        <v>176</v>
      </c>
      <c r="D85" s="79" t="s">
        <v>124</v>
      </c>
      <c r="E85" s="79" t="s">
        <v>45</v>
      </c>
      <c r="F85" s="81">
        <v>112</v>
      </c>
      <c r="G85" s="81">
        <v>105</v>
      </c>
      <c r="H85" s="82">
        <v>0.9375</v>
      </c>
      <c r="I85" s="81">
        <v>86</v>
      </c>
      <c r="J85" s="82">
        <v>0.76790000000000003</v>
      </c>
      <c r="K85" s="81">
        <v>17</v>
      </c>
      <c r="L85" s="82">
        <v>0.15179999999999999</v>
      </c>
      <c r="M85" s="81">
        <v>79</v>
      </c>
      <c r="N85" s="82">
        <v>0.70540000000000003</v>
      </c>
      <c r="O85" s="81">
        <v>12</v>
      </c>
      <c r="P85" s="82">
        <v>0.1071</v>
      </c>
      <c r="Q85" s="81">
        <v>27</v>
      </c>
      <c r="R85" s="82">
        <v>0.24110000000000001</v>
      </c>
      <c r="S85" s="81">
        <v>39</v>
      </c>
      <c r="T85" s="82">
        <v>0.34820000000000001</v>
      </c>
      <c r="U85" s="81">
        <v>2</v>
      </c>
      <c r="V85" s="82">
        <v>1.7899999999999999E-2</v>
      </c>
      <c r="W85" s="81">
        <v>9</v>
      </c>
      <c r="X85" s="83">
        <v>8.0399999999999999E-2</v>
      </c>
    </row>
    <row r="86" spans="1:24" x14ac:dyDescent="0.25">
      <c r="A86" s="78">
        <v>5</v>
      </c>
      <c r="B86" s="79" t="s">
        <v>50</v>
      </c>
      <c r="C86" s="80">
        <v>181</v>
      </c>
      <c r="D86" s="79" t="s">
        <v>125</v>
      </c>
      <c r="E86" s="79" t="s">
        <v>44</v>
      </c>
      <c r="F86" s="81">
        <v>735</v>
      </c>
      <c r="G86" s="81">
        <v>682</v>
      </c>
      <c r="H86" s="82">
        <v>0.92789999999999995</v>
      </c>
      <c r="I86" s="81">
        <v>621</v>
      </c>
      <c r="J86" s="82">
        <v>0.84489999999999998</v>
      </c>
      <c r="K86" s="81">
        <v>50</v>
      </c>
      <c r="L86" s="82">
        <v>6.8000000000000005E-2</v>
      </c>
      <c r="M86" s="81">
        <v>572</v>
      </c>
      <c r="N86" s="82">
        <v>0.7782</v>
      </c>
      <c r="O86" s="81">
        <v>144</v>
      </c>
      <c r="P86" s="82">
        <v>0.19589999999999999</v>
      </c>
      <c r="Q86" s="81">
        <v>321</v>
      </c>
      <c r="R86" s="82">
        <v>0.43669999999999998</v>
      </c>
      <c r="S86" s="81">
        <v>465</v>
      </c>
      <c r="T86" s="82">
        <v>0.63270000000000004</v>
      </c>
      <c r="U86" s="81">
        <v>35</v>
      </c>
      <c r="V86" s="82">
        <v>4.7600000000000003E-2</v>
      </c>
      <c r="W86" s="81">
        <v>192</v>
      </c>
      <c r="X86" s="83">
        <v>0.26119999999999999</v>
      </c>
    </row>
    <row r="87" spans="1:24" x14ac:dyDescent="0.25">
      <c r="A87" s="78">
        <v>5</v>
      </c>
      <c r="B87" s="79" t="s">
        <v>50</v>
      </c>
      <c r="C87" s="80">
        <v>181</v>
      </c>
      <c r="D87" s="79" t="s">
        <v>125</v>
      </c>
      <c r="E87" s="79" t="s">
        <v>45</v>
      </c>
      <c r="F87" s="81">
        <v>491</v>
      </c>
      <c r="G87" s="81">
        <v>442</v>
      </c>
      <c r="H87" s="82">
        <v>0.9002</v>
      </c>
      <c r="I87" s="81">
        <v>372</v>
      </c>
      <c r="J87" s="82">
        <v>0.75760000000000005</v>
      </c>
      <c r="K87" s="81">
        <v>58</v>
      </c>
      <c r="L87" s="82">
        <v>0.1181</v>
      </c>
      <c r="M87" s="81">
        <v>338</v>
      </c>
      <c r="N87" s="82">
        <v>0.68840000000000001</v>
      </c>
      <c r="O87" s="81">
        <v>52</v>
      </c>
      <c r="P87" s="82">
        <v>0.10589999999999999</v>
      </c>
      <c r="Q87" s="81">
        <v>156</v>
      </c>
      <c r="R87" s="82">
        <v>0.31769999999999998</v>
      </c>
      <c r="S87" s="81">
        <v>208</v>
      </c>
      <c r="T87" s="82">
        <v>0.42359999999999998</v>
      </c>
      <c r="U87" s="81">
        <v>17</v>
      </c>
      <c r="V87" s="82">
        <v>3.4599999999999999E-2</v>
      </c>
      <c r="W87" s="81">
        <v>45</v>
      </c>
      <c r="X87" s="83">
        <v>9.1600000000000001E-2</v>
      </c>
    </row>
    <row r="88" spans="1:24" x14ac:dyDescent="0.25">
      <c r="A88" s="78">
        <v>5</v>
      </c>
      <c r="B88" s="79" t="s">
        <v>50</v>
      </c>
      <c r="C88" s="80">
        <v>229</v>
      </c>
      <c r="D88" s="79" t="s">
        <v>126</v>
      </c>
      <c r="E88" s="79" t="s">
        <v>44</v>
      </c>
      <c r="F88" s="81">
        <v>130</v>
      </c>
      <c r="G88" s="81">
        <v>127</v>
      </c>
      <c r="H88" s="82">
        <v>0.97689999999999999</v>
      </c>
      <c r="I88" s="81">
        <v>117</v>
      </c>
      <c r="J88" s="82">
        <v>0.9</v>
      </c>
      <c r="K88" s="81">
        <v>10</v>
      </c>
      <c r="L88" s="82">
        <v>7.6899999999999996E-2</v>
      </c>
      <c r="M88" s="81">
        <v>105</v>
      </c>
      <c r="N88" s="82">
        <v>0.80769999999999997</v>
      </c>
      <c r="O88" s="81">
        <v>23</v>
      </c>
      <c r="P88" s="82">
        <v>0.1769</v>
      </c>
      <c r="Q88" s="81">
        <v>46</v>
      </c>
      <c r="R88" s="82">
        <v>0.3538</v>
      </c>
      <c r="S88" s="81">
        <v>69</v>
      </c>
      <c r="T88" s="82">
        <v>0.53080000000000005</v>
      </c>
      <c r="U88" s="81">
        <v>1</v>
      </c>
      <c r="V88" s="82">
        <v>7.7000000000000002E-3</v>
      </c>
      <c r="W88" s="81">
        <v>27</v>
      </c>
      <c r="X88" s="83">
        <v>0.2077</v>
      </c>
    </row>
    <row r="89" spans="1:24" x14ac:dyDescent="0.25">
      <c r="A89" s="78">
        <v>5</v>
      </c>
      <c r="B89" s="79" t="s">
        <v>50</v>
      </c>
      <c r="C89" s="80">
        <v>229</v>
      </c>
      <c r="D89" s="79" t="s">
        <v>126</v>
      </c>
      <c r="E89" s="79" t="s">
        <v>45</v>
      </c>
      <c r="F89" s="81">
        <v>171</v>
      </c>
      <c r="G89" s="81">
        <v>161</v>
      </c>
      <c r="H89" s="82">
        <v>0.9415</v>
      </c>
      <c r="I89" s="81">
        <v>135</v>
      </c>
      <c r="J89" s="82">
        <v>0.78949999999999998</v>
      </c>
      <c r="K89" s="81">
        <v>24</v>
      </c>
      <c r="L89" s="82">
        <v>0.1404</v>
      </c>
      <c r="M89" s="81">
        <v>128</v>
      </c>
      <c r="N89" s="82">
        <v>0.74850000000000005</v>
      </c>
      <c r="O89" s="81">
        <v>21</v>
      </c>
      <c r="P89" s="82">
        <v>0.12280000000000001</v>
      </c>
      <c r="Q89" s="81">
        <v>42</v>
      </c>
      <c r="R89" s="82">
        <v>0.24560000000000001</v>
      </c>
      <c r="S89" s="81">
        <v>63</v>
      </c>
      <c r="T89" s="82">
        <v>0.36840000000000001</v>
      </c>
      <c r="U89" s="81">
        <v>2</v>
      </c>
      <c r="V89" s="82">
        <v>1.17E-2</v>
      </c>
      <c r="W89" s="81">
        <v>16</v>
      </c>
      <c r="X89" s="83">
        <v>9.3600000000000003E-2</v>
      </c>
    </row>
    <row r="90" spans="1:24" x14ac:dyDescent="0.25">
      <c r="A90" s="78">
        <v>6</v>
      </c>
      <c r="B90" s="79" t="s">
        <v>51</v>
      </c>
      <c r="C90" s="80">
        <v>8</v>
      </c>
      <c r="D90" s="79" t="s">
        <v>127</v>
      </c>
      <c r="E90" s="79" t="s">
        <v>44</v>
      </c>
      <c r="F90" s="81">
        <v>248</v>
      </c>
      <c r="G90" s="81">
        <v>240</v>
      </c>
      <c r="H90" s="82">
        <v>0.9677</v>
      </c>
      <c r="I90" s="81">
        <v>224</v>
      </c>
      <c r="J90" s="82">
        <v>0.9032</v>
      </c>
      <c r="K90" s="81">
        <v>9</v>
      </c>
      <c r="L90" s="82">
        <v>3.6299999999999999E-2</v>
      </c>
      <c r="M90" s="81">
        <v>216</v>
      </c>
      <c r="N90" s="82">
        <v>0.871</v>
      </c>
      <c r="O90" s="81">
        <v>63</v>
      </c>
      <c r="P90" s="82">
        <v>0.254</v>
      </c>
      <c r="Q90" s="81">
        <v>108</v>
      </c>
      <c r="R90" s="82">
        <v>0.4355</v>
      </c>
      <c r="S90" s="81">
        <v>171</v>
      </c>
      <c r="T90" s="82">
        <v>0.6895</v>
      </c>
      <c r="U90" s="81">
        <v>8</v>
      </c>
      <c r="V90" s="82">
        <v>3.2300000000000002E-2</v>
      </c>
      <c r="W90" s="81">
        <v>94</v>
      </c>
      <c r="X90" s="83">
        <v>0.379</v>
      </c>
    </row>
    <row r="91" spans="1:24" x14ac:dyDescent="0.25">
      <c r="A91" s="78">
        <v>6</v>
      </c>
      <c r="B91" s="79" t="s">
        <v>51</v>
      </c>
      <c r="C91" s="80">
        <v>8</v>
      </c>
      <c r="D91" s="79" t="s">
        <v>127</v>
      </c>
      <c r="E91" s="79" t="s">
        <v>45</v>
      </c>
      <c r="F91" s="81">
        <v>176</v>
      </c>
      <c r="G91" s="81">
        <v>165</v>
      </c>
      <c r="H91" s="82">
        <v>0.9375</v>
      </c>
      <c r="I91" s="81">
        <v>128</v>
      </c>
      <c r="J91" s="82">
        <v>0.72729999999999995</v>
      </c>
      <c r="K91" s="81">
        <v>39</v>
      </c>
      <c r="L91" s="82">
        <v>0.22159999999999999</v>
      </c>
      <c r="M91" s="81">
        <v>134</v>
      </c>
      <c r="N91" s="82">
        <v>0.76139999999999997</v>
      </c>
      <c r="O91" s="81">
        <v>18</v>
      </c>
      <c r="P91" s="82">
        <v>0.1023</v>
      </c>
      <c r="Q91" s="81">
        <v>49</v>
      </c>
      <c r="R91" s="82">
        <v>0.27839999999999998</v>
      </c>
      <c r="S91" s="81">
        <v>67</v>
      </c>
      <c r="T91" s="82">
        <v>0.38069999999999998</v>
      </c>
      <c r="U91" s="81">
        <v>1</v>
      </c>
      <c r="V91" s="82">
        <v>5.7000000000000002E-3</v>
      </c>
      <c r="W91" s="81">
        <v>15</v>
      </c>
      <c r="X91" s="83">
        <v>8.5199999999999998E-2</v>
      </c>
    </row>
    <row r="92" spans="1:24" x14ac:dyDescent="0.25">
      <c r="A92" s="78">
        <v>6</v>
      </c>
      <c r="B92" s="79" t="s">
        <v>51</v>
      </c>
      <c r="C92" s="80">
        <v>21</v>
      </c>
      <c r="D92" s="79" t="s">
        <v>128</v>
      </c>
      <c r="E92" s="79" t="s">
        <v>44</v>
      </c>
      <c r="F92" s="81">
        <v>894</v>
      </c>
      <c r="G92" s="81">
        <v>838</v>
      </c>
      <c r="H92" s="82">
        <v>0.93740000000000001</v>
      </c>
      <c r="I92" s="81">
        <v>775</v>
      </c>
      <c r="J92" s="82">
        <v>0.8669</v>
      </c>
      <c r="K92" s="81">
        <v>45</v>
      </c>
      <c r="L92" s="82">
        <v>5.0299999999999997E-2</v>
      </c>
      <c r="M92" s="81">
        <v>762</v>
      </c>
      <c r="N92" s="82">
        <v>0.85229999999999995</v>
      </c>
      <c r="O92" s="81">
        <v>257</v>
      </c>
      <c r="P92" s="82">
        <v>0.28749999999999998</v>
      </c>
      <c r="Q92" s="81">
        <v>377</v>
      </c>
      <c r="R92" s="82">
        <v>0.42170000000000002</v>
      </c>
      <c r="S92" s="81">
        <v>634</v>
      </c>
      <c r="T92" s="82">
        <v>0.70920000000000005</v>
      </c>
      <c r="U92" s="81">
        <v>27</v>
      </c>
      <c r="V92" s="82">
        <v>3.0200000000000001E-2</v>
      </c>
      <c r="W92" s="81">
        <v>304</v>
      </c>
      <c r="X92" s="83">
        <v>0.34</v>
      </c>
    </row>
    <row r="93" spans="1:24" x14ac:dyDescent="0.25">
      <c r="A93" s="78">
        <v>6</v>
      </c>
      <c r="B93" s="79" t="s">
        <v>51</v>
      </c>
      <c r="C93" s="80">
        <v>21</v>
      </c>
      <c r="D93" s="79" t="s">
        <v>128</v>
      </c>
      <c r="E93" s="79" t="s">
        <v>45</v>
      </c>
      <c r="F93" s="81">
        <v>864</v>
      </c>
      <c r="G93" s="81">
        <v>792</v>
      </c>
      <c r="H93" s="82">
        <v>0.91669999999999996</v>
      </c>
      <c r="I93" s="81">
        <v>610</v>
      </c>
      <c r="J93" s="82">
        <v>0.70599999999999996</v>
      </c>
      <c r="K93" s="81">
        <v>154</v>
      </c>
      <c r="L93" s="82">
        <v>0.1782</v>
      </c>
      <c r="M93" s="81">
        <v>512</v>
      </c>
      <c r="N93" s="82">
        <v>0.59260000000000002</v>
      </c>
      <c r="O93" s="81">
        <v>61</v>
      </c>
      <c r="P93" s="82">
        <v>7.0599999999999996E-2</v>
      </c>
      <c r="Q93" s="81">
        <v>232</v>
      </c>
      <c r="R93" s="82">
        <v>0.26850000000000002</v>
      </c>
      <c r="S93" s="81">
        <v>293</v>
      </c>
      <c r="T93" s="82">
        <v>0.33910000000000001</v>
      </c>
      <c r="U93" s="81">
        <v>31</v>
      </c>
      <c r="V93" s="82">
        <v>3.5900000000000001E-2</v>
      </c>
      <c r="W93" s="81">
        <v>57</v>
      </c>
      <c r="X93" s="83">
        <v>6.6000000000000003E-2</v>
      </c>
    </row>
    <row r="94" spans="1:24" x14ac:dyDescent="0.25">
      <c r="A94" s="78">
        <v>6</v>
      </c>
      <c r="B94" s="79" t="s">
        <v>51</v>
      </c>
      <c r="C94" s="80">
        <v>26</v>
      </c>
      <c r="D94" s="79" t="s">
        <v>129</v>
      </c>
      <c r="E94" s="79" t="s">
        <v>44</v>
      </c>
      <c r="F94" s="81">
        <v>120</v>
      </c>
      <c r="G94" s="81">
        <v>119</v>
      </c>
      <c r="H94" s="82">
        <v>0.99170000000000003</v>
      </c>
      <c r="I94" s="81">
        <v>110</v>
      </c>
      <c r="J94" s="82">
        <v>0.91669999999999996</v>
      </c>
      <c r="K94" s="81">
        <v>9</v>
      </c>
      <c r="L94" s="82">
        <v>7.4999999999999997E-2</v>
      </c>
      <c r="M94" s="81">
        <v>110</v>
      </c>
      <c r="N94" s="82">
        <v>0.91669999999999996</v>
      </c>
      <c r="O94" s="81">
        <v>21</v>
      </c>
      <c r="P94" s="82">
        <v>0.17499999999999999</v>
      </c>
      <c r="Q94" s="81">
        <v>56</v>
      </c>
      <c r="R94" s="82">
        <v>0.4667</v>
      </c>
      <c r="S94" s="81">
        <v>77</v>
      </c>
      <c r="T94" s="82">
        <v>0.64170000000000005</v>
      </c>
      <c r="U94" s="81">
        <v>1</v>
      </c>
      <c r="V94" s="82">
        <v>8.3000000000000001E-3</v>
      </c>
      <c r="W94" s="81">
        <v>40</v>
      </c>
      <c r="X94" s="83">
        <v>0.33329999999999999</v>
      </c>
    </row>
    <row r="95" spans="1:24" x14ac:dyDescent="0.25">
      <c r="A95" s="78">
        <v>6</v>
      </c>
      <c r="B95" s="79" t="s">
        <v>51</v>
      </c>
      <c r="C95" s="80">
        <v>26</v>
      </c>
      <c r="D95" s="79" t="s">
        <v>129</v>
      </c>
      <c r="E95" s="79" t="s">
        <v>45</v>
      </c>
      <c r="F95" s="81">
        <v>113</v>
      </c>
      <c r="G95" s="81">
        <v>107</v>
      </c>
      <c r="H95" s="82">
        <v>0.94689999999999996</v>
      </c>
      <c r="I95" s="81">
        <v>82</v>
      </c>
      <c r="J95" s="82">
        <v>0.72570000000000001</v>
      </c>
      <c r="K95" s="81">
        <v>19</v>
      </c>
      <c r="L95" s="82">
        <v>0.1681</v>
      </c>
      <c r="M95" s="81">
        <v>79</v>
      </c>
      <c r="N95" s="82">
        <v>0.69910000000000005</v>
      </c>
      <c r="O95" s="81">
        <v>6</v>
      </c>
      <c r="P95" s="82">
        <v>5.3100000000000001E-2</v>
      </c>
      <c r="Q95" s="81">
        <v>41</v>
      </c>
      <c r="R95" s="82">
        <v>0.36280000000000001</v>
      </c>
      <c r="S95" s="81">
        <v>47</v>
      </c>
      <c r="T95" s="82">
        <v>0.41589999999999999</v>
      </c>
      <c r="U95" s="81">
        <v>3</v>
      </c>
      <c r="V95" s="82">
        <v>2.6499999999999999E-2</v>
      </c>
      <c r="W95" s="81">
        <v>8</v>
      </c>
      <c r="X95" s="83">
        <v>7.0800000000000002E-2</v>
      </c>
    </row>
    <row r="96" spans="1:24" x14ac:dyDescent="0.25">
      <c r="A96" s="78">
        <v>6</v>
      </c>
      <c r="B96" s="79" t="s">
        <v>51</v>
      </c>
      <c r="C96" s="80">
        <v>93</v>
      </c>
      <c r="D96" s="79" t="s">
        <v>130</v>
      </c>
      <c r="E96" s="79" t="s">
        <v>44</v>
      </c>
      <c r="F96" s="81">
        <v>145</v>
      </c>
      <c r="G96" s="81">
        <v>143</v>
      </c>
      <c r="H96" s="82">
        <v>0.98619999999999997</v>
      </c>
      <c r="I96" s="81">
        <v>133</v>
      </c>
      <c r="J96" s="82">
        <v>0.91720000000000002</v>
      </c>
      <c r="K96" s="81">
        <v>3</v>
      </c>
      <c r="L96" s="82">
        <v>2.07E-2</v>
      </c>
      <c r="M96" s="81">
        <v>114</v>
      </c>
      <c r="N96" s="82">
        <v>0.78620000000000001</v>
      </c>
      <c r="O96" s="81">
        <v>33</v>
      </c>
      <c r="P96" s="82">
        <v>0.2276</v>
      </c>
      <c r="Q96" s="81">
        <v>51</v>
      </c>
      <c r="R96" s="82">
        <v>0.35170000000000001</v>
      </c>
      <c r="S96" s="81">
        <v>84</v>
      </c>
      <c r="T96" s="82">
        <v>0.57930000000000004</v>
      </c>
      <c r="U96" s="81">
        <v>3</v>
      </c>
      <c r="V96" s="82">
        <v>2.07E-2</v>
      </c>
      <c r="W96" s="81">
        <v>38</v>
      </c>
      <c r="X96" s="83">
        <v>0.2621</v>
      </c>
    </row>
    <row r="97" spans="1:24" x14ac:dyDescent="0.25">
      <c r="A97" s="78">
        <v>6</v>
      </c>
      <c r="B97" s="79" t="s">
        <v>51</v>
      </c>
      <c r="C97" s="80">
        <v>93</v>
      </c>
      <c r="D97" s="79" t="s">
        <v>130</v>
      </c>
      <c r="E97" s="79" t="s">
        <v>45</v>
      </c>
      <c r="F97" s="81">
        <v>210</v>
      </c>
      <c r="G97" s="81">
        <v>197</v>
      </c>
      <c r="H97" s="82">
        <v>0.93810000000000004</v>
      </c>
      <c r="I97" s="81">
        <v>179</v>
      </c>
      <c r="J97" s="82">
        <v>0.85240000000000005</v>
      </c>
      <c r="K97" s="81">
        <v>15</v>
      </c>
      <c r="L97" s="82">
        <v>7.1400000000000005E-2</v>
      </c>
      <c r="M97" s="81">
        <v>144</v>
      </c>
      <c r="N97" s="82">
        <v>0.68569999999999998</v>
      </c>
      <c r="O97" s="81">
        <v>20</v>
      </c>
      <c r="P97" s="82">
        <v>9.5200000000000007E-2</v>
      </c>
      <c r="Q97" s="81">
        <v>52</v>
      </c>
      <c r="R97" s="82">
        <v>0.24759999999999999</v>
      </c>
      <c r="S97" s="81">
        <v>72</v>
      </c>
      <c r="T97" s="82">
        <v>0.34289999999999998</v>
      </c>
      <c r="U97" s="81">
        <v>5</v>
      </c>
      <c r="V97" s="82">
        <v>2.3800000000000002E-2</v>
      </c>
      <c r="W97" s="81">
        <v>19</v>
      </c>
      <c r="X97" s="83">
        <v>9.0499999999999997E-2</v>
      </c>
    </row>
    <row r="98" spans="1:24" x14ac:dyDescent="0.25">
      <c r="A98" s="78">
        <v>6</v>
      </c>
      <c r="B98" s="79" t="s">
        <v>51</v>
      </c>
      <c r="C98" s="80">
        <v>113</v>
      </c>
      <c r="D98" s="79" t="s">
        <v>131</v>
      </c>
      <c r="E98" s="79" t="s">
        <v>44</v>
      </c>
      <c r="F98" s="81">
        <v>131</v>
      </c>
      <c r="G98" s="81">
        <v>125</v>
      </c>
      <c r="H98" s="82">
        <v>0.95420000000000005</v>
      </c>
      <c r="I98" s="81">
        <v>119</v>
      </c>
      <c r="J98" s="82">
        <v>0.90839999999999999</v>
      </c>
      <c r="K98" s="81">
        <v>7</v>
      </c>
      <c r="L98" s="82">
        <v>5.3400000000000003E-2</v>
      </c>
      <c r="M98" s="81">
        <v>118</v>
      </c>
      <c r="N98" s="82">
        <v>0.90080000000000005</v>
      </c>
      <c r="O98" s="81">
        <v>36</v>
      </c>
      <c r="P98" s="82">
        <v>0.27479999999999999</v>
      </c>
      <c r="Q98" s="81">
        <v>51</v>
      </c>
      <c r="R98" s="82">
        <v>0.38929999999999998</v>
      </c>
      <c r="S98" s="81">
        <v>87</v>
      </c>
      <c r="T98" s="82">
        <v>0.66410000000000002</v>
      </c>
      <c r="U98" s="81">
        <v>2</v>
      </c>
      <c r="V98" s="82">
        <v>1.5299999999999999E-2</v>
      </c>
      <c r="W98" s="81">
        <v>53</v>
      </c>
      <c r="X98" s="83">
        <v>0.40460000000000002</v>
      </c>
    </row>
    <row r="99" spans="1:24" x14ac:dyDescent="0.25">
      <c r="A99" s="78">
        <v>6</v>
      </c>
      <c r="B99" s="79" t="s">
        <v>51</v>
      </c>
      <c r="C99" s="80">
        <v>113</v>
      </c>
      <c r="D99" s="79" t="s">
        <v>131</v>
      </c>
      <c r="E99" s="79" t="s">
        <v>45</v>
      </c>
      <c r="F99" s="81">
        <v>154</v>
      </c>
      <c r="G99" s="81">
        <v>143</v>
      </c>
      <c r="H99" s="82">
        <v>0.92859999999999998</v>
      </c>
      <c r="I99" s="81">
        <v>123</v>
      </c>
      <c r="J99" s="82">
        <v>0.79869999999999997</v>
      </c>
      <c r="K99" s="81">
        <v>21</v>
      </c>
      <c r="L99" s="82">
        <v>0.13639999999999999</v>
      </c>
      <c r="M99" s="81">
        <v>118</v>
      </c>
      <c r="N99" s="82">
        <v>0.76619999999999999</v>
      </c>
      <c r="O99" s="81">
        <v>17</v>
      </c>
      <c r="P99" s="82">
        <v>0.1104</v>
      </c>
      <c r="Q99" s="81">
        <v>54</v>
      </c>
      <c r="R99" s="82">
        <v>0.35060000000000002</v>
      </c>
      <c r="S99" s="81">
        <v>71</v>
      </c>
      <c r="T99" s="82">
        <v>0.46100000000000002</v>
      </c>
      <c r="U99" s="81">
        <v>3</v>
      </c>
      <c r="V99" s="82">
        <v>1.95E-2</v>
      </c>
      <c r="W99" s="81">
        <v>18</v>
      </c>
      <c r="X99" s="83">
        <v>0.1169</v>
      </c>
    </row>
    <row r="100" spans="1:24" x14ac:dyDescent="0.25">
      <c r="A100" s="78">
        <v>6</v>
      </c>
      <c r="B100" s="79" t="s">
        <v>51</v>
      </c>
      <c r="C100" s="80">
        <v>145</v>
      </c>
      <c r="D100" s="79" t="s">
        <v>132</v>
      </c>
      <c r="E100" s="79" t="s">
        <v>44</v>
      </c>
      <c r="F100" s="81">
        <v>135</v>
      </c>
      <c r="G100" s="81">
        <v>132</v>
      </c>
      <c r="H100" s="82">
        <v>0.9778</v>
      </c>
      <c r="I100" s="81">
        <v>125</v>
      </c>
      <c r="J100" s="82">
        <v>0.92589999999999995</v>
      </c>
      <c r="K100" s="81">
        <v>3</v>
      </c>
      <c r="L100" s="82">
        <v>2.2200000000000001E-2</v>
      </c>
      <c r="M100" s="81">
        <v>115</v>
      </c>
      <c r="N100" s="82">
        <v>0.85189999999999999</v>
      </c>
      <c r="O100" s="81">
        <v>27</v>
      </c>
      <c r="P100" s="82">
        <v>0.2</v>
      </c>
      <c r="Q100" s="81">
        <v>55</v>
      </c>
      <c r="R100" s="82">
        <v>0.40739999999999998</v>
      </c>
      <c r="S100" s="81">
        <v>82</v>
      </c>
      <c r="T100" s="82">
        <v>0.60740000000000005</v>
      </c>
      <c r="U100" s="81">
        <v>5</v>
      </c>
      <c r="V100" s="82">
        <v>3.6999999999999998E-2</v>
      </c>
      <c r="W100" s="81">
        <v>32</v>
      </c>
      <c r="X100" s="83">
        <v>0.23699999999999999</v>
      </c>
    </row>
    <row r="101" spans="1:24" x14ac:dyDescent="0.25">
      <c r="A101" s="78">
        <v>6</v>
      </c>
      <c r="B101" s="79" t="s">
        <v>51</v>
      </c>
      <c r="C101" s="80">
        <v>145</v>
      </c>
      <c r="D101" s="79" t="s">
        <v>132</v>
      </c>
      <c r="E101" s="79" t="s">
        <v>45</v>
      </c>
      <c r="F101" s="81">
        <v>120</v>
      </c>
      <c r="G101" s="81">
        <v>116</v>
      </c>
      <c r="H101" s="82">
        <v>0.9667</v>
      </c>
      <c r="I101" s="81">
        <v>109</v>
      </c>
      <c r="J101" s="82">
        <v>0.9083</v>
      </c>
      <c r="K101" s="81">
        <v>6</v>
      </c>
      <c r="L101" s="82">
        <v>0.05</v>
      </c>
      <c r="M101" s="81">
        <v>93</v>
      </c>
      <c r="N101" s="82">
        <v>0.77500000000000002</v>
      </c>
      <c r="O101" s="81">
        <v>13</v>
      </c>
      <c r="P101" s="82">
        <v>0.10829999999999999</v>
      </c>
      <c r="Q101" s="81">
        <v>51</v>
      </c>
      <c r="R101" s="82">
        <v>0.42499999999999999</v>
      </c>
      <c r="S101" s="81">
        <v>64</v>
      </c>
      <c r="T101" s="82">
        <v>0.5333</v>
      </c>
      <c r="U101" s="81">
        <v>5</v>
      </c>
      <c r="V101" s="82">
        <v>4.1700000000000001E-2</v>
      </c>
      <c r="W101" s="81">
        <v>21</v>
      </c>
      <c r="X101" s="83">
        <v>0.17499999999999999</v>
      </c>
    </row>
    <row r="102" spans="1:24" x14ac:dyDescent="0.25">
      <c r="A102" s="78">
        <v>6</v>
      </c>
      <c r="B102" s="79" t="s">
        <v>51</v>
      </c>
      <c r="C102" s="80">
        <v>154</v>
      </c>
      <c r="D102" s="79" t="s">
        <v>133</v>
      </c>
      <c r="E102" s="79" t="s">
        <v>44</v>
      </c>
      <c r="F102" s="81">
        <v>102</v>
      </c>
      <c r="G102" s="81">
        <v>100</v>
      </c>
      <c r="H102" s="82">
        <v>0.98040000000000005</v>
      </c>
      <c r="I102" s="81">
        <v>99</v>
      </c>
      <c r="J102" s="82">
        <v>0.97060000000000002</v>
      </c>
      <c r="K102" s="81">
        <v>0</v>
      </c>
      <c r="L102" s="82">
        <v>0</v>
      </c>
      <c r="M102" s="81">
        <v>90</v>
      </c>
      <c r="N102" s="82">
        <v>0.88239999999999996</v>
      </c>
      <c r="O102" s="81">
        <v>33</v>
      </c>
      <c r="P102" s="82">
        <v>0.32350000000000001</v>
      </c>
      <c r="Q102" s="81">
        <v>28</v>
      </c>
      <c r="R102" s="82">
        <v>0.27450000000000002</v>
      </c>
      <c r="S102" s="81">
        <v>61</v>
      </c>
      <c r="T102" s="82">
        <v>0.59799999999999998</v>
      </c>
      <c r="U102" s="81">
        <v>1</v>
      </c>
      <c r="V102" s="82">
        <v>9.7999999999999997E-3</v>
      </c>
      <c r="W102" s="81">
        <v>26</v>
      </c>
      <c r="X102" s="83">
        <v>0.25490000000000002</v>
      </c>
    </row>
    <row r="103" spans="1:24" x14ac:dyDescent="0.25">
      <c r="A103" s="78">
        <v>6</v>
      </c>
      <c r="B103" s="79" t="s">
        <v>51</v>
      </c>
      <c r="C103" s="80">
        <v>154</v>
      </c>
      <c r="D103" s="79" t="s">
        <v>133</v>
      </c>
      <c r="E103" s="79" t="s">
        <v>45</v>
      </c>
      <c r="F103" s="81">
        <v>98</v>
      </c>
      <c r="G103" s="81">
        <v>89</v>
      </c>
      <c r="H103" s="82">
        <v>0.90820000000000001</v>
      </c>
      <c r="I103" s="81">
        <v>84</v>
      </c>
      <c r="J103" s="82">
        <v>0.85709999999999997</v>
      </c>
      <c r="K103" s="81">
        <v>5</v>
      </c>
      <c r="L103" s="82">
        <v>5.0999999999999997E-2</v>
      </c>
      <c r="M103" s="81">
        <v>76</v>
      </c>
      <c r="N103" s="82">
        <v>0.77549999999999997</v>
      </c>
      <c r="O103" s="81">
        <v>12</v>
      </c>
      <c r="P103" s="82">
        <v>0.12239999999999999</v>
      </c>
      <c r="Q103" s="81">
        <v>21</v>
      </c>
      <c r="R103" s="82">
        <v>0.21429999999999999</v>
      </c>
      <c r="S103" s="81">
        <v>33</v>
      </c>
      <c r="T103" s="82">
        <v>0.3367</v>
      </c>
      <c r="U103" s="81">
        <v>1</v>
      </c>
      <c r="V103" s="82">
        <v>1.0200000000000001E-2</v>
      </c>
      <c r="W103" s="81">
        <v>10</v>
      </c>
      <c r="X103" s="83">
        <v>0.10199999999999999</v>
      </c>
    </row>
    <row r="104" spans="1:24" x14ac:dyDescent="0.25">
      <c r="A104" s="78">
        <v>6</v>
      </c>
      <c r="B104" s="79" t="s">
        <v>51</v>
      </c>
      <c r="C104" s="80">
        <v>166</v>
      </c>
      <c r="D104" s="79" t="s">
        <v>134</v>
      </c>
      <c r="E104" s="79" t="s">
        <v>44</v>
      </c>
      <c r="F104" s="81">
        <v>140</v>
      </c>
      <c r="G104" s="81">
        <v>132</v>
      </c>
      <c r="H104" s="82">
        <v>0.94289999999999996</v>
      </c>
      <c r="I104" s="81">
        <v>129</v>
      </c>
      <c r="J104" s="82">
        <v>0.9214</v>
      </c>
      <c r="K104" s="81">
        <v>4</v>
      </c>
      <c r="L104" s="82">
        <v>2.86E-2</v>
      </c>
      <c r="M104" s="81">
        <v>123</v>
      </c>
      <c r="N104" s="82">
        <v>0.87860000000000005</v>
      </c>
      <c r="O104" s="81">
        <v>45</v>
      </c>
      <c r="P104" s="82">
        <v>0.32140000000000002</v>
      </c>
      <c r="Q104" s="81">
        <v>56</v>
      </c>
      <c r="R104" s="82">
        <v>0.4</v>
      </c>
      <c r="S104" s="81">
        <v>101</v>
      </c>
      <c r="T104" s="82">
        <v>0.72140000000000004</v>
      </c>
      <c r="U104" s="81">
        <v>3</v>
      </c>
      <c r="V104" s="82">
        <v>2.1399999999999999E-2</v>
      </c>
      <c r="W104" s="81">
        <v>54</v>
      </c>
      <c r="X104" s="83">
        <v>0.38569999999999999</v>
      </c>
    </row>
    <row r="105" spans="1:24" x14ac:dyDescent="0.25">
      <c r="A105" s="78">
        <v>6</v>
      </c>
      <c r="B105" s="79" t="s">
        <v>51</v>
      </c>
      <c r="C105" s="80">
        <v>166</v>
      </c>
      <c r="D105" s="79" t="s">
        <v>134</v>
      </c>
      <c r="E105" s="79" t="s">
        <v>45</v>
      </c>
      <c r="F105" s="81">
        <v>203</v>
      </c>
      <c r="G105" s="81">
        <v>191</v>
      </c>
      <c r="H105" s="82">
        <v>0.94089999999999996</v>
      </c>
      <c r="I105" s="81">
        <v>156</v>
      </c>
      <c r="J105" s="82">
        <v>0.76849999999999996</v>
      </c>
      <c r="K105" s="81">
        <v>31</v>
      </c>
      <c r="L105" s="82">
        <v>0.1527</v>
      </c>
      <c r="M105" s="81">
        <v>141</v>
      </c>
      <c r="N105" s="82">
        <v>0.6946</v>
      </c>
      <c r="O105" s="81">
        <v>22</v>
      </c>
      <c r="P105" s="82">
        <v>0.1084</v>
      </c>
      <c r="Q105" s="81">
        <v>57</v>
      </c>
      <c r="R105" s="82">
        <v>0.28079999999999999</v>
      </c>
      <c r="S105" s="81">
        <v>79</v>
      </c>
      <c r="T105" s="82">
        <v>0.38919999999999999</v>
      </c>
      <c r="U105" s="81">
        <v>6</v>
      </c>
      <c r="V105" s="82">
        <v>2.9600000000000001E-2</v>
      </c>
      <c r="W105" s="81">
        <v>21</v>
      </c>
      <c r="X105" s="83">
        <v>0.10340000000000001</v>
      </c>
    </row>
    <row r="106" spans="1:24" x14ac:dyDescent="0.25">
      <c r="A106" s="78">
        <v>6</v>
      </c>
      <c r="B106" s="79" t="s">
        <v>51</v>
      </c>
      <c r="C106" s="80">
        <v>170</v>
      </c>
      <c r="D106" s="79" t="s">
        <v>135</v>
      </c>
      <c r="E106" s="79" t="s">
        <v>44</v>
      </c>
      <c r="F106" s="81">
        <v>3907</v>
      </c>
      <c r="G106" s="81">
        <v>3675</v>
      </c>
      <c r="H106" s="82">
        <v>0.94059999999999999</v>
      </c>
      <c r="I106" s="81">
        <v>3301</v>
      </c>
      <c r="J106" s="82">
        <v>0.84489999999999998</v>
      </c>
      <c r="K106" s="81">
        <v>319</v>
      </c>
      <c r="L106" s="82">
        <v>8.1600000000000006E-2</v>
      </c>
      <c r="M106" s="81">
        <v>3199</v>
      </c>
      <c r="N106" s="82">
        <v>0.81879999999999997</v>
      </c>
      <c r="O106" s="81">
        <v>1039</v>
      </c>
      <c r="P106" s="82">
        <v>0.26590000000000003</v>
      </c>
      <c r="Q106" s="81">
        <v>1472</v>
      </c>
      <c r="R106" s="82">
        <v>0.37680000000000002</v>
      </c>
      <c r="S106" s="81">
        <v>2511</v>
      </c>
      <c r="T106" s="82">
        <v>0.64270000000000005</v>
      </c>
      <c r="U106" s="81">
        <v>138</v>
      </c>
      <c r="V106" s="82">
        <v>3.5299999999999998E-2</v>
      </c>
      <c r="W106" s="81">
        <v>1176</v>
      </c>
      <c r="X106" s="83">
        <v>0.30099999999999999</v>
      </c>
    </row>
    <row r="107" spans="1:24" x14ac:dyDescent="0.25">
      <c r="A107" s="78">
        <v>6</v>
      </c>
      <c r="B107" s="79" t="s">
        <v>51</v>
      </c>
      <c r="C107" s="80">
        <v>170</v>
      </c>
      <c r="D107" s="79" t="s">
        <v>135</v>
      </c>
      <c r="E107" s="79" t="s">
        <v>45</v>
      </c>
      <c r="F107" s="81">
        <v>1939</v>
      </c>
      <c r="G107" s="81">
        <v>1765</v>
      </c>
      <c r="H107" s="82">
        <v>0.9103</v>
      </c>
      <c r="I107" s="81">
        <v>1306</v>
      </c>
      <c r="J107" s="82">
        <v>0.67349999999999999</v>
      </c>
      <c r="K107" s="81">
        <v>372</v>
      </c>
      <c r="L107" s="82">
        <v>0.19189999999999999</v>
      </c>
      <c r="M107" s="81">
        <v>1216</v>
      </c>
      <c r="N107" s="82">
        <v>0.62709999999999999</v>
      </c>
      <c r="O107" s="81">
        <v>127</v>
      </c>
      <c r="P107" s="82">
        <v>6.5500000000000003E-2</v>
      </c>
      <c r="Q107" s="81">
        <v>552</v>
      </c>
      <c r="R107" s="82">
        <v>0.28470000000000001</v>
      </c>
      <c r="S107" s="81">
        <v>679</v>
      </c>
      <c r="T107" s="82">
        <v>0.35020000000000001</v>
      </c>
      <c r="U107" s="81">
        <v>58</v>
      </c>
      <c r="V107" s="82">
        <v>2.9899999999999999E-2</v>
      </c>
      <c r="W107" s="81">
        <v>139</v>
      </c>
      <c r="X107" s="83">
        <v>7.17E-2</v>
      </c>
    </row>
    <row r="108" spans="1:24" x14ac:dyDescent="0.25">
      <c r="A108" s="78">
        <v>6</v>
      </c>
      <c r="B108" s="79" t="s">
        <v>51</v>
      </c>
      <c r="C108" s="80">
        <v>187</v>
      </c>
      <c r="D108" s="79" t="s">
        <v>136</v>
      </c>
      <c r="E108" s="79" t="s">
        <v>44</v>
      </c>
      <c r="F108" s="81">
        <v>236</v>
      </c>
      <c r="G108" s="81">
        <v>226</v>
      </c>
      <c r="H108" s="82">
        <v>0.95760000000000001</v>
      </c>
      <c r="I108" s="81">
        <v>202</v>
      </c>
      <c r="J108" s="82">
        <v>0.85589999999999999</v>
      </c>
      <c r="K108" s="81">
        <v>17</v>
      </c>
      <c r="L108" s="82">
        <v>7.1999999999999995E-2</v>
      </c>
      <c r="M108" s="81">
        <v>178</v>
      </c>
      <c r="N108" s="82">
        <v>0.75419999999999998</v>
      </c>
      <c r="O108" s="81">
        <v>49</v>
      </c>
      <c r="P108" s="82">
        <v>0.20760000000000001</v>
      </c>
      <c r="Q108" s="81">
        <v>91</v>
      </c>
      <c r="R108" s="82">
        <v>0.3856</v>
      </c>
      <c r="S108" s="81">
        <v>140</v>
      </c>
      <c r="T108" s="82">
        <v>0.59319999999999995</v>
      </c>
      <c r="U108" s="81">
        <v>14</v>
      </c>
      <c r="V108" s="82">
        <v>5.9299999999999999E-2</v>
      </c>
      <c r="W108" s="81">
        <v>49</v>
      </c>
      <c r="X108" s="83">
        <v>0.20760000000000001</v>
      </c>
    </row>
    <row r="109" spans="1:24" x14ac:dyDescent="0.25">
      <c r="A109" s="78">
        <v>6</v>
      </c>
      <c r="B109" s="79" t="s">
        <v>51</v>
      </c>
      <c r="C109" s="80">
        <v>187</v>
      </c>
      <c r="D109" s="79" t="s">
        <v>136</v>
      </c>
      <c r="E109" s="79" t="s">
        <v>45</v>
      </c>
      <c r="F109" s="81">
        <v>334</v>
      </c>
      <c r="G109" s="81">
        <v>301</v>
      </c>
      <c r="H109" s="82">
        <v>0.9012</v>
      </c>
      <c r="I109" s="81">
        <v>251</v>
      </c>
      <c r="J109" s="82">
        <v>0.75149999999999995</v>
      </c>
      <c r="K109" s="81">
        <v>38</v>
      </c>
      <c r="L109" s="82">
        <v>0.1138</v>
      </c>
      <c r="M109" s="81">
        <v>208</v>
      </c>
      <c r="N109" s="82">
        <v>0.62280000000000002</v>
      </c>
      <c r="O109" s="81">
        <v>28</v>
      </c>
      <c r="P109" s="82">
        <v>8.3799999999999999E-2</v>
      </c>
      <c r="Q109" s="81">
        <v>90</v>
      </c>
      <c r="R109" s="82">
        <v>0.26950000000000002</v>
      </c>
      <c r="S109" s="81">
        <v>118</v>
      </c>
      <c r="T109" s="82">
        <v>0.3533</v>
      </c>
      <c r="U109" s="81">
        <v>11</v>
      </c>
      <c r="V109" s="82">
        <v>3.2899999999999999E-2</v>
      </c>
      <c r="W109" s="81">
        <v>33</v>
      </c>
      <c r="X109" s="83">
        <v>9.8799999999999999E-2</v>
      </c>
    </row>
    <row r="110" spans="1:24" x14ac:dyDescent="0.25">
      <c r="A110" s="78">
        <v>6</v>
      </c>
      <c r="B110" s="79" t="s">
        <v>51</v>
      </c>
      <c r="C110" s="80">
        <v>198</v>
      </c>
      <c r="D110" s="79" t="s">
        <v>137</v>
      </c>
      <c r="E110" s="79" t="s">
        <v>44</v>
      </c>
      <c r="F110" s="81">
        <v>92</v>
      </c>
      <c r="G110" s="81">
        <v>86</v>
      </c>
      <c r="H110" s="82">
        <v>0.93479999999999996</v>
      </c>
      <c r="I110" s="81">
        <v>81</v>
      </c>
      <c r="J110" s="82">
        <v>0.88039999999999996</v>
      </c>
      <c r="K110" s="81">
        <v>3</v>
      </c>
      <c r="L110" s="82">
        <v>3.2599999999999997E-2</v>
      </c>
      <c r="M110" s="81">
        <v>73</v>
      </c>
      <c r="N110" s="82">
        <v>0.79349999999999998</v>
      </c>
      <c r="O110" s="81">
        <v>20</v>
      </c>
      <c r="P110" s="82">
        <v>0.21740000000000001</v>
      </c>
      <c r="Q110" s="81">
        <v>46</v>
      </c>
      <c r="R110" s="82">
        <v>0.5</v>
      </c>
      <c r="S110" s="81">
        <v>66</v>
      </c>
      <c r="T110" s="82">
        <v>0.71740000000000004</v>
      </c>
      <c r="U110" s="81">
        <v>2</v>
      </c>
      <c r="V110" s="82">
        <v>2.1700000000000001E-2</v>
      </c>
      <c r="W110" s="81">
        <v>30</v>
      </c>
      <c r="X110" s="83">
        <v>0.3261</v>
      </c>
    </row>
    <row r="111" spans="1:24" x14ac:dyDescent="0.25">
      <c r="A111" s="78">
        <v>6</v>
      </c>
      <c r="B111" s="79" t="s">
        <v>51</v>
      </c>
      <c r="C111" s="80">
        <v>198</v>
      </c>
      <c r="D111" s="79" t="s">
        <v>137</v>
      </c>
      <c r="E111" s="79" t="s">
        <v>45</v>
      </c>
      <c r="F111" s="81">
        <v>161</v>
      </c>
      <c r="G111" s="81">
        <v>151</v>
      </c>
      <c r="H111" s="82">
        <v>0.93789999999999996</v>
      </c>
      <c r="I111" s="81">
        <v>137</v>
      </c>
      <c r="J111" s="82">
        <v>0.85089999999999999</v>
      </c>
      <c r="K111" s="81">
        <v>12</v>
      </c>
      <c r="L111" s="82">
        <v>7.4499999999999997E-2</v>
      </c>
      <c r="M111" s="81">
        <v>124</v>
      </c>
      <c r="N111" s="82">
        <v>0.7702</v>
      </c>
      <c r="O111" s="81">
        <v>16</v>
      </c>
      <c r="P111" s="82">
        <v>9.9400000000000002E-2</v>
      </c>
      <c r="Q111" s="81">
        <v>58</v>
      </c>
      <c r="R111" s="82">
        <v>0.36020000000000002</v>
      </c>
      <c r="S111" s="81">
        <v>74</v>
      </c>
      <c r="T111" s="82">
        <v>0.45960000000000001</v>
      </c>
      <c r="U111" s="81">
        <v>3</v>
      </c>
      <c r="V111" s="82">
        <v>1.8599999999999998E-2</v>
      </c>
      <c r="W111" s="81">
        <v>18</v>
      </c>
      <c r="X111" s="83">
        <v>0.1118</v>
      </c>
    </row>
    <row r="112" spans="1:24" x14ac:dyDescent="0.25">
      <c r="A112" s="78">
        <v>6</v>
      </c>
      <c r="B112" s="79" t="s">
        <v>51</v>
      </c>
      <c r="C112" s="80">
        <v>204</v>
      </c>
      <c r="D112" s="79" t="s">
        <v>138</v>
      </c>
      <c r="E112" s="79" t="s">
        <v>44</v>
      </c>
      <c r="F112" s="81">
        <v>138</v>
      </c>
      <c r="G112" s="81">
        <v>122</v>
      </c>
      <c r="H112" s="82">
        <v>0.8841</v>
      </c>
      <c r="I112" s="81">
        <v>113</v>
      </c>
      <c r="J112" s="82">
        <v>0.81879999999999997</v>
      </c>
      <c r="K112" s="81">
        <v>6</v>
      </c>
      <c r="L112" s="82">
        <v>4.3499999999999997E-2</v>
      </c>
      <c r="M112" s="81">
        <v>97</v>
      </c>
      <c r="N112" s="82">
        <v>0.70289999999999997</v>
      </c>
      <c r="O112" s="81">
        <v>28</v>
      </c>
      <c r="P112" s="82">
        <v>0.2029</v>
      </c>
      <c r="Q112" s="81">
        <v>38</v>
      </c>
      <c r="R112" s="82">
        <v>0.27539999999999998</v>
      </c>
      <c r="S112" s="81">
        <v>66</v>
      </c>
      <c r="T112" s="82">
        <v>0.4783</v>
      </c>
      <c r="U112" s="81">
        <v>4</v>
      </c>
      <c r="V112" s="82">
        <v>2.9000000000000001E-2</v>
      </c>
      <c r="W112" s="81">
        <v>31</v>
      </c>
      <c r="X112" s="83">
        <v>0.22459999999999999</v>
      </c>
    </row>
    <row r="113" spans="1:24" x14ac:dyDescent="0.25">
      <c r="A113" s="78">
        <v>6</v>
      </c>
      <c r="B113" s="79" t="s">
        <v>51</v>
      </c>
      <c r="C113" s="80">
        <v>204</v>
      </c>
      <c r="D113" s="79" t="s">
        <v>138</v>
      </c>
      <c r="E113" s="79" t="s">
        <v>45</v>
      </c>
      <c r="F113" s="81">
        <v>144</v>
      </c>
      <c r="G113" s="81">
        <v>134</v>
      </c>
      <c r="H113" s="82">
        <v>0.93059999999999998</v>
      </c>
      <c r="I113" s="81">
        <v>106</v>
      </c>
      <c r="J113" s="82">
        <v>0.73609999999999998</v>
      </c>
      <c r="K113" s="81">
        <v>19</v>
      </c>
      <c r="L113" s="82">
        <v>0.13189999999999999</v>
      </c>
      <c r="M113" s="81">
        <v>91</v>
      </c>
      <c r="N113" s="82">
        <v>0.63190000000000002</v>
      </c>
      <c r="O113" s="81">
        <v>12</v>
      </c>
      <c r="P113" s="82">
        <v>8.3299999999999999E-2</v>
      </c>
      <c r="Q113" s="81">
        <v>30</v>
      </c>
      <c r="R113" s="82">
        <v>0.20830000000000001</v>
      </c>
      <c r="S113" s="81">
        <v>42</v>
      </c>
      <c r="T113" s="82">
        <v>0.29170000000000001</v>
      </c>
      <c r="U113" s="81">
        <v>2</v>
      </c>
      <c r="V113" s="82">
        <v>1.3899999999999999E-2</v>
      </c>
      <c r="W113" s="81">
        <v>10</v>
      </c>
      <c r="X113" s="83">
        <v>6.9400000000000003E-2</v>
      </c>
    </row>
    <row r="114" spans="1:24" x14ac:dyDescent="0.25">
      <c r="A114" s="78">
        <v>6</v>
      </c>
      <c r="B114" s="79" t="s">
        <v>51</v>
      </c>
      <c r="C114" s="80">
        <v>228</v>
      </c>
      <c r="D114" s="79" t="s">
        <v>139</v>
      </c>
      <c r="E114" s="79" t="s">
        <v>44</v>
      </c>
      <c r="F114" s="81">
        <v>63</v>
      </c>
      <c r="G114" s="81">
        <v>63</v>
      </c>
      <c r="H114" s="82">
        <v>1</v>
      </c>
      <c r="I114" s="81">
        <v>59</v>
      </c>
      <c r="J114" s="82">
        <v>0.9365</v>
      </c>
      <c r="K114" s="81">
        <v>3</v>
      </c>
      <c r="L114" s="82">
        <v>4.7600000000000003E-2</v>
      </c>
      <c r="M114" s="81">
        <v>50</v>
      </c>
      <c r="N114" s="82">
        <v>0.79369999999999996</v>
      </c>
      <c r="O114" s="81">
        <v>13</v>
      </c>
      <c r="P114" s="82">
        <v>0.20630000000000001</v>
      </c>
      <c r="Q114" s="81">
        <v>25</v>
      </c>
      <c r="R114" s="82">
        <v>0.39679999999999999</v>
      </c>
      <c r="S114" s="81">
        <v>38</v>
      </c>
      <c r="T114" s="82">
        <v>0.60319999999999996</v>
      </c>
      <c r="U114" s="81">
        <v>2</v>
      </c>
      <c r="V114" s="82">
        <v>3.1699999999999999E-2</v>
      </c>
      <c r="W114" s="81">
        <v>15</v>
      </c>
      <c r="X114" s="83">
        <v>0.23810000000000001</v>
      </c>
    </row>
    <row r="115" spans="1:24" x14ac:dyDescent="0.25">
      <c r="A115" s="78">
        <v>6</v>
      </c>
      <c r="B115" s="79" t="s">
        <v>51</v>
      </c>
      <c r="C115" s="80">
        <v>228</v>
      </c>
      <c r="D115" s="79" t="s">
        <v>139</v>
      </c>
      <c r="E115" s="79" t="s">
        <v>45</v>
      </c>
      <c r="F115" s="81">
        <v>99</v>
      </c>
      <c r="G115" s="81">
        <v>93</v>
      </c>
      <c r="H115" s="82">
        <v>0.93940000000000001</v>
      </c>
      <c r="I115" s="81">
        <v>84</v>
      </c>
      <c r="J115" s="82">
        <v>0.84850000000000003</v>
      </c>
      <c r="K115" s="81">
        <v>6</v>
      </c>
      <c r="L115" s="82">
        <v>6.0600000000000001E-2</v>
      </c>
      <c r="M115" s="81">
        <v>61</v>
      </c>
      <c r="N115" s="82">
        <v>0.61619999999999997</v>
      </c>
      <c r="O115" s="81">
        <v>8</v>
      </c>
      <c r="P115" s="82">
        <v>8.0799999999999997E-2</v>
      </c>
      <c r="Q115" s="81">
        <v>31</v>
      </c>
      <c r="R115" s="82">
        <v>0.31309999999999999</v>
      </c>
      <c r="S115" s="81">
        <v>39</v>
      </c>
      <c r="T115" s="82">
        <v>0.39389999999999997</v>
      </c>
      <c r="U115" s="81">
        <v>4</v>
      </c>
      <c r="V115" s="82">
        <v>4.0399999999999998E-2</v>
      </c>
      <c r="W115" s="81">
        <v>13</v>
      </c>
      <c r="X115" s="83">
        <v>0.1313</v>
      </c>
    </row>
    <row r="116" spans="1:24" x14ac:dyDescent="0.25">
      <c r="A116" s="78">
        <v>6</v>
      </c>
      <c r="B116" s="79" t="s">
        <v>51</v>
      </c>
      <c r="C116" s="80">
        <v>236</v>
      </c>
      <c r="D116" s="79" t="s">
        <v>140</v>
      </c>
      <c r="E116" s="79" t="s">
        <v>44</v>
      </c>
      <c r="F116" s="81">
        <v>248</v>
      </c>
      <c r="G116" s="81">
        <v>239</v>
      </c>
      <c r="H116" s="82">
        <v>0.9637</v>
      </c>
      <c r="I116" s="81">
        <v>223</v>
      </c>
      <c r="J116" s="82">
        <v>0.8992</v>
      </c>
      <c r="K116" s="81">
        <v>9</v>
      </c>
      <c r="L116" s="82">
        <v>3.6299999999999999E-2</v>
      </c>
      <c r="M116" s="81">
        <v>211</v>
      </c>
      <c r="N116" s="82">
        <v>0.8508</v>
      </c>
      <c r="O116" s="81">
        <v>104</v>
      </c>
      <c r="P116" s="82">
        <v>0.4194</v>
      </c>
      <c r="Q116" s="81">
        <v>65</v>
      </c>
      <c r="R116" s="82">
        <v>0.2621</v>
      </c>
      <c r="S116" s="81">
        <v>169</v>
      </c>
      <c r="T116" s="82">
        <v>0.68149999999999999</v>
      </c>
      <c r="U116" s="81">
        <v>5</v>
      </c>
      <c r="V116" s="82">
        <v>2.0199999999999999E-2</v>
      </c>
      <c r="W116" s="81">
        <v>81</v>
      </c>
      <c r="X116" s="83">
        <v>0.3266</v>
      </c>
    </row>
    <row r="117" spans="1:24" x14ac:dyDescent="0.25">
      <c r="A117" s="78">
        <v>6</v>
      </c>
      <c r="B117" s="79" t="s">
        <v>51</v>
      </c>
      <c r="C117" s="80">
        <v>236</v>
      </c>
      <c r="D117" s="79" t="s">
        <v>140</v>
      </c>
      <c r="E117" s="79" t="s">
        <v>45</v>
      </c>
      <c r="F117" s="81">
        <v>357</v>
      </c>
      <c r="G117" s="81">
        <v>346</v>
      </c>
      <c r="H117" s="82">
        <v>0.96919999999999995</v>
      </c>
      <c r="I117" s="81">
        <v>266</v>
      </c>
      <c r="J117" s="82">
        <v>0.74509999999999998</v>
      </c>
      <c r="K117" s="81">
        <v>72</v>
      </c>
      <c r="L117" s="82">
        <v>0.20169999999999999</v>
      </c>
      <c r="M117" s="81">
        <v>249</v>
      </c>
      <c r="N117" s="82">
        <v>0.69750000000000001</v>
      </c>
      <c r="O117" s="81">
        <v>68</v>
      </c>
      <c r="P117" s="82">
        <v>0.1905</v>
      </c>
      <c r="Q117" s="81">
        <v>90</v>
      </c>
      <c r="R117" s="82">
        <v>0.25209999999999999</v>
      </c>
      <c r="S117" s="81">
        <v>158</v>
      </c>
      <c r="T117" s="82">
        <v>0.44259999999999999</v>
      </c>
      <c r="U117" s="81">
        <v>6</v>
      </c>
      <c r="V117" s="82">
        <v>1.6799999999999999E-2</v>
      </c>
      <c r="W117" s="81">
        <v>33</v>
      </c>
      <c r="X117" s="83">
        <v>9.2399999999999996E-2</v>
      </c>
    </row>
    <row r="118" spans="1:24" x14ac:dyDescent="0.25">
      <c r="A118" s="78">
        <v>6</v>
      </c>
      <c r="B118" s="79" t="s">
        <v>51</v>
      </c>
      <c r="C118" s="80">
        <v>239</v>
      </c>
      <c r="D118" s="79" t="s">
        <v>141</v>
      </c>
      <c r="E118" s="79" t="s">
        <v>44</v>
      </c>
      <c r="F118" s="81">
        <v>219</v>
      </c>
      <c r="G118" s="81">
        <v>214</v>
      </c>
      <c r="H118" s="82">
        <v>0.97719999999999996</v>
      </c>
      <c r="I118" s="81">
        <v>201</v>
      </c>
      <c r="J118" s="82">
        <v>0.91779999999999995</v>
      </c>
      <c r="K118" s="81">
        <v>8</v>
      </c>
      <c r="L118" s="82">
        <v>3.6499999999999998E-2</v>
      </c>
      <c r="M118" s="81">
        <v>187</v>
      </c>
      <c r="N118" s="82">
        <v>0.85389999999999999</v>
      </c>
      <c r="O118" s="81">
        <v>49</v>
      </c>
      <c r="P118" s="82">
        <v>0.22370000000000001</v>
      </c>
      <c r="Q118" s="81">
        <v>100</v>
      </c>
      <c r="R118" s="82">
        <v>0.45660000000000001</v>
      </c>
      <c r="S118" s="81">
        <v>149</v>
      </c>
      <c r="T118" s="82">
        <v>0.6804</v>
      </c>
      <c r="U118" s="81">
        <v>3</v>
      </c>
      <c r="V118" s="82">
        <v>1.37E-2</v>
      </c>
      <c r="W118" s="81">
        <v>93</v>
      </c>
      <c r="X118" s="83">
        <v>0.42470000000000002</v>
      </c>
    </row>
    <row r="119" spans="1:24" x14ac:dyDescent="0.25">
      <c r="A119" s="78">
        <v>6</v>
      </c>
      <c r="B119" s="79" t="s">
        <v>51</v>
      </c>
      <c r="C119" s="80">
        <v>239</v>
      </c>
      <c r="D119" s="79" t="s">
        <v>141</v>
      </c>
      <c r="E119" s="79" t="s">
        <v>45</v>
      </c>
      <c r="F119" s="81">
        <v>175</v>
      </c>
      <c r="G119" s="81">
        <v>169</v>
      </c>
      <c r="H119" s="82">
        <v>0.9657</v>
      </c>
      <c r="I119" s="81">
        <v>133</v>
      </c>
      <c r="J119" s="82">
        <v>0.76</v>
      </c>
      <c r="K119" s="81">
        <v>25</v>
      </c>
      <c r="L119" s="82">
        <v>0.1429</v>
      </c>
      <c r="M119" s="81">
        <v>108</v>
      </c>
      <c r="N119" s="82">
        <v>0.61709999999999998</v>
      </c>
      <c r="O119" s="81">
        <v>8</v>
      </c>
      <c r="P119" s="82">
        <v>4.5699999999999998E-2</v>
      </c>
      <c r="Q119" s="81">
        <v>55</v>
      </c>
      <c r="R119" s="82">
        <v>0.31430000000000002</v>
      </c>
      <c r="S119" s="81">
        <v>63</v>
      </c>
      <c r="T119" s="82">
        <v>0.36</v>
      </c>
      <c r="U119" s="81">
        <v>4</v>
      </c>
      <c r="V119" s="82">
        <v>2.29E-2</v>
      </c>
      <c r="W119" s="81">
        <v>10</v>
      </c>
      <c r="X119" s="83">
        <v>5.7099999999999998E-2</v>
      </c>
    </row>
    <row r="120" spans="1:24" x14ac:dyDescent="0.25">
      <c r="A120" s="78">
        <v>7</v>
      </c>
      <c r="B120" s="79" t="s">
        <v>52</v>
      </c>
      <c r="C120" s="80">
        <v>1</v>
      </c>
      <c r="D120" s="79" t="s">
        <v>142</v>
      </c>
      <c r="E120" s="79" t="s">
        <v>44</v>
      </c>
      <c r="F120" s="81">
        <v>340</v>
      </c>
      <c r="G120" s="81">
        <v>323</v>
      </c>
      <c r="H120" s="82">
        <v>0.95</v>
      </c>
      <c r="I120" s="81">
        <v>301</v>
      </c>
      <c r="J120" s="82">
        <v>0.88529999999999998</v>
      </c>
      <c r="K120" s="81">
        <v>18</v>
      </c>
      <c r="L120" s="82">
        <v>5.2900000000000003E-2</v>
      </c>
      <c r="M120" s="81">
        <v>284</v>
      </c>
      <c r="N120" s="82">
        <v>0.83530000000000004</v>
      </c>
      <c r="O120" s="81">
        <v>59</v>
      </c>
      <c r="P120" s="82">
        <v>0.17349999999999999</v>
      </c>
      <c r="Q120" s="81">
        <v>155</v>
      </c>
      <c r="R120" s="82">
        <v>0.45590000000000003</v>
      </c>
      <c r="S120" s="81">
        <v>214</v>
      </c>
      <c r="T120" s="82">
        <v>0.62939999999999996</v>
      </c>
      <c r="U120" s="81">
        <v>11</v>
      </c>
      <c r="V120" s="82">
        <v>3.2399999999999998E-2</v>
      </c>
      <c r="W120" s="81">
        <v>106</v>
      </c>
      <c r="X120" s="83">
        <v>0.31180000000000002</v>
      </c>
    </row>
    <row r="121" spans="1:24" x14ac:dyDescent="0.25">
      <c r="A121" s="78">
        <v>7</v>
      </c>
      <c r="B121" s="79" t="s">
        <v>52</v>
      </c>
      <c r="C121" s="80">
        <v>1</v>
      </c>
      <c r="D121" s="79" t="s">
        <v>142</v>
      </c>
      <c r="E121" s="79" t="s">
        <v>45</v>
      </c>
      <c r="F121" s="81">
        <v>318</v>
      </c>
      <c r="G121" s="81">
        <v>297</v>
      </c>
      <c r="H121" s="82">
        <v>0.93400000000000005</v>
      </c>
      <c r="I121" s="81">
        <v>259</v>
      </c>
      <c r="J121" s="82">
        <v>0.8145</v>
      </c>
      <c r="K121" s="81">
        <v>40</v>
      </c>
      <c r="L121" s="82">
        <v>0.1258</v>
      </c>
      <c r="M121" s="81">
        <v>237</v>
      </c>
      <c r="N121" s="82">
        <v>0.74529999999999996</v>
      </c>
      <c r="O121" s="81">
        <v>19</v>
      </c>
      <c r="P121" s="82">
        <v>5.9700000000000003E-2</v>
      </c>
      <c r="Q121" s="81">
        <v>104</v>
      </c>
      <c r="R121" s="82">
        <v>0.32700000000000001</v>
      </c>
      <c r="S121" s="81">
        <v>123</v>
      </c>
      <c r="T121" s="82">
        <v>0.38679999999999998</v>
      </c>
      <c r="U121" s="81">
        <v>10</v>
      </c>
      <c r="V121" s="82">
        <v>3.1399999999999997E-2</v>
      </c>
      <c r="W121" s="81">
        <v>34</v>
      </c>
      <c r="X121" s="83">
        <v>0.1069</v>
      </c>
    </row>
    <row r="122" spans="1:24" x14ac:dyDescent="0.25">
      <c r="A122" s="78">
        <v>7</v>
      </c>
      <c r="B122" s="79" t="s">
        <v>52</v>
      </c>
      <c r="C122" s="80">
        <v>3</v>
      </c>
      <c r="D122" s="79" t="s">
        <v>143</v>
      </c>
      <c r="E122" s="79" t="s">
        <v>44</v>
      </c>
      <c r="F122" s="81">
        <v>577</v>
      </c>
      <c r="G122" s="81">
        <v>555</v>
      </c>
      <c r="H122" s="82">
        <v>0.96189999999999998</v>
      </c>
      <c r="I122" s="81">
        <v>521</v>
      </c>
      <c r="J122" s="82">
        <v>0.90290000000000004</v>
      </c>
      <c r="K122" s="81">
        <v>24</v>
      </c>
      <c r="L122" s="82">
        <v>4.1599999999999998E-2</v>
      </c>
      <c r="M122" s="81">
        <v>493</v>
      </c>
      <c r="N122" s="82">
        <v>0.85440000000000005</v>
      </c>
      <c r="O122" s="81">
        <v>130</v>
      </c>
      <c r="P122" s="82">
        <v>0.2253</v>
      </c>
      <c r="Q122" s="81">
        <v>265</v>
      </c>
      <c r="R122" s="82">
        <v>0.45929999999999999</v>
      </c>
      <c r="S122" s="81">
        <v>395</v>
      </c>
      <c r="T122" s="82">
        <v>0.68459999999999999</v>
      </c>
      <c r="U122" s="81">
        <v>16</v>
      </c>
      <c r="V122" s="82">
        <v>2.7699999999999999E-2</v>
      </c>
      <c r="W122" s="81">
        <v>180</v>
      </c>
      <c r="X122" s="83">
        <v>0.312</v>
      </c>
    </row>
    <row r="123" spans="1:24" x14ac:dyDescent="0.25">
      <c r="A123" s="78">
        <v>7</v>
      </c>
      <c r="B123" s="79" t="s">
        <v>52</v>
      </c>
      <c r="C123" s="80">
        <v>3</v>
      </c>
      <c r="D123" s="79" t="s">
        <v>143</v>
      </c>
      <c r="E123" s="79" t="s">
        <v>45</v>
      </c>
      <c r="F123" s="81">
        <v>613</v>
      </c>
      <c r="G123" s="81">
        <v>585</v>
      </c>
      <c r="H123" s="82">
        <v>0.95430000000000004</v>
      </c>
      <c r="I123" s="81">
        <v>491</v>
      </c>
      <c r="J123" s="82">
        <v>0.80100000000000005</v>
      </c>
      <c r="K123" s="81">
        <v>75</v>
      </c>
      <c r="L123" s="82">
        <v>0.12230000000000001</v>
      </c>
      <c r="M123" s="81">
        <v>464</v>
      </c>
      <c r="N123" s="82">
        <v>0.75690000000000002</v>
      </c>
      <c r="O123" s="81">
        <v>36</v>
      </c>
      <c r="P123" s="82">
        <v>5.8700000000000002E-2</v>
      </c>
      <c r="Q123" s="81">
        <v>239</v>
      </c>
      <c r="R123" s="82">
        <v>0.38990000000000002</v>
      </c>
      <c r="S123" s="81">
        <v>275</v>
      </c>
      <c r="T123" s="82">
        <v>0.4486</v>
      </c>
      <c r="U123" s="81">
        <v>18</v>
      </c>
      <c r="V123" s="82">
        <v>2.9399999999999999E-2</v>
      </c>
      <c r="W123" s="81">
        <v>62</v>
      </c>
      <c r="X123" s="83">
        <v>0.1011</v>
      </c>
    </row>
    <row r="124" spans="1:24" x14ac:dyDescent="0.25">
      <c r="A124" s="78">
        <v>7</v>
      </c>
      <c r="B124" s="79" t="s">
        <v>52</v>
      </c>
      <c r="C124" s="80">
        <v>37</v>
      </c>
      <c r="D124" s="79" t="s">
        <v>144</v>
      </c>
      <c r="E124" s="79" t="s">
        <v>44</v>
      </c>
      <c r="F124" s="81">
        <v>210</v>
      </c>
      <c r="G124" s="81">
        <v>198</v>
      </c>
      <c r="H124" s="82">
        <v>0.94289999999999996</v>
      </c>
      <c r="I124" s="81">
        <v>187</v>
      </c>
      <c r="J124" s="82">
        <v>0.89049999999999996</v>
      </c>
      <c r="K124" s="81">
        <v>6</v>
      </c>
      <c r="L124" s="82">
        <v>2.86E-2</v>
      </c>
      <c r="M124" s="81">
        <v>168</v>
      </c>
      <c r="N124" s="82">
        <v>0.8</v>
      </c>
      <c r="O124" s="81">
        <v>45</v>
      </c>
      <c r="P124" s="82">
        <v>0.21429999999999999</v>
      </c>
      <c r="Q124" s="81">
        <v>90</v>
      </c>
      <c r="R124" s="82">
        <v>0.42859999999999998</v>
      </c>
      <c r="S124" s="81">
        <v>135</v>
      </c>
      <c r="T124" s="82">
        <v>0.64290000000000003</v>
      </c>
      <c r="U124" s="81">
        <v>11</v>
      </c>
      <c r="V124" s="82">
        <v>5.2400000000000002E-2</v>
      </c>
      <c r="W124" s="81">
        <v>70</v>
      </c>
      <c r="X124" s="83">
        <v>0.33329999999999999</v>
      </c>
    </row>
    <row r="125" spans="1:24" x14ac:dyDescent="0.25">
      <c r="A125" s="78">
        <v>7</v>
      </c>
      <c r="B125" s="79" t="s">
        <v>52</v>
      </c>
      <c r="C125" s="80">
        <v>37</v>
      </c>
      <c r="D125" s="79" t="s">
        <v>144</v>
      </c>
      <c r="E125" s="79" t="s">
        <v>45</v>
      </c>
      <c r="F125" s="81">
        <v>410</v>
      </c>
      <c r="G125" s="81">
        <v>379</v>
      </c>
      <c r="H125" s="82">
        <v>0.9244</v>
      </c>
      <c r="I125" s="81">
        <v>324</v>
      </c>
      <c r="J125" s="82">
        <v>0.79020000000000001</v>
      </c>
      <c r="K125" s="81">
        <v>37</v>
      </c>
      <c r="L125" s="82">
        <v>9.0200000000000002E-2</v>
      </c>
      <c r="M125" s="81">
        <v>271</v>
      </c>
      <c r="N125" s="82">
        <v>0.66100000000000003</v>
      </c>
      <c r="O125" s="81">
        <v>25</v>
      </c>
      <c r="P125" s="82">
        <v>6.0999999999999999E-2</v>
      </c>
      <c r="Q125" s="81">
        <v>135</v>
      </c>
      <c r="R125" s="82">
        <v>0.32929999999999998</v>
      </c>
      <c r="S125" s="81">
        <v>160</v>
      </c>
      <c r="T125" s="82">
        <v>0.39019999999999999</v>
      </c>
      <c r="U125" s="81">
        <v>11</v>
      </c>
      <c r="V125" s="82">
        <v>2.6800000000000001E-2</v>
      </c>
      <c r="W125" s="81">
        <v>42</v>
      </c>
      <c r="X125" s="83">
        <v>0.1024</v>
      </c>
    </row>
    <row r="126" spans="1:24" x14ac:dyDescent="0.25">
      <c r="A126" s="78">
        <v>7</v>
      </c>
      <c r="B126" s="79" t="s">
        <v>52</v>
      </c>
      <c r="C126" s="80">
        <v>92</v>
      </c>
      <c r="D126" s="79" t="s">
        <v>145</v>
      </c>
      <c r="E126" s="79" t="s">
        <v>44</v>
      </c>
      <c r="F126" s="81">
        <v>949</v>
      </c>
      <c r="G126" s="81">
        <v>910</v>
      </c>
      <c r="H126" s="82">
        <v>0.95889999999999997</v>
      </c>
      <c r="I126" s="81">
        <v>852</v>
      </c>
      <c r="J126" s="82">
        <v>0.89780000000000004</v>
      </c>
      <c r="K126" s="81">
        <v>35</v>
      </c>
      <c r="L126" s="82">
        <v>3.6900000000000002E-2</v>
      </c>
      <c r="M126" s="81">
        <v>800</v>
      </c>
      <c r="N126" s="82">
        <v>0.84299999999999997</v>
      </c>
      <c r="O126" s="81">
        <v>204</v>
      </c>
      <c r="P126" s="82">
        <v>0.215</v>
      </c>
      <c r="Q126" s="81">
        <v>443</v>
      </c>
      <c r="R126" s="82">
        <v>0.46679999999999999</v>
      </c>
      <c r="S126" s="81">
        <v>647</v>
      </c>
      <c r="T126" s="82">
        <v>0.68179999999999996</v>
      </c>
      <c r="U126" s="81">
        <v>25</v>
      </c>
      <c r="V126" s="82">
        <v>2.63E-2</v>
      </c>
      <c r="W126" s="81">
        <v>306</v>
      </c>
      <c r="X126" s="83">
        <v>0.32240000000000002</v>
      </c>
    </row>
    <row r="127" spans="1:24" x14ac:dyDescent="0.25">
      <c r="A127" s="78">
        <v>7</v>
      </c>
      <c r="B127" s="79" t="s">
        <v>52</v>
      </c>
      <c r="C127" s="80">
        <v>92</v>
      </c>
      <c r="D127" s="79" t="s">
        <v>145</v>
      </c>
      <c r="E127" s="79" t="s">
        <v>45</v>
      </c>
      <c r="F127" s="81">
        <v>788</v>
      </c>
      <c r="G127" s="81">
        <v>721</v>
      </c>
      <c r="H127" s="82">
        <v>0.91500000000000004</v>
      </c>
      <c r="I127" s="81">
        <v>580</v>
      </c>
      <c r="J127" s="82">
        <v>0.73599999999999999</v>
      </c>
      <c r="K127" s="81">
        <v>108</v>
      </c>
      <c r="L127" s="82">
        <v>0.1371</v>
      </c>
      <c r="M127" s="81">
        <v>522</v>
      </c>
      <c r="N127" s="82">
        <v>0.66239999999999999</v>
      </c>
      <c r="O127" s="81">
        <v>46</v>
      </c>
      <c r="P127" s="82">
        <v>5.8400000000000001E-2</v>
      </c>
      <c r="Q127" s="81">
        <v>266</v>
      </c>
      <c r="R127" s="82">
        <v>0.33760000000000001</v>
      </c>
      <c r="S127" s="81">
        <v>312</v>
      </c>
      <c r="T127" s="82">
        <v>0.39589999999999997</v>
      </c>
      <c r="U127" s="81">
        <v>27</v>
      </c>
      <c r="V127" s="82">
        <v>3.4299999999999997E-2</v>
      </c>
      <c r="W127" s="81">
        <v>70</v>
      </c>
      <c r="X127" s="83">
        <v>8.8800000000000004E-2</v>
      </c>
    </row>
    <row r="128" spans="1:24" x14ac:dyDescent="0.25">
      <c r="A128" s="78">
        <v>7</v>
      </c>
      <c r="B128" s="79" t="s">
        <v>52</v>
      </c>
      <c r="C128" s="80">
        <v>102</v>
      </c>
      <c r="D128" s="79" t="s">
        <v>146</v>
      </c>
      <c r="E128" s="79" t="s">
        <v>44</v>
      </c>
      <c r="F128" s="81">
        <v>491</v>
      </c>
      <c r="G128" s="81">
        <v>459</v>
      </c>
      <c r="H128" s="82">
        <v>0.93479999999999996</v>
      </c>
      <c r="I128" s="81">
        <v>427</v>
      </c>
      <c r="J128" s="82">
        <v>0.86970000000000003</v>
      </c>
      <c r="K128" s="81">
        <v>24</v>
      </c>
      <c r="L128" s="82">
        <v>4.8899999999999999E-2</v>
      </c>
      <c r="M128" s="81">
        <v>405</v>
      </c>
      <c r="N128" s="82">
        <v>0.82479999999999998</v>
      </c>
      <c r="O128" s="81">
        <v>106</v>
      </c>
      <c r="P128" s="82">
        <v>0.21590000000000001</v>
      </c>
      <c r="Q128" s="81">
        <v>201</v>
      </c>
      <c r="R128" s="82">
        <v>0.40939999999999999</v>
      </c>
      <c r="S128" s="81">
        <v>307</v>
      </c>
      <c r="T128" s="82">
        <v>0.62529999999999997</v>
      </c>
      <c r="U128" s="81">
        <v>11</v>
      </c>
      <c r="V128" s="82">
        <v>2.24E-2</v>
      </c>
      <c r="W128" s="81">
        <v>147</v>
      </c>
      <c r="X128" s="83">
        <v>0.2994</v>
      </c>
    </row>
    <row r="129" spans="1:24" x14ac:dyDescent="0.25">
      <c r="A129" s="78">
        <v>7</v>
      </c>
      <c r="B129" s="79" t="s">
        <v>52</v>
      </c>
      <c r="C129" s="80">
        <v>102</v>
      </c>
      <c r="D129" s="79" t="s">
        <v>146</v>
      </c>
      <c r="E129" s="79" t="s">
        <v>45</v>
      </c>
      <c r="F129" s="81">
        <v>467</v>
      </c>
      <c r="G129" s="81">
        <v>442</v>
      </c>
      <c r="H129" s="82">
        <v>0.94650000000000001</v>
      </c>
      <c r="I129" s="81">
        <v>376</v>
      </c>
      <c r="J129" s="82">
        <v>0.80510000000000004</v>
      </c>
      <c r="K129" s="81">
        <v>54</v>
      </c>
      <c r="L129" s="82">
        <v>0.11559999999999999</v>
      </c>
      <c r="M129" s="81">
        <v>331</v>
      </c>
      <c r="N129" s="82">
        <v>0.70879999999999999</v>
      </c>
      <c r="O129" s="81">
        <v>53</v>
      </c>
      <c r="P129" s="82">
        <v>0.1135</v>
      </c>
      <c r="Q129" s="81">
        <v>156</v>
      </c>
      <c r="R129" s="82">
        <v>0.33400000000000002</v>
      </c>
      <c r="S129" s="81">
        <v>209</v>
      </c>
      <c r="T129" s="82">
        <v>0.44750000000000001</v>
      </c>
      <c r="U129" s="81">
        <v>10</v>
      </c>
      <c r="V129" s="82">
        <v>2.1399999999999999E-2</v>
      </c>
      <c r="W129" s="81">
        <v>63</v>
      </c>
      <c r="X129" s="83">
        <v>0.13489999999999999</v>
      </c>
    </row>
    <row r="130" spans="1:24" x14ac:dyDescent="0.25">
      <c r="A130" s="78">
        <v>7</v>
      </c>
      <c r="B130" s="79" t="s">
        <v>52</v>
      </c>
      <c r="C130" s="80">
        <v>107</v>
      </c>
      <c r="D130" s="79" t="s">
        <v>147</v>
      </c>
      <c r="E130" s="79" t="s">
        <v>44</v>
      </c>
      <c r="F130" s="81">
        <v>369</v>
      </c>
      <c r="G130" s="81">
        <v>356</v>
      </c>
      <c r="H130" s="82">
        <v>0.96479999999999999</v>
      </c>
      <c r="I130" s="81">
        <v>336</v>
      </c>
      <c r="J130" s="82">
        <v>0.91059999999999997</v>
      </c>
      <c r="K130" s="81">
        <v>15</v>
      </c>
      <c r="L130" s="82">
        <v>4.07E-2</v>
      </c>
      <c r="M130" s="81">
        <v>305</v>
      </c>
      <c r="N130" s="82">
        <v>0.8266</v>
      </c>
      <c r="O130" s="81">
        <v>66</v>
      </c>
      <c r="P130" s="82">
        <v>0.1789</v>
      </c>
      <c r="Q130" s="81">
        <v>178</v>
      </c>
      <c r="R130" s="82">
        <v>0.4824</v>
      </c>
      <c r="S130" s="81">
        <v>244</v>
      </c>
      <c r="T130" s="82">
        <v>0.66120000000000001</v>
      </c>
      <c r="U130" s="81">
        <v>20</v>
      </c>
      <c r="V130" s="82">
        <v>5.4199999999999998E-2</v>
      </c>
      <c r="W130" s="81">
        <v>122</v>
      </c>
      <c r="X130" s="83">
        <v>0.3306</v>
      </c>
    </row>
    <row r="131" spans="1:24" x14ac:dyDescent="0.25">
      <c r="A131" s="78">
        <v>7</v>
      </c>
      <c r="B131" s="79" t="s">
        <v>52</v>
      </c>
      <c r="C131" s="80">
        <v>107</v>
      </c>
      <c r="D131" s="79" t="s">
        <v>147</v>
      </c>
      <c r="E131" s="79" t="s">
        <v>45</v>
      </c>
      <c r="F131" s="81">
        <v>418</v>
      </c>
      <c r="G131" s="81">
        <v>383</v>
      </c>
      <c r="H131" s="82">
        <v>0.9163</v>
      </c>
      <c r="I131" s="81">
        <v>324</v>
      </c>
      <c r="J131" s="82">
        <v>0.77510000000000001</v>
      </c>
      <c r="K131" s="81">
        <v>47</v>
      </c>
      <c r="L131" s="82">
        <v>0.1124</v>
      </c>
      <c r="M131" s="81">
        <v>278</v>
      </c>
      <c r="N131" s="82">
        <v>0.66510000000000002</v>
      </c>
      <c r="O131" s="81">
        <v>16</v>
      </c>
      <c r="P131" s="82">
        <v>3.8300000000000001E-2</v>
      </c>
      <c r="Q131" s="81">
        <v>153</v>
      </c>
      <c r="R131" s="82">
        <v>0.36599999999999999</v>
      </c>
      <c r="S131" s="81">
        <v>169</v>
      </c>
      <c r="T131" s="82">
        <v>0.40429999999999999</v>
      </c>
      <c r="U131" s="81">
        <v>15</v>
      </c>
      <c r="V131" s="82">
        <v>3.5900000000000001E-2</v>
      </c>
      <c r="W131" s="81">
        <v>45</v>
      </c>
      <c r="X131" s="83">
        <v>0.1077</v>
      </c>
    </row>
    <row r="132" spans="1:24" x14ac:dyDescent="0.25">
      <c r="A132" s="78">
        <v>7</v>
      </c>
      <c r="B132" s="79" t="s">
        <v>52</v>
      </c>
      <c r="C132" s="80">
        <v>174</v>
      </c>
      <c r="D132" s="79" t="s">
        <v>148</v>
      </c>
      <c r="E132" s="79" t="s">
        <v>44</v>
      </c>
      <c r="F132" s="81">
        <v>371</v>
      </c>
      <c r="G132" s="81">
        <v>362</v>
      </c>
      <c r="H132" s="82">
        <v>0.97570000000000001</v>
      </c>
      <c r="I132" s="81">
        <v>336</v>
      </c>
      <c r="J132" s="82">
        <v>0.90569999999999995</v>
      </c>
      <c r="K132" s="81">
        <v>18</v>
      </c>
      <c r="L132" s="82">
        <v>4.8500000000000001E-2</v>
      </c>
      <c r="M132" s="81">
        <v>320</v>
      </c>
      <c r="N132" s="82">
        <v>0.86250000000000004</v>
      </c>
      <c r="O132" s="81">
        <v>140</v>
      </c>
      <c r="P132" s="82">
        <v>0.37740000000000001</v>
      </c>
      <c r="Q132" s="81">
        <v>120</v>
      </c>
      <c r="R132" s="82">
        <v>0.32350000000000001</v>
      </c>
      <c r="S132" s="81">
        <v>260</v>
      </c>
      <c r="T132" s="82">
        <v>0.70079999999999998</v>
      </c>
      <c r="U132" s="81">
        <v>7</v>
      </c>
      <c r="V132" s="82">
        <v>1.89E-2</v>
      </c>
      <c r="W132" s="81">
        <v>128</v>
      </c>
      <c r="X132" s="83">
        <v>0.34499999999999997</v>
      </c>
    </row>
    <row r="133" spans="1:24" x14ac:dyDescent="0.25">
      <c r="A133" s="78">
        <v>7</v>
      </c>
      <c r="B133" s="79" t="s">
        <v>52</v>
      </c>
      <c r="C133" s="80">
        <v>174</v>
      </c>
      <c r="D133" s="79" t="s">
        <v>148</v>
      </c>
      <c r="E133" s="79" t="s">
        <v>45</v>
      </c>
      <c r="F133" s="81">
        <v>435</v>
      </c>
      <c r="G133" s="81">
        <v>415</v>
      </c>
      <c r="H133" s="82">
        <v>0.95399999999999996</v>
      </c>
      <c r="I133" s="81">
        <v>320</v>
      </c>
      <c r="J133" s="82">
        <v>0.73560000000000003</v>
      </c>
      <c r="K133" s="81">
        <v>60</v>
      </c>
      <c r="L133" s="82">
        <v>0.13789999999999999</v>
      </c>
      <c r="M133" s="81">
        <v>266</v>
      </c>
      <c r="N133" s="82">
        <v>0.61150000000000004</v>
      </c>
      <c r="O133" s="81">
        <v>30</v>
      </c>
      <c r="P133" s="82">
        <v>6.9000000000000006E-2</v>
      </c>
      <c r="Q133" s="81">
        <v>126</v>
      </c>
      <c r="R133" s="82">
        <v>0.28970000000000001</v>
      </c>
      <c r="S133" s="81">
        <v>156</v>
      </c>
      <c r="T133" s="82">
        <v>0.35859999999999997</v>
      </c>
      <c r="U133" s="81">
        <v>22</v>
      </c>
      <c r="V133" s="82">
        <v>5.0599999999999999E-2</v>
      </c>
      <c r="W133" s="81">
        <v>35</v>
      </c>
      <c r="X133" s="83">
        <v>8.0500000000000002E-2</v>
      </c>
    </row>
    <row r="134" spans="1:24" x14ac:dyDescent="0.25">
      <c r="A134" s="78">
        <v>7</v>
      </c>
      <c r="B134" s="79" t="s">
        <v>52</v>
      </c>
      <c r="C134" s="80">
        <v>183</v>
      </c>
      <c r="D134" s="79" t="s">
        <v>149</v>
      </c>
      <c r="E134" s="79" t="s">
        <v>44</v>
      </c>
      <c r="F134" s="81">
        <v>162</v>
      </c>
      <c r="G134" s="81">
        <v>157</v>
      </c>
      <c r="H134" s="82">
        <v>0.96909999999999996</v>
      </c>
      <c r="I134" s="81">
        <v>140</v>
      </c>
      <c r="J134" s="82">
        <v>0.86419999999999997</v>
      </c>
      <c r="K134" s="81">
        <v>10</v>
      </c>
      <c r="L134" s="82">
        <v>6.1699999999999998E-2</v>
      </c>
      <c r="M134" s="81">
        <v>128</v>
      </c>
      <c r="N134" s="82">
        <v>0.79010000000000002</v>
      </c>
      <c r="O134" s="81">
        <v>22</v>
      </c>
      <c r="P134" s="82">
        <v>0.1358</v>
      </c>
      <c r="Q134" s="81">
        <v>84</v>
      </c>
      <c r="R134" s="82">
        <v>0.51849999999999996</v>
      </c>
      <c r="S134" s="81">
        <v>106</v>
      </c>
      <c r="T134" s="82">
        <v>0.65429999999999999</v>
      </c>
      <c r="U134" s="81">
        <v>7</v>
      </c>
      <c r="V134" s="82">
        <v>4.3200000000000002E-2</v>
      </c>
      <c r="W134" s="81">
        <v>56</v>
      </c>
      <c r="X134" s="83">
        <v>0.34570000000000001</v>
      </c>
    </row>
    <row r="135" spans="1:24" x14ac:dyDescent="0.25">
      <c r="A135" s="78">
        <v>7</v>
      </c>
      <c r="B135" s="79" t="s">
        <v>52</v>
      </c>
      <c r="C135" s="80">
        <v>183</v>
      </c>
      <c r="D135" s="79" t="s">
        <v>149</v>
      </c>
      <c r="E135" s="79" t="s">
        <v>45</v>
      </c>
      <c r="F135" s="81">
        <v>126</v>
      </c>
      <c r="G135" s="81">
        <v>115</v>
      </c>
      <c r="H135" s="82">
        <v>0.91269999999999996</v>
      </c>
      <c r="I135" s="81">
        <v>91</v>
      </c>
      <c r="J135" s="82">
        <v>0.72219999999999995</v>
      </c>
      <c r="K135" s="81">
        <v>22</v>
      </c>
      <c r="L135" s="82">
        <v>0.17460000000000001</v>
      </c>
      <c r="M135" s="81">
        <v>80</v>
      </c>
      <c r="N135" s="82">
        <v>0.63490000000000002</v>
      </c>
      <c r="O135" s="81">
        <v>9</v>
      </c>
      <c r="P135" s="82">
        <v>7.1400000000000005E-2</v>
      </c>
      <c r="Q135" s="81">
        <v>42</v>
      </c>
      <c r="R135" s="82">
        <v>0.33329999999999999</v>
      </c>
      <c r="S135" s="81">
        <v>51</v>
      </c>
      <c r="T135" s="82">
        <v>0.40479999999999999</v>
      </c>
      <c r="U135" s="81">
        <v>3</v>
      </c>
      <c r="V135" s="82">
        <v>2.3800000000000002E-2</v>
      </c>
      <c r="W135" s="81">
        <v>15</v>
      </c>
      <c r="X135" s="83">
        <v>0.11899999999999999</v>
      </c>
    </row>
    <row r="136" spans="1:24" x14ac:dyDescent="0.25">
      <c r="A136" s="78">
        <v>7</v>
      </c>
      <c r="B136" s="79" t="s">
        <v>52</v>
      </c>
      <c r="C136" s="80">
        <v>190</v>
      </c>
      <c r="D136" s="79" t="s">
        <v>150</v>
      </c>
      <c r="E136" s="79" t="s">
        <v>44</v>
      </c>
      <c r="F136" s="81">
        <v>54</v>
      </c>
      <c r="G136" s="81">
        <v>54</v>
      </c>
      <c r="H136" s="82">
        <v>1</v>
      </c>
      <c r="I136" s="81">
        <v>53</v>
      </c>
      <c r="J136" s="82">
        <v>0.98150000000000004</v>
      </c>
      <c r="K136" s="81">
        <v>1</v>
      </c>
      <c r="L136" s="82">
        <v>1.8499999999999999E-2</v>
      </c>
      <c r="M136" s="81">
        <v>51</v>
      </c>
      <c r="N136" s="82">
        <v>0.94440000000000002</v>
      </c>
      <c r="O136" s="81">
        <v>22</v>
      </c>
      <c r="P136" s="82">
        <v>0.40739999999999998</v>
      </c>
      <c r="Q136" s="81">
        <v>20</v>
      </c>
      <c r="R136" s="82">
        <v>0.37040000000000001</v>
      </c>
      <c r="S136" s="81">
        <v>42</v>
      </c>
      <c r="T136" s="82">
        <v>0.77780000000000005</v>
      </c>
      <c r="U136" s="81">
        <v>0</v>
      </c>
      <c r="V136" s="82">
        <v>0</v>
      </c>
      <c r="W136" s="81">
        <v>19</v>
      </c>
      <c r="X136" s="83">
        <v>0.35189999999999999</v>
      </c>
    </row>
    <row r="137" spans="1:24" x14ac:dyDescent="0.25">
      <c r="A137" s="78">
        <v>7</v>
      </c>
      <c r="B137" s="79" t="s">
        <v>52</v>
      </c>
      <c r="C137" s="80">
        <v>190</v>
      </c>
      <c r="D137" s="79" t="s">
        <v>150</v>
      </c>
      <c r="E137" s="79" t="s">
        <v>45</v>
      </c>
      <c r="F137" s="81">
        <v>48</v>
      </c>
      <c r="G137" s="81">
        <v>44</v>
      </c>
      <c r="H137" s="82">
        <v>0.91669999999999996</v>
      </c>
      <c r="I137" s="81">
        <v>42</v>
      </c>
      <c r="J137" s="82">
        <v>0.875</v>
      </c>
      <c r="K137" s="81">
        <v>5</v>
      </c>
      <c r="L137" s="82">
        <v>0.1042</v>
      </c>
      <c r="M137" s="81">
        <v>38</v>
      </c>
      <c r="N137" s="82">
        <v>0.79169999999999996</v>
      </c>
      <c r="O137" s="81">
        <v>11</v>
      </c>
      <c r="P137" s="82">
        <v>0.22919999999999999</v>
      </c>
      <c r="Q137" s="81">
        <v>15</v>
      </c>
      <c r="R137" s="82">
        <v>0.3125</v>
      </c>
      <c r="S137" s="81">
        <v>26</v>
      </c>
      <c r="T137" s="82">
        <v>0.54169999999999996</v>
      </c>
      <c r="U137" s="81">
        <v>3</v>
      </c>
      <c r="V137" s="82">
        <v>6.25E-2</v>
      </c>
      <c r="W137" s="81">
        <v>12</v>
      </c>
      <c r="X137" s="83">
        <v>0.25</v>
      </c>
    </row>
    <row r="138" spans="1:24" x14ac:dyDescent="0.25">
      <c r="A138" s="78">
        <v>7</v>
      </c>
      <c r="B138" s="79" t="s">
        <v>52</v>
      </c>
      <c r="C138" s="80">
        <v>201</v>
      </c>
      <c r="D138" s="79" t="s">
        <v>151</v>
      </c>
      <c r="E138" s="79" t="s">
        <v>44</v>
      </c>
      <c r="F138" s="81">
        <v>257</v>
      </c>
      <c r="G138" s="81">
        <v>248</v>
      </c>
      <c r="H138" s="82">
        <v>0.96499999999999997</v>
      </c>
      <c r="I138" s="81">
        <v>233</v>
      </c>
      <c r="J138" s="82">
        <v>0.90659999999999996</v>
      </c>
      <c r="K138" s="81">
        <v>14</v>
      </c>
      <c r="L138" s="82">
        <v>5.45E-2</v>
      </c>
      <c r="M138" s="81">
        <v>225</v>
      </c>
      <c r="N138" s="82">
        <v>0.87549999999999994</v>
      </c>
      <c r="O138" s="81">
        <v>49</v>
      </c>
      <c r="P138" s="82">
        <v>0.19070000000000001</v>
      </c>
      <c r="Q138" s="81">
        <v>122</v>
      </c>
      <c r="R138" s="82">
        <v>0.47470000000000001</v>
      </c>
      <c r="S138" s="81">
        <v>171</v>
      </c>
      <c r="T138" s="82">
        <v>0.66539999999999999</v>
      </c>
      <c r="U138" s="81">
        <v>3</v>
      </c>
      <c r="V138" s="82">
        <v>1.17E-2</v>
      </c>
      <c r="W138" s="81">
        <v>81</v>
      </c>
      <c r="X138" s="83">
        <v>0.31519999999999998</v>
      </c>
    </row>
    <row r="139" spans="1:24" x14ac:dyDescent="0.25">
      <c r="A139" s="78">
        <v>7</v>
      </c>
      <c r="B139" s="79" t="s">
        <v>52</v>
      </c>
      <c r="C139" s="80">
        <v>201</v>
      </c>
      <c r="D139" s="79" t="s">
        <v>151</v>
      </c>
      <c r="E139" s="79" t="s">
        <v>45</v>
      </c>
      <c r="F139" s="81">
        <v>305</v>
      </c>
      <c r="G139" s="81">
        <v>286</v>
      </c>
      <c r="H139" s="82">
        <v>0.93769999999999998</v>
      </c>
      <c r="I139" s="81">
        <v>232</v>
      </c>
      <c r="J139" s="82">
        <v>0.76070000000000004</v>
      </c>
      <c r="K139" s="81">
        <v>36</v>
      </c>
      <c r="L139" s="82">
        <v>0.11799999999999999</v>
      </c>
      <c r="M139" s="81">
        <v>210</v>
      </c>
      <c r="N139" s="82">
        <v>0.6885</v>
      </c>
      <c r="O139" s="81">
        <v>20</v>
      </c>
      <c r="P139" s="82">
        <v>6.5600000000000006E-2</v>
      </c>
      <c r="Q139" s="81">
        <v>102</v>
      </c>
      <c r="R139" s="82">
        <v>0.33439999999999998</v>
      </c>
      <c r="S139" s="81">
        <v>122</v>
      </c>
      <c r="T139" s="82">
        <v>0.4</v>
      </c>
      <c r="U139" s="81">
        <v>6</v>
      </c>
      <c r="V139" s="82">
        <v>1.9699999999999999E-2</v>
      </c>
      <c r="W139" s="81">
        <v>38</v>
      </c>
      <c r="X139" s="83">
        <v>0.1246</v>
      </c>
    </row>
    <row r="140" spans="1:24" x14ac:dyDescent="0.25">
      <c r="A140" s="78">
        <v>7</v>
      </c>
      <c r="B140" s="79" t="s">
        <v>52</v>
      </c>
      <c r="C140" s="80">
        <v>202</v>
      </c>
      <c r="D140" s="79" t="s">
        <v>152</v>
      </c>
      <c r="E140" s="79" t="s">
        <v>44</v>
      </c>
      <c r="F140" s="81">
        <v>55</v>
      </c>
      <c r="G140" s="81">
        <v>52</v>
      </c>
      <c r="H140" s="82">
        <v>0.94550000000000001</v>
      </c>
      <c r="I140" s="81">
        <v>49</v>
      </c>
      <c r="J140" s="82">
        <v>0.89090000000000003</v>
      </c>
      <c r="K140" s="81">
        <v>5</v>
      </c>
      <c r="L140" s="82">
        <v>9.0899999999999995E-2</v>
      </c>
      <c r="M140" s="81">
        <v>46</v>
      </c>
      <c r="N140" s="82">
        <v>0.83640000000000003</v>
      </c>
      <c r="O140" s="81">
        <v>17</v>
      </c>
      <c r="P140" s="82">
        <v>0.30909999999999999</v>
      </c>
      <c r="Q140" s="81">
        <v>13</v>
      </c>
      <c r="R140" s="82">
        <v>0.2364</v>
      </c>
      <c r="S140" s="81">
        <v>30</v>
      </c>
      <c r="T140" s="82">
        <v>0.54549999999999998</v>
      </c>
      <c r="U140" s="81">
        <v>0</v>
      </c>
      <c r="V140" s="82">
        <v>0</v>
      </c>
      <c r="W140" s="81">
        <v>16</v>
      </c>
      <c r="X140" s="83">
        <v>0.29089999999999999</v>
      </c>
    </row>
    <row r="141" spans="1:24" x14ac:dyDescent="0.25">
      <c r="A141" s="78">
        <v>7</v>
      </c>
      <c r="B141" s="79" t="s">
        <v>52</v>
      </c>
      <c r="C141" s="80">
        <v>202</v>
      </c>
      <c r="D141" s="79" t="s">
        <v>152</v>
      </c>
      <c r="E141" s="79" t="s">
        <v>45</v>
      </c>
      <c r="F141" s="81">
        <v>70</v>
      </c>
      <c r="G141" s="81">
        <v>61</v>
      </c>
      <c r="H141" s="82">
        <v>0.87139999999999995</v>
      </c>
      <c r="I141" s="81">
        <v>48</v>
      </c>
      <c r="J141" s="82">
        <v>0.68569999999999998</v>
      </c>
      <c r="K141" s="81">
        <v>9</v>
      </c>
      <c r="L141" s="82">
        <v>0.12859999999999999</v>
      </c>
      <c r="M141" s="81">
        <v>50</v>
      </c>
      <c r="N141" s="82">
        <v>0.71430000000000005</v>
      </c>
      <c r="O141" s="81">
        <v>7</v>
      </c>
      <c r="P141" s="82">
        <v>0.1</v>
      </c>
      <c r="Q141" s="81">
        <v>22</v>
      </c>
      <c r="R141" s="82">
        <v>0.31430000000000002</v>
      </c>
      <c r="S141" s="81">
        <v>29</v>
      </c>
      <c r="T141" s="82">
        <v>0.4143</v>
      </c>
      <c r="U141" s="81">
        <v>1</v>
      </c>
      <c r="V141" s="82">
        <v>1.43E-2</v>
      </c>
      <c r="W141" s="81">
        <v>11</v>
      </c>
      <c r="X141" s="83">
        <v>0.15709999999999999</v>
      </c>
    </row>
    <row r="142" spans="1:24" x14ac:dyDescent="0.25">
      <c r="A142" s="78">
        <v>7</v>
      </c>
      <c r="B142" s="79" t="s">
        <v>52</v>
      </c>
      <c r="C142" s="80">
        <v>203</v>
      </c>
      <c r="D142" s="79" t="s">
        <v>153</v>
      </c>
      <c r="E142" s="79" t="s">
        <v>44</v>
      </c>
      <c r="F142" s="81">
        <v>21</v>
      </c>
      <c r="G142" s="81">
        <v>21</v>
      </c>
      <c r="H142" s="82">
        <v>1</v>
      </c>
      <c r="I142" s="81">
        <v>21</v>
      </c>
      <c r="J142" s="82">
        <v>1</v>
      </c>
      <c r="K142" s="81">
        <v>0</v>
      </c>
      <c r="L142" s="82">
        <v>0</v>
      </c>
      <c r="M142" s="81">
        <v>17</v>
      </c>
      <c r="N142" s="82">
        <v>0.8095</v>
      </c>
      <c r="O142" s="81">
        <v>3</v>
      </c>
      <c r="P142" s="82">
        <v>0.1429</v>
      </c>
      <c r="Q142" s="81">
        <v>12</v>
      </c>
      <c r="R142" s="82">
        <v>0.57140000000000002</v>
      </c>
      <c r="S142" s="81">
        <v>15</v>
      </c>
      <c r="T142" s="82">
        <v>0.71430000000000005</v>
      </c>
      <c r="U142" s="81">
        <v>1</v>
      </c>
      <c r="V142" s="82">
        <v>4.7600000000000003E-2</v>
      </c>
      <c r="W142" s="81">
        <v>9</v>
      </c>
      <c r="X142" s="83">
        <v>0.42859999999999998</v>
      </c>
    </row>
    <row r="143" spans="1:24" x14ac:dyDescent="0.25">
      <c r="A143" s="78">
        <v>7</v>
      </c>
      <c r="B143" s="79" t="s">
        <v>52</v>
      </c>
      <c r="C143" s="80">
        <v>203</v>
      </c>
      <c r="D143" s="79" t="s">
        <v>153</v>
      </c>
      <c r="E143" s="79" t="s">
        <v>45</v>
      </c>
      <c r="F143" s="81">
        <v>82</v>
      </c>
      <c r="G143" s="81">
        <v>74</v>
      </c>
      <c r="H143" s="82">
        <v>0.90239999999999998</v>
      </c>
      <c r="I143" s="81">
        <v>57</v>
      </c>
      <c r="J143" s="82">
        <v>0.69510000000000005</v>
      </c>
      <c r="K143" s="81">
        <v>17</v>
      </c>
      <c r="L143" s="82">
        <v>0.20730000000000001</v>
      </c>
      <c r="M143" s="81">
        <v>55</v>
      </c>
      <c r="N143" s="82">
        <v>0.67069999999999996</v>
      </c>
      <c r="O143" s="81">
        <v>9</v>
      </c>
      <c r="P143" s="82">
        <v>0.10979999999999999</v>
      </c>
      <c r="Q143" s="81">
        <v>21</v>
      </c>
      <c r="R143" s="82">
        <v>0.25609999999999999</v>
      </c>
      <c r="S143" s="81">
        <v>30</v>
      </c>
      <c r="T143" s="82">
        <v>0.3659</v>
      </c>
      <c r="U143" s="81">
        <v>2</v>
      </c>
      <c r="V143" s="82">
        <v>2.4400000000000002E-2</v>
      </c>
      <c r="W143" s="81">
        <v>11</v>
      </c>
      <c r="X143" s="83">
        <v>0.1341</v>
      </c>
    </row>
    <row r="144" spans="1:24" x14ac:dyDescent="0.25">
      <c r="A144" s="78">
        <v>7</v>
      </c>
      <c r="B144" s="79" t="s">
        <v>52</v>
      </c>
      <c r="C144" s="80">
        <v>210</v>
      </c>
      <c r="D144" s="79" t="s">
        <v>154</v>
      </c>
      <c r="E144" s="79" t="s">
        <v>44</v>
      </c>
      <c r="F144" s="81">
        <v>159</v>
      </c>
      <c r="G144" s="81">
        <v>151</v>
      </c>
      <c r="H144" s="82">
        <v>0.94969999999999999</v>
      </c>
      <c r="I144" s="81">
        <v>139</v>
      </c>
      <c r="J144" s="82">
        <v>0.87419999999999998</v>
      </c>
      <c r="K144" s="81">
        <v>8</v>
      </c>
      <c r="L144" s="82">
        <v>5.0299999999999997E-2</v>
      </c>
      <c r="M144" s="81">
        <v>127</v>
      </c>
      <c r="N144" s="82">
        <v>0.79869999999999997</v>
      </c>
      <c r="O144" s="81">
        <v>30</v>
      </c>
      <c r="P144" s="82">
        <v>0.18870000000000001</v>
      </c>
      <c r="Q144" s="81">
        <v>74</v>
      </c>
      <c r="R144" s="82">
        <v>0.46539999999999998</v>
      </c>
      <c r="S144" s="81">
        <v>104</v>
      </c>
      <c r="T144" s="82">
        <v>0.65410000000000001</v>
      </c>
      <c r="U144" s="81">
        <v>9</v>
      </c>
      <c r="V144" s="82">
        <v>5.6599999999999998E-2</v>
      </c>
      <c r="W144" s="81">
        <v>48</v>
      </c>
      <c r="X144" s="83">
        <v>0.3019</v>
      </c>
    </row>
    <row r="145" spans="1:24" x14ac:dyDescent="0.25">
      <c r="A145" s="78">
        <v>7</v>
      </c>
      <c r="B145" s="79" t="s">
        <v>52</v>
      </c>
      <c r="C145" s="80">
        <v>210</v>
      </c>
      <c r="D145" s="79" t="s">
        <v>154</v>
      </c>
      <c r="E145" s="79" t="s">
        <v>45</v>
      </c>
      <c r="F145" s="81">
        <v>217</v>
      </c>
      <c r="G145" s="81">
        <v>203</v>
      </c>
      <c r="H145" s="82">
        <v>0.9355</v>
      </c>
      <c r="I145" s="81">
        <v>178</v>
      </c>
      <c r="J145" s="82">
        <v>0.82030000000000003</v>
      </c>
      <c r="K145" s="81">
        <v>18</v>
      </c>
      <c r="L145" s="82">
        <v>8.2900000000000001E-2</v>
      </c>
      <c r="M145" s="81">
        <v>151</v>
      </c>
      <c r="N145" s="82">
        <v>0.69589999999999996</v>
      </c>
      <c r="O145" s="81">
        <v>13</v>
      </c>
      <c r="P145" s="82">
        <v>5.9900000000000002E-2</v>
      </c>
      <c r="Q145" s="81">
        <v>83</v>
      </c>
      <c r="R145" s="82">
        <v>0.38250000000000001</v>
      </c>
      <c r="S145" s="81">
        <v>96</v>
      </c>
      <c r="T145" s="82">
        <v>0.44240000000000002</v>
      </c>
      <c r="U145" s="81">
        <v>8</v>
      </c>
      <c r="V145" s="82">
        <v>3.6900000000000002E-2</v>
      </c>
      <c r="W145" s="81">
        <v>22</v>
      </c>
      <c r="X145" s="83">
        <v>0.1014</v>
      </c>
    </row>
    <row r="146" spans="1:24" x14ac:dyDescent="0.25">
      <c r="A146" s="78">
        <v>7</v>
      </c>
      <c r="B146" s="79" t="s">
        <v>52</v>
      </c>
      <c r="C146" s="80">
        <v>212</v>
      </c>
      <c r="D146" s="79" t="s">
        <v>155</v>
      </c>
      <c r="E146" s="79" t="s">
        <v>44</v>
      </c>
      <c r="F146" s="81">
        <v>1250</v>
      </c>
      <c r="G146" s="81">
        <v>1183</v>
      </c>
      <c r="H146" s="82">
        <v>0.94640000000000002</v>
      </c>
      <c r="I146" s="81">
        <v>1037</v>
      </c>
      <c r="J146" s="82">
        <v>0.8296</v>
      </c>
      <c r="K146" s="81">
        <v>122</v>
      </c>
      <c r="L146" s="82">
        <v>9.7600000000000006E-2</v>
      </c>
      <c r="M146" s="81">
        <v>1009</v>
      </c>
      <c r="N146" s="82">
        <v>0.80720000000000003</v>
      </c>
      <c r="O146" s="81">
        <v>256</v>
      </c>
      <c r="P146" s="82">
        <v>0.20480000000000001</v>
      </c>
      <c r="Q146" s="81">
        <v>595</v>
      </c>
      <c r="R146" s="82">
        <v>0.47599999999999998</v>
      </c>
      <c r="S146" s="81">
        <v>851</v>
      </c>
      <c r="T146" s="82">
        <v>0.68079999999999996</v>
      </c>
      <c r="U146" s="81">
        <v>58</v>
      </c>
      <c r="V146" s="82">
        <v>4.6399999999999997E-2</v>
      </c>
      <c r="W146" s="81">
        <v>401</v>
      </c>
      <c r="X146" s="83">
        <v>0.32079999999999997</v>
      </c>
    </row>
    <row r="147" spans="1:24" x14ac:dyDescent="0.25">
      <c r="A147" s="78">
        <v>7</v>
      </c>
      <c r="B147" s="79" t="s">
        <v>52</v>
      </c>
      <c r="C147" s="80">
        <v>212</v>
      </c>
      <c r="D147" s="79" t="s">
        <v>155</v>
      </c>
      <c r="E147" s="79" t="s">
        <v>45</v>
      </c>
      <c r="F147" s="81">
        <v>1193</v>
      </c>
      <c r="G147" s="81">
        <v>1101</v>
      </c>
      <c r="H147" s="82">
        <v>0.92290000000000005</v>
      </c>
      <c r="I147" s="81">
        <v>833</v>
      </c>
      <c r="J147" s="82">
        <v>0.69820000000000004</v>
      </c>
      <c r="K147" s="81">
        <v>230</v>
      </c>
      <c r="L147" s="82">
        <v>0.1928</v>
      </c>
      <c r="M147" s="81">
        <v>795</v>
      </c>
      <c r="N147" s="82">
        <v>0.66639999999999999</v>
      </c>
      <c r="O147" s="81">
        <v>73</v>
      </c>
      <c r="P147" s="82">
        <v>6.1199999999999997E-2</v>
      </c>
      <c r="Q147" s="81">
        <v>474</v>
      </c>
      <c r="R147" s="82">
        <v>0.39729999999999999</v>
      </c>
      <c r="S147" s="81">
        <v>547</v>
      </c>
      <c r="T147" s="82">
        <v>0.45850000000000002</v>
      </c>
      <c r="U147" s="81">
        <v>47</v>
      </c>
      <c r="V147" s="82">
        <v>3.9399999999999998E-2</v>
      </c>
      <c r="W147" s="81">
        <v>126</v>
      </c>
      <c r="X147" s="83">
        <v>0.1056</v>
      </c>
    </row>
    <row r="148" spans="1:24" x14ac:dyDescent="0.25">
      <c r="A148" s="78">
        <v>7</v>
      </c>
      <c r="B148" s="79" t="s">
        <v>52</v>
      </c>
      <c r="C148" s="80">
        <v>230</v>
      </c>
      <c r="D148" s="79" t="s">
        <v>156</v>
      </c>
      <c r="E148" s="79" t="s">
        <v>44</v>
      </c>
      <c r="F148" s="81">
        <v>303</v>
      </c>
      <c r="G148" s="81">
        <v>294</v>
      </c>
      <c r="H148" s="82">
        <v>0.97030000000000005</v>
      </c>
      <c r="I148" s="81">
        <v>268</v>
      </c>
      <c r="J148" s="82">
        <v>0.88449999999999995</v>
      </c>
      <c r="K148" s="81">
        <v>20</v>
      </c>
      <c r="L148" s="82">
        <v>6.6000000000000003E-2</v>
      </c>
      <c r="M148" s="81">
        <v>247</v>
      </c>
      <c r="N148" s="82">
        <v>0.81520000000000004</v>
      </c>
      <c r="O148" s="81">
        <v>61</v>
      </c>
      <c r="P148" s="82">
        <v>0.20130000000000001</v>
      </c>
      <c r="Q148" s="81">
        <v>126</v>
      </c>
      <c r="R148" s="82">
        <v>0.4158</v>
      </c>
      <c r="S148" s="81">
        <v>187</v>
      </c>
      <c r="T148" s="82">
        <v>0.61719999999999997</v>
      </c>
      <c r="U148" s="81">
        <v>8</v>
      </c>
      <c r="V148" s="82">
        <v>2.64E-2</v>
      </c>
      <c r="W148" s="81">
        <v>74</v>
      </c>
      <c r="X148" s="83">
        <v>0.2442</v>
      </c>
    </row>
    <row r="149" spans="1:24" x14ac:dyDescent="0.25">
      <c r="A149" s="78">
        <v>7</v>
      </c>
      <c r="B149" s="79" t="s">
        <v>52</v>
      </c>
      <c r="C149" s="80">
        <v>230</v>
      </c>
      <c r="D149" s="79" t="s">
        <v>156</v>
      </c>
      <c r="E149" s="79" t="s">
        <v>45</v>
      </c>
      <c r="F149" s="81">
        <v>236</v>
      </c>
      <c r="G149" s="81">
        <v>216</v>
      </c>
      <c r="H149" s="82">
        <v>0.9153</v>
      </c>
      <c r="I149" s="81">
        <v>185</v>
      </c>
      <c r="J149" s="82">
        <v>0.78390000000000004</v>
      </c>
      <c r="K149" s="81">
        <v>15</v>
      </c>
      <c r="L149" s="82">
        <v>6.3600000000000004E-2</v>
      </c>
      <c r="M149" s="81">
        <v>167</v>
      </c>
      <c r="N149" s="82">
        <v>0.70760000000000001</v>
      </c>
      <c r="O149" s="81">
        <v>21</v>
      </c>
      <c r="P149" s="82">
        <v>8.8999999999999996E-2</v>
      </c>
      <c r="Q149" s="81">
        <v>86</v>
      </c>
      <c r="R149" s="82">
        <v>0.3644</v>
      </c>
      <c r="S149" s="81">
        <v>107</v>
      </c>
      <c r="T149" s="82">
        <v>0.45340000000000003</v>
      </c>
      <c r="U149" s="81">
        <v>13</v>
      </c>
      <c r="V149" s="82">
        <v>5.5100000000000003E-2</v>
      </c>
      <c r="W149" s="81">
        <v>27</v>
      </c>
      <c r="X149" s="83">
        <v>0.1144</v>
      </c>
    </row>
    <row r="150" spans="1:24" x14ac:dyDescent="0.25">
      <c r="A150" s="78">
        <v>7</v>
      </c>
      <c r="B150" s="79" t="s">
        <v>52</v>
      </c>
      <c r="C150" s="80">
        <v>234</v>
      </c>
      <c r="D150" s="79" t="s">
        <v>157</v>
      </c>
      <c r="E150" s="79" t="s">
        <v>44</v>
      </c>
      <c r="F150" s="81">
        <v>239</v>
      </c>
      <c r="G150" s="81">
        <v>224</v>
      </c>
      <c r="H150" s="82">
        <v>0.93720000000000003</v>
      </c>
      <c r="I150" s="81">
        <v>209</v>
      </c>
      <c r="J150" s="82">
        <v>0.87450000000000006</v>
      </c>
      <c r="K150" s="81">
        <v>12</v>
      </c>
      <c r="L150" s="82">
        <v>5.0200000000000002E-2</v>
      </c>
      <c r="M150" s="81">
        <v>188</v>
      </c>
      <c r="N150" s="82">
        <v>0.78659999999999997</v>
      </c>
      <c r="O150" s="81">
        <v>42</v>
      </c>
      <c r="P150" s="82">
        <v>0.1757</v>
      </c>
      <c r="Q150" s="81">
        <v>108</v>
      </c>
      <c r="R150" s="82">
        <v>0.45190000000000002</v>
      </c>
      <c r="S150" s="81">
        <v>150</v>
      </c>
      <c r="T150" s="82">
        <v>0.62760000000000005</v>
      </c>
      <c r="U150" s="81">
        <v>11</v>
      </c>
      <c r="V150" s="82">
        <v>4.5999999999999999E-2</v>
      </c>
      <c r="W150" s="81">
        <v>72</v>
      </c>
      <c r="X150" s="83">
        <v>0.30130000000000001</v>
      </c>
    </row>
    <row r="151" spans="1:24" x14ac:dyDescent="0.25">
      <c r="A151" s="78">
        <v>7</v>
      </c>
      <c r="B151" s="79" t="s">
        <v>52</v>
      </c>
      <c r="C151" s="80">
        <v>234</v>
      </c>
      <c r="D151" s="79" t="s">
        <v>157</v>
      </c>
      <c r="E151" s="79" t="s">
        <v>45</v>
      </c>
      <c r="F151" s="81">
        <v>174</v>
      </c>
      <c r="G151" s="81">
        <v>164</v>
      </c>
      <c r="H151" s="82">
        <v>0.9425</v>
      </c>
      <c r="I151" s="81">
        <v>143</v>
      </c>
      <c r="J151" s="82">
        <v>0.82179999999999997</v>
      </c>
      <c r="K151" s="81">
        <v>9</v>
      </c>
      <c r="L151" s="82">
        <v>5.1700000000000003E-2</v>
      </c>
      <c r="M151" s="81">
        <v>131</v>
      </c>
      <c r="N151" s="82">
        <v>0.75290000000000001</v>
      </c>
      <c r="O151" s="81">
        <v>12</v>
      </c>
      <c r="P151" s="82">
        <v>6.9000000000000006E-2</v>
      </c>
      <c r="Q151" s="81">
        <v>66</v>
      </c>
      <c r="R151" s="82">
        <v>0.37930000000000003</v>
      </c>
      <c r="S151" s="81">
        <v>78</v>
      </c>
      <c r="T151" s="82">
        <v>0.44829999999999998</v>
      </c>
      <c r="U151" s="81">
        <v>5</v>
      </c>
      <c r="V151" s="82">
        <v>2.87E-2</v>
      </c>
      <c r="W151" s="81">
        <v>20</v>
      </c>
      <c r="X151" s="83">
        <v>0.1149</v>
      </c>
    </row>
    <row r="152" spans="1:24" x14ac:dyDescent="0.25">
      <c r="A152" s="78">
        <v>7</v>
      </c>
      <c r="B152" s="79" t="s">
        <v>52</v>
      </c>
      <c r="C152" s="80">
        <v>250</v>
      </c>
      <c r="D152" s="79" t="s">
        <v>158</v>
      </c>
      <c r="E152" s="79" t="s">
        <v>44</v>
      </c>
      <c r="F152" s="81">
        <v>265</v>
      </c>
      <c r="G152" s="81">
        <v>254</v>
      </c>
      <c r="H152" s="82">
        <v>0.95850000000000002</v>
      </c>
      <c r="I152" s="81">
        <v>238</v>
      </c>
      <c r="J152" s="82">
        <v>0.89810000000000001</v>
      </c>
      <c r="K152" s="81">
        <v>6</v>
      </c>
      <c r="L152" s="82">
        <v>2.2599999999999999E-2</v>
      </c>
      <c r="M152" s="81">
        <v>224</v>
      </c>
      <c r="N152" s="82">
        <v>0.84530000000000005</v>
      </c>
      <c r="O152" s="81">
        <v>62</v>
      </c>
      <c r="P152" s="82">
        <v>0.23400000000000001</v>
      </c>
      <c r="Q152" s="81">
        <v>109</v>
      </c>
      <c r="R152" s="82">
        <v>0.4113</v>
      </c>
      <c r="S152" s="81">
        <v>171</v>
      </c>
      <c r="T152" s="82">
        <v>0.64529999999999998</v>
      </c>
      <c r="U152" s="81">
        <v>7</v>
      </c>
      <c r="V152" s="82">
        <v>2.64E-2</v>
      </c>
      <c r="W152" s="81">
        <v>81</v>
      </c>
      <c r="X152" s="83">
        <v>0.30570000000000003</v>
      </c>
    </row>
    <row r="153" spans="1:24" x14ac:dyDescent="0.25">
      <c r="A153" s="78">
        <v>7</v>
      </c>
      <c r="B153" s="79" t="s">
        <v>52</v>
      </c>
      <c r="C153" s="80">
        <v>250</v>
      </c>
      <c r="D153" s="79" t="s">
        <v>158</v>
      </c>
      <c r="E153" s="79" t="s">
        <v>45</v>
      </c>
      <c r="F153" s="81">
        <v>219</v>
      </c>
      <c r="G153" s="81">
        <v>203</v>
      </c>
      <c r="H153" s="82">
        <v>0.92689999999999995</v>
      </c>
      <c r="I153" s="81">
        <v>169</v>
      </c>
      <c r="J153" s="82">
        <v>0.77170000000000005</v>
      </c>
      <c r="K153" s="81">
        <v>23</v>
      </c>
      <c r="L153" s="82">
        <v>0.105</v>
      </c>
      <c r="M153" s="81">
        <v>147</v>
      </c>
      <c r="N153" s="82">
        <v>0.67120000000000002</v>
      </c>
      <c r="O153" s="81">
        <v>16</v>
      </c>
      <c r="P153" s="82">
        <v>7.3099999999999998E-2</v>
      </c>
      <c r="Q153" s="81">
        <v>64</v>
      </c>
      <c r="R153" s="82">
        <v>0.29220000000000002</v>
      </c>
      <c r="S153" s="81">
        <v>80</v>
      </c>
      <c r="T153" s="82">
        <v>0.36530000000000001</v>
      </c>
      <c r="U153" s="81">
        <v>6</v>
      </c>
      <c r="V153" s="82">
        <v>2.7400000000000001E-2</v>
      </c>
      <c r="W153" s="81">
        <v>24</v>
      </c>
      <c r="X153" s="83">
        <v>0.1096</v>
      </c>
    </row>
    <row r="154" spans="1:24" x14ac:dyDescent="0.25">
      <c r="A154" s="78">
        <v>8</v>
      </c>
      <c r="B154" s="79" t="s">
        <v>53</v>
      </c>
      <c r="C154" s="80">
        <v>19</v>
      </c>
      <c r="D154" s="79" t="s">
        <v>159</v>
      </c>
      <c r="E154" s="79" t="s">
        <v>44</v>
      </c>
      <c r="F154" s="81">
        <v>740</v>
      </c>
      <c r="G154" s="81">
        <v>700</v>
      </c>
      <c r="H154" s="82">
        <v>0.94589999999999996</v>
      </c>
      <c r="I154" s="81">
        <v>666</v>
      </c>
      <c r="J154" s="82">
        <v>0.9</v>
      </c>
      <c r="K154" s="81">
        <v>11</v>
      </c>
      <c r="L154" s="82">
        <v>1.49E-2</v>
      </c>
      <c r="M154" s="81">
        <v>602</v>
      </c>
      <c r="N154" s="82">
        <v>0.8135</v>
      </c>
      <c r="O154" s="81">
        <v>140</v>
      </c>
      <c r="P154" s="82">
        <v>0.18920000000000001</v>
      </c>
      <c r="Q154" s="81">
        <v>310</v>
      </c>
      <c r="R154" s="82">
        <v>0.41889999999999999</v>
      </c>
      <c r="S154" s="81">
        <v>450</v>
      </c>
      <c r="T154" s="82">
        <v>0.60809999999999997</v>
      </c>
      <c r="U154" s="81">
        <v>29</v>
      </c>
      <c r="V154" s="82">
        <v>3.9199999999999999E-2</v>
      </c>
      <c r="W154" s="81">
        <v>178</v>
      </c>
      <c r="X154" s="83">
        <v>0.24049999999999999</v>
      </c>
    </row>
    <row r="155" spans="1:24" x14ac:dyDescent="0.25">
      <c r="A155" s="78">
        <v>8</v>
      </c>
      <c r="B155" s="79" t="s">
        <v>53</v>
      </c>
      <c r="C155" s="80">
        <v>19</v>
      </c>
      <c r="D155" s="79" t="s">
        <v>159</v>
      </c>
      <c r="E155" s="79" t="s">
        <v>45</v>
      </c>
      <c r="F155" s="81">
        <v>613</v>
      </c>
      <c r="G155" s="81">
        <v>543</v>
      </c>
      <c r="H155" s="82">
        <v>0.88580000000000003</v>
      </c>
      <c r="I155" s="81">
        <v>484</v>
      </c>
      <c r="J155" s="82">
        <v>0.78959999999999997</v>
      </c>
      <c r="K155" s="81">
        <v>38</v>
      </c>
      <c r="L155" s="82">
        <v>6.2E-2</v>
      </c>
      <c r="M155" s="81">
        <v>404</v>
      </c>
      <c r="N155" s="82">
        <v>0.65910000000000002</v>
      </c>
      <c r="O155" s="81">
        <v>41</v>
      </c>
      <c r="P155" s="82">
        <v>6.6900000000000001E-2</v>
      </c>
      <c r="Q155" s="81">
        <v>224</v>
      </c>
      <c r="R155" s="82">
        <v>0.3654</v>
      </c>
      <c r="S155" s="81">
        <v>265</v>
      </c>
      <c r="T155" s="82">
        <v>0.43230000000000002</v>
      </c>
      <c r="U155" s="81">
        <v>27</v>
      </c>
      <c r="V155" s="82">
        <v>4.3999999999999997E-2</v>
      </c>
      <c r="W155" s="81">
        <v>63</v>
      </c>
      <c r="X155" s="83">
        <v>0.1028</v>
      </c>
    </row>
    <row r="156" spans="1:24" x14ac:dyDescent="0.25">
      <c r="A156" s="78">
        <v>8</v>
      </c>
      <c r="B156" s="79" t="s">
        <v>53</v>
      </c>
      <c r="C156" s="80">
        <v>32</v>
      </c>
      <c r="D156" s="79" t="s">
        <v>160</v>
      </c>
      <c r="E156" s="79" t="s">
        <v>44</v>
      </c>
      <c r="F156" s="81">
        <v>62</v>
      </c>
      <c r="G156" s="81">
        <v>62</v>
      </c>
      <c r="H156" s="82">
        <v>1</v>
      </c>
      <c r="I156" s="81">
        <v>58</v>
      </c>
      <c r="J156" s="82">
        <v>0.9355</v>
      </c>
      <c r="K156" s="81">
        <v>0</v>
      </c>
      <c r="L156" s="82">
        <v>0</v>
      </c>
      <c r="M156" s="81">
        <v>52</v>
      </c>
      <c r="N156" s="82">
        <v>0.8387</v>
      </c>
      <c r="O156" s="81">
        <v>2</v>
      </c>
      <c r="P156" s="82">
        <v>3.2300000000000002E-2</v>
      </c>
      <c r="Q156" s="81">
        <v>46</v>
      </c>
      <c r="R156" s="82">
        <v>0.7419</v>
      </c>
      <c r="S156" s="81">
        <v>48</v>
      </c>
      <c r="T156" s="82">
        <v>0.7742</v>
      </c>
      <c r="U156" s="81">
        <v>4</v>
      </c>
      <c r="V156" s="82">
        <v>6.4500000000000002E-2</v>
      </c>
      <c r="W156" s="81">
        <v>17</v>
      </c>
      <c r="X156" s="83">
        <v>0.2742</v>
      </c>
    </row>
    <row r="157" spans="1:24" x14ac:dyDescent="0.25">
      <c r="A157" s="78">
        <v>8</v>
      </c>
      <c r="B157" s="79" t="s">
        <v>53</v>
      </c>
      <c r="C157" s="80">
        <v>32</v>
      </c>
      <c r="D157" s="79" t="s">
        <v>160</v>
      </c>
      <c r="E157" s="79" t="s">
        <v>45</v>
      </c>
      <c r="F157" s="81">
        <v>122</v>
      </c>
      <c r="G157" s="81">
        <v>119</v>
      </c>
      <c r="H157" s="82">
        <v>0.97540000000000004</v>
      </c>
      <c r="I157" s="81">
        <v>102</v>
      </c>
      <c r="J157" s="82">
        <v>0.83609999999999995</v>
      </c>
      <c r="K157" s="81">
        <v>13</v>
      </c>
      <c r="L157" s="82">
        <v>0.1066</v>
      </c>
      <c r="M157" s="81">
        <v>91</v>
      </c>
      <c r="N157" s="82">
        <v>0.74590000000000001</v>
      </c>
      <c r="O157" s="81">
        <v>4</v>
      </c>
      <c r="P157" s="82">
        <v>3.2800000000000003E-2</v>
      </c>
      <c r="Q157" s="81">
        <v>55</v>
      </c>
      <c r="R157" s="82">
        <v>0.45079999999999998</v>
      </c>
      <c r="S157" s="81">
        <v>59</v>
      </c>
      <c r="T157" s="82">
        <v>0.48359999999999997</v>
      </c>
      <c r="U157" s="81">
        <v>5</v>
      </c>
      <c r="V157" s="82">
        <v>4.1000000000000002E-2</v>
      </c>
      <c r="W157" s="81">
        <v>15</v>
      </c>
      <c r="X157" s="83">
        <v>0.123</v>
      </c>
    </row>
    <row r="158" spans="1:24" x14ac:dyDescent="0.25">
      <c r="A158" s="78">
        <v>8</v>
      </c>
      <c r="B158" s="79" t="s">
        <v>53</v>
      </c>
      <c r="C158" s="80">
        <v>34</v>
      </c>
      <c r="D158" s="79" t="s">
        <v>161</v>
      </c>
      <c r="E158" s="79" t="s">
        <v>44</v>
      </c>
      <c r="F158" s="81">
        <v>206</v>
      </c>
      <c r="G158" s="81">
        <v>197</v>
      </c>
      <c r="H158" s="82">
        <v>0.95630000000000004</v>
      </c>
      <c r="I158" s="81">
        <v>184</v>
      </c>
      <c r="J158" s="82">
        <v>0.89319999999999999</v>
      </c>
      <c r="K158" s="81">
        <v>6</v>
      </c>
      <c r="L158" s="82">
        <v>2.9100000000000001E-2</v>
      </c>
      <c r="M158" s="81">
        <v>171</v>
      </c>
      <c r="N158" s="82">
        <v>0.83009999999999995</v>
      </c>
      <c r="O158" s="81">
        <v>36</v>
      </c>
      <c r="P158" s="82">
        <v>0.17480000000000001</v>
      </c>
      <c r="Q158" s="81">
        <v>90</v>
      </c>
      <c r="R158" s="82">
        <v>0.43690000000000001</v>
      </c>
      <c r="S158" s="81">
        <v>126</v>
      </c>
      <c r="T158" s="82">
        <v>0.61170000000000002</v>
      </c>
      <c r="U158" s="81">
        <v>7</v>
      </c>
      <c r="V158" s="82">
        <v>3.4000000000000002E-2</v>
      </c>
      <c r="W158" s="81">
        <v>46</v>
      </c>
      <c r="X158" s="83">
        <v>0.2233</v>
      </c>
    </row>
    <row r="159" spans="1:24" x14ac:dyDescent="0.25">
      <c r="A159" s="78">
        <v>8</v>
      </c>
      <c r="B159" s="79" t="s">
        <v>53</v>
      </c>
      <c r="C159" s="80">
        <v>34</v>
      </c>
      <c r="D159" s="79" t="s">
        <v>161</v>
      </c>
      <c r="E159" s="79" t="s">
        <v>45</v>
      </c>
      <c r="F159" s="81">
        <v>229</v>
      </c>
      <c r="G159" s="81">
        <v>205</v>
      </c>
      <c r="H159" s="82">
        <v>0.8952</v>
      </c>
      <c r="I159" s="81">
        <v>191</v>
      </c>
      <c r="J159" s="82">
        <v>0.83409999999999995</v>
      </c>
      <c r="K159" s="81">
        <v>12</v>
      </c>
      <c r="L159" s="82">
        <v>5.2400000000000002E-2</v>
      </c>
      <c r="M159" s="81">
        <v>166</v>
      </c>
      <c r="N159" s="82">
        <v>0.72489999999999999</v>
      </c>
      <c r="O159" s="81">
        <v>15</v>
      </c>
      <c r="P159" s="82">
        <v>6.5500000000000003E-2</v>
      </c>
      <c r="Q159" s="81">
        <v>91</v>
      </c>
      <c r="R159" s="82">
        <v>0.39739999999999998</v>
      </c>
      <c r="S159" s="81">
        <v>106</v>
      </c>
      <c r="T159" s="82">
        <v>0.46289999999999998</v>
      </c>
      <c r="U159" s="81">
        <v>6</v>
      </c>
      <c r="V159" s="82">
        <v>2.6200000000000001E-2</v>
      </c>
      <c r="W159" s="81">
        <v>30</v>
      </c>
      <c r="X159" s="83">
        <v>0.13100000000000001</v>
      </c>
    </row>
    <row r="160" spans="1:24" x14ac:dyDescent="0.25">
      <c r="A160" s="78">
        <v>8</v>
      </c>
      <c r="B160" s="79" t="s">
        <v>53</v>
      </c>
      <c r="C160" s="80">
        <v>60</v>
      </c>
      <c r="D160" s="79" t="s">
        <v>162</v>
      </c>
      <c r="E160" s="79" t="s">
        <v>44</v>
      </c>
      <c r="F160" s="81">
        <v>45</v>
      </c>
      <c r="G160" s="81">
        <v>45</v>
      </c>
      <c r="H160" s="82">
        <v>1</v>
      </c>
      <c r="I160" s="81">
        <v>43</v>
      </c>
      <c r="J160" s="82">
        <v>0.9556</v>
      </c>
      <c r="K160" s="81">
        <v>1</v>
      </c>
      <c r="L160" s="82">
        <v>2.2200000000000001E-2</v>
      </c>
      <c r="M160" s="81">
        <v>41</v>
      </c>
      <c r="N160" s="82">
        <v>0.91110000000000002</v>
      </c>
      <c r="O160" s="81">
        <v>15</v>
      </c>
      <c r="P160" s="82">
        <v>0.33329999999999999</v>
      </c>
      <c r="Q160" s="81">
        <v>16</v>
      </c>
      <c r="R160" s="82">
        <v>0.35560000000000003</v>
      </c>
      <c r="S160" s="81">
        <v>31</v>
      </c>
      <c r="T160" s="82">
        <v>0.68889999999999996</v>
      </c>
      <c r="U160" s="81">
        <v>0</v>
      </c>
      <c r="V160" s="82">
        <v>0</v>
      </c>
      <c r="W160" s="81">
        <v>16</v>
      </c>
      <c r="X160" s="83">
        <v>0.35560000000000003</v>
      </c>
    </row>
    <row r="161" spans="1:24" x14ac:dyDescent="0.25">
      <c r="A161" s="78">
        <v>8</v>
      </c>
      <c r="B161" s="79" t="s">
        <v>53</v>
      </c>
      <c r="C161" s="80">
        <v>60</v>
      </c>
      <c r="D161" s="79" t="s">
        <v>162</v>
      </c>
      <c r="E161" s="79" t="s">
        <v>45</v>
      </c>
      <c r="F161" s="81">
        <v>34</v>
      </c>
      <c r="G161" s="81">
        <v>34</v>
      </c>
      <c r="H161" s="82">
        <v>1</v>
      </c>
      <c r="I161" s="81">
        <v>33</v>
      </c>
      <c r="J161" s="82">
        <v>0.97060000000000002</v>
      </c>
      <c r="K161" s="81">
        <v>0</v>
      </c>
      <c r="L161" s="82">
        <v>0</v>
      </c>
      <c r="M161" s="81">
        <v>27</v>
      </c>
      <c r="N161" s="82">
        <v>0.79410000000000003</v>
      </c>
      <c r="O161" s="81">
        <v>3</v>
      </c>
      <c r="P161" s="82">
        <v>8.8200000000000001E-2</v>
      </c>
      <c r="Q161" s="81">
        <v>14</v>
      </c>
      <c r="R161" s="82">
        <v>0.4118</v>
      </c>
      <c r="S161" s="81">
        <v>17</v>
      </c>
      <c r="T161" s="82">
        <v>0.5</v>
      </c>
      <c r="U161" s="81">
        <v>0</v>
      </c>
      <c r="V161" s="82">
        <v>0</v>
      </c>
      <c r="W161" s="81">
        <v>5</v>
      </c>
      <c r="X161" s="83">
        <v>0.14710000000000001</v>
      </c>
    </row>
    <row r="162" spans="1:24" x14ac:dyDescent="0.25">
      <c r="A162" s="78">
        <v>8</v>
      </c>
      <c r="B162" s="79" t="s">
        <v>53</v>
      </c>
      <c r="C162" s="80">
        <v>80</v>
      </c>
      <c r="D162" s="79" t="s">
        <v>163</v>
      </c>
      <c r="E162" s="79" t="s">
        <v>44</v>
      </c>
      <c r="F162" s="81">
        <v>65</v>
      </c>
      <c r="G162" s="81">
        <v>63</v>
      </c>
      <c r="H162" s="82">
        <v>0.96919999999999995</v>
      </c>
      <c r="I162" s="81">
        <v>58</v>
      </c>
      <c r="J162" s="82">
        <v>0.89229999999999998</v>
      </c>
      <c r="K162" s="81">
        <v>2</v>
      </c>
      <c r="L162" s="82">
        <v>3.0800000000000001E-2</v>
      </c>
      <c r="M162" s="81">
        <v>55</v>
      </c>
      <c r="N162" s="82">
        <v>0.84619999999999995</v>
      </c>
      <c r="O162" s="81">
        <v>15</v>
      </c>
      <c r="P162" s="82">
        <v>0.23080000000000001</v>
      </c>
      <c r="Q162" s="81">
        <v>30</v>
      </c>
      <c r="R162" s="82">
        <v>0.46150000000000002</v>
      </c>
      <c r="S162" s="81">
        <v>45</v>
      </c>
      <c r="T162" s="82">
        <v>0.69230000000000003</v>
      </c>
      <c r="U162" s="81">
        <v>2</v>
      </c>
      <c r="V162" s="82">
        <v>3.0800000000000001E-2</v>
      </c>
      <c r="W162" s="81">
        <v>23</v>
      </c>
      <c r="X162" s="83">
        <v>0.3538</v>
      </c>
    </row>
    <row r="163" spans="1:24" x14ac:dyDescent="0.25">
      <c r="A163" s="78">
        <v>8</v>
      </c>
      <c r="B163" s="79" t="s">
        <v>53</v>
      </c>
      <c r="C163" s="80">
        <v>80</v>
      </c>
      <c r="D163" s="79" t="s">
        <v>163</v>
      </c>
      <c r="E163" s="79" t="s">
        <v>45</v>
      </c>
      <c r="F163" s="81">
        <v>44</v>
      </c>
      <c r="G163" s="81">
        <v>41</v>
      </c>
      <c r="H163" s="82">
        <v>0.93179999999999996</v>
      </c>
      <c r="I163" s="81">
        <v>38</v>
      </c>
      <c r="J163" s="82">
        <v>0.86360000000000003</v>
      </c>
      <c r="K163" s="81">
        <v>3</v>
      </c>
      <c r="L163" s="82">
        <v>6.8199999999999997E-2</v>
      </c>
      <c r="M163" s="81">
        <v>35</v>
      </c>
      <c r="N163" s="82">
        <v>0.79549999999999998</v>
      </c>
      <c r="O163" s="81">
        <v>2</v>
      </c>
      <c r="P163" s="82">
        <v>4.5499999999999999E-2</v>
      </c>
      <c r="Q163" s="81">
        <v>20</v>
      </c>
      <c r="R163" s="82">
        <v>0.45450000000000002</v>
      </c>
      <c r="S163" s="81">
        <v>22</v>
      </c>
      <c r="T163" s="82">
        <v>0.5</v>
      </c>
      <c r="U163" s="81">
        <v>1</v>
      </c>
      <c r="V163" s="82">
        <v>2.2700000000000001E-2</v>
      </c>
      <c r="W163" s="81">
        <v>9</v>
      </c>
      <c r="X163" s="83">
        <v>0.20449999999999999</v>
      </c>
    </row>
    <row r="164" spans="1:24" x14ac:dyDescent="0.25">
      <c r="A164" s="78">
        <v>8</v>
      </c>
      <c r="B164" s="79" t="s">
        <v>53</v>
      </c>
      <c r="C164" s="80">
        <v>112</v>
      </c>
      <c r="D164" s="79" t="s">
        <v>164</v>
      </c>
      <c r="E164" s="79" t="s">
        <v>44</v>
      </c>
      <c r="F164" s="81">
        <v>267</v>
      </c>
      <c r="G164" s="81">
        <v>258</v>
      </c>
      <c r="H164" s="82">
        <v>0.96630000000000005</v>
      </c>
      <c r="I164" s="81">
        <v>248</v>
      </c>
      <c r="J164" s="82">
        <v>0.92879999999999996</v>
      </c>
      <c r="K164" s="81">
        <v>9</v>
      </c>
      <c r="L164" s="82">
        <v>3.3700000000000001E-2</v>
      </c>
      <c r="M164" s="81">
        <v>238</v>
      </c>
      <c r="N164" s="82">
        <v>0.89139999999999997</v>
      </c>
      <c r="O164" s="81">
        <v>61</v>
      </c>
      <c r="P164" s="82">
        <v>0.22850000000000001</v>
      </c>
      <c r="Q164" s="81">
        <v>110</v>
      </c>
      <c r="R164" s="82">
        <v>0.41199999999999998</v>
      </c>
      <c r="S164" s="81">
        <v>171</v>
      </c>
      <c r="T164" s="82">
        <v>0.64039999999999997</v>
      </c>
      <c r="U164" s="81">
        <v>9</v>
      </c>
      <c r="V164" s="82">
        <v>3.3700000000000001E-2</v>
      </c>
      <c r="W164" s="81">
        <v>82</v>
      </c>
      <c r="X164" s="83">
        <v>0.30709999999999998</v>
      </c>
    </row>
    <row r="165" spans="1:24" x14ac:dyDescent="0.25">
      <c r="A165" s="78">
        <v>8</v>
      </c>
      <c r="B165" s="79" t="s">
        <v>53</v>
      </c>
      <c r="C165" s="80">
        <v>112</v>
      </c>
      <c r="D165" s="79" t="s">
        <v>164</v>
      </c>
      <c r="E165" s="79" t="s">
        <v>45</v>
      </c>
      <c r="F165" s="81">
        <v>235</v>
      </c>
      <c r="G165" s="81">
        <v>220</v>
      </c>
      <c r="H165" s="82">
        <v>0.93620000000000003</v>
      </c>
      <c r="I165" s="81">
        <v>182</v>
      </c>
      <c r="J165" s="82">
        <v>0.77449999999999997</v>
      </c>
      <c r="K165" s="81">
        <v>25</v>
      </c>
      <c r="L165" s="82">
        <v>0.10639999999999999</v>
      </c>
      <c r="M165" s="81">
        <v>169</v>
      </c>
      <c r="N165" s="82">
        <v>0.71909999999999996</v>
      </c>
      <c r="O165" s="81">
        <v>23</v>
      </c>
      <c r="P165" s="82">
        <v>9.7900000000000001E-2</v>
      </c>
      <c r="Q165" s="81">
        <v>81</v>
      </c>
      <c r="R165" s="82">
        <v>0.34470000000000001</v>
      </c>
      <c r="S165" s="81">
        <v>104</v>
      </c>
      <c r="T165" s="82">
        <v>0.44259999999999999</v>
      </c>
      <c r="U165" s="81">
        <v>8</v>
      </c>
      <c r="V165" s="82">
        <v>3.4000000000000002E-2</v>
      </c>
      <c r="W165" s="81">
        <v>32</v>
      </c>
      <c r="X165" s="83">
        <v>0.13619999999999999</v>
      </c>
    </row>
    <row r="166" spans="1:24" x14ac:dyDescent="0.25">
      <c r="A166" s="78">
        <v>8</v>
      </c>
      <c r="B166" s="79" t="s">
        <v>53</v>
      </c>
      <c r="C166" s="80">
        <v>139</v>
      </c>
      <c r="D166" s="79" t="s">
        <v>165</v>
      </c>
      <c r="E166" s="79" t="s">
        <v>44</v>
      </c>
      <c r="F166" s="81">
        <v>400</v>
      </c>
      <c r="G166" s="81">
        <v>379</v>
      </c>
      <c r="H166" s="82">
        <v>0.94750000000000001</v>
      </c>
      <c r="I166" s="81">
        <v>364</v>
      </c>
      <c r="J166" s="82">
        <v>0.91</v>
      </c>
      <c r="K166" s="81">
        <v>9</v>
      </c>
      <c r="L166" s="82">
        <v>2.2499999999999999E-2</v>
      </c>
      <c r="M166" s="81">
        <v>330</v>
      </c>
      <c r="N166" s="82">
        <v>0.82499999999999996</v>
      </c>
      <c r="O166" s="81">
        <v>66</v>
      </c>
      <c r="P166" s="82">
        <v>0.16500000000000001</v>
      </c>
      <c r="Q166" s="81">
        <v>218</v>
      </c>
      <c r="R166" s="82">
        <v>0.54500000000000004</v>
      </c>
      <c r="S166" s="81">
        <v>284</v>
      </c>
      <c r="T166" s="82">
        <v>0.71</v>
      </c>
      <c r="U166" s="81">
        <v>23</v>
      </c>
      <c r="V166" s="82">
        <v>5.7500000000000002E-2</v>
      </c>
      <c r="W166" s="81">
        <v>139</v>
      </c>
      <c r="X166" s="83">
        <v>0.34749999999999998</v>
      </c>
    </row>
    <row r="167" spans="1:24" x14ac:dyDescent="0.25">
      <c r="A167" s="78">
        <v>8</v>
      </c>
      <c r="B167" s="79" t="s">
        <v>53</v>
      </c>
      <c r="C167" s="80">
        <v>139</v>
      </c>
      <c r="D167" s="79" t="s">
        <v>165</v>
      </c>
      <c r="E167" s="79" t="s">
        <v>45</v>
      </c>
      <c r="F167" s="81">
        <v>324</v>
      </c>
      <c r="G167" s="81">
        <v>302</v>
      </c>
      <c r="H167" s="82">
        <v>0.93210000000000004</v>
      </c>
      <c r="I167" s="81">
        <v>236</v>
      </c>
      <c r="J167" s="82">
        <v>0.72840000000000005</v>
      </c>
      <c r="K167" s="81">
        <v>44</v>
      </c>
      <c r="L167" s="82">
        <v>0.1358</v>
      </c>
      <c r="M167" s="81">
        <v>197</v>
      </c>
      <c r="N167" s="82">
        <v>0.60799999999999998</v>
      </c>
      <c r="O167" s="81">
        <v>11</v>
      </c>
      <c r="P167" s="82">
        <v>3.4000000000000002E-2</v>
      </c>
      <c r="Q167" s="81">
        <v>130</v>
      </c>
      <c r="R167" s="82">
        <v>0.4012</v>
      </c>
      <c r="S167" s="81">
        <v>141</v>
      </c>
      <c r="T167" s="82">
        <v>0.43519999999999998</v>
      </c>
      <c r="U167" s="81">
        <v>28</v>
      </c>
      <c r="V167" s="82">
        <v>8.6400000000000005E-2</v>
      </c>
      <c r="W167" s="81">
        <v>35</v>
      </c>
      <c r="X167" s="83">
        <v>0.108</v>
      </c>
    </row>
    <row r="168" spans="1:24" x14ac:dyDescent="0.25">
      <c r="A168" s="78">
        <v>8</v>
      </c>
      <c r="B168" s="79" t="s">
        <v>53</v>
      </c>
      <c r="C168" s="80">
        <v>155</v>
      </c>
      <c r="D168" s="79" t="s">
        <v>166</v>
      </c>
      <c r="E168" s="79" t="s">
        <v>44</v>
      </c>
      <c r="F168" s="81">
        <v>39</v>
      </c>
      <c r="G168" s="81">
        <v>37</v>
      </c>
      <c r="H168" s="82">
        <v>0.94869999999999999</v>
      </c>
      <c r="I168" s="81">
        <v>28</v>
      </c>
      <c r="J168" s="82">
        <v>0.71789999999999998</v>
      </c>
      <c r="K168" s="81">
        <v>5</v>
      </c>
      <c r="L168" s="82">
        <v>0.12820000000000001</v>
      </c>
      <c r="M168" s="81">
        <v>28</v>
      </c>
      <c r="N168" s="82">
        <v>0.71789999999999998</v>
      </c>
      <c r="O168" s="81">
        <v>10</v>
      </c>
      <c r="P168" s="82">
        <v>0.25640000000000002</v>
      </c>
      <c r="Q168" s="81">
        <v>14</v>
      </c>
      <c r="R168" s="82">
        <v>0.35899999999999999</v>
      </c>
      <c r="S168" s="81">
        <v>24</v>
      </c>
      <c r="T168" s="82">
        <v>0.61539999999999995</v>
      </c>
      <c r="U168" s="81">
        <v>1</v>
      </c>
      <c r="V168" s="82">
        <v>2.5600000000000001E-2</v>
      </c>
      <c r="W168" s="81">
        <v>11</v>
      </c>
      <c r="X168" s="83">
        <v>0.28210000000000002</v>
      </c>
    </row>
    <row r="169" spans="1:24" x14ac:dyDescent="0.25">
      <c r="A169" s="78">
        <v>8</v>
      </c>
      <c r="B169" s="79" t="s">
        <v>53</v>
      </c>
      <c r="C169" s="80">
        <v>155</v>
      </c>
      <c r="D169" s="79" t="s">
        <v>166</v>
      </c>
      <c r="E169" s="79" t="s">
        <v>45</v>
      </c>
      <c r="F169" s="81">
        <v>69</v>
      </c>
      <c r="G169" s="81">
        <v>62</v>
      </c>
      <c r="H169" s="82">
        <v>0.89859999999999995</v>
      </c>
      <c r="I169" s="81">
        <v>37</v>
      </c>
      <c r="J169" s="82">
        <v>0.53620000000000001</v>
      </c>
      <c r="K169" s="81">
        <v>22</v>
      </c>
      <c r="L169" s="82">
        <v>0.31879999999999997</v>
      </c>
      <c r="M169" s="81">
        <v>41</v>
      </c>
      <c r="N169" s="82">
        <v>0.59419999999999995</v>
      </c>
      <c r="O169" s="81">
        <v>5</v>
      </c>
      <c r="P169" s="82">
        <v>7.2499999999999995E-2</v>
      </c>
      <c r="Q169" s="81">
        <v>22</v>
      </c>
      <c r="R169" s="82">
        <v>0.31879999999999997</v>
      </c>
      <c r="S169" s="81">
        <v>27</v>
      </c>
      <c r="T169" s="82">
        <v>0.39129999999999998</v>
      </c>
      <c r="U169" s="81">
        <v>2</v>
      </c>
      <c r="V169" s="82">
        <v>2.9000000000000001E-2</v>
      </c>
      <c r="W169" s="81">
        <v>6</v>
      </c>
      <c r="X169" s="83">
        <v>8.6999999999999994E-2</v>
      </c>
    </row>
    <row r="170" spans="1:24" x14ac:dyDescent="0.25">
      <c r="A170" s="78">
        <v>8</v>
      </c>
      <c r="B170" s="79" t="s">
        <v>53</v>
      </c>
      <c r="C170" s="80">
        <v>172</v>
      </c>
      <c r="D170" s="79" t="s">
        <v>167</v>
      </c>
      <c r="E170" s="79" t="s">
        <v>44</v>
      </c>
      <c r="F170" s="81">
        <v>85</v>
      </c>
      <c r="G170" s="81">
        <v>80</v>
      </c>
      <c r="H170" s="82">
        <v>0.94120000000000004</v>
      </c>
      <c r="I170" s="81">
        <v>76</v>
      </c>
      <c r="J170" s="82">
        <v>0.89410000000000001</v>
      </c>
      <c r="K170" s="81">
        <v>4</v>
      </c>
      <c r="L170" s="82">
        <v>4.7100000000000003E-2</v>
      </c>
      <c r="M170" s="81">
        <v>66</v>
      </c>
      <c r="N170" s="82">
        <v>0.77649999999999997</v>
      </c>
      <c r="O170" s="81">
        <v>14</v>
      </c>
      <c r="P170" s="82">
        <v>0.16470000000000001</v>
      </c>
      <c r="Q170" s="81">
        <v>41</v>
      </c>
      <c r="R170" s="82">
        <v>0.4824</v>
      </c>
      <c r="S170" s="81">
        <v>55</v>
      </c>
      <c r="T170" s="82">
        <v>0.64710000000000001</v>
      </c>
      <c r="U170" s="81">
        <v>6</v>
      </c>
      <c r="V170" s="82">
        <v>7.0599999999999996E-2</v>
      </c>
      <c r="W170" s="81">
        <v>18</v>
      </c>
      <c r="X170" s="83">
        <v>0.21179999999999999</v>
      </c>
    </row>
    <row r="171" spans="1:24" x14ac:dyDescent="0.25">
      <c r="A171" s="78">
        <v>8</v>
      </c>
      <c r="B171" s="79" t="s">
        <v>53</v>
      </c>
      <c r="C171" s="80">
        <v>172</v>
      </c>
      <c r="D171" s="79" t="s">
        <v>167</v>
      </c>
      <c r="E171" s="79" t="s">
        <v>45</v>
      </c>
      <c r="F171" s="81">
        <v>128</v>
      </c>
      <c r="G171" s="81">
        <v>116</v>
      </c>
      <c r="H171" s="82">
        <v>0.90629999999999999</v>
      </c>
      <c r="I171" s="81">
        <v>102</v>
      </c>
      <c r="J171" s="82">
        <v>0.79690000000000005</v>
      </c>
      <c r="K171" s="81">
        <v>15</v>
      </c>
      <c r="L171" s="82">
        <v>0.1172</v>
      </c>
      <c r="M171" s="81">
        <v>91</v>
      </c>
      <c r="N171" s="82">
        <v>0.71089999999999998</v>
      </c>
      <c r="O171" s="81">
        <v>13</v>
      </c>
      <c r="P171" s="82">
        <v>0.1016</v>
      </c>
      <c r="Q171" s="81">
        <v>55</v>
      </c>
      <c r="R171" s="82">
        <v>0.42970000000000003</v>
      </c>
      <c r="S171" s="81">
        <v>68</v>
      </c>
      <c r="T171" s="82">
        <v>0.53129999999999999</v>
      </c>
      <c r="U171" s="81">
        <v>8</v>
      </c>
      <c r="V171" s="82">
        <v>6.25E-2</v>
      </c>
      <c r="W171" s="81">
        <v>18</v>
      </c>
      <c r="X171" s="83">
        <v>0.1406</v>
      </c>
    </row>
    <row r="172" spans="1:24" x14ac:dyDescent="0.25">
      <c r="A172" s="78">
        <v>8</v>
      </c>
      <c r="B172" s="79" t="s">
        <v>53</v>
      </c>
      <c r="C172" s="80">
        <v>194</v>
      </c>
      <c r="D172" s="79" t="s">
        <v>168</v>
      </c>
      <c r="E172" s="79" t="s">
        <v>44</v>
      </c>
      <c r="F172" s="81">
        <v>74</v>
      </c>
      <c r="G172" s="81">
        <v>72</v>
      </c>
      <c r="H172" s="82">
        <v>0.97299999999999998</v>
      </c>
      <c r="I172" s="81">
        <v>68</v>
      </c>
      <c r="J172" s="82">
        <v>0.91890000000000005</v>
      </c>
      <c r="K172" s="81">
        <v>1</v>
      </c>
      <c r="L172" s="82">
        <v>1.35E-2</v>
      </c>
      <c r="M172" s="81">
        <v>58</v>
      </c>
      <c r="N172" s="82">
        <v>0.78380000000000005</v>
      </c>
      <c r="O172" s="81">
        <v>8</v>
      </c>
      <c r="P172" s="82">
        <v>0.1081</v>
      </c>
      <c r="Q172" s="81">
        <v>45</v>
      </c>
      <c r="R172" s="82">
        <v>0.60809999999999997</v>
      </c>
      <c r="S172" s="81">
        <v>53</v>
      </c>
      <c r="T172" s="82">
        <v>0.71619999999999995</v>
      </c>
      <c r="U172" s="81">
        <v>6</v>
      </c>
      <c r="V172" s="82">
        <v>8.1100000000000005E-2</v>
      </c>
      <c r="W172" s="81">
        <v>18</v>
      </c>
      <c r="X172" s="83">
        <v>0.2432</v>
      </c>
    </row>
    <row r="173" spans="1:24" x14ac:dyDescent="0.25">
      <c r="A173" s="78">
        <v>8</v>
      </c>
      <c r="B173" s="79" t="s">
        <v>53</v>
      </c>
      <c r="C173" s="80">
        <v>194</v>
      </c>
      <c r="D173" s="79" t="s">
        <v>168</v>
      </c>
      <c r="E173" s="79" t="s">
        <v>45</v>
      </c>
      <c r="F173" s="81">
        <v>135</v>
      </c>
      <c r="G173" s="81">
        <v>131</v>
      </c>
      <c r="H173" s="82">
        <v>0.97040000000000004</v>
      </c>
      <c r="I173" s="81">
        <v>121</v>
      </c>
      <c r="J173" s="82">
        <v>0.89629999999999999</v>
      </c>
      <c r="K173" s="81">
        <v>5</v>
      </c>
      <c r="L173" s="82">
        <v>3.6999999999999998E-2</v>
      </c>
      <c r="M173" s="81">
        <v>106</v>
      </c>
      <c r="N173" s="82">
        <v>0.78520000000000001</v>
      </c>
      <c r="O173" s="81">
        <v>11</v>
      </c>
      <c r="P173" s="82">
        <v>8.1500000000000003E-2</v>
      </c>
      <c r="Q173" s="81">
        <v>52</v>
      </c>
      <c r="R173" s="82">
        <v>0.38519999999999999</v>
      </c>
      <c r="S173" s="81">
        <v>63</v>
      </c>
      <c r="T173" s="82">
        <v>0.4667</v>
      </c>
      <c r="U173" s="81">
        <v>1</v>
      </c>
      <c r="V173" s="82">
        <v>7.4000000000000003E-3</v>
      </c>
      <c r="W173" s="81">
        <v>13</v>
      </c>
      <c r="X173" s="83">
        <v>9.6299999999999997E-2</v>
      </c>
    </row>
    <row r="174" spans="1:24" x14ac:dyDescent="0.25">
      <c r="A174" s="78">
        <v>8</v>
      </c>
      <c r="B174" s="79" t="s">
        <v>53</v>
      </c>
      <c r="C174" s="80">
        <v>225</v>
      </c>
      <c r="D174" s="79" t="s">
        <v>169</v>
      </c>
      <c r="E174" s="79" t="s">
        <v>44</v>
      </c>
      <c r="F174" s="81">
        <v>170</v>
      </c>
      <c r="G174" s="81">
        <v>161</v>
      </c>
      <c r="H174" s="82">
        <v>0.94710000000000005</v>
      </c>
      <c r="I174" s="81">
        <v>142</v>
      </c>
      <c r="J174" s="82">
        <v>0.83530000000000004</v>
      </c>
      <c r="K174" s="81">
        <v>10</v>
      </c>
      <c r="L174" s="82">
        <v>5.8799999999999998E-2</v>
      </c>
      <c r="M174" s="81">
        <v>136</v>
      </c>
      <c r="N174" s="82">
        <v>0.8</v>
      </c>
      <c r="O174" s="81">
        <v>18</v>
      </c>
      <c r="P174" s="82">
        <v>0.10589999999999999</v>
      </c>
      <c r="Q174" s="81">
        <v>93</v>
      </c>
      <c r="R174" s="82">
        <v>0.54710000000000003</v>
      </c>
      <c r="S174" s="81">
        <v>111</v>
      </c>
      <c r="T174" s="82">
        <v>0.65290000000000004</v>
      </c>
      <c r="U174" s="81">
        <v>10</v>
      </c>
      <c r="V174" s="82">
        <v>5.8799999999999998E-2</v>
      </c>
      <c r="W174" s="81">
        <v>49</v>
      </c>
      <c r="X174" s="83">
        <v>0.28820000000000001</v>
      </c>
    </row>
    <row r="175" spans="1:24" x14ac:dyDescent="0.25">
      <c r="A175" s="78">
        <v>8</v>
      </c>
      <c r="B175" s="79" t="s">
        <v>53</v>
      </c>
      <c r="C175" s="80">
        <v>225</v>
      </c>
      <c r="D175" s="79" t="s">
        <v>169</v>
      </c>
      <c r="E175" s="79" t="s">
        <v>45</v>
      </c>
      <c r="F175" s="81">
        <v>278</v>
      </c>
      <c r="G175" s="81">
        <v>253</v>
      </c>
      <c r="H175" s="82">
        <v>0.91010000000000002</v>
      </c>
      <c r="I175" s="81">
        <v>220</v>
      </c>
      <c r="J175" s="82">
        <v>0.79139999999999999</v>
      </c>
      <c r="K175" s="81">
        <v>29</v>
      </c>
      <c r="L175" s="82">
        <v>0.1043</v>
      </c>
      <c r="M175" s="81">
        <v>210</v>
      </c>
      <c r="N175" s="82">
        <v>0.75539999999999996</v>
      </c>
      <c r="O175" s="81">
        <v>6</v>
      </c>
      <c r="P175" s="82">
        <v>2.1600000000000001E-2</v>
      </c>
      <c r="Q175" s="81">
        <v>124</v>
      </c>
      <c r="R175" s="82">
        <v>0.44600000000000001</v>
      </c>
      <c r="S175" s="81">
        <v>130</v>
      </c>
      <c r="T175" s="82">
        <v>0.46760000000000002</v>
      </c>
      <c r="U175" s="81">
        <v>7</v>
      </c>
      <c r="V175" s="82">
        <v>2.52E-2</v>
      </c>
      <c r="W175" s="81">
        <v>39</v>
      </c>
      <c r="X175" s="83">
        <v>0.14030000000000001</v>
      </c>
    </row>
    <row r="176" spans="1:24" x14ac:dyDescent="0.25">
      <c r="A176" s="78">
        <v>9</v>
      </c>
      <c r="B176" s="79" t="s">
        <v>54</v>
      </c>
      <c r="C176" s="80">
        <v>5</v>
      </c>
      <c r="D176" s="79" t="s">
        <v>170</v>
      </c>
      <c r="E176" s="79" t="s">
        <v>44</v>
      </c>
      <c r="F176" s="81">
        <v>97</v>
      </c>
      <c r="G176" s="81">
        <v>95</v>
      </c>
      <c r="H176" s="82">
        <v>0.97940000000000005</v>
      </c>
      <c r="I176" s="81">
        <v>92</v>
      </c>
      <c r="J176" s="82">
        <v>0.94850000000000001</v>
      </c>
      <c r="K176" s="81">
        <v>1</v>
      </c>
      <c r="L176" s="82">
        <v>1.03E-2</v>
      </c>
      <c r="M176" s="81">
        <v>84</v>
      </c>
      <c r="N176" s="82">
        <v>0.86599999999999999</v>
      </c>
      <c r="O176" s="81">
        <v>48</v>
      </c>
      <c r="P176" s="82">
        <v>0.49480000000000002</v>
      </c>
      <c r="Q176" s="81">
        <v>25</v>
      </c>
      <c r="R176" s="82">
        <v>0.25769999999999998</v>
      </c>
      <c r="S176" s="81">
        <v>73</v>
      </c>
      <c r="T176" s="82">
        <v>0.75260000000000005</v>
      </c>
      <c r="U176" s="81">
        <v>6</v>
      </c>
      <c r="V176" s="82">
        <v>6.1899999999999997E-2</v>
      </c>
      <c r="W176" s="81">
        <v>35</v>
      </c>
      <c r="X176" s="83">
        <v>0.36080000000000001</v>
      </c>
    </row>
    <row r="177" spans="1:24" x14ac:dyDescent="0.25">
      <c r="A177" s="78">
        <v>9</v>
      </c>
      <c r="B177" s="79" t="s">
        <v>54</v>
      </c>
      <c r="C177" s="80">
        <v>5</v>
      </c>
      <c r="D177" s="79" t="s">
        <v>170</v>
      </c>
      <c r="E177" s="79" t="s">
        <v>45</v>
      </c>
      <c r="F177" s="81">
        <v>52</v>
      </c>
      <c r="G177" s="81">
        <v>50</v>
      </c>
      <c r="H177" s="82">
        <v>0.96150000000000002</v>
      </c>
      <c r="I177" s="81">
        <v>45</v>
      </c>
      <c r="J177" s="82">
        <v>0.86539999999999995</v>
      </c>
      <c r="K177" s="81">
        <v>1</v>
      </c>
      <c r="L177" s="82">
        <v>1.9199999999999998E-2</v>
      </c>
      <c r="M177" s="81">
        <v>37</v>
      </c>
      <c r="N177" s="82">
        <v>0.71150000000000002</v>
      </c>
      <c r="O177" s="81">
        <v>6</v>
      </c>
      <c r="P177" s="82">
        <v>0.1154</v>
      </c>
      <c r="Q177" s="81">
        <v>12</v>
      </c>
      <c r="R177" s="82">
        <v>0.23080000000000001</v>
      </c>
      <c r="S177" s="81">
        <v>18</v>
      </c>
      <c r="T177" s="82">
        <v>0.34620000000000001</v>
      </c>
      <c r="U177" s="81">
        <v>0</v>
      </c>
      <c r="V177" s="82">
        <v>0</v>
      </c>
      <c r="W177" s="81">
        <v>8</v>
      </c>
      <c r="X177" s="83">
        <v>0.15379999999999999</v>
      </c>
    </row>
    <row r="178" spans="1:24" x14ac:dyDescent="0.25">
      <c r="A178" s="78">
        <v>9</v>
      </c>
      <c r="B178" s="79" t="s">
        <v>54</v>
      </c>
      <c r="C178" s="80">
        <v>12</v>
      </c>
      <c r="D178" s="79" t="s">
        <v>171</v>
      </c>
      <c r="E178" s="79" t="s">
        <v>44</v>
      </c>
      <c r="F178" s="81">
        <v>38</v>
      </c>
      <c r="G178" s="81">
        <v>36</v>
      </c>
      <c r="H178" s="82">
        <v>0.94740000000000002</v>
      </c>
      <c r="I178" s="81">
        <v>35</v>
      </c>
      <c r="J178" s="82">
        <v>0.92110000000000003</v>
      </c>
      <c r="K178" s="81">
        <v>1</v>
      </c>
      <c r="L178" s="82">
        <v>2.63E-2</v>
      </c>
      <c r="M178" s="81">
        <v>34</v>
      </c>
      <c r="N178" s="82">
        <v>0.89470000000000005</v>
      </c>
      <c r="O178" s="81">
        <v>18</v>
      </c>
      <c r="P178" s="82">
        <v>0.47370000000000001</v>
      </c>
      <c r="Q178" s="81">
        <v>14</v>
      </c>
      <c r="R178" s="82">
        <v>0.36840000000000001</v>
      </c>
      <c r="S178" s="81">
        <v>32</v>
      </c>
      <c r="T178" s="82">
        <v>0.84209999999999996</v>
      </c>
      <c r="U178" s="81">
        <v>0</v>
      </c>
      <c r="V178" s="82">
        <v>0</v>
      </c>
      <c r="W178" s="81">
        <v>17</v>
      </c>
      <c r="X178" s="83">
        <v>0.44740000000000002</v>
      </c>
    </row>
    <row r="179" spans="1:24" x14ac:dyDescent="0.25">
      <c r="A179" s="78">
        <v>9</v>
      </c>
      <c r="B179" s="79" t="s">
        <v>54</v>
      </c>
      <c r="C179" s="80">
        <v>12</v>
      </c>
      <c r="D179" s="79" t="s">
        <v>171</v>
      </c>
      <c r="E179" s="79" t="s">
        <v>45</v>
      </c>
      <c r="F179" s="81">
        <v>26</v>
      </c>
      <c r="G179" s="81">
        <v>25</v>
      </c>
      <c r="H179" s="82">
        <v>0.96150000000000002</v>
      </c>
      <c r="I179" s="81">
        <v>21</v>
      </c>
      <c r="J179" s="82">
        <v>0.80769999999999997</v>
      </c>
      <c r="K179" s="81">
        <v>1</v>
      </c>
      <c r="L179" s="82">
        <v>3.85E-2</v>
      </c>
      <c r="M179" s="81">
        <v>16</v>
      </c>
      <c r="N179" s="82">
        <v>0.61539999999999995</v>
      </c>
      <c r="O179" s="81">
        <v>5</v>
      </c>
      <c r="P179" s="82">
        <v>0.1923</v>
      </c>
      <c r="Q179" s="81">
        <v>7</v>
      </c>
      <c r="R179" s="82">
        <v>0.26919999999999999</v>
      </c>
      <c r="S179" s="81">
        <v>12</v>
      </c>
      <c r="T179" s="82">
        <v>0.46150000000000002</v>
      </c>
      <c r="U179" s="81">
        <v>1</v>
      </c>
      <c r="V179" s="82">
        <v>3.85E-2</v>
      </c>
      <c r="W179" s="81">
        <v>3</v>
      </c>
      <c r="X179" s="83">
        <v>0.1154</v>
      </c>
    </row>
    <row r="180" spans="1:24" x14ac:dyDescent="0.25">
      <c r="A180" s="78">
        <v>9</v>
      </c>
      <c r="B180" s="79" t="s">
        <v>54</v>
      </c>
      <c r="C180" s="80">
        <v>39</v>
      </c>
      <c r="D180" s="79" t="s">
        <v>172</v>
      </c>
      <c r="E180" s="79" t="s">
        <v>44</v>
      </c>
      <c r="F180" s="81">
        <v>106</v>
      </c>
      <c r="G180" s="81">
        <v>103</v>
      </c>
      <c r="H180" s="82">
        <v>0.97170000000000001</v>
      </c>
      <c r="I180" s="81">
        <v>97</v>
      </c>
      <c r="J180" s="82">
        <v>0.91510000000000002</v>
      </c>
      <c r="K180" s="81">
        <v>5</v>
      </c>
      <c r="L180" s="82">
        <v>4.7199999999999999E-2</v>
      </c>
      <c r="M180" s="81">
        <v>93</v>
      </c>
      <c r="N180" s="82">
        <v>0.87739999999999996</v>
      </c>
      <c r="O180" s="81">
        <v>38</v>
      </c>
      <c r="P180" s="82">
        <v>0.35849999999999999</v>
      </c>
      <c r="Q180" s="81">
        <v>31</v>
      </c>
      <c r="R180" s="82">
        <v>0.29249999999999998</v>
      </c>
      <c r="S180" s="81">
        <v>69</v>
      </c>
      <c r="T180" s="82">
        <v>0.65090000000000003</v>
      </c>
      <c r="U180" s="81">
        <v>2</v>
      </c>
      <c r="V180" s="82">
        <v>1.89E-2</v>
      </c>
      <c r="W180" s="81">
        <v>31</v>
      </c>
      <c r="X180" s="83">
        <v>0.29249999999999998</v>
      </c>
    </row>
    <row r="181" spans="1:24" x14ac:dyDescent="0.25">
      <c r="A181" s="78">
        <v>9</v>
      </c>
      <c r="B181" s="79" t="s">
        <v>54</v>
      </c>
      <c r="C181" s="80">
        <v>39</v>
      </c>
      <c r="D181" s="79" t="s">
        <v>172</v>
      </c>
      <c r="E181" s="79" t="s">
        <v>45</v>
      </c>
      <c r="F181" s="81">
        <v>44</v>
      </c>
      <c r="G181" s="81">
        <v>41</v>
      </c>
      <c r="H181" s="82">
        <v>0.93179999999999996</v>
      </c>
      <c r="I181" s="81">
        <v>38</v>
      </c>
      <c r="J181" s="82">
        <v>0.86360000000000003</v>
      </c>
      <c r="K181" s="81">
        <v>2</v>
      </c>
      <c r="L181" s="82">
        <v>4.5499999999999999E-2</v>
      </c>
      <c r="M181" s="81">
        <v>29</v>
      </c>
      <c r="N181" s="82">
        <v>0.65910000000000002</v>
      </c>
      <c r="O181" s="81">
        <v>5</v>
      </c>
      <c r="P181" s="82">
        <v>0.11360000000000001</v>
      </c>
      <c r="Q181" s="81">
        <v>15</v>
      </c>
      <c r="R181" s="82">
        <v>0.34089999999999998</v>
      </c>
      <c r="S181" s="81">
        <v>20</v>
      </c>
      <c r="T181" s="82">
        <v>0.45450000000000002</v>
      </c>
      <c r="U181" s="81">
        <v>1</v>
      </c>
      <c r="V181" s="82">
        <v>2.2700000000000001E-2</v>
      </c>
      <c r="W181" s="81">
        <v>6</v>
      </c>
      <c r="X181" s="83">
        <v>0.13639999999999999</v>
      </c>
    </row>
    <row r="182" spans="1:24" x14ac:dyDescent="0.25">
      <c r="A182" s="78">
        <v>9</v>
      </c>
      <c r="B182" s="79" t="s">
        <v>54</v>
      </c>
      <c r="C182" s="80">
        <v>78</v>
      </c>
      <c r="D182" s="79" t="s">
        <v>173</v>
      </c>
      <c r="E182" s="79" t="s">
        <v>44</v>
      </c>
      <c r="F182" s="81" t="s">
        <v>95</v>
      </c>
      <c r="G182" s="81" t="s">
        <v>95</v>
      </c>
      <c r="H182" s="82" t="s">
        <v>95</v>
      </c>
      <c r="I182" s="81" t="s">
        <v>95</v>
      </c>
      <c r="J182" s="82" t="s">
        <v>95</v>
      </c>
      <c r="K182" s="81" t="s">
        <v>95</v>
      </c>
      <c r="L182" s="82" t="s">
        <v>95</v>
      </c>
      <c r="M182" s="81" t="s">
        <v>95</v>
      </c>
      <c r="N182" s="82" t="s">
        <v>95</v>
      </c>
      <c r="O182" s="81" t="s">
        <v>95</v>
      </c>
      <c r="P182" s="82" t="s">
        <v>95</v>
      </c>
      <c r="Q182" s="81" t="s">
        <v>95</v>
      </c>
      <c r="R182" s="82" t="s">
        <v>95</v>
      </c>
      <c r="S182" s="81" t="s">
        <v>95</v>
      </c>
      <c r="T182" s="82" t="s">
        <v>95</v>
      </c>
      <c r="U182" s="81" t="s">
        <v>95</v>
      </c>
      <c r="V182" s="82" t="s">
        <v>95</v>
      </c>
      <c r="W182" s="81" t="s">
        <v>95</v>
      </c>
      <c r="X182" s="83" t="s">
        <v>95</v>
      </c>
    </row>
    <row r="183" spans="1:24" x14ac:dyDescent="0.25">
      <c r="A183" s="78">
        <v>9</v>
      </c>
      <c r="B183" s="79" t="s">
        <v>54</v>
      </c>
      <c r="C183" s="80">
        <v>78</v>
      </c>
      <c r="D183" s="79" t="s">
        <v>173</v>
      </c>
      <c r="E183" s="79" t="s">
        <v>45</v>
      </c>
      <c r="F183" s="81" t="s">
        <v>95</v>
      </c>
      <c r="G183" s="81" t="s">
        <v>95</v>
      </c>
      <c r="H183" s="82" t="s">
        <v>95</v>
      </c>
      <c r="I183" s="81" t="s">
        <v>95</v>
      </c>
      <c r="J183" s="82" t="s">
        <v>95</v>
      </c>
      <c r="K183" s="81" t="s">
        <v>95</v>
      </c>
      <c r="L183" s="82" t="s">
        <v>95</v>
      </c>
      <c r="M183" s="81" t="s">
        <v>95</v>
      </c>
      <c r="N183" s="82" t="s">
        <v>95</v>
      </c>
      <c r="O183" s="81" t="s">
        <v>95</v>
      </c>
      <c r="P183" s="82" t="s">
        <v>95</v>
      </c>
      <c r="Q183" s="81" t="s">
        <v>95</v>
      </c>
      <c r="R183" s="82" t="s">
        <v>95</v>
      </c>
      <c r="S183" s="81" t="s">
        <v>95</v>
      </c>
      <c r="T183" s="82" t="s">
        <v>95</v>
      </c>
      <c r="U183" s="81" t="s">
        <v>95</v>
      </c>
      <c r="V183" s="82" t="s">
        <v>95</v>
      </c>
      <c r="W183" s="81" t="s">
        <v>95</v>
      </c>
      <c r="X183" s="83" t="s">
        <v>95</v>
      </c>
    </row>
    <row r="184" spans="1:24" x14ac:dyDescent="0.25">
      <c r="A184" s="78">
        <v>9</v>
      </c>
      <c r="B184" s="79" t="s">
        <v>54</v>
      </c>
      <c r="C184" s="80">
        <v>99</v>
      </c>
      <c r="D184" s="79" t="s">
        <v>174</v>
      </c>
      <c r="E184" s="79" t="s">
        <v>44</v>
      </c>
      <c r="F184" s="81">
        <v>28</v>
      </c>
      <c r="G184" s="81">
        <v>25</v>
      </c>
      <c r="H184" s="82">
        <v>0.89290000000000003</v>
      </c>
      <c r="I184" s="81">
        <v>24</v>
      </c>
      <c r="J184" s="82">
        <v>0.85709999999999997</v>
      </c>
      <c r="K184" s="81">
        <v>2</v>
      </c>
      <c r="L184" s="82">
        <v>7.1400000000000005E-2</v>
      </c>
      <c r="M184" s="81">
        <v>24</v>
      </c>
      <c r="N184" s="82">
        <v>0.85709999999999997</v>
      </c>
      <c r="O184" s="81">
        <v>7</v>
      </c>
      <c r="P184" s="82">
        <v>0.25</v>
      </c>
      <c r="Q184" s="81">
        <v>8</v>
      </c>
      <c r="R184" s="82">
        <v>0.28570000000000001</v>
      </c>
      <c r="S184" s="81">
        <v>15</v>
      </c>
      <c r="T184" s="82">
        <v>0.53569999999999995</v>
      </c>
      <c r="U184" s="81">
        <v>0</v>
      </c>
      <c r="V184" s="82">
        <v>0</v>
      </c>
      <c r="W184" s="81">
        <v>8</v>
      </c>
      <c r="X184" s="83">
        <v>0.28570000000000001</v>
      </c>
    </row>
    <row r="185" spans="1:24" x14ac:dyDescent="0.25">
      <c r="A185" s="78">
        <v>9</v>
      </c>
      <c r="B185" s="79" t="s">
        <v>54</v>
      </c>
      <c r="C185" s="80">
        <v>99</v>
      </c>
      <c r="D185" s="79" t="s">
        <v>174</v>
      </c>
      <c r="E185" s="79" t="s">
        <v>45</v>
      </c>
      <c r="F185" s="81">
        <v>24</v>
      </c>
      <c r="G185" s="81">
        <v>23</v>
      </c>
      <c r="H185" s="82">
        <v>0.95830000000000004</v>
      </c>
      <c r="I185" s="81">
        <v>23</v>
      </c>
      <c r="J185" s="82">
        <v>0.95830000000000004</v>
      </c>
      <c r="K185" s="81">
        <v>0</v>
      </c>
      <c r="L185" s="82">
        <v>0</v>
      </c>
      <c r="M185" s="81">
        <v>23</v>
      </c>
      <c r="N185" s="82">
        <v>0.95830000000000004</v>
      </c>
      <c r="O185" s="81">
        <v>3</v>
      </c>
      <c r="P185" s="82">
        <v>0.125</v>
      </c>
      <c r="Q185" s="81">
        <v>11</v>
      </c>
      <c r="R185" s="82">
        <v>0.45829999999999999</v>
      </c>
      <c r="S185" s="81">
        <v>14</v>
      </c>
      <c r="T185" s="82">
        <v>0.58330000000000004</v>
      </c>
      <c r="U185" s="81">
        <v>0</v>
      </c>
      <c r="V185" s="82">
        <v>0</v>
      </c>
      <c r="W185" s="81">
        <v>6</v>
      </c>
      <c r="X185" s="83">
        <v>0.25</v>
      </c>
    </row>
    <row r="186" spans="1:24" x14ac:dyDescent="0.25">
      <c r="A186" s="78">
        <v>9</v>
      </c>
      <c r="B186" s="79" t="s">
        <v>54</v>
      </c>
      <c r="C186" s="80">
        <v>119</v>
      </c>
      <c r="D186" s="79" t="s">
        <v>175</v>
      </c>
      <c r="E186" s="79" t="s">
        <v>44</v>
      </c>
      <c r="F186" s="81">
        <v>79</v>
      </c>
      <c r="G186" s="81">
        <v>74</v>
      </c>
      <c r="H186" s="82">
        <v>0.93669999999999998</v>
      </c>
      <c r="I186" s="81">
        <v>65</v>
      </c>
      <c r="J186" s="82">
        <v>0.82279999999999998</v>
      </c>
      <c r="K186" s="81">
        <v>4</v>
      </c>
      <c r="L186" s="82">
        <v>5.0599999999999999E-2</v>
      </c>
      <c r="M186" s="81">
        <v>65</v>
      </c>
      <c r="N186" s="82">
        <v>0.82279999999999998</v>
      </c>
      <c r="O186" s="81">
        <v>26</v>
      </c>
      <c r="P186" s="82">
        <v>0.3291</v>
      </c>
      <c r="Q186" s="81">
        <v>23</v>
      </c>
      <c r="R186" s="82">
        <v>0.29110000000000003</v>
      </c>
      <c r="S186" s="81">
        <v>49</v>
      </c>
      <c r="T186" s="82">
        <v>0.62029999999999996</v>
      </c>
      <c r="U186" s="81">
        <v>1</v>
      </c>
      <c r="V186" s="82">
        <v>1.2699999999999999E-2</v>
      </c>
      <c r="W186" s="81">
        <v>24</v>
      </c>
      <c r="X186" s="83">
        <v>0.30380000000000001</v>
      </c>
    </row>
    <row r="187" spans="1:24" x14ac:dyDescent="0.25">
      <c r="A187" s="78">
        <v>9</v>
      </c>
      <c r="B187" s="79" t="s">
        <v>54</v>
      </c>
      <c r="C187" s="80">
        <v>119</v>
      </c>
      <c r="D187" s="79" t="s">
        <v>175</v>
      </c>
      <c r="E187" s="79" t="s">
        <v>45</v>
      </c>
      <c r="F187" s="81">
        <v>55</v>
      </c>
      <c r="G187" s="81">
        <v>52</v>
      </c>
      <c r="H187" s="82">
        <v>0.94550000000000001</v>
      </c>
      <c r="I187" s="81">
        <v>45</v>
      </c>
      <c r="J187" s="82">
        <v>0.81820000000000004</v>
      </c>
      <c r="K187" s="81">
        <v>6</v>
      </c>
      <c r="L187" s="82">
        <v>0.1091</v>
      </c>
      <c r="M187" s="81">
        <v>43</v>
      </c>
      <c r="N187" s="82">
        <v>0.78180000000000005</v>
      </c>
      <c r="O187" s="81">
        <v>6</v>
      </c>
      <c r="P187" s="82">
        <v>0.1091</v>
      </c>
      <c r="Q187" s="81">
        <v>18</v>
      </c>
      <c r="R187" s="82">
        <v>0.32729999999999998</v>
      </c>
      <c r="S187" s="81">
        <v>24</v>
      </c>
      <c r="T187" s="82">
        <v>0.43640000000000001</v>
      </c>
      <c r="U187" s="81">
        <v>1</v>
      </c>
      <c r="V187" s="82">
        <v>1.8200000000000001E-2</v>
      </c>
      <c r="W187" s="81">
        <v>2</v>
      </c>
      <c r="X187" s="83">
        <v>3.6400000000000002E-2</v>
      </c>
    </row>
    <row r="188" spans="1:24" x14ac:dyDescent="0.25">
      <c r="A188" s="78">
        <v>9</v>
      </c>
      <c r="B188" s="79" t="s">
        <v>54</v>
      </c>
      <c r="C188" s="80">
        <v>138</v>
      </c>
      <c r="D188" s="79" t="s">
        <v>176</v>
      </c>
      <c r="E188" s="79" t="s">
        <v>44</v>
      </c>
      <c r="F188" s="81">
        <v>23</v>
      </c>
      <c r="G188" s="81">
        <v>23</v>
      </c>
      <c r="H188" s="82">
        <v>1</v>
      </c>
      <c r="I188" s="81">
        <v>22</v>
      </c>
      <c r="J188" s="82">
        <v>0.95650000000000002</v>
      </c>
      <c r="K188" s="81">
        <v>1</v>
      </c>
      <c r="L188" s="82">
        <v>4.3499999999999997E-2</v>
      </c>
      <c r="M188" s="81">
        <v>22</v>
      </c>
      <c r="N188" s="82">
        <v>0.95650000000000002</v>
      </c>
      <c r="O188" s="81">
        <v>4</v>
      </c>
      <c r="P188" s="82">
        <v>0.1739</v>
      </c>
      <c r="Q188" s="81">
        <v>12</v>
      </c>
      <c r="R188" s="82">
        <v>0.52170000000000005</v>
      </c>
      <c r="S188" s="81">
        <v>16</v>
      </c>
      <c r="T188" s="82">
        <v>0.69569999999999999</v>
      </c>
      <c r="U188" s="81">
        <v>0</v>
      </c>
      <c r="V188" s="82">
        <v>0</v>
      </c>
      <c r="W188" s="81">
        <v>8</v>
      </c>
      <c r="X188" s="83">
        <v>0.3478</v>
      </c>
    </row>
    <row r="189" spans="1:24" x14ac:dyDescent="0.25">
      <c r="A189" s="78">
        <v>9</v>
      </c>
      <c r="B189" s="79" t="s">
        <v>54</v>
      </c>
      <c r="C189" s="80">
        <v>138</v>
      </c>
      <c r="D189" s="79" t="s">
        <v>176</v>
      </c>
      <c r="E189" s="79" t="s">
        <v>45</v>
      </c>
      <c r="F189" s="81">
        <v>38</v>
      </c>
      <c r="G189" s="81">
        <v>36</v>
      </c>
      <c r="H189" s="82">
        <v>0.94740000000000002</v>
      </c>
      <c r="I189" s="81">
        <v>35</v>
      </c>
      <c r="J189" s="82">
        <v>0.92110000000000003</v>
      </c>
      <c r="K189" s="81">
        <v>2</v>
      </c>
      <c r="L189" s="82">
        <v>5.2600000000000001E-2</v>
      </c>
      <c r="M189" s="81">
        <v>33</v>
      </c>
      <c r="N189" s="82">
        <v>0.86839999999999995</v>
      </c>
      <c r="O189" s="81">
        <v>2</v>
      </c>
      <c r="P189" s="82">
        <v>5.2600000000000001E-2</v>
      </c>
      <c r="Q189" s="81">
        <v>18</v>
      </c>
      <c r="R189" s="82">
        <v>0.47370000000000001</v>
      </c>
      <c r="S189" s="81">
        <v>20</v>
      </c>
      <c r="T189" s="82">
        <v>0.52629999999999999</v>
      </c>
      <c r="U189" s="81">
        <v>0</v>
      </c>
      <c r="V189" s="82">
        <v>0</v>
      </c>
      <c r="W189" s="81">
        <v>2</v>
      </c>
      <c r="X189" s="83">
        <v>5.2600000000000001E-2</v>
      </c>
    </row>
    <row r="190" spans="1:24" x14ac:dyDescent="0.25">
      <c r="A190" s="78">
        <v>9</v>
      </c>
      <c r="B190" s="79" t="s">
        <v>54</v>
      </c>
      <c r="C190" s="80">
        <v>169</v>
      </c>
      <c r="D190" s="79" t="s">
        <v>177</v>
      </c>
      <c r="E190" s="79" t="s">
        <v>44</v>
      </c>
      <c r="F190" s="81">
        <v>154</v>
      </c>
      <c r="G190" s="81">
        <v>152</v>
      </c>
      <c r="H190" s="82">
        <v>0.98699999999999999</v>
      </c>
      <c r="I190" s="81">
        <v>151</v>
      </c>
      <c r="J190" s="82">
        <v>0.98050000000000004</v>
      </c>
      <c r="K190" s="81">
        <v>1</v>
      </c>
      <c r="L190" s="82">
        <v>6.4999999999999997E-3</v>
      </c>
      <c r="M190" s="81">
        <v>140</v>
      </c>
      <c r="N190" s="82">
        <v>0.90910000000000002</v>
      </c>
      <c r="O190" s="81">
        <v>55</v>
      </c>
      <c r="P190" s="82">
        <v>0.35709999999999997</v>
      </c>
      <c r="Q190" s="81">
        <v>49</v>
      </c>
      <c r="R190" s="82">
        <v>0.31819999999999998</v>
      </c>
      <c r="S190" s="81">
        <v>104</v>
      </c>
      <c r="T190" s="82">
        <v>0.67530000000000001</v>
      </c>
      <c r="U190" s="81">
        <v>5</v>
      </c>
      <c r="V190" s="82">
        <v>3.2500000000000001E-2</v>
      </c>
      <c r="W190" s="81">
        <v>53</v>
      </c>
      <c r="X190" s="83">
        <v>0.34420000000000001</v>
      </c>
    </row>
    <row r="191" spans="1:24" x14ac:dyDescent="0.25">
      <c r="A191" s="78">
        <v>9</v>
      </c>
      <c r="B191" s="79" t="s">
        <v>54</v>
      </c>
      <c r="C191" s="80">
        <v>169</v>
      </c>
      <c r="D191" s="79" t="s">
        <v>177</v>
      </c>
      <c r="E191" s="79" t="s">
        <v>45</v>
      </c>
      <c r="F191" s="81">
        <v>101</v>
      </c>
      <c r="G191" s="81">
        <v>90</v>
      </c>
      <c r="H191" s="82">
        <v>0.8911</v>
      </c>
      <c r="I191" s="81">
        <v>86</v>
      </c>
      <c r="J191" s="82">
        <v>0.85150000000000003</v>
      </c>
      <c r="K191" s="81">
        <v>5</v>
      </c>
      <c r="L191" s="82">
        <v>4.9500000000000002E-2</v>
      </c>
      <c r="M191" s="81">
        <v>68</v>
      </c>
      <c r="N191" s="82">
        <v>0.67330000000000001</v>
      </c>
      <c r="O191" s="81">
        <v>6</v>
      </c>
      <c r="P191" s="82">
        <v>5.9400000000000001E-2</v>
      </c>
      <c r="Q191" s="81">
        <v>26</v>
      </c>
      <c r="R191" s="82">
        <v>0.25740000000000002</v>
      </c>
      <c r="S191" s="81">
        <v>32</v>
      </c>
      <c r="T191" s="82">
        <v>0.31680000000000003</v>
      </c>
      <c r="U191" s="81">
        <v>3</v>
      </c>
      <c r="V191" s="82">
        <v>2.9700000000000001E-2</v>
      </c>
      <c r="W191" s="81">
        <v>4</v>
      </c>
      <c r="X191" s="83">
        <v>3.9600000000000003E-2</v>
      </c>
    </row>
    <row r="192" spans="1:24" x14ac:dyDescent="0.25">
      <c r="A192" s="78">
        <v>9</v>
      </c>
      <c r="B192" s="79" t="s">
        <v>54</v>
      </c>
      <c r="C192" s="80">
        <v>224</v>
      </c>
      <c r="D192" s="79" t="s">
        <v>178</v>
      </c>
      <c r="E192" s="79" t="s">
        <v>44</v>
      </c>
      <c r="F192" s="81" t="s">
        <v>95</v>
      </c>
      <c r="G192" s="81" t="s">
        <v>95</v>
      </c>
      <c r="H192" s="82" t="s">
        <v>95</v>
      </c>
      <c r="I192" s="81" t="s">
        <v>95</v>
      </c>
      <c r="J192" s="82" t="s">
        <v>95</v>
      </c>
      <c r="K192" s="81" t="s">
        <v>95</v>
      </c>
      <c r="L192" s="82" t="s">
        <v>95</v>
      </c>
      <c r="M192" s="81" t="s">
        <v>95</v>
      </c>
      <c r="N192" s="82" t="s">
        <v>95</v>
      </c>
      <c r="O192" s="81" t="s">
        <v>95</v>
      </c>
      <c r="P192" s="82" t="s">
        <v>95</v>
      </c>
      <c r="Q192" s="81" t="s">
        <v>95</v>
      </c>
      <c r="R192" s="82" t="s">
        <v>95</v>
      </c>
      <c r="S192" s="81" t="s">
        <v>95</v>
      </c>
      <c r="T192" s="82" t="s">
        <v>95</v>
      </c>
      <c r="U192" s="81" t="s">
        <v>95</v>
      </c>
      <c r="V192" s="82" t="s">
        <v>95</v>
      </c>
      <c r="W192" s="81" t="s">
        <v>95</v>
      </c>
      <c r="X192" s="83" t="s">
        <v>95</v>
      </c>
    </row>
    <row r="193" spans="1:24" x14ac:dyDescent="0.25">
      <c r="A193" s="78">
        <v>9</v>
      </c>
      <c r="B193" s="79" t="s">
        <v>54</v>
      </c>
      <c r="C193" s="80">
        <v>224</v>
      </c>
      <c r="D193" s="79" t="s">
        <v>178</v>
      </c>
      <c r="E193" s="79" t="s">
        <v>45</v>
      </c>
      <c r="F193" s="81" t="s">
        <v>95</v>
      </c>
      <c r="G193" s="81" t="s">
        <v>95</v>
      </c>
      <c r="H193" s="82" t="s">
        <v>95</v>
      </c>
      <c r="I193" s="81" t="s">
        <v>95</v>
      </c>
      <c r="J193" s="82" t="s">
        <v>95</v>
      </c>
      <c r="K193" s="81" t="s">
        <v>95</v>
      </c>
      <c r="L193" s="82" t="s">
        <v>95</v>
      </c>
      <c r="M193" s="81" t="s">
        <v>95</v>
      </c>
      <c r="N193" s="82" t="s">
        <v>95</v>
      </c>
      <c r="O193" s="81" t="s">
        <v>95</v>
      </c>
      <c r="P193" s="82" t="s">
        <v>95</v>
      </c>
      <c r="Q193" s="81" t="s">
        <v>95</v>
      </c>
      <c r="R193" s="82" t="s">
        <v>95</v>
      </c>
      <c r="S193" s="81" t="s">
        <v>95</v>
      </c>
      <c r="T193" s="82" t="s">
        <v>95</v>
      </c>
      <c r="U193" s="81" t="s">
        <v>95</v>
      </c>
      <c r="V193" s="82" t="s">
        <v>95</v>
      </c>
      <c r="W193" s="81" t="s">
        <v>95</v>
      </c>
      <c r="X193" s="83" t="s">
        <v>95</v>
      </c>
    </row>
    <row r="194" spans="1:24" x14ac:dyDescent="0.25">
      <c r="A194" s="78">
        <v>9</v>
      </c>
      <c r="B194" s="79" t="s">
        <v>54</v>
      </c>
      <c r="C194" s="80">
        <v>243</v>
      </c>
      <c r="D194" s="79" t="s">
        <v>179</v>
      </c>
      <c r="E194" s="79" t="s">
        <v>44</v>
      </c>
      <c r="F194" s="81">
        <v>873</v>
      </c>
      <c r="G194" s="81">
        <v>816</v>
      </c>
      <c r="H194" s="82">
        <v>0.93469999999999998</v>
      </c>
      <c r="I194" s="81">
        <v>754</v>
      </c>
      <c r="J194" s="82">
        <v>0.86370000000000002</v>
      </c>
      <c r="K194" s="81">
        <v>23</v>
      </c>
      <c r="L194" s="82">
        <v>2.63E-2</v>
      </c>
      <c r="M194" s="81">
        <v>692</v>
      </c>
      <c r="N194" s="82">
        <v>0.79269999999999996</v>
      </c>
      <c r="O194" s="81">
        <v>300</v>
      </c>
      <c r="P194" s="82">
        <v>0.34360000000000002</v>
      </c>
      <c r="Q194" s="81">
        <v>222</v>
      </c>
      <c r="R194" s="82">
        <v>0.25430000000000003</v>
      </c>
      <c r="S194" s="81">
        <v>522</v>
      </c>
      <c r="T194" s="82">
        <v>0.59789999999999999</v>
      </c>
      <c r="U194" s="81">
        <v>28</v>
      </c>
      <c r="V194" s="82">
        <v>3.2099999999999997E-2</v>
      </c>
      <c r="W194" s="81">
        <v>220</v>
      </c>
      <c r="X194" s="83">
        <v>0.252</v>
      </c>
    </row>
    <row r="195" spans="1:24" x14ac:dyDescent="0.25">
      <c r="A195" s="78">
        <v>9</v>
      </c>
      <c r="B195" s="79" t="s">
        <v>54</v>
      </c>
      <c r="C195" s="80">
        <v>243</v>
      </c>
      <c r="D195" s="79" t="s">
        <v>179</v>
      </c>
      <c r="E195" s="79" t="s">
        <v>45</v>
      </c>
      <c r="F195" s="81">
        <v>771</v>
      </c>
      <c r="G195" s="81">
        <v>714</v>
      </c>
      <c r="H195" s="82">
        <v>0.92610000000000003</v>
      </c>
      <c r="I195" s="81">
        <v>593</v>
      </c>
      <c r="J195" s="82">
        <v>0.76910000000000001</v>
      </c>
      <c r="K195" s="81">
        <v>88</v>
      </c>
      <c r="L195" s="82">
        <v>0.11409999999999999</v>
      </c>
      <c r="M195" s="81">
        <v>548</v>
      </c>
      <c r="N195" s="82">
        <v>0.71079999999999999</v>
      </c>
      <c r="O195" s="81">
        <v>93</v>
      </c>
      <c r="P195" s="82">
        <v>0.1206</v>
      </c>
      <c r="Q195" s="81">
        <v>157</v>
      </c>
      <c r="R195" s="82">
        <v>0.2036</v>
      </c>
      <c r="S195" s="81">
        <v>250</v>
      </c>
      <c r="T195" s="82">
        <v>0.32429999999999998</v>
      </c>
      <c r="U195" s="81">
        <v>22</v>
      </c>
      <c r="V195" s="82">
        <v>2.8500000000000001E-2</v>
      </c>
      <c r="W195" s="81">
        <v>69</v>
      </c>
      <c r="X195" s="83">
        <v>8.9499999999999996E-2</v>
      </c>
    </row>
    <row r="196" spans="1:24" x14ac:dyDescent="0.25">
      <c r="A196" s="78">
        <v>9</v>
      </c>
      <c r="B196" s="79" t="s">
        <v>54</v>
      </c>
      <c r="C196" s="80">
        <v>244</v>
      </c>
      <c r="D196" s="79" t="s">
        <v>180</v>
      </c>
      <c r="E196" s="79" t="s">
        <v>44</v>
      </c>
      <c r="F196" s="81">
        <v>83</v>
      </c>
      <c r="G196" s="81">
        <v>81</v>
      </c>
      <c r="H196" s="82">
        <v>0.97589999999999999</v>
      </c>
      <c r="I196" s="81">
        <v>78</v>
      </c>
      <c r="J196" s="82">
        <v>0.93979999999999997</v>
      </c>
      <c r="K196" s="81">
        <v>1</v>
      </c>
      <c r="L196" s="82">
        <v>1.2E-2</v>
      </c>
      <c r="M196" s="81">
        <v>74</v>
      </c>
      <c r="N196" s="82">
        <v>0.89159999999999995</v>
      </c>
      <c r="O196" s="81">
        <v>28</v>
      </c>
      <c r="P196" s="82">
        <v>0.33729999999999999</v>
      </c>
      <c r="Q196" s="81">
        <v>31</v>
      </c>
      <c r="R196" s="82">
        <v>0.3735</v>
      </c>
      <c r="S196" s="81">
        <v>59</v>
      </c>
      <c r="T196" s="82">
        <v>0.71079999999999999</v>
      </c>
      <c r="U196" s="81">
        <v>3</v>
      </c>
      <c r="V196" s="82">
        <v>3.61E-2</v>
      </c>
      <c r="W196" s="81">
        <v>29</v>
      </c>
      <c r="X196" s="83">
        <v>0.34939999999999999</v>
      </c>
    </row>
    <row r="197" spans="1:24" x14ac:dyDescent="0.25">
      <c r="A197" s="78">
        <v>9</v>
      </c>
      <c r="B197" s="79" t="s">
        <v>54</v>
      </c>
      <c r="C197" s="80">
        <v>244</v>
      </c>
      <c r="D197" s="79" t="s">
        <v>180</v>
      </c>
      <c r="E197" s="79" t="s">
        <v>45</v>
      </c>
      <c r="F197" s="81">
        <v>111</v>
      </c>
      <c r="G197" s="81">
        <v>99</v>
      </c>
      <c r="H197" s="82">
        <v>0.89190000000000003</v>
      </c>
      <c r="I197" s="81">
        <v>83</v>
      </c>
      <c r="J197" s="82">
        <v>0.74770000000000003</v>
      </c>
      <c r="K197" s="81">
        <v>15</v>
      </c>
      <c r="L197" s="82">
        <v>0.1351</v>
      </c>
      <c r="M197" s="81">
        <v>76</v>
      </c>
      <c r="N197" s="82">
        <v>0.68469999999999998</v>
      </c>
      <c r="O197" s="81">
        <v>9</v>
      </c>
      <c r="P197" s="82">
        <v>8.1100000000000005E-2</v>
      </c>
      <c r="Q197" s="81">
        <v>30</v>
      </c>
      <c r="R197" s="82">
        <v>0.27029999999999998</v>
      </c>
      <c r="S197" s="81">
        <v>39</v>
      </c>
      <c r="T197" s="82">
        <v>0.35139999999999999</v>
      </c>
      <c r="U197" s="81">
        <v>4</v>
      </c>
      <c r="V197" s="82">
        <v>3.5999999999999997E-2</v>
      </c>
      <c r="W197" s="81">
        <v>16</v>
      </c>
      <c r="X197" s="83">
        <v>0.14410000000000001</v>
      </c>
    </row>
    <row r="198" spans="1:24" x14ac:dyDescent="0.25">
      <c r="A198" s="78">
        <v>9</v>
      </c>
      <c r="B198" s="79" t="s">
        <v>54</v>
      </c>
      <c r="C198" s="80">
        <v>252</v>
      </c>
      <c r="D198" s="79" t="s">
        <v>181</v>
      </c>
      <c r="E198" s="79" t="s">
        <v>44</v>
      </c>
      <c r="F198" s="81">
        <v>145</v>
      </c>
      <c r="G198" s="81">
        <v>142</v>
      </c>
      <c r="H198" s="82">
        <v>0.97929999999999995</v>
      </c>
      <c r="I198" s="81">
        <v>133</v>
      </c>
      <c r="J198" s="82">
        <v>0.91720000000000002</v>
      </c>
      <c r="K198" s="81">
        <v>7</v>
      </c>
      <c r="L198" s="82">
        <v>4.8300000000000003E-2</v>
      </c>
      <c r="M198" s="81">
        <v>128</v>
      </c>
      <c r="N198" s="82">
        <v>0.88280000000000003</v>
      </c>
      <c r="O198" s="81">
        <v>70</v>
      </c>
      <c r="P198" s="82">
        <v>0.48280000000000001</v>
      </c>
      <c r="Q198" s="81">
        <v>43</v>
      </c>
      <c r="R198" s="82">
        <v>0.29659999999999997</v>
      </c>
      <c r="S198" s="81">
        <v>113</v>
      </c>
      <c r="T198" s="82">
        <v>0.77929999999999999</v>
      </c>
      <c r="U198" s="81">
        <v>2</v>
      </c>
      <c r="V198" s="82">
        <v>1.38E-2</v>
      </c>
      <c r="W198" s="81">
        <v>66</v>
      </c>
      <c r="X198" s="83">
        <v>0.45519999999999999</v>
      </c>
    </row>
    <row r="199" spans="1:24" x14ac:dyDescent="0.25">
      <c r="A199" s="78">
        <v>9</v>
      </c>
      <c r="B199" s="79" t="s">
        <v>54</v>
      </c>
      <c r="C199" s="80">
        <v>252</v>
      </c>
      <c r="D199" s="79" t="s">
        <v>181</v>
      </c>
      <c r="E199" s="79" t="s">
        <v>45</v>
      </c>
      <c r="F199" s="81">
        <v>90</v>
      </c>
      <c r="G199" s="81">
        <v>87</v>
      </c>
      <c r="H199" s="82">
        <v>0.9667</v>
      </c>
      <c r="I199" s="81">
        <v>73</v>
      </c>
      <c r="J199" s="82">
        <v>0.81110000000000004</v>
      </c>
      <c r="K199" s="81">
        <v>7</v>
      </c>
      <c r="L199" s="82">
        <v>7.7799999999999994E-2</v>
      </c>
      <c r="M199" s="81">
        <v>63</v>
      </c>
      <c r="N199" s="82">
        <v>0.7</v>
      </c>
      <c r="O199" s="81">
        <v>9</v>
      </c>
      <c r="P199" s="82">
        <v>0.1</v>
      </c>
      <c r="Q199" s="81">
        <v>19</v>
      </c>
      <c r="R199" s="82">
        <v>0.21110000000000001</v>
      </c>
      <c r="S199" s="81">
        <v>28</v>
      </c>
      <c r="T199" s="82">
        <v>0.31109999999999999</v>
      </c>
      <c r="U199" s="81">
        <v>1</v>
      </c>
      <c r="V199" s="82">
        <v>1.11E-2</v>
      </c>
      <c r="W199" s="81">
        <v>11</v>
      </c>
      <c r="X199" s="83">
        <v>0.1222</v>
      </c>
    </row>
    <row r="200" spans="1:24" x14ac:dyDescent="0.25">
      <c r="A200" s="78">
        <v>10</v>
      </c>
      <c r="B200" s="79" t="s">
        <v>55</v>
      </c>
      <c r="C200" s="80">
        <v>43</v>
      </c>
      <c r="D200" s="79" t="s">
        <v>182</v>
      </c>
      <c r="E200" s="79" t="s">
        <v>44</v>
      </c>
      <c r="F200" s="81">
        <v>7713</v>
      </c>
      <c r="G200" s="81">
        <v>7307</v>
      </c>
      <c r="H200" s="82">
        <v>0.94740000000000002</v>
      </c>
      <c r="I200" s="81">
        <v>6895</v>
      </c>
      <c r="J200" s="82">
        <v>0.89390000000000003</v>
      </c>
      <c r="K200" s="81">
        <v>245</v>
      </c>
      <c r="L200" s="82">
        <v>3.1800000000000002E-2</v>
      </c>
      <c r="M200" s="81">
        <v>6617</v>
      </c>
      <c r="N200" s="82">
        <v>0.8579</v>
      </c>
      <c r="O200" s="81">
        <v>2204</v>
      </c>
      <c r="P200" s="82">
        <v>0.2858</v>
      </c>
      <c r="Q200" s="81">
        <v>2929</v>
      </c>
      <c r="R200" s="82">
        <v>0.37969999999999998</v>
      </c>
      <c r="S200" s="81">
        <v>5133</v>
      </c>
      <c r="T200" s="82">
        <v>0.66549999999999998</v>
      </c>
      <c r="U200" s="81">
        <v>320</v>
      </c>
      <c r="V200" s="82">
        <v>4.1500000000000002E-2</v>
      </c>
      <c r="W200" s="81">
        <v>2535</v>
      </c>
      <c r="X200" s="83">
        <v>0.32869999999999999</v>
      </c>
    </row>
    <row r="201" spans="1:24" x14ac:dyDescent="0.25">
      <c r="A201" s="78">
        <v>10</v>
      </c>
      <c r="B201" s="79" t="s">
        <v>55</v>
      </c>
      <c r="C201" s="80">
        <v>43</v>
      </c>
      <c r="D201" s="79" t="s">
        <v>182</v>
      </c>
      <c r="E201" s="79" t="s">
        <v>45</v>
      </c>
      <c r="F201" s="81">
        <v>1847</v>
      </c>
      <c r="G201" s="81">
        <v>1699</v>
      </c>
      <c r="H201" s="82">
        <v>0.91990000000000005</v>
      </c>
      <c r="I201" s="81">
        <v>1391</v>
      </c>
      <c r="J201" s="82">
        <v>0.75309999999999999</v>
      </c>
      <c r="K201" s="81">
        <v>238</v>
      </c>
      <c r="L201" s="82">
        <v>0.12889999999999999</v>
      </c>
      <c r="M201" s="81">
        <v>1285</v>
      </c>
      <c r="N201" s="82">
        <v>0.69569999999999999</v>
      </c>
      <c r="O201" s="81">
        <v>197</v>
      </c>
      <c r="P201" s="82">
        <v>0.1067</v>
      </c>
      <c r="Q201" s="81">
        <v>543</v>
      </c>
      <c r="R201" s="82">
        <v>0.29399999999999998</v>
      </c>
      <c r="S201" s="81">
        <v>740</v>
      </c>
      <c r="T201" s="82">
        <v>0.40060000000000001</v>
      </c>
      <c r="U201" s="81">
        <v>59</v>
      </c>
      <c r="V201" s="82">
        <v>3.1899999999999998E-2</v>
      </c>
      <c r="W201" s="81">
        <v>226</v>
      </c>
      <c r="X201" s="83">
        <v>0.12239999999999999</v>
      </c>
    </row>
    <row r="202" spans="1:24" x14ac:dyDescent="0.25">
      <c r="A202" s="78">
        <v>10</v>
      </c>
      <c r="B202" s="79" t="s">
        <v>55</v>
      </c>
      <c r="C202" s="80">
        <v>57</v>
      </c>
      <c r="D202" s="79" t="s">
        <v>183</v>
      </c>
      <c r="E202" s="79" t="s">
        <v>44</v>
      </c>
      <c r="F202" s="81">
        <v>13186</v>
      </c>
      <c r="G202" s="81">
        <v>12393</v>
      </c>
      <c r="H202" s="82">
        <v>0.93989999999999996</v>
      </c>
      <c r="I202" s="81">
        <v>10931</v>
      </c>
      <c r="J202" s="82">
        <v>0.82899999999999996</v>
      </c>
      <c r="K202" s="81">
        <v>1268</v>
      </c>
      <c r="L202" s="82">
        <v>9.6199999999999994E-2</v>
      </c>
      <c r="M202" s="81">
        <v>10406</v>
      </c>
      <c r="N202" s="82">
        <v>0.78920000000000001</v>
      </c>
      <c r="O202" s="81">
        <v>3516</v>
      </c>
      <c r="P202" s="82">
        <v>0.2666</v>
      </c>
      <c r="Q202" s="81">
        <v>4655</v>
      </c>
      <c r="R202" s="82">
        <v>0.35299999999999998</v>
      </c>
      <c r="S202" s="81">
        <v>8171</v>
      </c>
      <c r="T202" s="82">
        <v>0.61970000000000003</v>
      </c>
      <c r="U202" s="81">
        <v>589</v>
      </c>
      <c r="V202" s="82">
        <v>4.4699999999999997E-2</v>
      </c>
      <c r="W202" s="81">
        <v>3424</v>
      </c>
      <c r="X202" s="83">
        <v>0.25969999999999999</v>
      </c>
    </row>
    <row r="203" spans="1:24" x14ac:dyDescent="0.25">
      <c r="A203" s="78">
        <v>10</v>
      </c>
      <c r="B203" s="79" t="s">
        <v>55</v>
      </c>
      <c r="C203" s="80">
        <v>57</v>
      </c>
      <c r="D203" s="79" t="s">
        <v>183</v>
      </c>
      <c r="E203" s="79" t="s">
        <v>45</v>
      </c>
      <c r="F203" s="81">
        <v>18963</v>
      </c>
      <c r="G203" s="81">
        <v>17243</v>
      </c>
      <c r="H203" s="82">
        <v>0.9093</v>
      </c>
      <c r="I203" s="81">
        <v>13188</v>
      </c>
      <c r="J203" s="82">
        <v>0.69550000000000001</v>
      </c>
      <c r="K203" s="81">
        <v>3709</v>
      </c>
      <c r="L203" s="82">
        <v>0.1956</v>
      </c>
      <c r="M203" s="81">
        <v>12293</v>
      </c>
      <c r="N203" s="82">
        <v>0.64829999999999999</v>
      </c>
      <c r="O203" s="81">
        <v>2044</v>
      </c>
      <c r="P203" s="82">
        <v>0.10780000000000001</v>
      </c>
      <c r="Q203" s="81">
        <v>5386</v>
      </c>
      <c r="R203" s="82">
        <v>0.28399999999999997</v>
      </c>
      <c r="S203" s="81">
        <v>7430</v>
      </c>
      <c r="T203" s="82">
        <v>0.39179999999999998</v>
      </c>
      <c r="U203" s="81">
        <v>710</v>
      </c>
      <c r="V203" s="82">
        <v>3.7400000000000003E-2</v>
      </c>
      <c r="W203" s="81">
        <v>1875</v>
      </c>
      <c r="X203" s="83">
        <v>9.8900000000000002E-2</v>
      </c>
    </row>
    <row r="204" spans="1:24" x14ac:dyDescent="0.25">
      <c r="A204" s="78">
        <v>10</v>
      </c>
      <c r="B204" s="79" t="s">
        <v>55</v>
      </c>
      <c r="C204" s="80">
        <v>70</v>
      </c>
      <c r="D204" s="79" t="s">
        <v>184</v>
      </c>
      <c r="E204" s="79" t="s">
        <v>44</v>
      </c>
      <c r="F204" s="81">
        <v>1451</v>
      </c>
      <c r="G204" s="81">
        <v>1397</v>
      </c>
      <c r="H204" s="82">
        <v>0.96279999999999999</v>
      </c>
      <c r="I204" s="81">
        <v>1249</v>
      </c>
      <c r="J204" s="82">
        <v>0.86080000000000001</v>
      </c>
      <c r="K204" s="81">
        <v>120</v>
      </c>
      <c r="L204" s="82">
        <v>8.2699999999999996E-2</v>
      </c>
      <c r="M204" s="81">
        <v>1204</v>
      </c>
      <c r="N204" s="82">
        <v>0.82979999999999998</v>
      </c>
      <c r="O204" s="81">
        <v>368</v>
      </c>
      <c r="P204" s="82">
        <v>0.25359999999999999</v>
      </c>
      <c r="Q204" s="81">
        <v>647</v>
      </c>
      <c r="R204" s="82">
        <v>0.44590000000000002</v>
      </c>
      <c r="S204" s="81">
        <v>1015</v>
      </c>
      <c r="T204" s="82">
        <v>0.69950000000000001</v>
      </c>
      <c r="U204" s="81">
        <v>65</v>
      </c>
      <c r="V204" s="82">
        <v>4.48E-2</v>
      </c>
      <c r="W204" s="81">
        <v>485</v>
      </c>
      <c r="X204" s="83">
        <v>0.33429999999999999</v>
      </c>
    </row>
    <row r="205" spans="1:24" x14ac:dyDescent="0.25">
      <c r="A205" s="78">
        <v>10</v>
      </c>
      <c r="B205" s="79" t="s">
        <v>55</v>
      </c>
      <c r="C205" s="80">
        <v>70</v>
      </c>
      <c r="D205" s="79" t="s">
        <v>184</v>
      </c>
      <c r="E205" s="79" t="s">
        <v>45</v>
      </c>
      <c r="F205" s="81">
        <v>830</v>
      </c>
      <c r="G205" s="81">
        <v>786</v>
      </c>
      <c r="H205" s="82">
        <v>0.94699999999999995</v>
      </c>
      <c r="I205" s="81">
        <v>639</v>
      </c>
      <c r="J205" s="82">
        <v>0.76990000000000003</v>
      </c>
      <c r="K205" s="81">
        <v>118</v>
      </c>
      <c r="L205" s="82">
        <v>0.14219999999999999</v>
      </c>
      <c r="M205" s="81">
        <v>599</v>
      </c>
      <c r="N205" s="82">
        <v>0.72170000000000001</v>
      </c>
      <c r="O205" s="81">
        <v>62</v>
      </c>
      <c r="P205" s="82">
        <v>7.4700000000000003E-2</v>
      </c>
      <c r="Q205" s="81">
        <v>310</v>
      </c>
      <c r="R205" s="82">
        <v>0.3735</v>
      </c>
      <c r="S205" s="81">
        <v>372</v>
      </c>
      <c r="T205" s="82">
        <v>0.44819999999999999</v>
      </c>
      <c r="U205" s="81">
        <v>33</v>
      </c>
      <c r="V205" s="82">
        <v>3.9800000000000002E-2</v>
      </c>
      <c r="W205" s="81">
        <v>102</v>
      </c>
      <c r="X205" s="83">
        <v>0.1229</v>
      </c>
    </row>
    <row r="206" spans="1:24" x14ac:dyDescent="0.25">
      <c r="A206" s="78">
        <v>10</v>
      </c>
      <c r="B206" s="79" t="s">
        <v>55</v>
      </c>
      <c r="C206" s="80">
        <v>74</v>
      </c>
      <c r="D206" s="79" t="s">
        <v>185</v>
      </c>
      <c r="E206" s="79" t="s">
        <v>44</v>
      </c>
      <c r="F206" s="81">
        <v>252</v>
      </c>
      <c r="G206" s="81">
        <v>242</v>
      </c>
      <c r="H206" s="82">
        <v>0.96030000000000004</v>
      </c>
      <c r="I206" s="81">
        <v>237</v>
      </c>
      <c r="J206" s="82">
        <v>0.9405</v>
      </c>
      <c r="K206" s="81">
        <v>5</v>
      </c>
      <c r="L206" s="82">
        <v>1.9800000000000002E-2</v>
      </c>
      <c r="M206" s="81">
        <v>214</v>
      </c>
      <c r="N206" s="82">
        <v>0.84919999999999995</v>
      </c>
      <c r="O206" s="81">
        <v>55</v>
      </c>
      <c r="P206" s="82">
        <v>0.21829999999999999</v>
      </c>
      <c r="Q206" s="81">
        <v>110</v>
      </c>
      <c r="R206" s="82">
        <v>0.4365</v>
      </c>
      <c r="S206" s="81">
        <v>165</v>
      </c>
      <c r="T206" s="82">
        <v>0.65480000000000005</v>
      </c>
      <c r="U206" s="81">
        <v>9</v>
      </c>
      <c r="V206" s="82">
        <v>3.5700000000000003E-2</v>
      </c>
      <c r="W206" s="81">
        <v>78</v>
      </c>
      <c r="X206" s="83">
        <v>0.3095</v>
      </c>
    </row>
    <row r="207" spans="1:24" x14ac:dyDescent="0.25">
      <c r="A207" s="78">
        <v>10</v>
      </c>
      <c r="B207" s="79" t="s">
        <v>55</v>
      </c>
      <c r="C207" s="80">
        <v>74</v>
      </c>
      <c r="D207" s="79" t="s">
        <v>185</v>
      </c>
      <c r="E207" s="79" t="s">
        <v>45</v>
      </c>
      <c r="F207" s="81">
        <v>208</v>
      </c>
      <c r="G207" s="81">
        <v>187</v>
      </c>
      <c r="H207" s="82">
        <v>0.89900000000000002</v>
      </c>
      <c r="I207" s="81">
        <v>174</v>
      </c>
      <c r="J207" s="82">
        <v>0.83650000000000002</v>
      </c>
      <c r="K207" s="81">
        <v>15</v>
      </c>
      <c r="L207" s="82">
        <v>7.2099999999999997E-2</v>
      </c>
      <c r="M207" s="81">
        <v>147</v>
      </c>
      <c r="N207" s="82">
        <v>0.70669999999999999</v>
      </c>
      <c r="O207" s="81">
        <v>11</v>
      </c>
      <c r="P207" s="82">
        <v>5.2900000000000003E-2</v>
      </c>
      <c r="Q207" s="81">
        <v>78</v>
      </c>
      <c r="R207" s="82">
        <v>0.375</v>
      </c>
      <c r="S207" s="81">
        <v>89</v>
      </c>
      <c r="T207" s="82">
        <v>0.4279</v>
      </c>
      <c r="U207" s="81">
        <v>8</v>
      </c>
      <c r="V207" s="82">
        <v>3.85E-2</v>
      </c>
      <c r="W207" s="81">
        <v>19</v>
      </c>
      <c r="X207" s="83">
        <v>9.1300000000000006E-2</v>
      </c>
    </row>
    <row r="208" spans="1:24" x14ac:dyDescent="0.25">
      <c r="A208" s="78">
        <v>10</v>
      </c>
      <c r="B208" s="79" t="s">
        <v>55</v>
      </c>
      <c r="C208" s="80">
        <v>91</v>
      </c>
      <c r="D208" s="79" t="s">
        <v>186</v>
      </c>
      <c r="E208" s="79" t="s">
        <v>44</v>
      </c>
      <c r="F208" s="81">
        <v>1036</v>
      </c>
      <c r="G208" s="81">
        <v>1007</v>
      </c>
      <c r="H208" s="82">
        <v>0.97199999999999998</v>
      </c>
      <c r="I208" s="81">
        <v>941</v>
      </c>
      <c r="J208" s="82">
        <v>0.9083</v>
      </c>
      <c r="K208" s="81">
        <v>38</v>
      </c>
      <c r="L208" s="82">
        <v>3.6700000000000003E-2</v>
      </c>
      <c r="M208" s="81">
        <v>855</v>
      </c>
      <c r="N208" s="82">
        <v>0.82530000000000003</v>
      </c>
      <c r="O208" s="81">
        <v>216</v>
      </c>
      <c r="P208" s="82">
        <v>0.20849999999999999</v>
      </c>
      <c r="Q208" s="81">
        <v>458</v>
      </c>
      <c r="R208" s="82">
        <v>0.44209999999999999</v>
      </c>
      <c r="S208" s="81">
        <v>674</v>
      </c>
      <c r="T208" s="82">
        <v>0.65059999999999996</v>
      </c>
      <c r="U208" s="81">
        <v>40</v>
      </c>
      <c r="V208" s="82">
        <v>3.8600000000000002E-2</v>
      </c>
      <c r="W208" s="81">
        <v>292</v>
      </c>
      <c r="X208" s="83">
        <v>0.28189999999999998</v>
      </c>
    </row>
    <row r="209" spans="1:24" x14ac:dyDescent="0.25">
      <c r="A209" s="78">
        <v>10</v>
      </c>
      <c r="B209" s="79" t="s">
        <v>55</v>
      </c>
      <c r="C209" s="80">
        <v>91</v>
      </c>
      <c r="D209" s="79" t="s">
        <v>186</v>
      </c>
      <c r="E209" s="79" t="s">
        <v>45</v>
      </c>
      <c r="F209" s="81">
        <v>685</v>
      </c>
      <c r="G209" s="81">
        <v>635</v>
      </c>
      <c r="H209" s="82">
        <v>0.92700000000000005</v>
      </c>
      <c r="I209" s="81">
        <v>521</v>
      </c>
      <c r="J209" s="82">
        <v>0.76060000000000005</v>
      </c>
      <c r="K209" s="81">
        <v>95</v>
      </c>
      <c r="L209" s="82">
        <v>0.13869999999999999</v>
      </c>
      <c r="M209" s="81">
        <v>470</v>
      </c>
      <c r="N209" s="82">
        <v>0.68610000000000004</v>
      </c>
      <c r="O209" s="81">
        <v>42</v>
      </c>
      <c r="P209" s="82">
        <v>6.13E-2</v>
      </c>
      <c r="Q209" s="81">
        <v>257</v>
      </c>
      <c r="R209" s="82">
        <v>0.37519999999999998</v>
      </c>
      <c r="S209" s="81">
        <v>299</v>
      </c>
      <c r="T209" s="82">
        <v>0.4365</v>
      </c>
      <c r="U209" s="81">
        <v>34</v>
      </c>
      <c r="V209" s="82">
        <v>4.9599999999999998E-2</v>
      </c>
      <c r="W209" s="81">
        <v>77</v>
      </c>
      <c r="X209" s="83">
        <v>0.1124</v>
      </c>
    </row>
    <row r="210" spans="1:24" x14ac:dyDescent="0.25">
      <c r="A210" s="78">
        <v>10</v>
      </c>
      <c r="B210" s="79" t="s">
        <v>55</v>
      </c>
      <c r="C210" s="80">
        <v>116</v>
      </c>
      <c r="D210" s="79" t="s">
        <v>187</v>
      </c>
      <c r="E210" s="79" t="s">
        <v>44</v>
      </c>
      <c r="F210" s="81">
        <v>586</v>
      </c>
      <c r="G210" s="81">
        <v>555</v>
      </c>
      <c r="H210" s="82">
        <v>0.94710000000000005</v>
      </c>
      <c r="I210" s="81">
        <v>508</v>
      </c>
      <c r="J210" s="82">
        <v>0.8669</v>
      </c>
      <c r="K210" s="81">
        <v>41</v>
      </c>
      <c r="L210" s="82">
        <v>7.0000000000000007E-2</v>
      </c>
      <c r="M210" s="81">
        <v>475</v>
      </c>
      <c r="N210" s="82">
        <v>0.81059999999999999</v>
      </c>
      <c r="O210" s="81">
        <v>143</v>
      </c>
      <c r="P210" s="82">
        <v>0.24399999999999999</v>
      </c>
      <c r="Q210" s="81">
        <v>205</v>
      </c>
      <c r="R210" s="82">
        <v>0.3498</v>
      </c>
      <c r="S210" s="81">
        <v>348</v>
      </c>
      <c r="T210" s="82">
        <v>0.59389999999999998</v>
      </c>
      <c r="U210" s="81">
        <v>12</v>
      </c>
      <c r="V210" s="82">
        <v>2.0500000000000001E-2</v>
      </c>
      <c r="W210" s="81">
        <v>172</v>
      </c>
      <c r="X210" s="83">
        <v>0.29349999999999998</v>
      </c>
    </row>
    <row r="211" spans="1:24" x14ac:dyDescent="0.25">
      <c r="A211" s="78">
        <v>10</v>
      </c>
      <c r="B211" s="79" t="s">
        <v>55</v>
      </c>
      <c r="C211" s="80">
        <v>116</v>
      </c>
      <c r="D211" s="79" t="s">
        <v>187</v>
      </c>
      <c r="E211" s="79" t="s">
        <v>45</v>
      </c>
      <c r="F211" s="81">
        <v>538</v>
      </c>
      <c r="G211" s="81">
        <v>503</v>
      </c>
      <c r="H211" s="82">
        <v>0.93489999999999995</v>
      </c>
      <c r="I211" s="81">
        <v>376</v>
      </c>
      <c r="J211" s="82">
        <v>0.69889999999999997</v>
      </c>
      <c r="K211" s="81">
        <v>107</v>
      </c>
      <c r="L211" s="82">
        <v>0.19889999999999999</v>
      </c>
      <c r="M211" s="81">
        <v>340</v>
      </c>
      <c r="N211" s="82">
        <v>0.63200000000000001</v>
      </c>
      <c r="O211" s="81">
        <v>60</v>
      </c>
      <c r="P211" s="82">
        <v>0.1115</v>
      </c>
      <c r="Q211" s="81">
        <v>141</v>
      </c>
      <c r="R211" s="82">
        <v>0.2621</v>
      </c>
      <c r="S211" s="81">
        <v>201</v>
      </c>
      <c r="T211" s="82">
        <v>0.37359999999999999</v>
      </c>
      <c r="U211" s="81">
        <v>27</v>
      </c>
      <c r="V211" s="82">
        <v>5.0200000000000002E-2</v>
      </c>
      <c r="W211" s="81">
        <v>45</v>
      </c>
      <c r="X211" s="83">
        <v>8.3599999999999994E-2</v>
      </c>
    </row>
    <row r="212" spans="1:24" x14ac:dyDescent="0.25">
      <c r="A212" s="78">
        <v>10</v>
      </c>
      <c r="B212" s="79" t="s">
        <v>55</v>
      </c>
      <c r="C212" s="80">
        <v>129</v>
      </c>
      <c r="D212" s="79" t="s">
        <v>188</v>
      </c>
      <c r="E212" s="79" t="s">
        <v>44</v>
      </c>
      <c r="F212" s="81">
        <v>1042</v>
      </c>
      <c r="G212" s="81">
        <v>1008</v>
      </c>
      <c r="H212" s="82">
        <v>0.96740000000000004</v>
      </c>
      <c r="I212" s="81">
        <v>928</v>
      </c>
      <c r="J212" s="82">
        <v>0.89059999999999995</v>
      </c>
      <c r="K212" s="81">
        <v>63</v>
      </c>
      <c r="L212" s="82">
        <v>6.0499999999999998E-2</v>
      </c>
      <c r="M212" s="81">
        <v>887</v>
      </c>
      <c r="N212" s="82">
        <v>0.85119999999999996</v>
      </c>
      <c r="O212" s="81">
        <v>236</v>
      </c>
      <c r="P212" s="82">
        <v>0.22650000000000001</v>
      </c>
      <c r="Q212" s="81">
        <v>451</v>
      </c>
      <c r="R212" s="82">
        <v>0.43280000000000002</v>
      </c>
      <c r="S212" s="81">
        <v>687</v>
      </c>
      <c r="T212" s="82">
        <v>0.6593</v>
      </c>
      <c r="U212" s="81">
        <v>36</v>
      </c>
      <c r="V212" s="82">
        <v>3.4500000000000003E-2</v>
      </c>
      <c r="W212" s="81">
        <v>310</v>
      </c>
      <c r="X212" s="83">
        <v>0.29749999999999999</v>
      </c>
    </row>
    <row r="213" spans="1:24" x14ac:dyDescent="0.25">
      <c r="A213" s="78">
        <v>10</v>
      </c>
      <c r="B213" s="79" t="s">
        <v>55</v>
      </c>
      <c r="C213" s="80">
        <v>129</v>
      </c>
      <c r="D213" s="79" t="s">
        <v>188</v>
      </c>
      <c r="E213" s="79" t="s">
        <v>45</v>
      </c>
      <c r="F213" s="81">
        <v>582</v>
      </c>
      <c r="G213" s="81">
        <v>539</v>
      </c>
      <c r="H213" s="82">
        <v>0.92610000000000003</v>
      </c>
      <c r="I213" s="81">
        <v>438</v>
      </c>
      <c r="J213" s="82">
        <v>0.75260000000000005</v>
      </c>
      <c r="K213" s="81">
        <v>92</v>
      </c>
      <c r="L213" s="82">
        <v>0.15809999999999999</v>
      </c>
      <c r="M213" s="81">
        <v>407</v>
      </c>
      <c r="N213" s="82">
        <v>0.69930000000000003</v>
      </c>
      <c r="O213" s="81">
        <v>43</v>
      </c>
      <c r="P213" s="82">
        <v>7.3899999999999993E-2</v>
      </c>
      <c r="Q213" s="81">
        <v>189</v>
      </c>
      <c r="R213" s="82">
        <v>0.32469999999999999</v>
      </c>
      <c r="S213" s="81">
        <v>232</v>
      </c>
      <c r="T213" s="82">
        <v>0.39860000000000001</v>
      </c>
      <c r="U213" s="81">
        <v>19</v>
      </c>
      <c r="V213" s="82">
        <v>3.2599999999999997E-2</v>
      </c>
      <c r="W213" s="81">
        <v>57</v>
      </c>
      <c r="X213" s="83">
        <v>9.7900000000000001E-2</v>
      </c>
    </row>
    <row r="214" spans="1:24" x14ac:dyDescent="0.25">
      <c r="A214" s="78">
        <v>10</v>
      </c>
      <c r="B214" s="79" t="s">
        <v>55</v>
      </c>
      <c r="C214" s="80">
        <v>199</v>
      </c>
      <c r="D214" s="79" t="s">
        <v>189</v>
      </c>
      <c r="E214" s="79" t="s">
        <v>44</v>
      </c>
      <c r="F214" s="81">
        <v>872</v>
      </c>
      <c r="G214" s="81">
        <v>840</v>
      </c>
      <c r="H214" s="82">
        <v>0.96330000000000005</v>
      </c>
      <c r="I214" s="81">
        <v>799</v>
      </c>
      <c r="J214" s="82">
        <v>0.9163</v>
      </c>
      <c r="K214" s="81">
        <v>28</v>
      </c>
      <c r="L214" s="82">
        <v>3.2099999999999997E-2</v>
      </c>
      <c r="M214" s="81">
        <v>746</v>
      </c>
      <c r="N214" s="82">
        <v>0.85550000000000004</v>
      </c>
      <c r="O214" s="81">
        <v>233</v>
      </c>
      <c r="P214" s="82">
        <v>0.26719999999999999</v>
      </c>
      <c r="Q214" s="81">
        <v>362</v>
      </c>
      <c r="R214" s="82">
        <v>0.41510000000000002</v>
      </c>
      <c r="S214" s="81">
        <v>595</v>
      </c>
      <c r="T214" s="82">
        <v>0.68230000000000002</v>
      </c>
      <c r="U214" s="81">
        <v>37</v>
      </c>
      <c r="V214" s="82">
        <v>4.24E-2</v>
      </c>
      <c r="W214" s="81">
        <v>259</v>
      </c>
      <c r="X214" s="83">
        <v>0.29699999999999999</v>
      </c>
    </row>
    <row r="215" spans="1:24" x14ac:dyDescent="0.25">
      <c r="A215" s="78">
        <v>10</v>
      </c>
      <c r="B215" s="79" t="s">
        <v>55</v>
      </c>
      <c r="C215" s="80">
        <v>199</v>
      </c>
      <c r="D215" s="79" t="s">
        <v>189</v>
      </c>
      <c r="E215" s="79" t="s">
        <v>45</v>
      </c>
      <c r="F215" s="81">
        <v>202</v>
      </c>
      <c r="G215" s="81">
        <v>187</v>
      </c>
      <c r="H215" s="82">
        <v>0.92569999999999997</v>
      </c>
      <c r="I215" s="81">
        <v>169</v>
      </c>
      <c r="J215" s="82">
        <v>0.83660000000000001</v>
      </c>
      <c r="K215" s="81">
        <v>14</v>
      </c>
      <c r="L215" s="82">
        <v>6.93E-2</v>
      </c>
      <c r="M215" s="81">
        <v>153</v>
      </c>
      <c r="N215" s="82">
        <v>0.75739999999999996</v>
      </c>
      <c r="O215" s="81">
        <v>19</v>
      </c>
      <c r="P215" s="82">
        <v>9.4100000000000003E-2</v>
      </c>
      <c r="Q215" s="81">
        <v>57</v>
      </c>
      <c r="R215" s="82">
        <v>0.28220000000000001</v>
      </c>
      <c r="S215" s="81">
        <v>76</v>
      </c>
      <c r="T215" s="82">
        <v>0.37619999999999998</v>
      </c>
      <c r="U215" s="81">
        <v>2</v>
      </c>
      <c r="V215" s="82">
        <v>9.9000000000000008E-3</v>
      </c>
      <c r="W215" s="81">
        <v>24</v>
      </c>
      <c r="X215" s="83">
        <v>0.1188</v>
      </c>
    </row>
    <row r="216" spans="1:24" x14ac:dyDescent="0.25">
      <c r="A216" s="78">
        <v>10</v>
      </c>
      <c r="B216" s="79" t="s">
        <v>55</v>
      </c>
      <c r="C216" s="80">
        <v>234</v>
      </c>
      <c r="D216" s="79" t="s">
        <v>157</v>
      </c>
      <c r="E216" s="79" t="s">
        <v>44</v>
      </c>
      <c r="F216" s="81">
        <v>217</v>
      </c>
      <c r="G216" s="81">
        <v>210</v>
      </c>
      <c r="H216" s="82">
        <v>0.9677</v>
      </c>
      <c r="I216" s="81">
        <v>193</v>
      </c>
      <c r="J216" s="82">
        <v>0.88939999999999997</v>
      </c>
      <c r="K216" s="81">
        <v>15</v>
      </c>
      <c r="L216" s="82">
        <v>6.9099999999999995E-2</v>
      </c>
      <c r="M216" s="81">
        <v>183</v>
      </c>
      <c r="N216" s="82">
        <v>0.84330000000000005</v>
      </c>
      <c r="O216" s="81">
        <v>47</v>
      </c>
      <c r="P216" s="82">
        <v>0.21659999999999999</v>
      </c>
      <c r="Q216" s="81">
        <v>96</v>
      </c>
      <c r="R216" s="82">
        <v>0.44240000000000002</v>
      </c>
      <c r="S216" s="81">
        <v>143</v>
      </c>
      <c r="T216" s="82">
        <v>0.65900000000000003</v>
      </c>
      <c r="U216" s="81">
        <v>5</v>
      </c>
      <c r="V216" s="82">
        <v>2.3E-2</v>
      </c>
      <c r="W216" s="81">
        <v>75</v>
      </c>
      <c r="X216" s="83">
        <v>0.34560000000000002</v>
      </c>
    </row>
    <row r="217" spans="1:24" x14ac:dyDescent="0.25">
      <c r="A217" s="78">
        <v>10</v>
      </c>
      <c r="B217" s="79" t="s">
        <v>55</v>
      </c>
      <c r="C217" s="80">
        <v>234</v>
      </c>
      <c r="D217" s="79" t="s">
        <v>157</v>
      </c>
      <c r="E217" s="79" t="s">
        <v>45</v>
      </c>
      <c r="F217" s="81">
        <v>163</v>
      </c>
      <c r="G217" s="81">
        <v>150</v>
      </c>
      <c r="H217" s="82">
        <v>0.92020000000000002</v>
      </c>
      <c r="I217" s="81">
        <v>112</v>
      </c>
      <c r="J217" s="82">
        <v>0.68710000000000004</v>
      </c>
      <c r="K217" s="81">
        <v>26</v>
      </c>
      <c r="L217" s="82">
        <v>0.1595</v>
      </c>
      <c r="M217" s="81">
        <v>104</v>
      </c>
      <c r="N217" s="82">
        <v>0.63800000000000001</v>
      </c>
      <c r="O217" s="81">
        <v>7</v>
      </c>
      <c r="P217" s="82">
        <v>4.2900000000000001E-2</v>
      </c>
      <c r="Q217" s="81">
        <v>51</v>
      </c>
      <c r="R217" s="82">
        <v>0.31290000000000001</v>
      </c>
      <c r="S217" s="81">
        <v>58</v>
      </c>
      <c r="T217" s="82">
        <v>0.35580000000000001</v>
      </c>
      <c r="U217" s="81">
        <v>5</v>
      </c>
      <c r="V217" s="82">
        <v>3.0700000000000002E-2</v>
      </c>
      <c r="W217" s="81">
        <v>17</v>
      </c>
      <c r="X217" s="83">
        <v>0.1043</v>
      </c>
    </row>
    <row r="218" spans="1:24" x14ac:dyDescent="0.25">
      <c r="A218" s="78">
        <v>11</v>
      </c>
      <c r="B218" s="79" t="s">
        <v>56</v>
      </c>
      <c r="C218" s="80">
        <v>49</v>
      </c>
      <c r="D218" s="79" t="s">
        <v>190</v>
      </c>
      <c r="E218" s="79" t="s">
        <v>44</v>
      </c>
      <c r="F218" s="81">
        <v>270</v>
      </c>
      <c r="G218" s="81">
        <v>265</v>
      </c>
      <c r="H218" s="82">
        <v>0.98150000000000004</v>
      </c>
      <c r="I218" s="81">
        <v>243</v>
      </c>
      <c r="J218" s="82">
        <v>0.9</v>
      </c>
      <c r="K218" s="81">
        <v>14</v>
      </c>
      <c r="L218" s="82">
        <v>5.1900000000000002E-2</v>
      </c>
      <c r="M218" s="81">
        <v>238</v>
      </c>
      <c r="N218" s="82">
        <v>0.88149999999999995</v>
      </c>
      <c r="O218" s="81">
        <v>56</v>
      </c>
      <c r="P218" s="82">
        <v>0.2074</v>
      </c>
      <c r="Q218" s="81">
        <v>122</v>
      </c>
      <c r="R218" s="82">
        <v>0.45190000000000002</v>
      </c>
      <c r="S218" s="81">
        <v>178</v>
      </c>
      <c r="T218" s="82">
        <v>0.6593</v>
      </c>
      <c r="U218" s="81">
        <v>6</v>
      </c>
      <c r="V218" s="82">
        <v>2.2200000000000001E-2</v>
      </c>
      <c r="W218" s="81">
        <v>80</v>
      </c>
      <c r="X218" s="83">
        <v>0.29630000000000001</v>
      </c>
    </row>
    <row r="219" spans="1:24" x14ac:dyDescent="0.25">
      <c r="A219" s="78">
        <v>11</v>
      </c>
      <c r="B219" s="79" t="s">
        <v>56</v>
      </c>
      <c r="C219" s="80">
        <v>49</v>
      </c>
      <c r="D219" s="79" t="s">
        <v>190</v>
      </c>
      <c r="E219" s="79" t="s">
        <v>45</v>
      </c>
      <c r="F219" s="81">
        <v>203</v>
      </c>
      <c r="G219" s="81">
        <v>186</v>
      </c>
      <c r="H219" s="82">
        <v>0.9163</v>
      </c>
      <c r="I219" s="81">
        <v>156</v>
      </c>
      <c r="J219" s="82">
        <v>0.76849999999999996</v>
      </c>
      <c r="K219" s="81">
        <v>22</v>
      </c>
      <c r="L219" s="82">
        <v>0.1084</v>
      </c>
      <c r="M219" s="81">
        <v>128</v>
      </c>
      <c r="N219" s="82">
        <v>0.63049999999999995</v>
      </c>
      <c r="O219" s="81">
        <v>13</v>
      </c>
      <c r="P219" s="82">
        <v>6.4000000000000001E-2</v>
      </c>
      <c r="Q219" s="81">
        <v>49</v>
      </c>
      <c r="R219" s="82">
        <v>0.2414</v>
      </c>
      <c r="S219" s="81">
        <v>62</v>
      </c>
      <c r="T219" s="82">
        <v>0.3054</v>
      </c>
      <c r="U219" s="81">
        <v>6</v>
      </c>
      <c r="V219" s="82">
        <v>2.9600000000000001E-2</v>
      </c>
      <c r="W219" s="81">
        <v>16</v>
      </c>
      <c r="X219" s="83">
        <v>7.8799999999999995E-2</v>
      </c>
    </row>
    <row r="220" spans="1:24" x14ac:dyDescent="0.25">
      <c r="A220" s="78">
        <v>11</v>
      </c>
      <c r="B220" s="79" t="s">
        <v>56</v>
      </c>
      <c r="C220" s="80">
        <v>61</v>
      </c>
      <c r="D220" s="79" t="s">
        <v>191</v>
      </c>
      <c r="E220" s="79" t="s">
        <v>44</v>
      </c>
      <c r="F220" s="81">
        <v>5241</v>
      </c>
      <c r="G220" s="81">
        <v>4973</v>
      </c>
      <c r="H220" s="82">
        <v>0.94889999999999997</v>
      </c>
      <c r="I220" s="81">
        <v>4505</v>
      </c>
      <c r="J220" s="82">
        <v>0.85960000000000003</v>
      </c>
      <c r="K220" s="81">
        <v>408</v>
      </c>
      <c r="L220" s="82">
        <v>7.7799999999999994E-2</v>
      </c>
      <c r="M220" s="81">
        <v>4413</v>
      </c>
      <c r="N220" s="82">
        <v>0.84199999999999997</v>
      </c>
      <c r="O220" s="81">
        <v>1527</v>
      </c>
      <c r="P220" s="82">
        <v>0.29139999999999999</v>
      </c>
      <c r="Q220" s="81">
        <v>1917</v>
      </c>
      <c r="R220" s="82">
        <v>0.36580000000000001</v>
      </c>
      <c r="S220" s="81">
        <v>3444</v>
      </c>
      <c r="T220" s="82">
        <v>0.65710000000000002</v>
      </c>
      <c r="U220" s="81">
        <v>215</v>
      </c>
      <c r="V220" s="82">
        <v>4.1000000000000002E-2</v>
      </c>
      <c r="W220" s="81">
        <v>1582</v>
      </c>
      <c r="X220" s="83">
        <v>0.3019</v>
      </c>
    </row>
    <row r="221" spans="1:24" x14ac:dyDescent="0.25">
      <c r="A221" s="78">
        <v>11</v>
      </c>
      <c r="B221" s="79" t="s">
        <v>56</v>
      </c>
      <c r="C221" s="80">
        <v>61</v>
      </c>
      <c r="D221" s="79" t="s">
        <v>191</v>
      </c>
      <c r="E221" s="79" t="s">
        <v>45</v>
      </c>
      <c r="F221" s="81">
        <v>1712</v>
      </c>
      <c r="G221" s="81">
        <v>1553</v>
      </c>
      <c r="H221" s="82">
        <v>0.90710000000000002</v>
      </c>
      <c r="I221" s="81">
        <v>1207</v>
      </c>
      <c r="J221" s="82">
        <v>0.70499999999999996</v>
      </c>
      <c r="K221" s="81">
        <v>318</v>
      </c>
      <c r="L221" s="82">
        <v>0.1857</v>
      </c>
      <c r="M221" s="81">
        <v>1162</v>
      </c>
      <c r="N221" s="82">
        <v>0.67869999999999997</v>
      </c>
      <c r="O221" s="81">
        <v>155</v>
      </c>
      <c r="P221" s="82">
        <v>9.0499999999999997E-2</v>
      </c>
      <c r="Q221" s="81">
        <v>465</v>
      </c>
      <c r="R221" s="82">
        <v>0.27160000000000001</v>
      </c>
      <c r="S221" s="81">
        <v>620</v>
      </c>
      <c r="T221" s="82">
        <v>0.36209999999999998</v>
      </c>
      <c r="U221" s="81">
        <v>41</v>
      </c>
      <c r="V221" s="82">
        <v>2.3900000000000001E-2</v>
      </c>
      <c r="W221" s="81">
        <v>157</v>
      </c>
      <c r="X221" s="83">
        <v>9.1700000000000004E-2</v>
      </c>
    </row>
    <row r="222" spans="1:24" x14ac:dyDescent="0.25">
      <c r="A222" s="78">
        <v>11</v>
      </c>
      <c r="B222" s="79" t="s">
        <v>56</v>
      </c>
      <c r="C222" s="80">
        <v>72</v>
      </c>
      <c r="D222" s="79" t="s">
        <v>192</v>
      </c>
      <c r="E222" s="79" t="s">
        <v>44</v>
      </c>
      <c r="F222" s="81">
        <v>215</v>
      </c>
      <c r="G222" s="81">
        <v>212</v>
      </c>
      <c r="H222" s="82">
        <v>0.98599999999999999</v>
      </c>
      <c r="I222" s="81">
        <v>201</v>
      </c>
      <c r="J222" s="82">
        <v>0.93489999999999995</v>
      </c>
      <c r="K222" s="81">
        <v>4</v>
      </c>
      <c r="L222" s="82">
        <v>1.8599999999999998E-2</v>
      </c>
      <c r="M222" s="81">
        <v>195</v>
      </c>
      <c r="N222" s="82">
        <v>0.90700000000000003</v>
      </c>
      <c r="O222" s="81">
        <v>106</v>
      </c>
      <c r="P222" s="82">
        <v>0.49299999999999999</v>
      </c>
      <c r="Q222" s="81">
        <v>50</v>
      </c>
      <c r="R222" s="82">
        <v>0.2326</v>
      </c>
      <c r="S222" s="81">
        <v>156</v>
      </c>
      <c r="T222" s="82">
        <v>0.72560000000000002</v>
      </c>
      <c r="U222" s="81">
        <v>3</v>
      </c>
      <c r="V222" s="82">
        <v>1.4E-2</v>
      </c>
      <c r="W222" s="81">
        <v>80</v>
      </c>
      <c r="X222" s="83">
        <v>0.37209999999999999</v>
      </c>
    </row>
    <row r="223" spans="1:24" x14ac:dyDescent="0.25">
      <c r="A223" s="78">
        <v>11</v>
      </c>
      <c r="B223" s="79" t="s">
        <v>56</v>
      </c>
      <c r="C223" s="80">
        <v>72</v>
      </c>
      <c r="D223" s="79" t="s">
        <v>192</v>
      </c>
      <c r="E223" s="79" t="s">
        <v>45</v>
      </c>
      <c r="F223" s="81">
        <v>206</v>
      </c>
      <c r="G223" s="81">
        <v>189</v>
      </c>
      <c r="H223" s="82">
        <v>0.91749999999999998</v>
      </c>
      <c r="I223" s="81">
        <v>163</v>
      </c>
      <c r="J223" s="82">
        <v>0.7913</v>
      </c>
      <c r="K223" s="81">
        <v>26</v>
      </c>
      <c r="L223" s="82">
        <v>0.12620000000000001</v>
      </c>
      <c r="M223" s="81">
        <v>139</v>
      </c>
      <c r="N223" s="82">
        <v>0.67479999999999996</v>
      </c>
      <c r="O223" s="81">
        <v>35</v>
      </c>
      <c r="P223" s="82">
        <v>0.1699</v>
      </c>
      <c r="Q223" s="81">
        <v>45</v>
      </c>
      <c r="R223" s="82">
        <v>0.21840000000000001</v>
      </c>
      <c r="S223" s="81">
        <v>80</v>
      </c>
      <c r="T223" s="82">
        <v>0.38829999999999998</v>
      </c>
      <c r="U223" s="81">
        <v>6</v>
      </c>
      <c r="V223" s="82">
        <v>2.9100000000000001E-2</v>
      </c>
      <c r="W223" s="81">
        <v>27</v>
      </c>
      <c r="X223" s="83">
        <v>0.13109999999999999</v>
      </c>
    </row>
    <row r="224" spans="1:24" x14ac:dyDescent="0.25">
      <c r="A224" s="78">
        <v>11</v>
      </c>
      <c r="B224" s="79" t="s">
        <v>56</v>
      </c>
      <c r="C224" s="80">
        <v>111</v>
      </c>
      <c r="D224" s="79" t="s">
        <v>193</v>
      </c>
      <c r="E224" s="79" t="s">
        <v>44</v>
      </c>
      <c r="F224" s="81">
        <v>416</v>
      </c>
      <c r="G224" s="81">
        <v>391</v>
      </c>
      <c r="H224" s="82">
        <v>0.93989999999999996</v>
      </c>
      <c r="I224" s="81">
        <v>369</v>
      </c>
      <c r="J224" s="82">
        <v>0.88700000000000001</v>
      </c>
      <c r="K224" s="81">
        <v>13</v>
      </c>
      <c r="L224" s="82">
        <v>3.1300000000000001E-2</v>
      </c>
      <c r="M224" s="81">
        <v>345</v>
      </c>
      <c r="N224" s="82">
        <v>0.82930000000000004</v>
      </c>
      <c r="O224" s="81">
        <v>139</v>
      </c>
      <c r="P224" s="82">
        <v>0.33410000000000001</v>
      </c>
      <c r="Q224" s="81">
        <v>129</v>
      </c>
      <c r="R224" s="82">
        <v>0.31009999999999999</v>
      </c>
      <c r="S224" s="81">
        <v>268</v>
      </c>
      <c r="T224" s="82">
        <v>0.64419999999999999</v>
      </c>
      <c r="U224" s="81">
        <v>14</v>
      </c>
      <c r="V224" s="82">
        <v>3.3700000000000001E-2</v>
      </c>
      <c r="W224" s="81">
        <v>137</v>
      </c>
      <c r="X224" s="83">
        <v>0.32929999999999998</v>
      </c>
    </row>
    <row r="225" spans="1:24" x14ac:dyDescent="0.25">
      <c r="A225" s="78">
        <v>11</v>
      </c>
      <c r="B225" s="79" t="s">
        <v>56</v>
      </c>
      <c r="C225" s="80">
        <v>111</v>
      </c>
      <c r="D225" s="79" t="s">
        <v>193</v>
      </c>
      <c r="E225" s="79" t="s">
        <v>45</v>
      </c>
      <c r="F225" s="81">
        <v>210</v>
      </c>
      <c r="G225" s="81">
        <v>200</v>
      </c>
      <c r="H225" s="82">
        <v>0.95240000000000002</v>
      </c>
      <c r="I225" s="81">
        <v>180</v>
      </c>
      <c r="J225" s="82">
        <v>0.85709999999999997</v>
      </c>
      <c r="K225" s="81">
        <v>10</v>
      </c>
      <c r="L225" s="82">
        <v>4.7600000000000003E-2</v>
      </c>
      <c r="M225" s="81">
        <v>152</v>
      </c>
      <c r="N225" s="82">
        <v>0.7238</v>
      </c>
      <c r="O225" s="81">
        <v>16</v>
      </c>
      <c r="P225" s="82">
        <v>7.6200000000000004E-2</v>
      </c>
      <c r="Q225" s="81">
        <v>56</v>
      </c>
      <c r="R225" s="82">
        <v>0.26669999999999999</v>
      </c>
      <c r="S225" s="81">
        <v>72</v>
      </c>
      <c r="T225" s="82">
        <v>0.34289999999999998</v>
      </c>
      <c r="U225" s="81">
        <v>3</v>
      </c>
      <c r="V225" s="82">
        <v>1.43E-2</v>
      </c>
      <c r="W225" s="81">
        <v>15</v>
      </c>
      <c r="X225" s="83">
        <v>7.1400000000000005E-2</v>
      </c>
    </row>
    <row r="226" spans="1:24" x14ac:dyDescent="0.25">
      <c r="A226" s="78">
        <v>11</v>
      </c>
      <c r="B226" s="79" t="s">
        <v>56</v>
      </c>
      <c r="C226" s="80">
        <v>126</v>
      </c>
      <c r="D226" s="79" t="s">
        <v>194</v>
      </c>
      <c r="E226" s="79" t="s">
        <v>44</v>
      </c>
      <c r="F226" s="81">
        <v>1302</v>
      </c>
      <c r="G226" s="81">
        <v>1235</v>
      </c>
      <c r="H226" s="82">
        <v>0.94850000000000001</v>
      </c>
      <c r="I226" s="81">
        <v>1133</v>
      </c>
      <c r="J226" s="82">
        <v>0.87019999999999997</v>
      </c>
      <c r="K226" s="81">
        <v>103</v>
      </c>
      <c r="L226" s="82">
        <v>7.9100000000000004E-2</v>
      </c>
      <c r="M226" s="81">
        <v>1104</v>
      </c>
      <c r="N226" s="82">
        <v>0.84789999999999999</v>
      </c>
      <c r="O226" s="81">
        <v>325</v>
      </c>
      <c r="P226" s="82">
        <v>0.24959999999999999</v>
      </c>
      <c r="Q226" s="81">
        <v>509</v>
      </c>
      <c r="R226" s="82">
        <v>0.39090000000000003</v>
      </c>
      <c r="S226" s="81">
        <v>834</v>
      </c>
      <c r="T226" s="82">
        <v>0.64059999999999995</v>
      </c>
      <c r="U226" s="81">
        <v>53</v>
      </c>
      <c r="V226" s="82">
        <v>4.07E-2</v>
      </c>
      <c r="W226" s="81">
        <v>395</v>
      </c>
      <c r="X226" s="83">
        <v>0.3034</v>
      </c>
    </row>
    <row r="227" spans="1:24" x14ac:dyDescent="0.25">
      <c r="A227" s="78">
        <v>11</v>
      </c>
      <c r="B227" s="79" t="s">
        <v>56</v>
      </c>
      <c r="C227" s="80">
        <v>126</v>
      </c>
      <c r="D227" s="79" t="s">
        <v>194</v>
      </c>
      <c r="E227" s="79" t="s">
        <v>45</v>
      </c>
      <c r="F227" s="81">
        <v>860</v>
      </c>
      <c r="G227" s="81">
        <v>794</v>
      </c>
      <c r="H227" s="82">
        <v>0.92330000000000001</v>
      </c>
      <c r="I227" s="81">
        <v>652</v>
      </c>
      <c r="J227" s="82">
        <v>0.7581</v>
      </c>
      <c r="K227" s="81">
        <v>116</v>
      </c>
      <c r="L227" s="82">
        <v>0.13489999999999999</v>
      </c>
      <c r="M227" s="81">
        <v>563</v>
      </c>
      <c r="N227" s="82">
        <v>0.65469999999999995</v>
      </c>
      <c r="O227" s="81">
        <v>64</v>
      </c>
      <c r="P227" s="82">
        <v>7.4399999999999994E-2</v>
      </c>
      <c r="Q227" s="81">
        <v>258</v>
      </c>
      <c r="R227" s="82">
        <v>0.3</v>
      </c>
      <c r="S227" s="81">
        <v>322</v>
      </c>
      <c r="T227" s="82">
        <v>0.37440000000000001</v>
      </c>
      <c r="U227" s="81">
        <v>26</v>
      </c>
      <c r="V227" s="82">
        <v>3.0200000000000001E-2</v>
      </c>
      <c r="W227" s="81">
        <v>88</v>
      </c>
      <c r="X227" s="83">
        <v>0.1023</v>
      </c>
    </row>
    <row r="228" spans="1:24" x14ac:dyDescent="0.25">
      <c r="A228" s="78">
        <v>11</v>
      </c>
      <c r="B228" s="79" t="s">
        <v>56</v>
      </c>
      <c r="C228" s="80">
        <v>182</v>
      </c>
      <c r="D228" s="79" t="s">
        <v>195</v>
      </c>
      <c r="E228" s="79" t="s">
        <v>44</v>
      </c>
      <c r="F228" s="81">
        <v>194</v>
      </c>
      <c r="G228" s="81">
        <v>188</v>
      </c>
      <c r="H228" s="82">
        <v>0.96909999999999996</v>
      </c>
      <c r="I228" s="81">
        <v>170</v>
      </c>
      <c r="J228" s="82">
        <v>0.87629999999999997</v>
      </c>
      <c r="K228" s="81">
        <v>10</v>
      </c>
      <c r="L228" s="82">
        <v>5.1499999999999997E-2</v>
      </c>
      <c r="M228" s="81">
        <v>162</v>
      </c>
      <c r="N228" s="82">
        <v>0.83509999999999995</v>
      </c>
      <c r="O228" s="81">
        <v>41</v>
      </c>
      <c r="P228" s="82">
        <v>0.21129999999999999</v>
      </c>
      <c r="Q228" s="81">
        <v>76</v>
      </c>
      <c r="R228" s="82">
        <v>0.39179999999999998</v>
      </c>
      <c r="S228" s="81">
        <v>117</v>
      </c>
      <c r="T228" s="82">
        <v>0.60309999999999997</v>
      </c>
      <c r="U228" s="81">
        <v>6</v>
      </c>
      <c r="V228" s="82">
        <v>3.09E-2</v>
      </c>
      <c r="W228" s="81">
        <v>55</v>
      </c>
      <c r="X228" s="83">
        <v>0.28349999999999997</v>
      </c>
    </row>
    <row r="229" spans="1:24" x14ac:dyDescent="0.25">
      <c r="A229" s="78">
        <v>11</v>
      </c>
      <c r="B229" s="79" t="s">
        <v>56</v>
      </c>
      <c r="C229" s="80">
        <v>182</v>
      </c>
      <c r="D229" s="79" t="s">
        <v>195</v>
      </c>
      <c r="E229" s="79" t="s">
        <v>45</v>
      </c>
      <c r="F229" s="81">
        <v>177</v>
      </c>
      <c r="G229" s="81">
        <v>161</v>
      </c>
      <c r="H229" s="82">
        <v>0.90959999999999996</v>
      </c>
      <c r="I229" s="81">
        <v>129</v>
      </c>
      <c r="J229" s="82">
        <v>0.7288</v>
      </c>
      <c r="K229" s="81">
        <v>14</v>
      </c>
      <c r="L229" s="82">
        <v>7.9100000000000004E-2</v>
      </c>
      <c r="M229" s="81">
        <v>112</v>
      </c>
      <c r="N229" s="82">
        <v>0.63280000000000003</v>
      </c>
      <c r="O229" s="81">
        <v>16</v>
      </c>
      <c r="P229" s="82">
        <v>9.0399999999999994E-2</v>
      </c>
      <c r="Q229" s="81">
        <v>41</v>
      </c>
      <c r="R229" s="82">
        <v>0.2316</v>
      </c>
      <c r="S229" s="81">
        <v>57</v>
      </c>
      <c r="T229" s="82">
        <v>0.32200000000000001</v>
      </c>
      <c r="U229" s="81">
        <v>2</v>
      </c>
      <c r="V229" s="82">
        <v>1.1299999999999999E-2</v>
      </c>
      <c r="W229" s="81">
        <v>28</v>
      </c>
      <c r="X229" s="83">
        <v>0.15820000000000001</v>
      </c>
    </row>
    <row r="230" spans="1:24" x14ac:dyDescent="0.25">
      <c r="A230" s="78">
        <v>11</v>
      </c>
      <c r="B230" s="79" t="s">
        <v>56</v>
      </c>
      <c r="C230" s="80">
        <v>184</v>
      </c>
      <c r="D230" s="79" t="s">
        <v>196</v>
      </c>
      <c r="E230" s="79" t="s">
        <v>44</v>
      </c>
      <c r="F230" s="81">
        <v>1087</v>
      </c>
      <c r="G230" s="81">
        <v>1042</v>
      </c>
      <c r="H230" s="82">
        <v>0.95860000000000001</v>
      </c>
      <c r="I230" s="81">
        <v>970</v>
      </c>
      <c r="J230" s="82">
        <v>0.89239999999999997</v>
      </c>
      <c r="K230" s="81">
        <v>47</v>
      </c>
      <c r="L230" s="82">
        <v>4.3200000000000002E-2</v>
      </c>
      <c r="M230" s="81">
        <v>912</v>
      </c>
      <c r="N230" s="82">
        <v>0.83899999999999997</v>
      </c>
      <c r="O230" s="81">
        <v>292</v>
      </c>
      <c r="P230" s="82">
        <v>0.26860000000000001</v>
      </c>
      <c r="Q230" s="81">
        <v>454</v>
      </c>
      <c r="R230" s="82">
        <v>0.41770000000000002</v>
      </c>
      <c r="S230" s="81">
        <v>746</v>
      </c>
      <c r="T230" s="82">
        <v>0.68630000000000002</v>
      </c>
      <c r="U230" s="81">
        <v>57</v>
      </c>
      <c r="V230" s="82">
        <v>5.2400000000000002E-2</v>
      </c>
      <c r="W230" s="81">
        <v>371</v>
      </c>
      <c r="X230" s="83">
        <v>0.34129999999999999</v>
      </c>
    </row>
    <row r="231" spans="1:24" x14ac:dyDescent="0.25">
      <c r="A231" s="78">
        <v>11</v>
      </c>
      <c r="B231" s="79" t="s">
        <v>56</v>
      </c>
      <c r="C231" s="80">
        <v>184</v>
      </c>
      <c r="D231" s="79" t="s">
        <v>196</v>
      </c>
      <c r="E231" s="79" t="s">
        <v>45</v>
      </c>
      <c r="F231" s="81">
        <v>411</v>
      </c>
      <c r="G231" s="81">
        <v>366</v>
      </c>
      <c r="H231" s="82">
        <v>0.89049999999999996</v>
      </c>
      <c r="I231" s="81">
        <v>309</v>
      </c>
      <c r="J231" s="82">
        <v>0.75180000000000002</v>
      </c>
      <c r="K231" s="81">
        <v>47</v>
      </c>
      <c r="L231" s="82">
        <v>0.1144</v>
      </c>
      <c r="M231" s="81">
        <v>252</v>
      </c>
      <c r="N231" s="82">
        <v>0.61309999999999998</v>
      </c>
      <c r="O231" s="81">
        <v>24</v>
      </c>
      <c r="P231" s="82">
        <v>5.8400000000000001E-2</v>
      </c>
      <c r="Q231" s="81">
        <v>111</v>
      </c>
      <c r="R231" s="82">
        <v>0.27010000000000001</v>
      </c>
      <c r="S231" s="81">
        <v>135</v>
      </c>
      <c r="T231" s="82">
        <v>0.32850000000000001</v>
      </c>
      <c r="U231" s="81">
        <v>16</v>
      </c>
      <c r="V231" s="82">
        <v>3.8899999999999997E-2</v>
      </c>
      <c r="W231" s="81">
        <v>40</v>
      </c>
      <c r="X231" s="83">
        <v>9.7299999999999998E-2</v>
      </c>
    </row>
    <row r="232" spans="1:24" x14ac:dyDescent="0.25">
      <c r="A232" s="78">
        <v>11</v>
      </c>
      <c r="B232" s="79" t="s">
        <v>56</v>
      </c>
      <c r="C232" s="80">
        <v>213</v>
      </c>
      <c r="D232" s="79" t="s">
        <v>197</v>
      </c>
      <c r="E232" s="79" t="s">
        <v>44</v>
      </c>
      <c r="F232" s="81">
        <v>68</v>
      </c>
      <c r="G232" s="81">
        <v>67</v>
      </c>
      <c r="H232" s="82">
        <v>0.98529999999999995</v>
      </c>
      <c r="I232" s="81">
        <v>64</v>
      </c>
      <c r="J232" s="82">
        <v>0.94120000000000004</v>
      </c>
      <c r="K232" s="81">
        <v>2</v>
      </c>
      <c r="L232" s="82">
        <v>2.9399999999999999E-2</v>
      </c>
      <c r="M232" s="81">
        <v>60</v>
      </c>
      <c r="N232" s="82">
        <v>0.88239999999999996</v>
      </c>
      <c r="O232" s="81">
        <v>31</v>
      </c>
      <c r="P232" s="82">
        <v>0.45590000000000003</v>
      </c>
      <c r="Q232" s="81">
        <v>14</v>
      </c>
      <c r="R232" s="82">
        <v>0.2059</v>
      </c>
      <c r="S232" s="81">
        <v>45</v>
      </c>
      <c r="T232" s="82">
        <v>0.66180000000000005</v>
      </c>
      <c r="U232" s="81">
        <v>1</v>
      </c>
      <c r="V232" s="82">
        <v>1.47E-2</v>
      </c>
      <c r="W232" s="81">
        <v>24</v>
      </c>
      <c r="X232" s="83">
        <v>0.35289999999999999</v>
      </c>
    </row>
    <row r="233" spans="1:24" x14ac:dyDescent="0.25">
      <c r="A233" s="78">
        <v>11</v>
      </c>
      <c r="B233" s="79" t="s">
        <v>56</v>
      </c>
      <c r="C233" s="80">
        <v>213</v>
      </c>
      <c r="D233" s="79" t="s">
        <v>197</v>
      </c>
      <c r="E233" s="79" t="s">
        <v>45</v>
      </c>
      <c r="F233" s="81">
        <v>56</v>
      </c>
      <c r="G233" s="81">
        <v>52</v>
      </c>
      <c r="H233" s="82">
        <v>0.92859999999999998</v>
      </c>
      <c r="I233" s="81">
        <v>48</v>
      </c>
      <c r="J233" s="82">
        <v>0.85709999999999997</v>
      </c>
      <c r="K233" s="81">
        <v>5</v>
      </c>
      <c r="L233" s="82">
        <v>8.9300000000000004E-2</v>
      </c>
      <c r="M233" s="81">
        <v>45</v>
      </c>
      <c r="N233" s="82">
        <v>0.80359999999999998</v>
      </c>
      <c r="O233" s="81">
        <v>10</v>
      </c>
      <c r="P233" s="82">
        <v>0.17860000000000001</v>
      </c>
      <c r="Q233" s="81">
        <v>9</v>
      </c>
      <c r="R233" s="82">
        <v>0.16070000000000001</v>
      </c>
      <c r="S233" s="81">
        <v>19</v>
      </c>
      <c r="T233" s="82">
        <v>0.33929999999999999</v>
      </c>
      <c r="U233" s="81">
        <v>0</v>
      </c>
      <c r="V233" s="82">
        <v>0</v>
      </c>
      <c r="W233" s="81">
        <v>10</v>
      </c>
      <c r="X233" s="83">
        <v>0.17860000000000001</v>
      </c>
    </row>
    <row r="234" spans="1:24" x14ac:dyDescent="0.25">
      <c r="A234" s="78">
        <v>11</v>
      </c>
      <c r="B234" s="79" t="s">
        <v>56</v>
      </c>
      <c r="C234" s="80">
        <v>220</v>
      </c>
      <c r="D234" s="79" t="s">
        <v>198</v>
      </c>
      <c r="E234" s="79" t="s">
        <v>44</v>
      </c>
      <c r="F234" s="81">
        <v>13240</v>
      </c>
      <c r="G234" s="81">
        <v>12436</v>
      </c>
      <c r="H234" s="82">
        <v>0.93930000000000002</v>
      </c>
      <c r="I234" s="81">
        <v>11192</v>
      </c>
      <c r="J234" s="82">
        <v>0.84530000000000005</v>
      </c>
      <c r="K234" s="81">
        <v>1046</v>
      </c>
      <c r="L234" s="82">
        <v>7.9000000000000001E-2</v>
      </c>
      <c r="M234" s="81">
        <v>10659</v>
      </c>
      <c r="N234" s="82">
        <v>0.80510000000000004</v>
      </c>
      <c r="O234" s="81">
        <v>3702</v>
      </c>
      <c r="P234" s="82">
        <v>0.27960000000000002</v>
      </c>
      <c r="Q234" s="81">
        <v>4888</v>
      </c>
      <c r="R234" s="82">
        <v>0.36919999999999997</v>
      </c>
      <c r="S234" s="81">
        <v>8590</v>
      </c>
      <c r="T234" s="82">
        <v>0.64880000000000004</v>
      </c>
      <c r="U234" s="81">
        <v>582</v>
      </c>
      <c r="V234" s="82">
        <v>4.3999999999999997E-2</v>
      </c>
      <c r="W234" s="81">
        <v>3861</v>
      </c>
      <c r="X234" s="83">
        <v>0.29160000000000003</v>
      </c>
    </row>
    <row r="235" spans="1:24" x14ac:dyDescent="0.25">
      <c r="A235" s="78">
        <v>11</v>
      </c>
      <c r="B235" s="79" t="s">
        <v>56</v>
      </c>
      <c r="C235" s="80">
        <v>220</v>
      </c>
      <c r="D235" s="79" t="s">
        <v>198</v>
      </c>
      <c r="E235" s="79" t="s">
        <v>45</v>
      </c>
      <c r="F235" s="81">
        <v>9919</v>
      </c>
      <c r="G235" s="81">
        <v>9020</v>
      </c>
      <c r="H235" s="82">
        <v>0.90939999999999999</v>
      </c>
      <c r="I235" s="81">
        <v>6763</v>
      </c>
      <c r="J235" s="82">
        <v>0.68179999999999996</v>
      </c>
      <c r="K235" s="81">
        <v>1911</v>
      </c>
      <c r="L235" s="82">
        <v>0.19270000000000001</v>
      </c>
      <c r="M235" s="81">
        <v>6062</v>
      </c>
      <c r="N235" s="82">
        <v>0.61119999999999997</v>
      </c>
      <c r="O235" s="81">
        <v>1005</v>
      </c>
      <c r="P235" s="82">
        <v>0.1013</v>
      </c>
      <c r="Q235" s="81">
        <v>2963</v>
      </c>
      <c r="R235" s="82">
        <v>0.29870000000000002</v>
      </c>
      <c r="S235" s="81">
        <v>3968</v>
      </c>
      <c r="T235" s="82">
        <v>0.4</v>
      </c>
      <c r="U235" s="81">
        <v>480</v>
      </c>
      <c r="V235" s="82">
        <v>4.8399999999999999E-2</v>
      </c>
      <c r="W235" s="81">
        <v>1022</v>
      </c>
      <c r="X235" s="83">
        <v>0.10299999999999999</v>
      </c>
    </row>
    <row r="236" spans="1:24" x14ac:dyDescent="0.25">
      <c r="A236" s="78">
        <v>11</v>
      </c>
      <c r="B236" s="79" t="s">
        <v>56</v>
      </c>
      <c r="C236" s="80">
        <v>249</v>
      </c>
      <c r="D236" s="79" t="s">
        <v>199</v>
      </c>
      <c r="E236" s="79" t="s">
        <v>44</v>
      </c>
      <c r="F236" s="81">
        <v>451</v>
      </c>
      <c r="G236" s="81">
        <v>426</v>
      </c>
      <c r="H236" s="82">
        <v>0.9446</v>
      </c>
      <c r="I236" s="81">
        <v>407</v>
      </c>
      <c r="J236" s="82">
        <v>0.90239999999999998</v>
      </c>
      <c r="K236" s="81">
        <v>14</v>
      </c>
      <c r="L236" s="82">
        <v>3.1E-2</v>
      </c>
      <c r="M236" s="81">
        <v>393</v>
      </c>
      <c r="N236" s="82">
        <v>0.87139999999999995</v>
      </c>
      <c r="O236" s="81">
        <v>113</v>
      </c>
      <c r="P236" s="82">
        <v>0.25059999999999999</v>
      </c>
      <c r="Q236" s="81">
        <v>180</v>
      </c>
      <c r="R236" s="82">
        <v>0.39910000000000001</v>
      </c>
      <c r="S236" s="81">
        <v>293</v>
      </c>
      <c r="T236" s="82">
        <v>0.64970000000000006</v>
      </c>
      <c r="U236" s="81">
        <v>8</v>
      </c>
      <c r="V236" s="82">
        <v>1.77E-2</v>
      </c>
      <c r="W236" s="81">
        <v>130</v>
      </c>
      <c r="X236" s="83">
        <v>0.28820000000000001</v>
      </c>
    </row>
    <row r="237" spans="1:24" x14ac:dyDescent="0.25">
      <c r="A237" s="78">
        <v>11</v>
      </c>
      <c r="B237" s="79" t="s">
        <v>56</v>
      </c>
      <c r="C237" s="80">
        <v>249</v>
      </c>
      <c r="D237" s="79" t="s">
        <v>199</v>
      </c>
      <c r="E237" s="79" t="s">
        <v>45</v>
      </c>
      <c r="F237" s="81">
        <v>224</v>
      </c>
      <c r="G237" s="81">
        <v>205</v>
      </c>
      <c r="H237" s="82">
        <v>0.91520000000000001</v>
      </c>
      <c r="I237" s="81">
        <v>178</v>
      </c>
      <c r="J237" s="82">
        <v>0.79459999999999997</v>
      </c>
      <c r="K237" s="81">
        <v>21</v>
      </c>
      <c r="L237" s="82">
        <v>9.3799999999999994E-2</v>
      </c>
      <c r="M237" s="81">
        <v>152</v>
      </c>
      <c r="N237" s="82">
        <v>0.67859999999999998</v>
      </c>
      <c r="O237" s="81">
        <v>16</v>
      </c>
      <c r="P237" s="82">
        <v>7.1400000000000005E-2</v>
      </c>
      <c r="Q237" s="81">
        <v>55</v>
      </c>
      <c r="R237" s="82">
        <v>0.2455</v>
      </c>
      <c r="S237" s="81">
        <v>71</v>
      </c>
      <c r="T237" s="82">
        <v>0.317</v>
      </c>
      <c r="U237" s="81">
        <v>2</v>
      </c>
      <c r="V237" s="82">
        <v>8.8999999999999999E-3</v>
      </c>
      <c r="W237" s="81">
        <v>23</v>
      </c>
      <c r="X237" s="83">
        <v>0.1027</v>
      </c>
    </row>
    <row r="238" spans="1:24" x14ac:dyDescent="0.25">
      <c r="A238" s="78">
        <v>12</v>
      </c>
      <c r="B238" s="79" t="s">
        <v>57</v>
      </c>
      <c r="C238" s="80">
        <v>14</v>
      </c>
      <c r="D238" s="79" t="s">
        <v>200</v>
      </c>
      <c r="E238" s="79" t="s">
        <v>44</v>
      </c>
      <c r="F238" s="81">
        <v>2226</v>
      </c>
      <c r="G238" s="81">
        <v>2027</v>
      </c>
      <c r="H238" s="82">
        <v>0.91059999999999997</v>
      </c>
      <c r="I238" s="81">
        <v>1710</v>
      </c>
      <c r="J238" s="82">
        <v>0.76819999999999999</v>
      </c>
      <c r="K238" s="81">
        <v>239</v>
      </c>
      <c r="L238" s="82">
        <v>0.1074</v>
      </c>
      <c r="M238" s="81">
        <v>1668</v>
      </c>
      <c r="N238" s="82">
        <v>0.74929999999999997</v>
      </c>
      <c r="O238" s="81">
        <v>510</v>
      </c>
      <c r="P238" s="82">
        <v>0.2291</v>
      </c>
      <c r="Q238" s="81">
        <v>832</v>
      </c>
      <c r="R238" s="82">
        <v>0.37380000000000002</v>
      </c>
      <c r="S238" s="81">
        <v>1342</v>
      </c>
      <c r="T238" s="82">
        <v>0.60289999999999999</v>
      </c>
      <c r="U238" s="81">
        <v>103</v>
      </c>
      <c r="V238" s="82">
        <v>4.6300000000000001E-2</v>
      </c>
      <c r="W238" s="81">
        <v>550</v>
      </c>
      <c r="X238" s="83">
        <v>0.24709999999999999</v>
      </c>
    </row>
    <row r="239" spans="1:24" x14ac:dyDescent="0.25">
      <c r="A239" s="78">
        <v>12</v>
      </c>
      <c r="B239" s="79" t="s">
        <v>57</v>
      </c>
      <c r="C239" s="80">
        <v>14</v>
      </c>
      <c r="D239" s="79" t="s">
        <v>200</v>
      </c>
      <c r="E239" s="79" t="s">
        <v>45</v>
      </c>
      <c r="F239" s="81">
        <v>1773</v>
      </c>
      <c r="G239" s="81">
        <v>1555</v>
      </c>
      <c r="H239" s="82">
        <v>0.877</v>
      </c>
      <c r="I239" s="81">
        <v>1099</v>
      </c>
      <c r="J239" s="82">
        <v>0.61990000000000001</v>
      </c>
      <c r="K239" s="81">
        <v>385</v>
      </c>
      <c r="L239" s="82">
        <v>0.21709999999999999</v>
      </c>
      <c r="M239" s="81">
        <v>1049</v>
      </c>
      <c r="N239" s="82">
        <v>0.5917</v>
      </c>
      <c r="O239" s="81">
        <v>131</v>
      </c>
      <c r="P239" s="82">
        <v>7.3899999999999993E-2</v>
      </c>
      <c r="Q239" s="81">
        <v>592</v>
      </c>
      <c r="R239" s="82">
        <v>0.33389999999999997</v>
      </c>
      <c r="S239" s="81">
        <v>723</v>
      </c>
      <c r="T239" s="82">
        <v>0.4078</v>
      </c>
      <c r="U239" s="81">
        <v>104</v>
      </c>
      <c r="V239" s="82">
        <v>5.8700000000000002E-2</v>
      </c>
      <c r="W239" s="81">
        <v>138</v>
      </c>
      <c r="X239" s="83">
        <v>7.7799999999999994E-2</v>
      </c>
    </row>
    <row r="240" spans="1:24" x14ac:dyDescent="0.25">
      <c r="A240" s="78">
        <v>12</v>
      </c>
      <c r="B240" s="79" t="s">
        <v>57</v>
      </c>
      <c r="C240" s="80">
        <v>18</v>
      </c>
      <c r="D240" s="79" t="s">
        <v>201</v>
      </c>
      <c r="E240" s="79" t="s">
        <v>44</v>
      </c>
      <c r="F240" s="81">
        <v>127</v>
      </c>
      <c r="G240" s="81">
        <v>123</v>
      </c>
      <c r="H240" s="82">
        <v>0.96850000000000003</v>
      </c>
      <c r="I240" s="81">
        <v>119</v>
      </c>
      <c r="J240" s="82">
        <v>0.93700000000000006</v>
      </c>
      <c r="K240" s="81">
        <v>1</v>
      </c>
      <c r="L240" s="82">
        <v>7.9000000000000008E-3</v>
      </c>
      <c r="M240" s="81">
        <v>115</v>
      </c>
      <c r="N240" s="82">
        <v>0.90549999999999997</v>
      </c>
      <c r="O240" s="81">
        <v>40</v>
      </c>
      <c r="P240" s="82">
        <v>0.315</v>
      </c>
      <c r="Q240" s="81">
        <v>63</v>
      </c>
      <c r="R240" s="82">
        <v>0.49609999999999999</v>
      </c>
      <c r="S240" s="81">
        <v>103</v>
      </c>
      <c r="T240" s="82">
        <v>0.81100000000000005</v>
      </c>
      <c r="U240" s="81">
        <v>4</v>
      </c>
      <c r="V240" s="82">
        <v>3.15E-2</v>
      </c>
      <c r="W240" s="81">
        <v>54</v>
      </c>
      <c r="X240" s="83">
        <v>0.42520000000000002</v>
      </c>
    </row>
    <row r="241" spans="1:24" x14ac:dyDescent="0.25">
      <c r="A241" s="78">
        <v>12</v>
      </c>
      <c r="B241" s="79" t="s">
        <v>57</v>
      </c>
      <c r="C241" s="80">
        <v>18</v>
      </c>
      <c r="D241" s="79" t="s">
        <v>201</v>
      </c>
      <c r="E241" s="79" t="s">
        <v>45</v>
      </c>
      <c r="F241" s="81">
        <v>131</v>
      </c>
      <c r="G241" s="81">
        <v>125</v>
      </c>
      <c r="H241" s="82">
        <v>0.95420000000000005</v>
      </c>
      <c r="I241" s="81">
        <v>112</v>
      </c>
      <c r="J241" s="82">
        <v>0.85499999999999998</v>
      </c>
      <c r="K241" s="81">
        <v>4</v>
      </c>
      <c r="L241" s="82">
        <v>3.0499999999999999E-2</v>
      </c>
      <c r="M241" s="81">
        <v>109</v>
      </c>
      <c r="N241" s="82">
        <v>0.83209999999999995</v>
      </c>
      <c r="O241" s="81">
        <v>13</v>
      </c>
      <c r="P241" s="82">
        <v>9.9199999999999997E-2</v>
      </c>
      <c r="Q241" s="81">
        <v>59</v>
      </c>
      <c r="R241" s="82">
        <v>0.45040000000000002</v>
      </c>
      <c r="S241" s="81">
        <v>72</v>
      </c>
      <c r="T241" s="82">
        <v>0.54959999999999998</v>
      </c>
      <c r="U241" s="81">
        <v>3</v>
      </c>
      <c r="V241" s="82">
        <v>2.29E-2</v>
      </c>
      <c r="W241" s="81">
        <v>24</v>
      </c>
      <c r="X241" s="83">
        <v>0.1832</v>
      </c>
    </row>
    <row r="242" spans="1:24" x14ac:dyDescent="0.25">
      <c r="A242" s="78">
        <v>12</v>
      </c>
      <c r="B242" s="79" t="s">
        <v>57</v>
      </c>
      <c r="C242" s="80">
        <v>50</v>
      </c>
      <c r="D242" s="79" t="s">
        <v>202</v>
      </c>
      <c r="E242" s="79" t="s">
        <v>44</v>
      </c>
      <c r="F242" s="81">
        <v>536</v>
      </c>
      <c r="G242" s="81">
        <v>481</v>
      </c>
      <c r="H242" s="82">
        <v>0.89739999999999998</v>
      </c>
      <c r="I242" s="81">
        <v>435</v>
      </c>
      <c r="J242" s="82">
        <v>0.81159999999999999</v>
      </c>
      <c r="K242" s="81">
        <v>47</v>
      </c>
      <c r="L242" s="82">
        <v>8.77E-2</v>
      </c>
      <c r="M242" s="81">
        <v>419</v>
      </c>
      <c r="N242" s="82">
        <v>0.78169999999999995</v>
      </c>
      <c r="O242" s="81">
        <v>126</v>
      </c>
      <c r="P242" s="82">
        <v>0.2351</v>
      </c>
      <c r="Q242" s="81">
        <v>198</v>
      </c>
      <c r="R242" s="82">
        <v>0.36940000000000001</v>
      </c>
      <c r="S242" s="81">
        <v>324</v>
      </c>
      <c r="T242" s="82">
        <v>0.60450000000000004</v>
      </c>
      <c r="U242" s="81">
        <v>19</v>
      </c>
      <c r="V242" s="82">
        <v>3.5400000000000001E-2</v>
      </c>
      <c r="W242" s="81">
        <v>135</v>
      </c>
      <c r="X242" s="83">
        <v>0.25190000000000001</v>
      </c>
    </row>
    <row r="243" spans="1:24" x14ac:dyDescent="0.25">
      <c r="A243" s="78">
        <v>12</v>
      </c>
      <c r="B243" s="79" t="s">
        <v>57</v>
      </c>
      <c r="C243" s="80">
        <v>50</v>
      </c>
      <c r="D243" s="79" t="s">
        <v>202</v>
      </c>
      <c r="E243" s="79" t="s">
        <v>45</v>
      </c>
      <c r="F243" s="81">
        <v>310</v>
      </c>
      <c r="G243" s="81">
        <v>276</v>
      </c>
      <c r="H243" s="82">
        <v>0.89029999999999998</v>
      </c>
      <c r="I243" s="81">
        <v>217</v>
      </c>
      <c r="J243" s="82">
        <v>0.7</v>
      </c>
      <c r="K243" s="81">
        <v>49</v>
      </c>
      <c r="L243" s="82">
        <v>0.15809999999999999</v>
      </c>
      <c r="M243" s="81">
        <v>199</v>
      </c>
      <c r="N243" s="82">
        <v>0.64190000000000003</v>
      </c>
      <c r="O243" s="81">
        <v>27</v>
      </c>
      <c r="P243" s="82">
        <v>8.7099999999999997E-2</v>
      </c>
      <c r="Q243" s="81">
        <v>102</v>
      </c>
      <c r="R243" s="82">
        <v>0.32900000000000001</v>
      </c>
      <c r="S243" s="81">
        <v>129</v>
      </c>
      <c r="T243" s="82">
        <v>0.41610000000000003</v>
      </c>
      <c r="U243" s="81">
        <v>12</v>
      </c>
      <c r="V243" s="82">
        <v>3.8699999999999998E-2</v>
      </c>
      <c r="W243" s="81">
        <v>36</v>
      </c>
      <c r="X243" s="83">
        <v>0.11609999999999999</v>
      </c>
    </row>
    <row r="244" spans="1:24" x14ac:dyDescent="0.25">
      <c r="A244" s="78">
        <v>12</v>
      </c>
      <c r="B244" s="79" t="s">
        <v>57</v>
      </c>
      <c r="C244" s="80">
        <v>73</v>
      </c>
      <c r="D244" s="79" t="s">
        <v>203</v>
      </c>
      <c r="E244" s="79" t="s">
        <v>44</v>
      </c>
      <c r="F244" s="81">
        <v>78</v>
      </c>
      <c r="G244" s="81">
        <v>74</v>
      </c>
      <c r="H244" s="82">
        <v>0.94869999999999999</v>
      </c>
      <c r="I244" s="81">
        <v>67</v>
      </c>
      <c r="J244" s="82">
        <v>0.85899999999999999</v>
      </c>
      <c r="K244" s="81">
        <v>6</v>
      </c>
      <c r="L244" s="82">
        <v>7.6899999999999996E-2</v>
      </c>
      <c r="M244" s="81">
        <v>68</v>
      </c>
      <c r="N244" s="82">
        <v>0.87180000000000002</v>
      </c>
      <c r="O244" s="81">
        <v>28</v>
      </c>
      <c r="P244" s="82">
        <v>0.35899999999999999</v>
      </c>
      <c r="Q244" s="81">
        <v>27</v>
      </c>
      <c r="R244" s="82">
        <v>0.34620000000000001</v>
      </c>
      <c r="S244" s="81">
        <v>55</v>
      </c>
      <c r="T244" s="82">
        <v>0.70509999999999995</v>
      </c>
      <c r="U244" s="81">
        <v>2</v>
      </c>
      <c r="V244" s="82">
        <v>2.5600000000000001E-2</v>
      </c>
      <c r="W244" s="81">
        <v>29</v>
      </c>
      <c r="X244" s="83">
        <v>0.37180000000000002</v>
      </c>
    </row>
    <row r="245" spans="1:24" x14ac:dyDescent="0.25">
      <c r="A245" s="78">
        <v>12</v>
      </c>
      <c r="B245" s="79" t="s">
        <v>57</v>
      </c>
      <c r="C245" s="80">
        <v>73</v>
      </c>
      <c r="D245" s="79" t="s">
        <v>203</v>
      </c>
      <c r="E245" s="79" t="s">
        <v>45</v>
      </c>
      <c r="F245" s="81">
        <v>141</v>
      </c>
      <c r="G245" s="81">
        <v>131</v>
      </c>
      <c r="H245" s="82">
        <v>0.92910000000000004</v>
      </c>
      <c r="I245" s="81">
        <v>105</v>
      </c>
      <c r="J245" s="82">
        <v>0.74470000000000003</v>
      </c>
      <c r="K245" s="81">
        <v>20</v>
      </c>
      <c r="L245" s="82">
        <v>0.14180000000000001</v>
      </c>
      <c r="M245" s="81">
        <v>86</v>
      </c>
      <c r="N245" s="82">
        <v>0.6099</v>
      </c>
      <c r="O245" s="81">
        <v>8</v>
      </c>
      <c r="P245" s="82">
        <v>5.67E-2</v>
      </c>
      <c r="Q245" s="81">
        <v>55</v>
      </c>
      <c r="R245" s="82">
        <v>0.3901</v>
      </c>
      <c r="S245" s="81">
        <v>63</v>
      </c>
      <c r="T245" s="82">
        <v>0.44679999999999997</v>
      </c>
      <c r="U245" s="81">
        <v>7</v>
      </c>
      <c r="V245" s="82">
        <v>4.9599999999999998E-2</v>
      </c>
      <c r="W245" s="81">
        <v>20</v>
      </c>
      <c r="X245" s="83">
        <v>0.14180000000000001</v>
      </c>
    </row>
    <row r="246" spans="1:24" x14ac:dyDescent="0.25">
      <c r="A246" s="78">
        <v>12</v>
      </c>
      <c r="B246" s="79" t="s">
        <v>57</v>
      </c>
      <c r="C246" s="80">
        <v>81</v>
      </c>
      <c r="D246" s="79" t="s">
        <v>204</v>
      </c>
      <c r="E246" s="79" t="s">
        <v>44</v>
      </c>
      <c r="F246" s="81">
        <v>165</v>
      </c>
      <c r="G246" s="81">
        <v>157</v>
      </c>
      <c r="H246" s="82">
        <v>0.95150000000000001</v>
      </c>
      <c r="I246" s="81">
        <v>147</v>
      </c>
      <c r="J246" s="82">
        <v>0.89090000000000003</v>
      </c>
      <c r="K246" s="81">
        <v>7</v>
      </c>
      <c r="L246" s="82">
        <v>4.24E-2</v>
      </c>
      <c r="M246" s="81">
        <v>142</v>
      </c>
      <c r="N246" s="82">
        <v>0.86060000000000003</v>
      </c>
      <c r="O246" s="81">
        <v>39</v>
      </c>
      <c r="P246" s="82">
        <v>0.2364</v>
      </c>
      <c r="Q246" s="81">
        <v>83</v>
      </c>
      <c r="R246" s="82">
        <v>0.503</v>
      </c>
      <c r="S246" s="81">
        <v>122</v>
      </c>
      <c r="T246" s="82">
        <v>0.73939999999999995</v>
      </c>
      <c r="U246" s="81">
        <v>3</v>
      </c>
      <c r="V246" s="82">
        <v>1.8200000000000001E-2</v>
      </c>
      <c r="W246" s="81">
        <v>66</v>
      </c>
      <c r="X246" s="83">
        <v>0.4</v>
      </c>
    </row>
    <row r="247" spans="1:24" x14ac:dyDescent="0.25">
      <c r="A247" s="78">
        <v>12</v>
      </c>
      <c r="B247" s="79" t="s">
        <v>57</v>
      </c>
      <c r="C247" s="80">
        <v>81</v>
      </c>
      <c r="D247" s="79" t="s">
        <v>204</v>
      </c>
      <c r="E247" s="79" t="s">
        <v>45</v>
      </c>
      <c r="F247" s="81">
        <v>116</v>
      </c>
      <c r="G247" s="81">
        <v>107</v>
      </c>
      <c r="H247" s="82">
        <v>0.9224</v>
      </c>
      <c r="I247" s="81">
        <v>90</v>
      </c>
      <c r="J247" s="82">
        <v>0.77590000000000003</v>
      </c>
      <c r="K247" s="81">
        <v>8</v>
      </c>
      <c r="L247" s="82">
        <v>6.9000000000000006E-2</v>
      </c>
      <c r="M247" s="81">
        <v>78</v>
      </c>
      <c r="N247" s="82">
        <v>0.6724</v>
      </c>
      <c r="O247" s="81">
        <v>10</v>
      </c>
      <c r="P247" s="82">
        <v>8.6199999999999999E-2</v>
      </c>
      <c r="Q247" s="81">
        <v>44</v>
      </c>
      <c r="R247" s="82">
        <v>0.37930000000000003</v>
      </c>
      <c r="S247" s="81">
        <v>54</v>
      </c>
      <c r="T247" s="82">
        <v>0.46550000000000002</v>
      </c>
      <c r="U247" s="81">
        <v>5</v>
      </c>
      <c r="V247" s="82">
        <v>4.3099999999999999E-2</v>
      </c>
      <c r="W247" s="81">
        <v>13</v>
      </c>
      <c r="X247" s="83">
        <v>0.11210000000000001</v>
      </c>
    </row>
    <row r="248" spans="1:24" x14ac:dyDescent="0.25">
      <c r="A248" s="78">
        <v>12</v>
      </c>
      <c r="B248" s="79" t="s">
        <v>57</v>
      </c>
      <c r="C248" s="80">
        <v>97</v>
      </c>
      <c r="D248" s="79" t="s">
        <v>205</v>
      </c>
      <c r="E248" s="79" t="s">
        <v>44</v>
      </c>
      <c r="F248" s="81">
        <v>66</v>
      </c>
      <c r="G248" s="81">
        <v>66</v>
      </c>
      <c r="H248" s="82">
        <v>1</v>
      </c>
      <c r="I248" s="81">
        <v>64</v>
      </c>
      <c r="J248" s="82">
        <v>0.96970000000000001</v>
      </c>
      <c r="K248" s="81">
        <v>0</v>
      </c>
      <c r="L248" s="82">
        <v>0</v>
      </c>
      <c r="M248" s="81">
        <v>57</v>
      </c>
      <c r="N248" s="82">
        <v>0.86360000000000003</v>
      </c>
      <c r="O248" s="81">
        <v>34</v>
      </c>
      <c r="P248" s="82">
        <v>0.51519999999999999</v>
      </c>
      <c r="Q248" s="81">
        <v>19</v>
      </c>
      <c r="R248" s="82">
        <v>0.28789999999999999</v>
      </c>
      <c r="S248" s="81">
        <v>53</v>
      </c>
      <c r="T248" s="82">
        <v>0.80300000000000005</v>
      </c>
      <c r="U248" s="81">
        <v>4</v>
      </c>
      <c r="V248" s="82">
        <v>6.0600000000000001E-2</v>
      </c>
      <c r="W248" s="81">
        <v>25</v>
      </c>
      <c r="X248" s="83">
        <v>0.37880000000000003</v>
      </c>
    </row>
    <row r="249" spans="1:24" x14ac:dyDescent="0.25">
      <c r="A249" s="78">
        <v>12</v>
      </c>
      <c r="B249" s="79" t="s">
        <v>57</v>
      </c>
      <c r="C249" s="80">
        <v>97</v>
      </c>
      <c r="D249" s="79" t="s">
        <v>205</v>
      </c>
      <c r="E249" s="79" t="s">
        <v>45</v>
      </c>
      <c r="F249" s="81">
        <v>77</v>
      </c>
      <c r="G249" s="81">
        <v>72</v>
      </c>
      <c r="H249" s="82">
        <v>0.93510000000000004</v>
      </c>
      <c r="I249" s="81">
        <v>70</v>
      </c>
      <c r="J249" s="82">
        <v>0.90910000000000002</v>
      </c>
      <c r="K249" s="81">
        <v>6</v>
      </c>
      <c r="L249" s="82">
        <v>7.7899999999999997E-2</v>
      </c>
      <c r="M249" s="81">
        <v>62</v>
      </c>
      <c r="N249" s="82">
        <v>0.80520000000000003</v>
      </c>
      <c r="O249" s="81">
        <v>17</v>
      </c>
      <c r="P249" s="82">
        <v>0.2208</v>
      </c>
      <c r="Q249" s="81">
        <v>20</v>
      </c>
      <c r="R249" s="82">
        <v>0.25969999999999999</v>
      </c>
      <c r="S249" s="81">
        <v>37</v>
      </c>
      <c r="T249" s="82">
        <v>0.48049999999999998</v>
      </c>
      <c r="U249" s="81">
        <v>1</v>
      </c>
      <c r="V249" s="82">
        <v>1.2999999999999999E-2</v>
      </c>
      <c r="W249" s="81">
        <v>9</v>
      </c>
      <c r="X249" s="83">
        <v>0.1169</v>
      </c>
    </row>
    <row r="250" spans="1:24" x14ac:dyDescent="0.25">
      <c r="A250" s="78">
        <v>12</v>
      </c>
      <c r="B250" s="79" t="s">
        <v>57</v>
      </c>
      <c r="C250" s="80">
        <v>109</v>
      </c>
      <c r="D250" s="79" t="s">
        <v>206</v>
      </c>
      <c r="E250" s="79" t="s">
        <v>44</v>
      </c>
      <c r="F250" s="81">
        <v>203</v>
      </c>
      <c r="G250" s="81">
        <v>201</v>
      </c>
      <c r="H250" s="82">
        <v>0.99009999999999998</v>
      </c>
      <c r="I250" s="81">
        <v>186</v>
      </c>
      <c r="J250" s="82">
        <v>0.9163</v>
      </c>
      <c r="K250" s="81">
        <v>11</v>
      </c>
      <c r="L250" s="82">
        <v>5.4199999999999998E-2</v>
      </c>
      <c r="M250" s="81">
        <v>180</v>
      </c>
      <c r="N250" s="82">
        <v>0.88670000000000004</v>
      </c>
      <c r="O250" s="81">
        <v>51</v>
      </c>
      <c r="P250" s="82">
        <v>0.25119999999999998</v>
      </c>
      <c r="Q250" s="81">
        <v>96</v>
      </c>
      <c r="R250" s="82">
        <v>0.47289999999999999</v>
      </c>
      <c r="S250" s="81">
        <v>147</v>
      </c>
      <c r="T250" s="82">
        <v>0.72409999999999997</v>
      </c>
      <c r="U250" s="81">
        <v>6</v>
      </c>
      <c r="V250" s="82">
        <v>2.9600000000000001E-2</v>
      </c>
      <c r="W250" s="81">
        <v>69</v>
      </c>
      <c r="X250" s="83">
        <v>0.33989999999999998</v>
      </c>
    </row>
    <row r="251" spans="1:24" x14ac:dyDescent="0.25">
      <c r="A251" s="78">
        <v>12</v>
      </c>
      <c r="B251" s="79" t="s">
        <v>57</v>
      </c>
      <c r="C251" s="80">
        <v>109</v>
      </c>
      <c r="D251" s="79" t="s">
        <v>206</v>
      </c>
      <c r="E251" s="79" t="s">
        <v>45</v>
      </c>
      <c r="F251" s="81">
        <v>246</v>
      </c>
      <c r="G251" s="81">
        <v>231</v>
      </c>
      <c r="H251" s="82">
        <v>0.93899999999999995</v>
      </c>
      <c r="I251" s="81">
        <v>202</v>
      </c>
      <c r="J251" s="82">
        <v>0.82110000000000005</v>
      </c>
      <c r="K251" s="81">
        <v>15</v>
      </c>
      <c r="L251" s="82">
        <v>6.0999999999999999E-2</v>
      </c>
      <c r="M251" s="81">
        <v>179</v>
      </c>
      <c r="N251" s="82">
        <v>0.72760000000000002</v>
      </c>
      <c r="O251" s="81">
        <v>15</v>
      </c>
      <c r="P251" s="82">
        <v>6.0999999999999999E-2</v>
      </c>
      <c r="Q251" s="81">
        <v>122</v>
      </c>
      <c r="R251" s="82">
        <v>0.49590000000000001</v>
      </c>
      <c r="S251" s="81">
        <v>137</v>
      </c>
      <c r="T251" s="82">
        <v>0.55689999999999995</v>
      </c>
      <c r="U251" s="81">
        <v>13</v>
      </c>
      <c r="V251" s="82">
        <v>5.28E-2</v>
      </c>
      <c r="W251" s="81">
        <v>41</v>
      </c>
      <c r="X251" s="83">
        <v>0.16669999999999999</v>
      </c>
    </row>
    <row r="252" spans="1:24" x14ac:dyDescent="0.25">
      <c r="A252" s="78">
        <v>12</v>
      </c>
      <c r="B252" s="79" t="s">
        <v>57</v>
      </c>
      <c r="C252" s="80">
        <v>141</v>
      </c>
      <c r="D252" s="79" t="s">
        <v>207</v>
      </c>
      <c r="E252" s="79" t="s">
        <v>44</v>
      </c>
      <c r="F252" s="81">
        <v>179</v>
      </c>
      <c r="G252" s="81">
        <v>168</v>
      </c>
      <c r="H252" s="82">
        <v>0.9385</v>
      </c>
      <c r="I252" s="81">
        <v>160</v>
      </c>
      <c r="J252" s="82">
        <v>0.89390000000000003</v>
      </c>
      <c r="K252" s="81">
        <v>4</v>
      </c>
      <c r="L252" s="82">
        <v>2.23E-2</v>
      </c>
      <c r="M252" s="81">
        <v>148</v>
      </c>
      <c r="N252" s="82">
        <v>0.82679999999999998</v>
      </c>
      <c r="O252" s="81">
        <v>50</v>
      </c>
      <c r="P252" s="82">
        <v>0.27929999999999999</v>
      </c>
      <c r="Q252" s="81">
        <v>59</v>
      </c>
      <c r="R252" s="82">
        <v>0.3296</v>
      </c>
      <c r="S252" s="81">
        <v>109</v>
      </c>
      <c r="T252" s="82">
        <v>0.6089</v>
      </c>
      <c r="U252" s="81">
        <v>9</v>
      </c>
      <c r="V252" s="82">
        <v>5.0299999999999997E-2</v>
      </c>
      <c r="W252" s="81">
        <v>41</v>
      </c>
      <c r="X252" s="83">
        <v>0.2291</v>
      </c>
    </row>
    <row r="253" spans="1:24" x14ac:dyDescent="0.25">
      <c r="A253" s="78">
        <v>12</v>
      </c>
      <c r="B253" s="79" t="s">
        <v>57</v>
      </c>
      <c r="C253" s="80">
        <v>141</v>
      </c>
      <c r="D253" s="79" t="s">
        <v>207</v>
      </c>
      <c r="E253" s="79" t="s">
        <v>45</v>
      </c>
      <c r="F253" s="81">
        <v>132</v>
      </c>
      <c r="G253" s="81">
        <v>119</v>
      </c>
      <c r="H253" s="82">
        <v>0.90149999999999997</v>
      </c>
      <c r="I253" s="81">
        <v>96</v>
      </c>
      <c r="J253" s="82">
        <v>0.72729999999999995</v>
      </c>
      <c r="K253" s="81">
        <v>18</v>
      </c>
      <c r="L253" s="82">
        <v>0.13639999999999999</v>
      </c>
      <c r="M253" s="81">
        <v>84</v>
      </c>
      <c r="N253" s="82">
        <v>0.63639999999999997</v>
      </c>
      <c r="O253" s="81">
        <v>8</v>
      </c>
      <c r="P253" s="82">
        <v>6.0600000000000001E-2</v>
      </c>
      <c r="Q253" s="81">
        <v>27</v>
      </c>
      <c r="R253" s="82">
        <v>0.20449999999999999</v>
      </c>
      <c r="S253" s="81">
        <v>35</v>
      </c>
      <c r="T253" s="82">
        <v>0.26519999999999999</v>
      </c>
      <c r="U253" s="81">
        <v>3</v>
      </c>
      <c r="V253" s="82">
        <v>2.2700000000000001E-2</v>
      </c>
      <c r="W253" s="81">
        <v>8</v>
      </c>
      <c r="X253" s="83">
        <v>6.0600000000000001E-2</v>
      </c>
    </row>
    <row r="254" spans="1:24" x14ac:dyDescent="0.25">
      <c r="A254" s="78">
        <v>12</v>
      </c>
      <c r="B254" s="79" t="s">
        <v>57</v>
      </c>
      <c r="C254" s="80">
        <v>147</v>
      </c>
      <c r="D254" s="79" t="s">
        <v>208</v>
      </c>
      <c r="E254" s="79" t="s">
        <v>44</v>
      </c>
      <c r="F254" s="81">
        <v>148</v>
      </c>
      <c r="G254" s="81">
        <v>144</v>
      </c>
      <c r="H254" s="82">
        <v>0.97299999999999998</v>
      </c>
      <c r="I254" s="81">
        <v>132</v>
      </c>
      <c r="J254" s="82">
        <v>0.89190000000000003</v>
      </c>
      <c r="K254" s="81">
        <v>5</v>
      </c>
      <c r="L254" s="82">
        <v>3.3799999999999997E-2</v>
      </c>
      <c r="M254" s="81">
        <v>117</v>
      </c>
      <c r="N254" s="82">
        <v>0.79049999999999998</v>
      </c>
      <c r="O254" s="81">
        <v>33</v>
      </c>
      <c r="P254" s="82">
        <v>0.223</v>
      </c>
      <c r="Q254" s="81">
        <v>78</v>
      </c>
      <c r="R254" s="82">
        <v>0.52700000000000002</v>
      </c>
      <c r="S254" s="81">
        <v>111</v>
      </c>
      <c r="T254" s="82">
        <v>0.75</v>
      </c>
      <c r="U254" s="81">
        <v>10</v>
      </c>
      <c r="V254" s="82">
        <v>6.7599999999999993E-2</v>
      </c>
      <c r="W254" s="81">
        <v>53</v>
      </c>
      <c r="X254" s="83">
        <v>0.35809999999999997</v>
      </c>
    </row>
    <row r="255" spans="1:24" x14ac:dyDescent="0.25">
      <c r="A255" s="78">
        <v>12</v>
      </c>
      <c r="B255" s="79" t="s">
        <v>57</v>
      </c>
      <c r="C255" s="80">
        <v>147</v>
      </c>
      <c r="D255" s="79" t="s">
        <v>208</v>
      </c>
      <c r="E255" s="79" t="s">
        <v>45</v>
      </c>
      <c r="F255" s="81">
        <v>166</v>
      </c>
      <c r="G255" s="81">
        <v>160</v>
      </c>
      <c r="H255" s="82">
        <v>0.96389999999999998</v>
      </c>
      <c r="I255" s="81">
        <v>132</v>
      </c>
      <c r="J255" s="82">
        <v>0.79520000000000002</v>
      </c>
      <c r="K255" s="81">
        <v>21</v>
      </c>
      <c r="L255" s="82">
        <v>0.1265</v>
      </c>
      <c r="M255" s="81">
        <v>111</v>
      </c>
      <c r="N255" s="82">
        <v>0.66869999999999996</v>
      </c>
      <c r="O255" s="81">
        <v>14</v>
      </c>
      <c r="P255" s="82">
        <v>8.43E-2</v>
      </c>
      <c r="Q255" s="81">
        <v>66</v>
      </c>
      <c r="R255" s="82">
        <v>0.39760000000000001</v>
      </c>
      <c r="S255" s="81">
        <v>80</v>
      </c>
      <c r="T255" s="82">
        <v>0.4819</v>
      </c>
      <c r="U255" s="81">
        <v>6</v>
      </c>
      <c r="V255" s="82">
        <v>3.61E-2</v>
      </c>
      <c r="W255" s="81">
        <v>23</v>
      </c>
      <c r="X255" s="83">
        <v>0.1386</v>
      </c>
    </row>
    <row r="256" spans="1:24" x14ac:dyDescent="0.25">
      <c r="A256" s="78">
        <v>12</v>
      </c>
      <c r="B256" s="79" t="s">
        <v>57</v>
      </c>
      <c r="C256" s="80">
        <v>161</v>
      </c>
      <c r="D256" s="79" t="s">
        <v>209</v>
      </c>
      <c r="E256" s="79" t="s">
        <v>44</v>
      </c>
      <c r="F256" s="81">
        <v>1453</v>
      </c>
      <c r="G256" s="81">
        <v>1376</v>
      </c>
      <c r="H256" s="82">
        <v>0.94699999999999995</v>
      </c>
      <c r="I256" s="81">
        <v>1291</v>
      </c>
      <c r="J256" s="82">
        <v>0.88849999999999996</v>
      </c>
      <c r="K256" s="81">
        <v>69</v>
      </c>
      <c r="L256" s="82">
        <v>4.7500000000000001E-2</v>
      </c>
      <c r="M256" s="81">
        <v>1228</v>
      </c>
      <c r="N256" s="82">
        <v>0.84509999999999996</v>
      </c>
      <c r="O256" s="81">
        <v>344</v>
      </c>
      <c r="P256" s="82">
        <v>0.23680000000000001</v>
      </c>
      <c r="Q256" s="81">
        <v>755</v>
      </c>
      <c r="R256" s="82">
        <v>0.51959999999999995</v>
      </c>
      <c r="S256" s="81">
        <v>1099</v>
      </c>
      <c r="T256" s="82">
        <v>0.75639999999999996</v>
      </c>
      <c r="U256" s="81">
        <v>61</v>
      </c>
      <c r="V256" s="82">
        <v>4.2000000000000003E-2</v>
      </c>
      <c r="W256" s="81">
        <v>594</v>
      </c>
      <c r="X256" s="83">
        <v>0.4088</v>
      </c>
    </row>
    <row r="257" spans="1:24" x14ac:dyDescent="0.25">
      <c r="A257" s="78">
        <v>12</v>
      </c>
      <c r="B257" s="79" t="s">
        <v>57</v>
      </c>
      <c r="C257" s="80">
        <v>161</v>
      </c>
      <c r="D257" s="79" t="s">
        <v>209</v>
      </c>
      <c r="E257" s="79" t="s">
        <v>45</v>
      </c>
      <c r="F257" s="81">
        <v>1562</v>
      </c>
      <c r="G257" s="81">
        <v>1409</v>
      </c>
      <c r="H257" s="82">
        <v>0.90200000000000002</v>
      </c>
      <c r="I257" s="81">
        <v>1161</v>
      </c>
      <c r="J257" s="82">
        <v>0.74329999999999996</v>
      </c>
      <c r="K257" s="81">
        <v>264</v>
      </c>
      <c r="L257" s="82">
        <v>0.16900000000000001</v>
      </c>
      <c r="M257" s="81">
        <v>1058</v>
      </c>
      <c r="N257" s="82">
        <v>0.67730000000000001</v>
      </c>
      <c r="O257" s="81">
        <v>98</v>
      </c>
      <c r="P257" s="82">
        <v>6.2700000000000006E-2</v>
      </c>
      <c r="Q257" s="81">
        <v>731</v>
      </c>
      <c r="R257" s="82">
        <v>0.46800000000000003</v>
      </c>
      <c r="S257" s="81">
        <v>829</v>
      </c>
      <c r="T257" s="82">
        <v>0.53069999999999995</v>
      </c>
      <c r="U257" s="81">
        <v>99</v>
      </c>
      <c r="V257" s="82">
        <v>6.3399999999999998E-2</v>
      </c>
      <c r="W257" s="81">
        <v>194</v>
      </c>
      <c r="X257" s="83">
        <v>0.1242</v>
      </c>
    </row>
    <row r="258" spans="1:24" x14ac:dyDescent="0.25">
      <c r="A258" s="78">
        <v>12</v>
      </c>
      <c r="B258" s="79" t="s">
        <v>57</v>
      </c>
      <c r="C258" s="80">
        <v>167</v>
      </c>
      <c r="D258" s="79" t="s">
        <v>210</v>
      </c>
      <c r="E258" s="79" t="s">
        <v>44</v>
      </c>
      <c r="F258" s="81">
        <v>37</v>
      </c>
      <c r="G258" s="81">
        <v>37</v>
      </c>
      <c r="H258" s="82">
        <v>1</v>
      </c>
      <c r="I258" s="81">
        <v>34</v>
      </c>
      <c r="J258" s="82">
        <v>0.91890000000000005</v>
      </c>
      <c r="K258" s="81">
        <v>2</v>
      </c>
      <c r="L258" s="82">
        <v>5.4100000000000002E-2</v>
      </c>
      <c r="M258" s="81">
        <v>31</v>
      </c>
      <c r="N258" s="82">
        <v>0.83779999999999999</v>
      </c>
      <c r="O258" s="81">
        <v>12</v>
      </c>
      <c r="P258" s="82">
        <v>0.32429999999999998</v>
      </c>
      <c r="Q258" s="81">
        <v>16</v>
      </c>
      <c r="R258" s="82">
        <v>0.43240000000000001</v>
      </c>
      <c r="S258" s="81">
        <v>28</v>
      </c>
      <c r="T258" s="82">
        <v>0.75680000000000003</v>
      </c>
      <c r="U258" s="81">
        <v>1</v>
      </c>
      <c r="V258" s="82">
        <v>2.7E-2</v>
      </c>
      <c r="W258" s="81">
        <v>15</v>
      </c>
      <c r="X258" s="83">
        <v>0.40539999999999998</v>
      </c>
    </row>
    <row r="259" spans="1:24" x14ac:dyDescent="0.25">
      <c r="A259" s="78">
        <v>12</v>
      </c>
      <c r="B259" s="79" t="s">
        <v>57</v>
      </c>
      <c r="C259" s="80">
        <v>167</v>
      </c>
      <c r="D259" s="79" t="s">
        <v>210</v>
      </c>
      <c r="E259" s="79" t="s">
        <v>45</v>
      </c>
      <c r="F259" s="81">
        <v>32</v>
      </c>
      <c r="G259" s="81">
        <v>31</v>
      </c>
      <c r="H259" s="82">
        <v>0.96879999999999999</v>
      </c>
      <c r="I259" s="81">
        <v>26</v>
      </c>
      <c r="J259" s="82">
        <v>0.8125</v>
      </c>
      <c r="K259" s="81">
        <v>5</v>
      </c>
      <c r="L259" s="82">
        <v>0.15629999999999999</v>
      </c>
      <c r="M259" s="81">
        <v>25</v>
      </c>
      <c r="N259" s="82">
        <v>0.78129999999999999</v>
      </c>
      <c r="O259" s="81">
        <v>5</v>
      </c>
      <c r="P259" s="82">
        <v>0.15629999999999999</v>
      </c>
      <c r="Q259" s="81">
        <v>7</v>
      </c>
      <c r="R259" s="82">
        <v>0.21879999999999999</v>
      </c>
      <c r="S259" s="81">
        <v>12</v>
      </c>
      <c r="T259" s="82">
        <v>0.375</v>
      </c>
      <c r="U259" s="81">
        <v>1</v>
      </c>
      <c r="V259" s="82">
        <v>3.1300000000000001E-2</v>
      </c>
      <c r="W259" s="81">
        <v>3</v>
      </c>
      <c r="X259" s="83">
        <v>9.3799999999999994E-2</v>
      </c>
    </row>
    <row r="260" spans="1:24" x14ac:dyDescent="0.25">
      <c r="A260" s="78">
        <v>12</v>
      </c>
      <c r="B260" s="79" t="s">
        <v>57</v>
      </c>
      <c r="C260" s="80">
        <v>175</v>
      </c>
      <c r="D260" s="79" t="s">
        <v>211</v>
      </c>
      <c r="E260" s="79" t="s">
        <v>44</v>
      </c>
      <c r="F260" s="81">
        <v>273</v>
      </c>
      <c r="G260" s="81">
        <v>264</v>
      </c>
      <c r="H260" s="82">
        <v>0.96699999999999997</v>
      </c>
      <c r="I260" s="81">
        <v>247</v>
      </c>
      <c r="J260" s="82">
        <v>0.90480000000000005</v>
      </c>
      <c r="K260" s="81">
        <v>16</v>
      </c>
      <c r="L260" s="82">
        <v>5.8599999999999999E-2</v>
      </c>
      <c r="M260" s="81">
        <v>221</v>
      </c>
      <c r="N260" s="82">
        <v>0.8095</v>
      </c>
      <c r="O260" s="81">
        <v>44</v>
      </c>
      <c r="P260" s="82">
        <v>0.16120000000000001</v>
      </c>
      <c r="Q260" s="81">
        <v>155</v>
      </c>
      <c r="R260" s="82">
        <v>0.56779999999999997</v>
      </c>
      <c r="S260" s="81">
        <v>199</v>
      </c>
      <c r="T260" s="82">
        <v>0.72889999999999999</v>
      </c>
      <c r="U260" s="81">
        <v>17</v>
      </c>
      <c r="V260" s="82">
        <v>6.2300000000000001E-2</v>
      </c>
      <c r="W260" s="81">
        <v>102</v>
      </c>
      <c r="X260" s="83">
        <v>0.37359999999999999</v>
      </c>
    </row>
    <row r="261" spans="1:24" x14ac:dyDescent="0.25">
      <c r="A261" s="78">
        <v>12</v>
      </c>
      <c r="B261" s="79" t="s">
        <v>57</v>
      </c>
      <c r="C261" s="80">
        <v>175</v>
      </c>
      <c r="D261" s="79" t="s">
        <v>211</v>
      </c>
      <c r="E261" s="79" t="s">
        <v>45</v>
      </c>
      <c r="F261" s="81">
        <v>397</v>
      </c>
      <c r="G261" s="81">
        <v>367</v>
      </c>
      <c r="H261" s="82">
        <v>0.9244</v>
      </c>
      <c r="I261" s="81">
        <v>306</v>
      </c>
      <c r="J261" s="82">
        <v>0.77080000000000004</v>
      </c>
      <c r="K261" s="81">
        <v>44</v>
      </c>
      <c r="L261" s="82">
        <v>0.1108</v>
      </c>
      <c r="M261" s="81">
        <v>258</v>
      </c>
      <c r="N261" s="82">
        <v>0.64990000000000003</v>
      </c>
      <c r="O261" s="81">
        <v>16</v>
      </c>
      <c r="P261" s="82">
        <v>4.0300000000000002E-2</v>
      </c>
      <c r="Q261" s="81">
        <v>201</v>
      </c>
      <c r="R261" s="82">
        <v>0.50629999999999997</v>
      </c>
      <c r="S261" s="81">
        <v>217</v>
      </c>
      <c r="T261" s="82">
        <v>0.54659999999999997</v>
      </c>
      <c r="U261" s="81">
        <v>35</v>
      </c>
      <c r="V261" s="82">
        <v>8.8200000000000001E-2</v>
      </c>
      <c r="W261" s="81">
        <v>51</v>
      </c>
      <c r="X261" s="83">
        <v>0.1285</v>
      </c>
    </row>
    <row r="262" spans="1:24" x14ac:dyDescent="0.25">
      <c r="A262" s="78">
        <v>13</v>
      </c>
      <c r="B262" s="79" t="s">
        <v>58</v>
      </c>
      <c r="C262" s="80">
        <v>11</v>
      </c>
      <c r="D262" s="79" t="s">
        <v>212</v>
      </c>
      <c r="E262" s="79" t="s">
        <v>44</v>
      </c>
      <c r="F262" s="81">
        <v>542</v>
      </c>
      <c r="G262" s="81">
        <v>523</v>
      </c>
      <c r="H262" s="82">
        <v>0.96489999999999998</v>
      </c>
      <c r="I262" s="81">
        <v>465</v>
      </c>
      <c r="J262" s="82">
        <v>0.8579</v>
      </c>
      <c r="K262" s="81">
        <v>43</v>
      </c>
      <c r="L262" s="82">
        <v>7.9299999999999995E-2</v>
      </c>
      <c r="M262" s="81">
        <v>457</v>
      </c>
      <c r="N262" s="82">
        <v>0.84319999999999995</v>
      </c>
      <c r="O262" s="81">
        <v>142</v>
      </c>
      <c r="P262" s="82">
        <v>0.26200000000000001</v>
      </c>
      <c r="Q262" s="81">
        <v>182</v>
      </c>
      <c r="R262" s="82">
        <v>0.33579999999999999</v>
      </c>
      <c r="S262" s="81">
        <v>324</v>
      </c>
      <c r="T262" s="82">
        <v>0.5978</v>
      </c>
      <c r="U262" s="81">
        <v>12</v>
      </c>
      <c r="V262" s="82">
        <v>2.2100000000000002E-2</v>
      </c>
      <c r="W262" s="81">
        <v>123</v>
      </c>
      <c r="X262" s="83">
        <v>0.22689999999999999</v>
      </c>
    </row>
    <row r="263" spans="1:24" x14ac:dyDescent="0.25">
      <c r="A263" s="78">
        <v>13</v>
      </c>
      <c r="B263" s="79" t="s">
        <v>58</v>
      </c>
      <c r="C263" s="80">
        <v>11</v>
      </c>
      <c r="D263" s="79" t="s">
        <v>212</v>
      </c>
      <c r="E263" s="79" t="s">
        <v>45</v>
      </c>
      <c r="F263" s="81">
        <v>507</v>
      </c>
      <c r="G263" s="81">
        <v>464</v>
      </c>
      <c r="H263" s="82">
        <v>0.91520000000000001</v>
      </c>
      <c r="I263" s="81">
        <v>358</v>
      </c>
      <c r="J263" s="82">
        <v>0.70609999999999995</v>
      </c>
      <c r="K263" s="81">
        <v>107</v>
      </c>
      <c r="L263" s="82">
        <v>0.21099999999999999</v>
      </c>
      <c r="M263" s="81">
        <v>370</v>
      </c>
      <c r="N263" s="82">
        <v>0.7298</v>
      </c>
      <c r="O263" s="81">
        <v>48</v>
      </c>
      <c r="P263" s="82">
        <v>9.4700000000000006E-2</v>
      </c>
      <c r="Q263" s="81">
        <v>128</v>
      </c>
      <c r="R263" s="82">
        <v>0.2525</v>
      </c>
      <c r="S263" s="81">
        <v>176</v>
      </c>
      <c r="T263" s="82">
        <v>0.34710000000000002</v>
      </c>
      <c r="U263" s="81">
        <v>11</v>
      </c>
      <c r="V263" s="82">
        <v>2.1700000000000001E-2</v>
      </c>
      <c r="W263" s="81">
        <v>28</v>
      </c>
      <c r="X263" s="83">
        <v>5.5199999999999999E-2</v>
      </c>
    </row>
    <row r="264" spans="1:24" x14ac:dyDescent="0.25">
      <c r="A264" s="78">
        <v>13</v>
      </c>
      <c r="B264" s="79" t="s">
        <v>58</v>
      </c>
      <c r="C264" s="80">
        <v>14</v>
      </c>
      <c r="D264" s="79" t="s">
        <v>200</v>
      </c>
      <c r="E264" s="79" t="s">
        <v>44</v>
      </c>
      <c r="F264" s="81" t="s">
        <v>95</v>
      </c>
      <c r="G264" s="81" t="s">
        <v>95</v>
      </c>
      <c r="H264" s="82" t="s">
        <v>95</v>
      </c>
      <c r="I264" s="81" t="s">
        <v>95</v>
      </c>
      <c r="J264" s="82" t="s">
        <v>95</v>
      </c>
      <c r="K264" s="81" t="s">
        <v>95</v>
      </c>
      <c r="L264" s="82" t="s">
        <v>95</v>
      </c>
      <c r="M264" s="81" t="s">
        <v>95</v>
      </c>
      <c r="N264" s="82" t="s">
        <v>95</v>
      </c>
      <c r="O264" s="81" t="s">
        <v>95</v>
      </c>
      <c r="P264" s="82" t="s">
        <v>95</v>
      </c>
      <c r="Q264" s="81" t="s">
        <v>95</v>
      </c>
      <c r="R264" s="82" t="s">
        <v>95</v>
      </c>
      <c r="S264" s="81" t="s">
        <v>95</v>
      </c>
      <c r="T264" s="82" t="s">
        <v>95</v>
      </c>
      <c r="U264" s="81" t="s">
        <v>95</v>
      </c>
      <c r="V264" s="82" t="s">
        <v>95</v>
      </c>
      <c r="W264" s="81" t="s">
        <v>95</v>
      </c>
      <c r="X264" s="83" t="s">
        <v>95</v>
      </c>
    </row>
    <row r="265" spans="1:24" x14ac:dyDescent="0.25">
      <c r="A265" s="78">
        <v>13</v>
      </c>
      <c r="B265" s="79" t="s">
        <v>58</v>
      </c>
      <c r="C265" s="80">
        <v>14</v>
      </c>
      <c r="D265" s="79" t="s">
        <v>200</v>
      </c>
      <c r="E265" s="79" t="s">
        <v>45</v>
      </c>
      <c r="F265" s="81" t="s">
        <v>95</v>
      </c>
      <c r="G265" s="81" t="s">
        <v>95</v>
      </c>
      <c r="H265" s="82" t="s">
        <v>95</v>
      </c>
      <c r="I265" s="81" t="s">
        <v>95</v>
      </c>
      <c r="J265" s="82" t="s">
        <v>95</v>
      </c>
      <c r="K265" s="81" t="s">
        <v>95</v>
      </c>
      <c r="L265" s="82" t="s">
        <v>95</v>
      </c>
      <c r="M265" s="81" t="s">
        <v>95</v>
      </c>
      <c r="N265" s="82" t="s">
        <v>95</v>
      </c>
      <c r="O265" s="81" t="s">
        <v>95</v>
      </c>
      <c r="P265" s="82" t="s">
        <v>95</v>
      </c>
      <c r="Q265" s="81" t="s">
        <v>95</v>
      </c>
      <c r="R265" s="82" t="s">
        <v>95</v>
      </c>
      <c r="S265" s="81" t="s">
        <v>95</v>
      </c>
      <c r="T265" s="82" t="s">
        <v>95</v>
      </c>
      <c r="U265" s="81" t="s">
        <v>95</v>
      </c>
      <c r="V265" s="82" t="s">
        <v>95</v>
      </c>
      <c r="W265" s="81" t="s">
        <v>95</v>
      </c>
      <c r="X265" s="83" t="s">
        <v>95</v>
      </c>
    </row>
    <row r="266" spans="1:24" x14ac:dyDescent="0.25">
      <c r="A266" s="78">
        <v>13</v>
      </c>
      <c r="B266" s="79" t="s">
        <v>58</v>
      </c>
      <c r="C266" s="80">
        <v>16</v>
      </c>
      <c r="D266" s="79" t="s">
        <v>213</v>
      </c>
      <c r="E266" s="79" t="s">
        <v>44</v>
      </c>
      <c r="F266" s="81">
        <v>73</v>
      </c>
      <c r="G266" s="81">
        <v>71</v>
      </c>
      <c r="H266" s="82">
        <v>0.97260000000000002</v>
      </c>
      <c r="I266" s="81">
        <v>62</v>
      </c>
      <c r="J266" s="82">
        <v>0.84930000000000005</v>
      </c>
      <c r="K266" s="81">
        <v>3</v>
      </c>
      <c r="L266" s="82">
        <v>4.1099999999999998E-2</v>
      </c>
      <c r="M266" s="81">
        <v>60</v>
      </c>
      <c r="N266" s="82">
        <v>0.82189999999999996</v>
      </c>
      <c r="O266" s="81">
        <v>27</v>
      </c>
      <c r="P266" s="82">
        <v>0.36990000000000001</v>
      </c>
      <c r="Q266" s="81">
        <v>24</v>
      </c>
      <c r="R266" s="82">
        <v>0.32879999999999998</v>
      </c>
      <c r="S266" s="81">
        <v>51</v>
      </c>
      <c r="T266" s="82">
        <v>0.6986</v>
      </c>
      <c r="U266" s="81">
        <v>5</v>
      </c>
      <c r="V266" s="82">
        <v>6.8500000000000005E-2</v>
      </c>
      <c r="W266" s="81">
        <v>22</v>
      </c>
      <c r="X266" s="83">
        <v>0.3014</v>
      </c>
    </row>
    <row r="267" spans="1:24" x14ac:dyDescent="0.25">
      <c r="A267" s="78">
        <v>13</v>
      </c>
      <c r="B267" s="79" t="s">
        <v>58</v>
      </c>
      <c r="C267" s="80">
        <v>16</v>
      </c>
      <c r="D267" s="79" t="s">
        <v>213</v>
      </c>
      <c r="E267" s="79" t="s">
        <v>45</v>
      </c>
      <c r="F267" s="81">
        <v>47</v>
      </c>
      <c r="G267" s="81">
        <v>45</v>
      </c>
      <c r="H267" s="82">
        <v>0.95740000000000003</v>
      </c>
      <c r="I267" s="81">
        <v>38</v>
      </c>
      <c r="J267" s="82">
        <v>0.8085</v>
      </c>
      <c r="K267" s="81">
        <v>5</v>
      </c>
      <c r="L267" s="82">
        <v>0.10639999999999999</v>
      </c>
      <c r="M267" s="81">
        <v>36</v>
      </c>
      <c r="N267" s="82">
        <v>0.76600000000000001</v>
      </c>
      <c r="O267" s="81">
        <v>6</v>
      </c>
      <c r="P267" s="82">
        <v>0.12770000000000001</v>
      </c>
      <c r="Q267" s="81">
        <v>9</v>
      </c>
      <c r="R267" s="82">
        <v>0.1915</v>
      </c>
      <c r="S267" s="81">
        <v>15</v>
      </c>
      <c r="T267" s="82">
        <v>0.31909999999999999</v>
      </c>
      <c r="U267" s="81">
        <v>1</v>
      </c>
      <c r="V267" s="82">
        <v>2.1299999999999999E-2</v>
      </c>
      <c r="W267" s="81">
        <v>3</v>
      </c>
      <c r="X267" s="83">
        <v>6.3799999999999996E-2</v>
      </c>
    </row>
    <row r="268" spans="1:24" x14ac:dyDescent="0.25">
      <c r="A268" s="78">
        <v>13</v>
      </c>
      <c r="B268" s="79" t="s">
        <v>58</v>
      </c>
      <c r="C268" s="80">
        <v>27</v>
      </c>
      <c r="D268" s="79" t="s">
        <v>214</v>
      </c>
      <c r="E268" s="79" t="s">
        <v>44</v>
      </c>
      <c r="F268" s="81">
        <v>266</v>
      </c>
      <c r="G268" s="81">
        <v>258</v>
      </c>
      <c r="H268" s="82">
        <v>0.96989999999999998</v>
      </c>
      <c r="I268" s="81">
        <v>236</v>
      </c>
      <c r="J268" s="82">
        <v>0.88719999999999999</v>
      </c>
      <c r="K268" s="81">
        <v>15</v>
      </c>
      <c r="L268" s="82">
        <v>5.6399999999999999E-2</v>
      </c>
      <c r="M268" s="81">
        <v>225</v>
      </c>
      <c r="N268" s="82">
        <v>0.84589999999999999</v>
      </c>
      <c r="O268" s="81">
        <v>87</v>
      </c>
      <c r="P268" s="82">
        <v>0.3271</v>
      </c>
      <c r="Q268" s="81">
        <v>80</v>
      </c>
      <c r="R268" s="82">
        <v>0.30080000000000001</v>
      </c>
      <c r="S268" s="81">
        <v>167</v>
      </c>
      <c r="T268" s="82">
        <v>0.62780000000000002</v>
      </c>
      <c r="U268" s="81">
        <v>6</v>
      </c>
      <c r="V268" s="82">
        <v>2.2599999999999999E-2</v>
      </c>
      <c r="W268" s="81">
        <v>77</v>
      </c>
      <c r="X268" s="83">
        <v>0.28949999999999998</v>
      </c>
    </row>
    <row r="269" spans="1:24" x14ac:dyDescent="0.25">
      <c r="A269" s="78">
        <v>13</v>
      </c>
      <c r="B269" s="79" t="s">
        <v>58</v>
      </c>
      <c r="C269" s="80">
        <v>27</v>
      </c>
      <c r="D269" s="79" t="s">
        <v>214</v>
      </c>
      <c r="E269" s="79" t="s">
        <v>45</v>
      </c>
      <c r="F269" s="81">
        <v>242</v>
      </c>
      <c r="G269" s="81">
        <v>224</v>
      </c>
      <c r="H269" s="82">
        <v>0.92559999999999998</v>
      </c>
      <c r="I269" s="81">
        <v>192</v>
      </c>
      <c r="J269" s="82">
        <v>0.79339999999999999</v>
      </c>
      <c r="K269" s="81">
        <v>33</v>
      </c>
      <c r="L269" s="82">
        <v>0.13639999999999999</v>
      </c>
      <c r="M269" s="81">
        <v>184</v>
      </c>
      <c r="N269" s="82">
        <v>0.76029999999999998</v>
      </c>
      <c r="O269" s="81">
        <v>24</v>
      </c>
      <c r="P269" s="82">
        <v>9.9199999999999997E-2</v>
      </c>
      <c r="Q269" s="81">
        <v>57</v>
      </c>
      <c r="R269" s="82">
        <v>0.23549999999999999</v>
      </c>
      <c r="S269" s="81">
        <v>81</v>
      </c>
      <c r="T269" s="82">
        <v>0.3347</v>
      </c>
      <c r="U269" s="81">
        <v>5</v>
      </c>
      <c r="V269" s="82">
        <v>2.07E-2</v>
      </c>
      <c r="W269" s="81">
        <v>28</v>
      </c>
      <c r="X269" s="83">
        <v>0.1157</v>
      </c>
    </row>
    <row r="270" spans="1:24" x14ac:dyDescent="0.25">
      <c r="A270" s="78">
        <v>13</v>
      </c>
      <c r="B270" s="79" t="s">
        <v>58</v>
      </c>
      <c r="C270" s="80">
        <v>28</v>
      </c>
      <c r="D270" s="79" t="s">
        <v>215</v>
      </c>
      <c r="E270" s="79" t="s">
        <v>44</v>
      </c>
      <c r="F270" s="81">
        <v>234</v>
      </c>
      <c r="G270" s="81">
        <v>226</v>
      </c>
      <c r="H270" s="82">
        <v>0.96579999999999999</v>
      </c>
      <c r="I270" s="81">
        <v>212</v>
      </c>
      <c r="J270" s="82">
        <v>0.90600000000000003</v>
      </c>
      <c r="K270" s="81">
        <v>9</v>
      </c>
      <c r="L270" s="82">
        <v>3.85E-2</v>
      </c>
      <c r="M270" s="81">
        <v>197</v>
      </c>
      <c r="N270" s="82">
        <v>0.84189999999999998</v>
      </c>
      <c r="O270" s="81">
        <v>78</v>
      </c>
      <c r="P270" s="82">
        <v>0.33329999999999999</v>
      </c>
      <c r="Q270" s="81">
        <v>47</v>
      </c>
      <c r="R270" s="82">
        <v>0.2009</v>
      </c>
      <c r="S270" s="81">
        <v>125</v>
      </c>
      <c r="T270" s="82">
        <v>0.53420000000000001</v>
      </c>
      <c r="U270" s="81">
        <v>3</v>
      </c>
      <c r="V270" s="82">
        <v>1.2800000000000001E-2</v>
      </c>
      <c r="W270" s="81">
        <v>53</v>
      </c>
      <c r="X270" s="83">
        <v>0.22650000000000001</v>
      </c>
    </row>
    <row r="271" spans="1:24" x14ac:dyDescent="0.25">
      <c r="A271" s="78">
        <v>13</v>
      </c>
      <c r="B271" s="79" t="s">
        <v>58</v>
      </c>
      <c r="C271" s="80">
        <v>28</v>
      </c>
      <c r="D271" s="79" t="s">
        <v>215</v>
      </c>
      <c r="E271" s="79" t="s">
        <v>45</v>
      </c>
      <c r="F271" s="81">
        <v>232</v>
      </c>
      <c r="G271" s="81">
        <v>225</v>
      </c>
      <c r="H271" s="82">
        <v>0.9698</v>
      </c>
      <c r="I271" s="81">
        <v>201</v>
      </c>
      <c r="J271" s="82">
        <v>0.86639999999999995</v>
      </c>
      <c r="K271" s="81">
        <v>15</v>
      </c>
      <c r="L271" s="82">
        <v>6.4699999999999994E-2</v>
      </c>
      <c r="M271" s="81">
        <v>184</v>
      </c>
      <c r="N271" s="82">
        <v>0.79310000000000003</v>
      </c>
      <c r="O271" s="81">
        <v>35</v>
      </c>
      <c r="P271" s="82">
        <v>0.15090000000000001</v>
      </c>
      <c r="Q271" s="81">
        <v>49</v>
      </c>
      <c r="R271" s="82">
        <v>0.2112</v>
      </c>
      <c r="S271" s="81">
        <v>84</v>
      </c>
      <c r="T271" s="82">
        <v>0.36209999999999998</v>
      </c>
      <c r="U271" s="81">
        <v>0</v>
      </c>
      <c r="V271" s="82">
        <v>0</v>
      </c>
      <c r="W271" s="81">
        <v>21</v>
      </c>
      <c r="X271" s="83">
        <v>9.0499999999999997E-2</v>
      </c>
    </row>
    <row r="272" spans="1:24" x14ac:dyDescent="0.25">
      <c r="A272" s="78">
        <v>13</v>
      </c>
      <c r="B272" s="79" t="s">
        <v>58</v>
      </c>
      <c r="C272" s="80">
        <v>46</v>
      </c>
      <c r="D272" s="79" t="s">
        <v>216</v>
      </c>
      <c r="E272" s="79" t="s">
        <v>44</v>
      </c>
      <c r="F272" s="81">
        <v>1093</v>
      </c>
      <c r="G272" s="81">
        <v>1055</v>
      </c>
      <c r="H272" s="82">
        <v>0.96519999999999995</v>
      </c>
      <c r="I272" s="81">
        <v>982</v>
      </c>
      <c r="J272" s="82">
        <v>0.89839999999999998</v>
      </c>
      <c r="K272" s="81">
        <v>58</v>
      </c>
      <c r="L272" s="82">
        <v>5.3100000000000001E-2</v>
      </c>
      <c r="M272" s="81">
        <v>950</v>
      </c>
      <c r="N272" s="82">
        <v>0.86919999999999997</v>
      </c>
      <c r="O272" s="81">
        <v>404</v>
      </c>
      <c r="P272" s="82">
        <v>0.36959999999999998</v>
      </c>
      <c r="Q272" s="81">
        <v>343</v>
      </c>
      <c r="R272" s="82">
        <v>0.31380000000000002</v>
      </c>
      <c r="S272" s="81">
        <v>747</v>
      </c>
      <c r="T272" s="82">
        <v>0.68340000000000001</v>
      </c>
      <c r="U272" s="81">
        <v>29</v>
      </c>
      <c r="V272" s="82">
        <v>2.6499999999999999E-2</v>
      </c>
      <c r="W272" s="81">
        <v>404</v>
      </c>
      <c r="X272" s="83">
        <v>0.36959999999999998</v>
      </c>
    </row>
    <row r="273" spans="1:24" x14ac:dyDescent="0.25">
      <c r="A273" s="78">
        <v>13</v>
      </c>
      <c r="B273" s="79" t="s">
        <v>58</v>
      </c>
      <c r="C273" s="80">
        <v>46</v>
      </c>
      <c r="D273" s="79" t="s">
        <v>216</v>
      </c>
      <c r="E273" s="79" t="s">
        <v>45</v>
      </c>
      <c r="F273" s="81">
        <v>558</v>
      </c>
      <c r="G273" s="81">
        <v>494</v>
      </c>
      <c r="H273" s="82">
        <v>0.88529999999999998</v>
      </c>
      <c r="I273" s="81">
        <v>379</v>
      </c>
      <c r="J273" s="82">
        <v>0.67920000000000003</v>
      </c>
      <c r="K273" s="81">
        <v>94</v>
      </c>
      <c r="L273" s="82">
        <v>0.16850000000000001</v>
      </c>
      <c r="M273" s="81">
        <v>341</v>
      </c>
      <c r="N273" s="82">
        <v>0.61109999999999998</v>
      </c>
      <c r="O273" s="81">
        <v>51</v>
      </c>
      <c r="P273" s="82">
        <v>9.1399999999999995E-2</v>
      </c>
      <c r="Q273" s="81">
        <v>113</v>
      </c>
      <c r="R273" s="82">
        <v>0.20250000000000001</v>
      </c>
      <c r="S273" s="81">
        <v>164</v>
      </c>
      <c r="T273" s="82">
        <v>0.29389999999999999</v>
      </c>
      <c r="U273" s="81">
        <v>22</v>
      </c>
      <c r="V273" s="82">
        <v>3.9399999999999998E-2</v>
      </c>
      <c r="W273" s="81">
        <v>32</v>
      </c>
      <c r="X273" s="83">
        <v>5.7299999999999997E-2</v>
      </c>
    </row>
    <row r="274" spans="1:24" x14ac:dyDescent="0.25">
      <c r="A274" s="78">
        <v>13</v>
      </c>
      <c r="B274" s="79" t="s">
        <v>58</v>
      </c>
      <c r="C274" s="80">
        <v>75</v>
      </c>
      <c r="D274" s="79" t="s">
        <v>217</v>
      </c>
      <c r="E274" s="79" t="s">
        <v>44</v>
      </c>
      <c r="F274" s="81">
        <v>186</v>
      </c>
      <c r="G274" s="81">
        <v>182</v>
      </c>
      <c r="H274" s="82">
        <v>0.97850000000000004</v>
      </c>
      <c r="I274" s="81">
        <v>171</v>
      </c>
      <c r="J274" s="82">
        <v>0.9194</v>
      </c>
      <c r="K274" s="81">
        <v>7</v>
      </c>
      <c r="L274" s="82">
        <v>3.7600000000000001E-2</v>
      </c>
      <c r="M274" s="81">
        <v>162</v>
      </c>
      <c r="N274" s="82">
        <v>0.871</v>
      </c>
      <c r="O274" s="81">
        <v>39</v>
      </c>
      <c r="P274" s="82">
        <v>0.2097</v>
      </c>
      <c r="Q274" s="81">
        <v>102</v>
      </c>
      <c r="R274" s="82">
        <v>0.5484</v>
      </c>
      <c r="S274" s="81">
        <v>141</v>
      </c>
      <c r="T274" s="82">
        <v>0.7581</v>
      </c>
      <c r="U274" s="81">
        <v>2</v>
      </c>
      <c r="V274" s="82">
        <v>1.0800000000000001E-2</v>
      </c>
      <c r="W274" s="81">
        <v>78</v>
      </c>
      <c r="X274" s="83">
        <v>0.4194</v>
      </c>
    </row>
    <row r="275" spans="1:24" x14ac:dyDescent="0.25">
      <c r="A275" s="78">
        <v>13</v>
      </c>
      <c r="B275" s="79" t="s">
        <v>58</v>
      </c>
      <c r="C275" s="80">
        <v>75</v>
      </c>
      <c r="D275" s="79" t="s">
        <v>217</v>
      </c>
      <c r="E275" s="79" t="s">
        <v>45</v>
      </c>
      <c r="F275" s="81">
        <v>123</v>
      </c>
      <c r="G275" s="81">
        <v>111</v>
      </c>
      <c r="H275" s="82">
        <v>0.90239999999999998</v>
      </c>
      <c r="I275" s="81">
        <v>92</v>
      </c>
      <c r="J275" s="82">
        <v>0.748</v>
      </c>
      <c r="K275" s="81">
        <v>21</v>
      </c>
      <c r="L275" s="82">
        <v>0.17069999999999999</v>
      </c>
      <c r="M275" s="81">
        <v>92</v>
      </c>
      <c r="N275" s="82">
        <v>0.748</v>
      </c>
      <c r="O275" s="81">
        <v>9</v>
      </c>
      <c r="P275" s="82">
        <v>7.3200000000000001E-2</v>
      </c>
      <c r="Q275" s="81">
        <v>36</v>
      </c>
      <c r="R275" s="82">
        <v>0.29270000000000002</v>
      </c>
      <c r="S275" s="81">
        <v>45</v>
      </c>
      <c r="T275" s="82">
        <v>0.3659</v>
      </c>
      <c r="U275" s="81">
        <v>1</v>
      </c>
      <c r="V275" s="82">
        <v>8.0999999999999996E-3</v>
      </c>
      <c r="W275" s="81">
        <v>20</v>
      </c>
      <c r="X275" s="83">
        <v>0.16259999999999999</v>
      </c>
    </row>
    <row r="276" spans="1:24" x14ac:dyDescent="0.25">
      <c r="A276" s="78">
        <v>13</v>
      </c>
      <c r="B276" s="79" t="s">
        <v>58</v>
      </c>
      <c r="C276" s="80">
        <v>86</v>
      </c>
      <c r="D276" s="79" t="s">
        <v>218</v>
      </c>
      <c r="E276" s="79" t="s">
        <v>44</v>
      </c>
      <c r="F276" s="81">
        <v>159</v>
      </c>
      <c r="G276" s="81">
        <v>153</v>
      </c>
      <c r="H276" s="82">
        <v>0.96230000000000004</v>
      </c>
      <c r="I276" s="81">
        <v>144</v>
      </c>
      <c r="J276" s="82">
        <v>0.90569999999999995</v>
      </c>
      <c r="K276" s="81">
        <v>3</v>
      </c>
      <c r="L276" s="82">
        <v>1.89E-2</v>
      </c>
      <c r="M276" s="81">
        <v>144</v>
      </c>
      <c r="N276" s="82">
        <v>0.90569999999999995</v>
      </c>
      <c r="O276" s="81">
        <v>62</v>
      </c>
      <c r="P276" s="82">
        <v>0.38990000000000002</v>
      </c>
      <c r="Q276" s="81">
        <v>33</v>
      </c>
      <c r="R276" s="82">
        <v>0.20749999999999999</v>
      </c>
      <c r="S276" s="81">
        <v>95</v>
      </c>
      <c r="T276" s="82">
        <v>0.59750000000000003</v>
      </c>
      <c r="U276" s="81">
        <v>1</v>
      </c>
      <c r="V276" s="82">
        <v>6.3E-3</v>
      </c>
      <c r="W276" s="81">
        <v>49</v>
      </c>
      <c r="X276" s="83">
        <v>0.30819999999999997</v>
      </c>
    </row>
    <row r="277" spans="1:24" x14ac:dyDescent="0.25">
      <c r="A277" s="78">
        <v>13</v>
      </c>
      <c r="B277" s="79" t="s">
        <v>58</v>
      </c>
      <c r="C277" s="80">
        <v>86</v>
      </c>
      <c r="D277" s="79" t="s">
        <v>218</v>
      </c>
      <c r="E277" s="79" t="s">
        <v>45</v>
      </c>
      <c r="F277" s="81">
        <v>119</v>
      </c>
      <c r="G277" s="81">
        <v>113</v>
      </c>
      <c r="H277" s="82">
        <v>0.9496</v>
      </c>
      <c r="I277" s="81">
        <v>105</v>
      </c>
      <c r="J277" s="82">
        <v>0.88239999999999996</v>
      </c>
      <c r="K277" s="81">
        <v>8</v>
      </c>
      <c r="L277" s="82">
        <v>6.7199999999999996E-2</v>
      </c>
      <c r="M277" s="81">
        <v>101</v>
      </c>
      <c r="N277" s="82">
        <v>0.84870000000000001</v>
      </c>
      <c r="O277" s="81">
        <v>20</v>
      </c>
      <c r="P277" s="82">
        <v>0.1681</v>
      </c>
      <c r="Q277" s="81">
        <v>29</v>
      </c>
      <c r="R277" s="82">
        <v>0.2437</v>
      </c>
      <c r="S277" s="81">
        <v>49</v>
      </c>
      <c r="T277" s="82">
        <v>0.4118</v>
      </c>
      <c r="U277" s="81">
        <v>1</v>
      </c>
      <c r="V277" s="82">
        <v>8.3999999999999995E-3</v>
      </c>
      <c r="W277" s="81">
        <v>18</v>
      </c>
      <c r="X277" s="83">
        <v>0.15129999999999999</v>
      </c>
    </row>
    <row r="278" spans="1:24" x14ac:dyDescent="0.25">
      <c r="A278" s="78">
        <v>13</v>
      </c>
      <c r="B278" s="79" t="s">
        <v>58</v>
      </c>
      <c r="C278" s="80">
        <v>89</v>
      </c>
      <c r="D278" s="79" t="s">
        <v>219</v>
      </c>
      <c r="E278" s="79" t="s">
        <v>44</v>
      </c>
      <c r="F278" s="81">
        <v>95</v>
      </c>
      <c r="G278" s="81">
        <v>91</v>
      </c>
      <c r="H278" s="82">
        <v>0.95789999999999997</v>
      </c>
      <c r="I278" s="81">
        <v>84</v>
      </c>
      <c r="J278" s="82">
        <v>0.88419999999999999</v>
      </c>
      <c r="K278" s="81">
        <v>8</v>
      </c>
      <c r="L278" s="82">
        <v>8.4199999999999997E-2</v>
      </c>
      <c r="M278" s="81">
        <v>78</v>
      </c>
      <c r="N278" s="82">
        <v>0.82110000000000005</v>
      </c>
      <c r="O278" s="81">
        <v>26</v>
      </c>
      <c r="P278" s="82">
        <v>0.2737</v>
      </c>
      <c r="Q278" s="81">
        <v>30</v>
      </c>
      <c r="R278" s="82">
        <v>0.31580000000000003</v>
      </c>
      <c r="S278" s="81">
        <v>56</v>
      </c>
      <c r="T278" s="82">
        <v>0.58950000000000002</v>
      </c>
      <c r="U278" s="81">
        <v>3</v>
      </c>
      <c r="V278" s="82">
        <v>3.1600000000000003E-2</v>
      </c>
      <c r="W278" s="81">
        <v>29</v>
      </c>
      <c r="X278" s="83">
        <v>0.30530000000000002</v>
      </c>
    </row>
    <row r="279" spans="1:24" x14ac:dyDescent="0.25">
      <c r="A279" s="78">
        <v>13</v>
      </c>
      <c r="B279" s="79" t="s">
        <v>58</v>
      </c>
      <c r="C279" s="80">
        <v>89</v>
      </c>
      <c r="D279" s="79" t="s">
        <v>219</v>
      </c>
      <c r="E279" s="79" t="s">
        <v>45</v>
      </c>
      <c r="F279" s="81">
        <v>172</v>
      </c>
      <c r="G279" s="81">
        <v>166</v>
      </c>
      <c r="H279" s="82">
        <v>0.96509999999999996</v>
      </c>
      <c r="I279" s="81">
        <v>138</v>
      </c>
      <c r="J279" s="82">
        <v>0.80230000000000001</v>
      </c>
      <c r="K279" s="81">
        <v>24</v>
      </c>
      <c r="L279" s="82">
        <v>0.13950000000000001</v>
      </c>
      <c r="M279" s="81">
        <v>113</v>
      </c>
      <c r="N279" s="82">
        <v>0.65700000000000003</v>
      </c>
      <c r="O279" s="81">
        <v>22</v>
      </c>
      <c r="P279" s="82">
        <v>0.12790000000000001</v>
      </c>
      <c r="Q279" s="81">
        <v>30</v>
      </c>
      <c r="R279" s="82">
        <v>0.1744</v>
      </c>
      <c r="S279" s="81">
        <v>52</v>
      </c>
      <c r="T279" s="82">
        <v>0.30230000000000001</v>
      </c>
      <c r="U279" s="81">
        <v>3</v>
      </c>
      <c r="V279" s="82">
        <v>1.7399999999999999E-2</v>
      </c>
      <c r="W279" s="81">
        <v>16</v>
      </c>
      <c r="X279" s="83">
        <v>9.2999999999999999E-2</v>
      </c>
    </row>
    <row r="280" spans="1:24" x14ac:dyDescent="0.25">
      <c r="A280" s="78">
        <v>13</v>
      </c>
      <c r="B280" s="79" t="s">
        <v>58</v>
      </c>
      <c r="C280" s="80">
        <v>94</v>
      </c>
      <c r="D280" s="79" t="s">
        <v>220</v>
      </c>
      <c r="E280" s="79" t="s">
        <v>44</v>
      </c>
      <c r="F280" s="81">
        <v>945</v>
      </c>
      <c r="G280" s="81">
        <v>886</v>
      </c>
      <c r="H280" s="82">
        <v>0.93759999999999999</v>
      </c>
      <c r="I280" s="81">
        <v>794</v>
      </c>
      <c r="J280" s="82">
        <v>0.84019999999999995</v>
      </c>
      <c r="K280" s="81">
        <v>70</v>
      </c>
      <c r="L280" s="82">
        <v>7.4099999999999999E-2</v>
      </c>
      <c r="M280" s="81">
        <v>782</v>
      </c>
      <c r="N280" s="82">
        <v>0.82750000000000001</v>
      </c>
      <c r="O280" s="81">
        <v>284</v>
      </c>
      <c r="P280" s="82">
        <v>0.30049999999999999</v>
      </c>
      <c r="Q280" s="81">
        <v>294</v>
      </c>
      <c r="R280" s="82">
        <v>0.31109999999999999</v>
      </c>
      <c r="S280" s="81">
        <v>578</v>
      </c>
      <c r="T280" s="82">
        <v>0.61160000000000003</v>
      </c>
      <c r="U280" s="81">
        <v>23</v>
      </c>
      <c r="V280" s="82">
        <v>2.4299999999999999E-2</v>
      </c>
      <c r="W280" s="81">
        <v>272</v>
      </c>
      <c r="X280" s="83">
        <v>0.2878</v>
      </c>
    </row>
    <row r="281" spans="1:24" x14ac:dyDescent="0.25">
      <c r="A281" s="78">
        <v>13</v>
      </c>
      <c r="B281" s="79" t="s">
        <v>58</v>
      </c>
      <c r="C281" s="80">
        <v>94</v>
      </c>
      <c r="D281" s="79" t="s">
        <v>220</v>
      </c>
      <c r="E281" s="79" t="s">
        <v>45</v>
      </c>
      <c r="F281" s="81">
        <v>533</v>
      </c>
      <c r="G281" s="81">
        <v>487</v>
      </c>
      <c r="H281" s="82">
        <v>0.91369999999999996</v>
      </c>
      <c r="I281" s="81">
        <v>363</v>
      </c>
      <c r="J281" s="82">
        <v>0.68110000000000004</v>
      </c>
      <c r="K281" s="81">
        <v>129</v>
      </c>
      <c r="L281" s="82">
        <v>0.24199999999999999</v>
      </c>
      <c r="M281" s="81">
        <v>366</v>
      </c>
      <c r="N281" s="82">
        <v>0.68669999999999998</v>
      </c>
      <c r="O281" s="81">
        <v>56</v>
      </c>
      <c r="P281" s="82">
        <v>0.1051</v>
      </c>
      <c r="Q281" s="81">
        <v>113</v>
      </c>
      <c r="R281" s="82">
        <v>0.21199999999999999</v>
      </c>
      <c r="S281" s="81">
        <v>169</v>
      </c>
      <c r="T281" s="82">
        <v>0.31709999999999999</v>
      </c>
      <c r="U281" s="81">
        <v>14</v>
      </c>
      <c r="V281" s="82">
        <v>2.63E-2</v>
      </c>
      <c r="W281" s="81">
        <v>39</v>
      </c>
      <c r="X281" s="83">
        <v>7.3200000000000001E-2</v>
      </c>
    </row>
    <row r="282" spans="1:24" x14ac:dyDescent="0.25">
      <c r="A282" s="78">
        <v>13</v>
      </c>
      <c r="B282" s="79" t="s">
        <v>58</v>
      </c>
      <c r="C282" s="80">
        <v>105</v>
      </c>
      <c r="D282" s="79" t="s">
        <v>221</v>
      </c>
      <c r="E282" s="79" t="s">
        <v>44</v>
      </c>
      <c r="F282" s="81">
        <v>1094</v>
      </c>
      <c r="G282" s="81">
        <v>1052</v>
      </c>
      <c r="H282" s="82">
        <v>0.96160000000000001</v>
      </c>
      <c r="I282" s="81">
        <v>973</v>
      </c>
      <c r="J282" s="82">
        <v>0.88939999999999997</v>
      </c>
      <c r="K282" s="81">
        <v>76</v>
      </c>
      <c r="L282" s="82">
        <v>6.9500000000000006E-2</v>
      </c>
      <c r="M282" s="81">
        <v>936</v>
      </c>
      <c r="N282" s="82">
        <v>0.85560000000000003</v>
      </c>
      <c r="O282" s="81">
        <v>417</v>
      </c>
      <c r="P282" s="82">
        <v>0.38119999999999998</v>
      </c>
      <c r="Q282" s="81">
        <v>319</v>
      </c>
      <c r="R282" s="82">
        <v>0.29160000000000003</v>
      </c>
      <c r="S282" s="81">
        <v>736</v>
      </c>
      <c r="T282" s="82">
        <v>0.67279999999999995</v>
      </c>
      <c r="U282" s="81">
        <v>28</v>
      </c>
      <c r="V282" s="82">
        <v>2.5600000000000001E-2</v>
      </c>
      <c r="W282" s="81">
        <v>318</v>
      </c>
      <c r="X282" s="83">
        <v>0.29070000000000001</v>
      </c>
    </row>
    <row r="283" spans="1:24" x14ac:dyDescent="0.25">
      <c r="A283" s="78">
        <v>13</v>
      </c>
      <c r="B283" s="79" t="s">
        <v>58</v>
      </c>
      <c r="C283" s="80">
        <v>105</v>
      </c>
      <c r="D283" s="79" t="s">
        <v>221</v>
      </c>
      <c r="E283" s="79" t="s">
        <v>45</v>
      </c>
      <c r="F283" s="81">
        <v>656</v>
      </c>
      <c r="G283" s="81">
        <v>625</v>
      </c>
      <c r="H283" s="82">
        <v>0.95269999999999999</v>
      </c>
      <c r="I283" s="81">
        <v>489</v>
      </c>
      <c r="J283" s="82">
        <v>0.74539999999999995</v>
      </c>
      <c r="K283" s="81">
        <v>122</v>
      </c>
      <c r="L283" s="82">
        <v>0.186</v>
      </c>
      <c r="M283" s="81">
        <v>466</v>
      </c>
      <c r="N283" s="82">
        <v>0.71040000000000003</v>
      </c>
      <c r="O283" s="81">
        <v>83</v>
      </c>
      <c r="P283" s="82">
        <v>0.1265</v>
      </c>
      <c r="Q283" s="81">
        <v>142</v>
      </c>
      <c r="R283" s="82">
        <v>0.2165</v>
      </c>
      <c r="S283" s="81">
        <v>225</v>
      </c>
      <c r="T283" s="82">
        <v>0.34300000000000003</v>
      </c>
      <c r="U283" s="81">
        <v>11</v>
      </c>
      <c r="V283" s="82">
        <v>1.6799999999999999E-2</v>
      </c>
      <c r="W283" s="81">
        <v>42</v>
      </c>
      <c r="X283" s="83">
        <v>6.4000000000000001E-2</v>
      </c>
    </row>
    <row r="284" spans="1:24" x14ac:dyDescent="0.25">
      <c r="A284" s="78">
        <v>13</v>
      </c>
      <c r="B284" s="79" t="s">
        <v>58</v>
      </c>
      <c r="C284" s="80">
        <v>130</v>
      </c>
      <c r="D284" s="79" t="s">
        <v>222</v>
      </c>
      <c r="E284" s="79" t="s">
        <v>44</v>
      </c>
      <c r="F284" s="81">
        <v>56</v>
      </c>
      <c r="G284" s="81">
        <v>53</v>
      </c>
      <c r="H284" s="82">
        <v>0.94640000000000002</v>
      </c>
      <c r="I284" s="81">
        <v>53</v>
      </c>
      <c r="J284" s="82">
        <v>0.94640000000000002</v>
      </c>
      <c r="K284" s="81">
        <v>1</v>
      </c>
      <c r="L284" s="82">
        <v>1.7899999999999999E-2</v>
      </c>
      <c r="M284" s="81">
        <v>52</v>
      </c>
      <c r="N284" s="82">
        <v>0.92859999999999998</v>
      </c>
      <c r="O284" s="81">
        <v>28</v>
      </c>
      <c r="P284" s="82">
        <v>0.5</v>
      </c>
      <c r="Q284" s="81">
        <v>15</v>
      </c>
      <c r="R284" s="82">
        <v>0.26790000000000003</v>
      </c>
      <c r="S284" s="81">
        <v>43</v>
      </c>
      <c r="T284" s="82">
        <v>0.76790000000000003</v>
      </c>
      <c r="U284" s="81">
        <v>0</v>
      </c>
      <c r="V284" s="82">
        <v>0</v>
      </c>
      <c r="W284" s="81">
        <v>24</v>
      </c>
      <c r="X284" s="83">
        <v>0.42859999999999998</v>
      </c>
    </row>
    <row r="285" spans="1:24" x14ac:dyDescent="0.25">
      <c r="A285" s="78">
        <v>13</v>
      </c>
      <c r="B285" s="79" t="s">
        <v>58</v>
      </c>
      <c r="C285" s="80">
        <v>130</v>
      </c>
      <c r="D285" s="79" t="s">
        <v>222</v>
      </c>
      <c r="E285" s="79" t="s">
        <v>45</v>
      </c>
      <c r="F285" s="81">
        <v>41</v>
      </c>
      <c r="G285" s="81">
        <v>39</v>
      </c>
      <c r="H285" s="82">
        <v>0.95120000000000005</v>
      </c>
      <c r="I285" s="81">
        <v>32</v>
      </c>
      <c r="J285" s="82">
        <v>0.78049999999999997</v>
      </c>
      <c r="K285" s="81">
        <v>5</v>
      </c>
      <c r="L285" s="82">
        <v>0.122</v>
      </c>
      <c r="M285" s="81">
        <v>27</v>
      </c>
      <c r="N285" s="82">
        <v>0.65849999999999997</v>
      </c>
      <c r="O285" s="81">
        <v>5</v>
      </c>
      <c r="P285" s="82">
        <v>0.122</v>
      </c>
      <c r="Q285" s="81">
        <v>7</v>
      </c>
      <c r="R285" s="82">
        <v>0.17069999999999999</v>
      </c>
      <c r="S285" s="81">
        <v>12</v>
      </c>
      <c r="T285" s="82">
        <v>0.29270000000000002</v>
      </c>
      <c r="U285" s="81">
        <v>2</v>
      </c>
      <c r="V285" s="82">
        <v>4.8800000000000003E-2</v>
      </c>
      <c r="W285" s="81">
        <v>4</v>
      </c>
      <c r="X285" s="83">
        <v>9.7600000000000006E-2</v>
      </c>
    </row>
    <row r="286" spans="1:24" x14ac:dyDescent="0.25">
      <c r="A286" s="78">
        <v>13</v>
      </c>
      <c r="B286" s="79" t="s">
        <v>58</v>
      </c>
      <c r="C286" s="80">
        <v>144</v>
      </c>
      <c r="D286" s="79" t="s">
        <v>223</v>
      </c>
      <c r="E286" s="79" t="s">
        <v>44</v>
      </c>
      <c r="F286" s="81">
        <v>105</v>
      </c>
      <c r="G286" s="81">
        <v>100</v>
      </c>
      <c r="H286" s="82">
        <v>0.95240000000000002</v>
      </c>
      <c r="I286" s="81">
        <v>94</v>
      </c>
      <c r="J286" s="82">
        <v>0.8952</v>
      </c>
      <c r="K286" s="81">
        <v>5</v>
      </c>
      <c r="L286" s="82">
        <v>4.7600000000000003E-2</v>
      </c>
      <c r="M286" s="81">
        <v>91</v>
      </c>
      <c r="N286" s="82">
        <v>0.86670000000000003</v>
      </c>
      <c r="O286" s="81">
        <v>28</v>
      </c>
      <c r="P286" s="82">
        <v>0.26669999999999999</v>
      </c>
      <c r="Q286" s="81">
        <v>48</v>
      </c>
      <c r="R286" s="82">
        <v>0.45710000000000001</v>
      </c>
      <c r="S286" s="81">
        <v>76</v>
      </c>
      <c r="T286" s="82">
        <v>0.7238</v>
      </c>
      <c r="U286" s="81">
        <v>5</v>
      </c>
      <c r="V286" s="82">
        <v>4.7600000000000003E-2</v>
      </c>
      <c r="W286" s="81">
        <v>33</v>
      </c>
      <c r="X286" s="83">
        <v>0.31430000000000002</v>
      </c>
    </row>
    <row r="287" spans="1:24" x14ac:dyDescent="0.25">
      <c r="A287" s="78">
        <v>13</v>
      </c>
      <c r="B287" s="79" t="s">
        <v>58</v>
      </c>
      <c r="C287" s="80">
        <v>144</v>
      </c>
      <c r="D287" s="79" t="s">
        <v>223</v>
      </c>
      <c r="E287" s="79" t="s">
        <v>45</v>
      </c>
      <c r="F287" s="81">
        <v>89</v>
      </c>
      <c r="G287" s="81">
        <v>82</v>
      </c>
      <c r="H287" s="82">
        <v>0.92130000000000001</v>
      </c>
      <c r="I287" s="81">
        <v>66</v>
      </c>
      <c r="J287" s="82">
        <v>0.74160000000000004</v>
      </c>
      <c r="K287" s="81">
        <v>18</v>
      </c>
      <c r="L287" s="82">
        <v>0.20219999999999999</v>
      </c>
      <c r="M287" s="81">
        <v>60</v>
      </c>
      <c r="N287" s="82">
        <v>0.67420000000000002</v>
      </c>
      <c r="O287" s="81">
        <v>8</v>
      </c>
      <c r="P287" s="82">
        <v>8.9899999999999994E-2</v>
      </c>
      <c r="Q287" s="81">
        <v>22</v>
      </c>
      <c r="R287" s="82">
        <v>0.2472</v>
      </c>
      <c r="S287" s="81">
        <v>30</v>
      </c>
      <c r="T287" s="82">
        <v>0.33710000000000001</v>
      </c>
      <c r="U287" s="81">
        <v>2</v>
      </c>
      <c r="V287" s="82">
        <v>2.2499999999999999E-2</v>
      </c>
      <c r="W287" s="81">
        <v>7</v>
      </c>
      <c r="X287" s="83">
        <v>7.8700000000000006E-2</v>
      </c>
    </row>
    <row r="288" spans="1:24" x14ac:dyDescent="0.25">
      <c r="A288" s="78">
        <v>13</v>
      </c>
      <c r="B288" s="79" t="s">
        <v>58</v>
      </c>
      <c r="C288" s="80">
        <v>150</v>
      </c>
      <c r="D288" s="79" t="s">
        <v>224</v>
      </c>
      <c r="E288" s="79" t="s">
        <v>44</v>
      </c>
      <c r="F288" s="81">
        <v>82</v>
      </c>
      <c r="G288" s="81">
        <v>79</v>
      </c>
      <c r="H288" s="82">
        <v>0.96340000000000003</v>
      </c>
      <c r="I288" s="81">
        <v>73</v>
      </c>
      <c r="J288" s="82">
        <v>0.89019999999999999</v>
      </c>
      <c r="K288" s="81">
        <v>5</v>
      </c>
      <c r="L288" s="82">
        <v>6.0999999999999999E-2</v>
      </c>
      <c r="M288" s="81">
        <v>73</v>
      </c>
      <c r="N288" s="82">
        <v>0.89019999999999999</v>
      </c>
      <c r="O288" s="81">
        <v>38</v>
      </c>
      <c r="P288" s="82">
        <v>0.46339999999999998</v>
      </c>
      <c r="Q288" s="81">
        <v>18</v>
      </c>
      <c r="R288" s="82">
        <v>0.2195</v>
      </c>
      <c r="S288" s="81">
        <v>56</v>
      </c>
      <c r="T288" s="82">
        <v>0.68289999999999995</v>
      </c>
      <c r="U288" s="81">
        <v>1</v>
      </c>
      <c r="V288" s="82">
        <v>1.2200000000000001E-2</v>
      </c>
      <c r="W288" s="81">
        <v>26</v>
      </c>
      <c r="X288" s="83">
        <v>0.31709999999999999</v>
      </c>
    </row>
    <row r="289" spans="1:24" x14ac:dyDescent="0.25">
      <c r="A289" s="78">
        <v>13</v>
      </c>
      <c r="B289" s="79" t="s">
        <v>58</v>
      </c>
      <c r="C289" s="80">
        <v>150</v>
      </c>
      <c r="D289" s="79" t="s">
        <v>224</v>
      </c>
      <c r="E289" s="79" t="s">
        <v>45</v>
      </c>
      <c r="F289" s="81">
        <v>54</v>
      </c>
      <c r="G289" s="81">
        <v>47</v>
      </c>
      <c r="H289" s="82">
        <v>0.87039999999999995</v>
      </c>
      <c r="I289" s="81">
        <v>35</v>
      </c>
      <c r="J289" s="82">
        <v>0.64810000000000001</v>
      </c>
      <c r="K289" s="81">
        <v>9</v>
      </c>
      <c r="L289" s="82">
        <v>0.16669999999999999</v>
      </c>
      <c r="M289" s="81">
        <v>32</v>
      </c>
      <c r="N289" s="82">
        <v>0.59260000000000002</v>
      </c>
      <c r="O289" s="81">
        <v>4</v>
      </c>
      <c r="P289" s="82">
        <v>7.4099999999999999E-2</v>
      </c>
      <c r="Q289" s="81">
        <v>11</v>
      </c>
      <c r="R289" s="82">
        <v>0.20369999999999999</v>
      </c>
      <c r="S289" s="81">
        <v>15</v>
      </c>
      <c r="T289" s="82">
        <v>0.27779999999999999</v>
      </c>
      <c r="U289" s="81">
        <v>0</v>
      </c>
      <c r="V289" s="82">
        <v>0</v>
      </c>
      <c r="W289" s="81">
        <v>2</v>
      </c>
      <c r="X289" s="83">
        <v>3.6999999999999998E-2</v>
      </c>
    </row>
    <row r="290" spans="1:24" x14ac:dyDescent="0.25">
      <c r="A290" s="78">
        <v>13</v>
      </c>
      <c r="B290" s="79" t="s">
        <v>58</v>
      </c>
      <c r="C290" s="80">
        <v>166</v>
      </c>
      <c r="D290" s="79" t="s">
        <v>134</v>
      </c>
      <c r="E290" s="79" t="s">
        <v>44</v>
      </c>
      <c r="F290" s="81" t="s">
        <v>95</v>
      </c>
      <c r="G290" s="81" t="s">
        <v>95</v>
      </c>
      <c r="H290" s="82" t="s">
        <v>95</v>
      </c>
      <c r="I290" s="81" t="s">
        <v>95</v>
      </c>
      <c r="J290" s="82" t="s">
        <v>95</v>
      </c>
      <c r="K290" s="81" t="s">
        <v>95</v>
      </c>
      <c r="L290" s="82" t="s">
        <v>95</v>
      </c>
      <c r="M290" s="81" t="s">
        <v>95</v>
      </c>
      <c r="N290" s="82" t="s">
        <v>95</v>
      </c>
      <c r="O290" s="81" t="s">
        <v>95</v>
      </c>
      <c r="P290" s="82" t="s">
        <v>95</v>
      </c>
      <c r="Q290" s="81" t="s">
        <v>95</v>
      </c>
      <c r="R290" s="82" t="s">
        <v>95</v>
      </c>
      <c r="S290" s="81" t="s">
        <v>95</v>
      </c>
      <c r="T290" s="82" t="s">
        <v>95</v>
      </c>
      <c r="U290" s="81" t="s">
        <v>95</v>
      </c>
      <c r="V290" s="82" t="s">
        <v>95</v>
      </c>
      <c r="W290" s="81" t="s">
        <v>95</v>
      </c>
      <c r="X290" s="83" t="s">
        <v>95</v>
      </c>
    </row>
    <row r="291" spans="1:24" x14ac:dyDescent="0.25">
      <c r="A291" s="78">
        <v>13</v>
      </c>
      <c r="B291" s="79" t="s">
        <v>58</v>
      </c>
      <c r="C291" s="80">
        <v>166</v>
      </c>
      <c r="D291" s="79" t="s">
        <v>134</v>
      </c>
      <c r="E291" s="79" t="s">
        <v>45</v>
      </c>
      <c r="F291" s="81" t="s">
        <v>95</v>
      </c>
      <c r="G291" s="81" t="s">
        <v>95</v>
      </c>
      <c r="H291" s="82" t="s">
        <v>95</v>
      </c>
      <c r="I291" s="81" t="s">
        <v>95</v>
      </c>
      <c r="J291" s="82" t="s">
        <v>95</v>
      </c>
      <c r="K291" s="81" t="s">
        <v>95</v>
      </c>
      <c r="L291" s="82" t="s">
        <v>95</v>
      </c>
      <c r="M291" s="81" t="s">
        <v>95</v>
      </c>
      <c r="N291" s="82" t="s">
        <v>95</v>
      </c>
      <c r="O291" s="81" t="s">
        <v>95</v>
      </c>
      <c r="P291" s="82" t="s">
        <v>95</v>
      </c>
      <c r="Q291" s="81" t="s">
        <v>95</v>
      </c>
      <c r="R291" s="82" t="s">
        <v>95</v>
      </c>
      <c r="S291" s="81" t="s">
        <v>95</v>
      </c>
      <c r="T291" s="82" t="s">
        <v>95</v>
      </c>
      <c r="U291" s="81" t="s">
        <v>95</v>
      </c>
      <c r="V291" s="82" t="s">
        <v>95</v>
      </c>
      <c r="W291" s="81" t="s">
        <v>95</v>
      </c>
      <c r="X291" s="83" t="s">
        <v>95</v>
      </c>
    </row>
    <row r="292" spans="1:24" x14ac:dyDescent="0.25">
      <c r="A292" s="78">
        <v>13</v>
      </c>
      <c r="B292" s="79" t="s">
        <v>58</v>
      </c>
      <c r="C292" s="80">
        <v>227</v>
      </c>
      <c r="D292" s="79" t="s">
        <v>225</v>
      </c>
      <c r="E292" s="79" t="s">
        <v>44</v>
      </c>
      <c r="F292" s="81">
        <v>4619</v>
      </c>
      <c r="G292" s="81">
        <v>4350</v>
      </c>
      <c r="H292" s="82">
        <v>0.94179999999999997</v>
      </c>
      <c r="I292" s="81">
        <v>3983</v>
      </c>
      <c r="J292" s="82">
        <v>0.86229999999999996</v>
      </c>
      <c r="K292" s="81">
        <v>265</v>
      </c>
      <c r="L292" s="82">
        <v>5.74E-2</v>
      </c>
      <c r="M292" s="81">
        <v>3765</v>
      </c>
      <c r="N292" s="82">
        <v>0.81510000000000005</v>
      </c>
      <c r="O292" s="81">
        <v>1609</v>
      </c>
      <c r="P292" s="82">
        <v>0.3483</v>
      </c>
      <c r="Q292" s="81">
        <v>1382</v>
      </c>
      <c r="R292" s="82">
        <v>0.29920000000000002</v>
      </c>
      <c r="S292" s="81">
        <v>2991</v>
      </c>
      <c r="T292" s="82">
        <v>0.64749999999999996</v>
      </c>
      <c r="U292" s="81">
        <v>198</v>
      </c>
      <c r="V292" s="82">
        <v>4.2900000000000001E-2</v>
      </c>
      <c r="W292" s="81">
        <v>1388</v>
      </c>
      <c r="X292" s="83">
        <v>0.30049999999999999</v>
      </c>
    </row>
    <row r="293" spans="1:24" x14ac:dyDescent="0.25">
      <c r="A293" s="78">
        <v>13</v>
      </c>
      <c r="B293" s="79" t="s">
        <v>58</v>
      </c>
      <c r="C293" s="80">
        <v>227</v>
      </c>
      <c r="D293" s="79" t="s">
        <v>225</v>
      </c>
      <c r="E293" s="79" t="s">
        <v>45</v>
      </c>
      <c r="F293" s="81">
        <v>4428</v>
      </c>
      <c r="G293" s="81">
        <v>4018</v>
      </c>
      <c r="H293" s="82">
        <v>0.90739999999999998</v>
      </c>
      <c r="I293" s="81">
        <v>3012</v>
      </c>
      <c r="J293" s="82">
        <v>0.68020000000000003</v>
      </c>
      <c r="K293" s="81">
        <v>886</v>
      </c>
      <c r="L293" s="82">
        <v>0.2001</v>
      </c>
      <c r="M293" s="81">
        <v>2703</v>
      </c>
      <c r="N293" s="82">
        <v>0.61040000000000005</v>
      </c>
      <c r="O293" s="81">
        <v>485</v>
      </c>
      <c r="P293" s="82">
        <v>0.1095</v>
      </c>
      <c r="Q293" s="81">
        <v>1061</v>
      </c>
      <c r="R293" s="82">
        <v>0.23960000000000001</v>
      </c>
      <c r="S293" s="81">
        <v>1546</v>
      </c>
      <c r="T293" s="82">
        <v>0.34910000000000002</v>
      </c>
      <c r="U293" s="81">
        <v>144</v>
      </c>
      <c r="V293" s="82">
        <v>3.2500000000000001E-2</v>
      </c>
      <c r="W293" s="81">
        <v>317</v>
      </c>
      <c r="X293" s="83">
        <v>7.1599999999999997E-2</v>
      </c>
    </row>
    <row r="294" spans="1:24" x14ac:dyDescent="0.25">
      <c r="A294" s="78">
        <v>13</v>
      </c>
      <c r="B294" s="79" t="s">
        <v>58</v>
      </c>
      <c r="C294" s="80">
        <v>246</v>
      </c>
      <c r="D294" s="79" t="s">
        <v>226</v>
      </c>
      <c r="E294" s="79" t="s">
        <v>44</v>
      </c>
      <c r="F294" s="81">
        <v>4436</v>
      </c>
      <c r="G294" s="81">
        <v>4288</v>
      </c>
      <c r="H294" s="82">
        <v>0.96660000000000001</v>
      </c>
      <c r="I294" s="81">
        <v>3993</v>
      </c>
      <c r="J294" s="82">
        <v>0.90010000000000001</v>
      </c>
      <c r="K294" s="81">
        <v>202</v>
      </c>
      <c r="L294" s="82">
        <v>4.5499999999999999E-2</v>
      </c>
      <c r="M294" s="81">
        <v>3859</v>
      </c>
      <c r="N294" s="82">
        <v>0.86990000000000001</v>
      </c>
      <c r="O294" s="81">
        <v>1627</v>
      </c>
      <c r="P294" s="82">
        <v>0.36680000000000001</v>
      </c>
      <c r="Q294" s="81">
        <v>1448</v>
      </c>
      <c r="R294" s="82">
        <v>0.32640000000000002</v>
      </c>
      <c r="S294" s="81">
        <v>3075</v>
      </c>
      <c r="T294" s="82">
        <v>0.69320000000000004</v>
      </c>
      <c r="U294" s="81">
        <v>123</v>
      </c>
      <c r="V294" s="82">
        <v>2.7699999999999999E-2</v>
      </c>
      <c r="W294" s="81">
        <v>1580</v>
      </c>
      <c r="X294" s="83">
        <v>0.35620000000000002</v>
      </c>
    </row>
    <row r="295" spans="1:24" x14ac:dyDescent="0.25">
      <c r="A295" s="78">
        <v>13</v>
      </c>
      <c r="B295" s="79" t="s">
        <v>58</v>
      </c>
      <c r="C295" s="80">
        <v>246</v>
      </c>
      <c r="D295" s="79" t="s">
        <v>226</v>
      </c>
      <c r="E295" s="79" t="s">
        <v>45</v>
      </c>
      <c r="F295" s="81">
        <v>1518</v>
      </c>
      <c r="G295" s="81">
        <v>1413</v>
      </c>
      <c r="H295" s="82">
        <v>0.93079999999999996</v>
      </c>
      <c r="I295" s="81">
        <v>1146</v>
      </c>
      <c r="J295" s="82">
        <v>0.75490000000000002</v>
      </c>
      <c r="K295" s="81">
        <v>235</v>
      </c>
      <c r="L295" s="82">
        <v>0.15479999999999999</v>
      </c>
      <c r="M295" s="81">
        <v>1072</v>
      </c>
      <c r="N295" s="82">
        <v>0.70620000000000005</v>
      </c>
      <c r="O295" s="81">
        <v>200</v>
      </c>
      <c r="P295" s="82">
        <v>0.1318</v>
      </c>
      <c r="Q295" s="81">
        <v>429</v>
      </c>
      <c r="R295" s="82">
        <v>0.28260000000000002</v>
      </c>
      <c r="S295" s="81">
        <v>629</v>
      </c>
      <c r="T295" s="82">
        <v>0.41439999999999999</v>
      </c>
      <c r="U295" s="81">
        <v>51</v>
      </c>
      <c r="V295" s="82">
        <v>3.3599999999999998E-2</v>
      </c>
      <c r="W295" s="81">
        <v>172</v>
      </c>
      <c r="X295" s="83">
        <v>0.1133</v>
      </c>
    </row>
    <row r="296" spans="1:24" x14ac:dyDescent="0.25">
      <c r="A296" s="78">
        <v>14</v>
      </c>
      <c r="B296" s="79" t="s">
        <v>59</v>
      </c>
      <c r="C296" s="80">
        <v>30</v>
      </c>
      <c r="D296" s="79" t="s">
        <v>227</v>
      </c>
      <c r="E296" s="79" t="s">
        <v>44</v>
      </c>
      <c r="F296" s="81">
        <v>124</v>
      </c>
      <c r="G296" s="81">
        <v>118</v>
      </c>
      <c r="H296" s="82">
        <v>0.9516</v>
      </c>
      <c r="I296" s="81">
        <v>115</v>
      </c>
      <c r="J296" s="82">
        <v>0.9274</v>
      </c>
      <c r="K296" s="81">
        <v>2</v>
      </c>
      <c r="L296" s="82">
        <v>1.61E-2</v>
      </c>
      <c r="M296" s="81">
        <v>105</v>
      </c>
      <c r="N296" s="82">
        <v>0.8468</v>
      </c>
      <c r="O296" s="81">
        <v>48</v>
      </c>
      <c r="P296" s="82">
        <v>0.3871</v>
      </c>
      <c r="Q296" s="81">
        <v>41</v>
      </c>
      <c r="R296" s="82">
        <v>0.3306</v>
      </c>
      <c r="S296" s="81">
        <v>89</v>
      </c>
      <c r="T296" s="82">
        <v>0.7177</v>
      </c>
      <c r="U296" s="81">
        <v>3</v>
      </c>
      <c r="V296" s="82">
        <v>2.4199999999999999E-2</v>
      </c>
      <c r="W296" s="81">
        <v>54</v>
      </c>
      <c r="X296" s="83">
        <v>0.4355</v>
      </c>
    </row>
    <row r="297" spans="1:24" x14ac:dyDescent="0.25">
      <c r="A297" s="78">
        <v>14</v>
      </c>
      <c r="B297" s="79" t="s">
        <v>59</v>
      </c>
      <c r="C297" s="80">
        <v>30</v>
      </c>
      <c r="D297" s="79" t="s">
        <v>227</v>
      </c>
      <c r="E297" s="79" t="s">
        <v>45</v>
      </c>
      <c r="F297" s="81">
        <v>96</v>
      </c>
      <c r="G297" s="81">
        <v>87</v>
      </c>
      <c r="H297" s="82">
        <v>0.90629999999999999</v>
      </c>
      <c r="I297" s="81">
        <v>79</v>
      </c>
      <c r="J297" s="82">
        <v>0.82289999999999996</v>
      </c>
      <c r="K297" s="81">
        <v>10</v>
      </c>
      <c r="L297" s="82">
        <v>0.1042</v>
      </c>
      <c r="M297" s="81">
        <v>66</v>
      </c>
      <c r="N297" s="82">
        <v>0.6875</v>
      </c>
      <c r="O297" s="81">
        <v>17</v>
      </c>
      <c r="P297" s="82">
        <v>0.17710000000000001</v>
      </c>
      <c r="Q297" s="81">
        <v>29</v>
      </c>
      <c r="R297" s="82">
        <v>0.30209999999999998</v>
      </c>
      <c r="S297" s="81">
        <v>46</v>
      </c>
      <c r="T297" s="82">
        <v>0.47920000000000001</v>
      </c>
      <c r="U297" s="81">
        <v>5</v>
      </c>
      <c r="V297" s="82">
        <v>5.21E-2</v>
      </c>
      <c r="W297" s="81">
        <v>15</v>
      </c>
      <c r="X297" s="83">
        <v>0.15629999999999999</v>
      </c>
    </row>
    <row r="298" spans="1:24" x14ac:dyDescent="0.25">
      <c r="A298" s="78">
        <v>14</v>
      </c>
      <c r="B298" s="79" t="s">
        <v>59</v>
      </c>
      <c r="C298" s="80">
        <v>47</v>
      </c>
      <c r="D298" s="79" t="s">
        <v>228</v>
      </c>
      <c r="E298" s="79" t="s">
        <v>44</v>
      </c>
      <c r="F298" s="81">
        <v>78</v>
      </c>
      <c r="G298" s="81">
        <v>77</v>
      </c>
      <c r="H298" s="82">
        <v>0.98719999999999997</v>
      </c>
      <c r="I298" s="81">
        <v>70</v>
      </c>
      <c r="J298" s="82">
        <v>0.89739999999999998</v>
      </c>
      <c r="K298" s="81">
        <v>4</v>
      </c>
      <c r="L298" s="82">
        <v>5.1299999999999998E-2</v>
      </c>
      <c r="M298" s="81">
        <v>65</v>
      </c>
      <c r="N298" s="82">
        <v>0.83330000000000004</v>
      </c>
      <c r="O298" s="81">
        <v>36</v>
      </c>
      <c r="P298" s="82">
        <v>0.46150000000000002</v>
      </c>
      <c r="Q298" s="81">
        <v>24</v>
      </c>
      <c r="R298" s="82">
        <v>0.30769999999999997</v>
      </c>
      <c r="S298" s="81">
        <v>60</v>
      </c>
      <c r="T298" s="82">
        <v>0.76919999999999999</v>
      </c>
      <c r="U298" s="81">
        <v>2</v>
      </c>
      <c r="V298" s="82">
        <v>2.5600000000000001E-2</v>
      </c>
      <c r="W298" s="81">
        <v>25</v>
      </c>
      <c r="X298" s="83">
        <v>0.32050000000000001</v>
      </c>
    </row>
    <row r="299" spans="1:24" x14ac:dyDescent="0.25">
      <c r="A299" s="78">
        <v>14</v>
      </c>
      <c r="B299" s="79" t="s">
        <v>59</v>
      </c>
      <c r="C299" s="80">
        <v>47</v>
      </c>
      <c r="D299" s="79" t="s">
        <v>228</v>
      </c>
      <c r="E299" s="79" t="s">
        <v>45</v>
      </c>
      <c r="F299" s="81">
        <v>115</v>
      </c>
      <c r="G299" s="81">
        <v>106</v>
      </c>
      <c r="H299" s="82">
        <v>0.92169999999999996</v>
      </c>
      <c r="I299" s="81">
        <v>92</v>
      </c>
      <c r="J299" s="82">
        <v>0.8</v>
      </c>
      <c r="K299" s="81">
        <v>11</v>
      </c>
      <c r="L299" s="82">
        <v>9.5699999999999993E-2</v>
      </c>
      <c r="M299" s="81">
        <v>81</v>
      </c>
      <c r="N299" s="82">
        <v>0.70430000000000004</v>
      </c>
      <c r="O299" s="81">
        <v>16</v>
      </c>
      <c r="P299" s="82">
        <v>0.1391</v>
      </c>
      <c r="Q299" s="81">
        <v>28</v>
      </c>
      <c r="R299" s="82">
        <v>0.24349999999999999</v>
      </c>
      <c r="S299" s="81">
        <v>44</v>
      </c>
      <c r="T299" s="82">
        <v>0.3826</v>
      </c>
      <c r="U299" s="81">
        <v>4</v>
      </c>
      <c r="V299" s="82">
        <v>3.4799999999999998E-2</v>
      </c>
      <c r="W299" s="81">
        <v>13</v>
      </c>
      <c r="X299" s="83">
        <v>0.113</v>
      </c>
    </row>
    <row r="300" spans="1:24" x14ac:dyDescent="0.25">
      <c r="A300" s="78">
        <v>14</v>
      </c>
      <c r="B300" s="79" t="s">
        <v>59</v>
      </c>
      <c r="C300" s="80">
        <v>67</v>
      </c>
      <c r="D300" s="79" t="s">
        <v>229</v>
      </c>
      <c r="E300" s="79" t="s">
        <v>44</v>
      </c>
      <c r="F300" s="81">
        <v>110</v>
      </c>
      <c r="G300" s="81">
        <v>109</v>
      </c>
      <c r="H300" s="82">
        <v>0.9909</v>
      </c>
      <c r="I300" s="81">
        <v>107</v>
      </c>
      <c r="J300" s="82">
        <v>0.97270000000000001</v>
      </c>
      <c r="K300" s="81">
        <v>0</v>
      </c>
      <c r="L300" s="82">
        <v>0</v>
      </c>
      <c r="M300" s="81">
        <v>101</v>
      </c>
      <c r="N300" s="82">
        <v>0.91820000000000002</v>
      </c>
      <c r="O300" s="81">
        <v>40</v>
      </c>
      <c r="P300" s="82">
        <v>0.36359999999999998</v>
      </c>
      <c r="Q300" s="81">
        <v>48</v>
      </c>
      <c r="R300" s="82">
        <v>0.43640000000000001</v>
      </c>
      <c r="S300" s="81">
        <v>88</v>
      </c>
      <c r="T300" s="82">
        <v>0.8</v>
      </c>
      <c r="U300" s="81">
        <v>3</v>
      </c>
      <c r="V300" s="82">
        <v>2.7300000000000001E-2</v>
      </c>
      <c r="W300" s="81">
        <v>45</v>
      </c>
      <c r="X300" s="83">
        <v>0.40910000000000002</v>
      </c>
    </row>
    <row r="301" spans="1:24" x14ac:dyDescent="0.25">
      <c r="A301" s="78">
        <v>14</v>
      </c>
      <c r="B301" s="79" t="s">
        <v>59</v>
      </c>
      <c r="C301" s="80">
        <v>67</v>
      </c>
      <c r="D301" s="79" t="s">
        <v>229</v>
      </c>
      <c r="E301" s="79" t="s">
        <v>45</v>
      </c>
      <c r="F301" s="81">
        <v>128</v>
      </c>
      <c r="G301" s="81">
        <v>123</v>
      </c>
      <c r="H301" s="82">
        <v>0.96089999999999998</v>
      </c>
      <c r="I301" s="81">
        <v>111</v>
      </c>
      <c r="J301" s="82">
        <v>0.86719999999999997</v>
      </c>
      <c r="K301" s="81">
        <v>7</v>
      </c>
      <c r="L301" s="82">
        <v>5.4699999999999999E-2</v>
      </c>
      <c r="M301" s="81">
        <v>92</v>
      </c>
      <c r="N301" s="82">
        <v>0.71879999999999999</v>
      </c>
      <c r="O301" s="81">
        <v>17</v>
      </c>
      <c r="P301" s="82">
        <v>0.1328</v>
      </c>
      <c r="Q301" s="81">
        <v>48</v>
      </c>
      <c r="R301" s="82">
        <v>0.375</v>
      </c>
      <c r="S301" s="81">
        <v>65</v>
      </c>
      <c r="T301" s="82">
        <v>0.50780000000000003</v>
      </c>
      <c r="U301" s="81">
        <v>3</v>
      </c>
      <c r="V301" s="82">
        <v>2.3400000000000001E-2</v>
      </c>
      <c r="W301" s="81">
        <v>26</v>
      </c>
      <c r="X301" s="83">
        <v>0.2031</v>
      </c>
    </row>
    <row r="302" spans="1:24" x14ac:dyDescent="0.25">
      <c r="A302" s="78">
        <v>14</v>
      </c>
      <c r="B302" s="79" t="s">
        <v>59</v>
      </c>
      <c r="C302" s="80">
        <v>76</v>
      </c>
      <c r="D302" s="79" t="s">
        <v>230</v>
      </c>
      <c r="E302" s="79" t="s">
        <v>44</v>
      </c>
      <c r="F302" s="81">
        <v>17</v>
      </c>
      <c r="G302" s="81">
        <v>17</v>
      </c>
      <c r="H302" s="82">
        <v>1</v>
      </c>
      <c r="I302" s="81">
        <v>17</v>
      </c>
      <c r="J302" s="82">
        <v>1</v>
      </c>
      <c r="K302" s="81">
        <v>0</v>
      </c>
      <c r="L302" s="82">
        <v>0</v>
      </c>
      <c r="M302" s="81">
        <v>15</v>
      </c>
      <c r="N302" s="82">
        <v>0.88239999999999996</v>
      </c>
      <c r="O302" s="81">
        <v>10</v>
      </c>
      <c r="P302" s="82">
        <v>0.58819999999999995</v>
      </c>
      <c r="Q302" s="81">
        <v>5</v>
      </c>
      <c r="R302" s="82">
        <v>0.29409999999999997</v>
      </c>
      <c r="S302" s="81">
        <v>15</v>
      </c>
      <c r="T302" s="82">
        <v>0.88239999999999996</v>
      </c>
      <c r="U302" s="81">
        <v>0</v>
      </c>
      <c r="V302" s="82">
        <v>0</v>
      </c>
      <c r="W302" s="81">
        <v>8</v>
      </c>
      <c r="X302" s="83">
        <v>0.47060000000000002</v>
      </c>
    </row>
    <row r="303" spans="1:24" x14ac:dyDescent="0.25">
      <c r="A303" s="78">
        <v>14</v>
      </c>
      <c r="B303" s="79" t="s">
        <v>59</v>
      </c>
      <c r="C303" s="80">
        <v>76</v>
      </c>
      <c r="D303" s="79" t="s">
        <v>230</v>
      </c>
      <c r="E303" s="79" t="s">
        <v>45</v>
      </c>
      <c r="F303" s="81">
        <v>41</v>
      </c>
      <c r="G303" s="81">
        <v>40</v>
      </c>
      <c r="H303" s="82">
        <v>0.97560000000000002</v>
      </c>
      <c r="I303" s="81">
        <v>37</v>
      </c>
      <c r="J303" s="82">
        <v>0.90239999999999998</v>
      </c>
      <c r="K303" s="81">
        <v>0</v>
      </c>
      <c r="L303" s="82">
        <v>0</v>
      </c>
      <c r="M303" s="81">
        <v>28</v>
      </c>
      <c r="N303" s="82">
        <v>0.68289999999999995</v>
      </c>
      <c r="O303" s="81">
        <v>3</v>
      </c>
      <c r="P303" s="82">
        <v>7.3200000000000001E-2</v>
      </c>
      <c r="Q303" s="81">
        <v>12</v>
      </c>
      <c r="R303" s="82">
        <v>0.29270000000000002</v>
      </c>
      <c r="S303" s="81">
        <v>15</v>
      </c>
      <c r="T303" s="82">
        <v>0.3659</v>
      </c>
      <c r="U303" s="81">
        <v>1</v>
      </c>
      <c r="V303" s="82">
        <v>2.4400000000000002E-2</v>
      </c>
      <c r="W303" s="81">
        <v>5</v>
      </c>
      <c r="X303" s="83">
        <v>0.122</v>
      </c>
    </row>
    <row r="304" spans="1:24" x14ac:dyDescent="0.25">
      <c r="A304" s="78">
        <v>14</v>
      </c>
      <c r="B304" s="79" t="s">
        <v>59</v>
      </c>
      <c r="C304" s="80">
        <v>104</v>
      </c>
      <c r="D304" s="79" t="s">
        <v>231</v>
      </c>
      <c r="E304" s="79" t="s">
        <v>44</v>
      </c>
      <c r="F304" s="81">
        <v>18</v>
      </c>
      <c r="G304" s="81">
        <v>17</v>
      </c>
      <c r="H304" s="82">
        <v>0.94440000000000002</v>
      </c>
      <c r="I304" s="81">
        <v>17</v>
      </c>
      <c r="J304" s="82">
        <v>0.94440000000000002</v>
      </c>
      <c r="K304" s="81">
        <v>0</v>
      </c>
      <c r="L304" s="82">
        <v>0</v>
      </c>
      <c r="M304" s="81">
        <v>18</v>
      </c>
      <c r="N304" s="82">
        <v>1</v>
      </c>
      <c r="O304" s="81">
        <v>10</v>
      </c>
      <c r="P304" s="82">
        <v>0.55559999999999998</v>
      </c>
      <c r="Q304" s="81">
        <v>4</v>
      </c>
      <c r="R304" s="82">
        <v>0.22220000000000001</v>
      </c>
      <c r="S304" s="81">
        <v>14</v>
      </c>
      <c r="T304" s="82">
        <v>0.77780000000000005</v>
      </c>
      <c r="U304" s="81">
        <v>0</v>
      </c>
      <c r="V304" s="82">
        <v>0</v>
      </c>
      <c r="W304" s="81">
        <v>9</v>
      </c>
      <c r="X304" s="83">
        <v>0.5</v>
      </c>
    </row>
    <row r="305" spans="1:24" x14ac:dyDescent="0.25">
      <c r="A305" s="78">
        <v>14</v>
      </c>
      <c r="B305" s="79" t="s">
        <v>59</v>
      </c>
      <c r="C305" s="80">
        <v>104</v>
      </c>
      <c r="D305" s="79" t="s">
        <v>231</v>
      </c>
      <c r="E305" s="79" t="s">
        <v>45</v>
      </c>
      <c r="F305" s="81">
        <v>47</v>
      </c>
      <c r="G305" s="81">
        <v>44</v>
      </c>
      <c r="H305" s="82">
        <v>0.93620000000000003</v>
      </c>
      <c r="I305" s="81">
        <v>39</v>
      </c>
      <c r="J305" s="82">
        <v>0.82979999999999998</v>
      </c>
      <c r="K305" s="81">
        <v>2</v>
      </c>
      <c r="L305" s="82">
        <v>4.2599999999999999E-2</v>
      </c>
      <c r="M305" s="81">
        <v>37</v>
      </c>
      <c r="N305" s="82">
        <v>0.78720000000000001</v>
      </c>
      <c r="O305" s="81">
        <v>13</v>
      </c>
      <c r="P305" s="82">
        <v>0.27660000000000001</v>
      </c>
      <c r="Q305" s="81">
        <v>8</v>
      </c>
      <c r="R305" s="82">
        <v>0.17019999999999999</v>
      </c>
      <c r="S305" s="81">
        <v>21</v>
      </c>
      <c r="T305" s="82">
        <v>0.44679999999999997</v>
      </c>
      <c r="U305" s="81">
        <v>0</v>
      </c>
      <c r="V305" s="82">
        <v>0</v>
      </c>
      <c r="W305" s="81">
        <v>8</v>
      </c>
      <c r="X305" s="83">
        <v>0.17019999999999999</v>
      </c>
    </row>
    <row r="306" spans="1:24" x14ac:dyDescent="0.25">
      <c r="A306" s="78">
        <v>14</v>
      </c>
      <c r="B306" s="79" t="s">
        <v>59</v>
      </c>
      <c r="C306" s="80">
        <v>127</v>
      </c>
      <c r="D306" s="79" t="s">
        <v>232</v>
      </c>
      <c r="E306" s="79" t="s">
        <v>44</v>
      </c>
      <c r="F306" s="81">
        <v>92</v>
      </c>
      <c r="G306" s="81">
        <v>91</v>
      </c>
      <c r="H306" s="82">
        <v>0.98909999999999998</v>
      </c>
      <c r="I306" s="81">
        <v>89</v>
      </c>
      <c r="J306" s="82">
        <v>0.96740000000000004</v>
      </c>
      <c r="K306" s="81">
        <v>1</v>
      </c>
      <c r="L306" s="82">
        <v>1.09E-2</v>
      </c>
      <c r="M306" s="81">
        <v>87</v>
      </c>
      <c r="N306" s="82">
        <v>0.94569999999999999</v>
      </c>
      <c r="O306" s="81">
        <v>41</v>
      </c>
      <c r="P306" s="82">
        <v>0.44569999999999999</v>
      </c>
      <c r="Q306" s="81">
        <v>31</v>
      </c>
      <c r="R306" s="82">
        <v>0.33700000000000002</v>
      </c>
      <c r="S306" s="81">
        <v>72</v>
      </c>
      <c r="T306" s="82">
        <v>0.78259999999999996</v>
      </c>
      <c r="U306" s="81">
        <v>0</v>
      </c>
      <c r="V306" s="82">
        <v>0</v>
      </c>
      <c r="W306" s="81">
        <v>35</v>
      </c>
      <c r="X306" s="83">
        <v>0.38040000000000002</v>
      </c>
    </row>
    <row r="307" spans="1:24" x14ac:dyDescent="0.25">
      <c r="A307" s="78">
        <v>14</v>
      </c>
      <c r="B307" s="79" t="s">
        <v>59</v>
      </c>
      <c r="C307" s="80">
        <v>127</v>
      </c>
      <c r="D307" s="79" t="s">
        <v>232</v>
      </c>
      <c r="E307" s="79" t="s">
        <v>45</v>
      </c>
      <c r="F307" s="81">
        <v>130</v>
      </c>
      <c r="G307" s="81">
        <v>121</v>
      </c>
      <c r="H307" s="82">
        <v>0.93079999999999996</v>
      </c>
      <c r="I307" s="81">
        <v>115</v>
      </c>
      <c r="J307" s="82">
        <v>0.88460000000000005</v>
      </c>
      <c r="K307" s="81">
        <v>5</v>
      </c>
      <c r="L307" s="82">
        <v>3.85E-2</v>
      </c>
      <c r="M307" s="81">
        <v>98</v>
      </c>
      <c r="N307" s="82">
        <v>0.75380000000000003</v>
      </c>
      <c r="O307" s="81">
        <v>27</v>
      </c>
      <c r="P307" s="82">
        <v>0.2077</v>
      </c>
      <c r="Q307" s="81">
        <v>28</v>
      </c>
      <c r="R307" s="82">
        <v>0.21540000000000001</v>
      </c>
      <c r="S307" s="81">
        <v>55</v>
      </c>
      <c r="T307" s="82">
        <v>0.42309999999999998</v>
      </c>
      <c r="U307" s="81">
        <v>1</v>
      </c>
      <c r="V307" s="82">
        <v>7.7000000000000002E-3</v>
      </c>
      <c r="W307" s="81">
        <v>23</v>
      </c>
      <c r="X307" s="83">
        <v>0.1769</v>
      </c>
    </row>
    <row r="308" spans="1:24" x14ac:dyDescent="0.25">
      <c r="A308" s="78">
        <v>14</v>
      </c>
      <c r="B308" s="79" t="s">
        <v>59</v>
      </c>
      <c r="C308" s="80">
        <v>168</v>
      </c>
      <c r="D308" s="79" t="s">
        <v>233</v>
      </c>
      <c r="E308" s="79" t="s">
        <v>44</v>
      </c>
      <c r="F308" s="81">
        <v>40</v>
      </c>
      <c r="G308" s="81">
        <v>38</v>
      </c>
      <c r="H308" s="82">
        <v>0.95</v>
      </c>
      <c r="I308" s="81">
        <v>38</v>
      </c>
      <c r="J308" s="82">
        <v>0.95</v>
      </c>
      <c r="K308" s="81">
        <v>0</v>
      </c>
      <c r="L308" s="82">
        <v>0</v>
      </c>
      <c r="M308" s="81">
        <v>32</v>
      </c>
      <c r="N308" s="82">
        <v>0.8</v>
      </c>
      <c r="O308" s="81">
        <v>11</v>
      </c>
      <c r="P308" s="82">
        <v>0.27500000000000002</v>
      </c>
      <c r="Q308" s="81">
        <v>13</v>
      </c>
      <c r="R308" s="82">
        <v>0.32500000000000001</v>
      </c>
      <c r="S308" s="81">
        <v>24</v>
      </c>
      <c r="T308" s="82">
        <v>0.6</v>
      </c>
      <c r="U308" s="81">
        <v>1</v>
      </c>
      <c r="V308" s="82">
        <v>2.5000000000000001E-2</v>
      </c>
      <c r="W308" s="81">
        <v>12</v>
      </c>
      <c r="X308" s="83">
        <v>0.3</v>
      </c>
    </row>
    <row r="309" spans="1:24" x14ac:dyDescent="0.25">
      <c r="A309" s="78">
        <v>14</v>
      </c>
      <c r="B309" s="79" t="s">
        <v>59</v>
      </c>
      <c r="C309" s="80">
        <v>168</v>
      </c>
      <c r="D309" s="79" t="s">
        <v>233</v>
      </c>
      <c r="E309" s="79" t="s">
        <v>45</v>
      </c>
      <c r="F309" s="81">
        <v>68</v>
      </c>
      <c r="G309" s="81">
        <v>64</v>
      </c>
      <c r="H309" s="82">
        <v>0.94120000000000004</v>
      </c>
      <c r="I309" s="81">
        <v>55</v>
      </c>
      <c r="J309" s="82">
        <v>0.80879999999999996</v>
      </c>
      <c r="K309" s="81">
        <v>7</v>
      </c>
      <c r="L309" s="82">
        <v>0.10290000000000001</v>
      </c>
      <c r="M309" s="81">
        <v>49</v>
      </c>
      <c r="N309" s="82">
        <v>0.72060000000000002</v>
      </c>
      <c r="O309" s="81">
        <v>6</v>
      </c>
      <c r="P309" s="82">
        <v>8.8200000000000001E-2</v>
      </c>
      <c r="Q309" s="81">
        <v>19</v>
      </c>
      <c r="R309" s="82">
        <v>0.27939999999999998</v>
      </c>
      <c r="S309" s="81">
        <v>25</v>
      </c>
      <c r="T309" s="82">
        <v>0.36759999999999998</v>
      </c>
      <c r="U309" s="81">
        <v>3</v>
      </c>
      <c r="V309" s="82">
        <v>4.41E-2</v>
      </c>
      <c r="W309" s="81">
        <v>11</v>
      </c>
      <c r="X309" s="83">
        <v>0.1618</v>
      </c>
    </row>
    <row r="310" spans="1:24" x14ac:dyDescent="0.25">
      <c r="A310" s="78">
        <v>14</v>
      </c>
      <c r="B310" s="79" t="s">
        <v>59</v>
      </c>
      <c r="C310" s="80">
        <v>177</v>
      </c>
      <c r="D310" s="79" t="s">
        <v>234</v>
      </c>
      <c r="E310" s="79" t="s">
        <v>44</v>
      </c>
      <c r="F310" s="81">
        <v>106</v>
      </c>
      <c r="G310" s="81">
        <v>105</v>
      </c>
      <c r="H310" s="82">
        <v>0.99060000000000004</v>
      </c>
      <c r="I310" s="81">
        <v>99</v>
      </c>
      <c r="J310" s="82">
        <v>0.93400000000000005</v>
      </c>
      <c r="K310" s="81">
        <v>7</v>
      </c>
      <c r="L310" s="82">
        <v>6.6000000000000003E-2</v>
      </c>
      <c r="M310" s="81">
        <v>96</v>
      </c>
      <c r="N310" s="82">
        <v>0.90569999999999995</v>
      </c>
      <c r="O310" s="81">
        <v>53</v>
      </c>
      <c r="P310" s="82">
        <v>0.5</v>
      </c>
      <c r="Q310" s="81">
        <v>28</v>
      </c>
      <c r="R310" s="82">
        <v>0.26419999999999999</v>
      </c>
      <c r="S310" s="81">
        <v>81</v>
      </c>
      <c r="T310" s="82">
        <v>0.76419999999999999</v>
      </c>
      <c r="U310" s="81">
        <v>1</v>
      </c>
      <c r="V310" s="82">
        <v>9.4000000000000004E-3</v>
      </c>
      <c r="W310" s="81">
        <v>50</v>
      </c>
      <c r="X310" s="83">
        <v>0.47170000000000001</v>
      </c>
    </row>
    <row r="311" spans="1:24" x14ac:dyDescent="0.25">
      <c r="A311" s="78">
        <v>14</v>
      </c>
      <c r="B311" s="79" t="s">
        <v>59</v>
      </c>
      <c r="C311" s="80">
        <v>177</v>
      </c>
      <c r="D311" s="79" t="s">
        <v>234</v>
      </c>
      <c r="E311" s="79" t="s">
        <v>45</v>
      </c>
      <c r="F311" s="81">
        <v>129</v>
      </c>
      <c r="G311" s="81">
        <v>120</v>
      </c>
      <c r="H311" s="82">
        <v>0.93020000000000003</v>
      </c>
      <c r="I311" s="81">
        <v>90</v>
      </c>
      <c r="J311" s="82">
        <v>0.69769999999999999</v>
      </c>
      <c r="K311" s="81">
        <v>26</v>
      </c>
      <c r="L311" s="82">
        <v>0.2016</v>
      </c>
      <c r="M311" s="81">
        <v>80</v>
      </c>
      <c r="N311" s="82">
        <v>0.62019999999999997</v>
      </c>
      <c r="O311" s="81">
        <v>8</v>
      </c>
      <c r="P311" s="82">
        <v>6.2E-2</v>
      </c>
      <c r="Q311" s="81">
        <v>32</v>
      </c>
      <c r="R311" s="82">
        <v>0.24809999999999999</v>
      </c>
      <c r="S311" s="81">
        <v>40</v>
      </c>
      <c r="T311" s="82">
        <v>0.31009999999999999</v>
      </c>
      <c r="U311" s="81">
        <v>3</v>
      </c>
      <c r="V311" s="82">
        <v>2.3300000000000001E-2</v>
      </c>
      <c r="W311" s="81">
        <v>11</v>
      </c>
      <c r="X311" s="83">
        <v>8.5300000000000001E-2</v>
      </c>
    </row>
    <row r="312" spans="1:24" x14ac:dyDescent="0.25">
      <c r="A312" s="78">
        <v>14</v>
      </c>
      <c r="B312" s="79" t="s">
        <v>59</v>
      </c>
      <c r="C312" s="80">
        <v>208</v>
      </c>
      <c r="D312" s="79" t="s">
        <v>235</v>
      </c>
      <c r="E312" s="79" t="s">
        <v>44</v>
      </c>
      <c r="F312" s="81">
        <v>134</v>
      </c>
      <c r="G312" s="81">
        <v>134</v>
      </c>
      <c r="H312" s="82">
        <v>1</v>
      </c>
      <c r="I312" s="81">
        <v>124</v>
      </c>
      <c r="J312" s="82">
        <v>0.9254</v>
      </c>
      <c r="K312" s="81">
        <v>7</v>
      </c>
      <c r="L312" s="82">
        <v>5.2200000000000003E-2</v>
      </c>
      <c r="M312" s="81">
        <v>114</v>
      </c>
      <c r="N312" s="82">
        <v>0.85070000000000001</v>
      </c>
      <c r="O312" s="81">
        <v>15</v>
      </c>
      <c r="P312" s="82">
        <v>0.1119</v>
      </c>
      <c r="Q312" s="81">
        <v>76</v>
      </c>
      <c r="R312" s="82">
        <v>0.56720000000000004</v>
      </c>
      <c r="S312" s="81">
        <v>91</v>
      </c>
      <c r="T312" s="82">
        <v>0.67910000000000004</v>
      </c>
      <c r="U312" s="81">
        <v>1</v>
      </c>
      <c r="V312" s="82">
        <v>7.4999999999999997E-3</v>
      </c>
      <c r="W312" s="81">
        <v>41</v>
      </c>
      <c r="X312" s="83">
        <v>0.30599999999999999</v>
      </c>
    </row>
    <row r="313" spans="1:24" x14ac:dyDescent="0.25">
      <c r="A313" s="78">
        <v>14</v>
      </c>
      <c r="B313" s="79" t="s">
        <v>59</v>
      </c>
      <c r="C313" s="80">
        <v>208</v>
      </c>
      <c r="D313" s="79" t="s">
        <v>235</v>
      </c>
      <c r="E313" s="79" t="s">
        <v>45</v>
      </c>
      <c r="F313" s="81">
        <v>120</v>
      </c>
      <c r="G313" s="81">
        <v>110</v>
      </c>
      <c r="H313" s="82">
        <v>0.91669999999999996</v>
      </c>
      <c r="I313" s="81">
        <v>91</v>
      </c>
      <c r="J313" s="82">
        <v>0.75829999999999997</v>
      </c>
      <c r="K313" s="81">
        <v>23</v>
      </c>
      <c r="L313" s="82">
        <v>0.19170000000000001</v>
      </c>
      <c r="M313" s="81">
        <v>84</v>
      </c>
      <c r="N313" s="82">
        <v>0.7</v>
      </c>
      <c r="O313" s="81">
        <v>3</v>
      </c>
      <c r="P313" s="82">
        <v>2.5000000000000001E-2</v>
      </c>
      <c r="Q313" s="81">
        <v>57</v>
      </c>
      <c r="R313" s="82">
        <v>0.47499999999999998</v>
      </c>
      <c r="S313" s="81">
        <v>60</v>
      </c>
      <c r="T313" s="82">
        <v>0.5</v>
      </c>
      <c r="U313" s="81">
        <v>3</v>
      </c>
      <c r="V313" s="82">
        <v>2.5000000000000001E-2</v>
      </c>
      <c r="W313" s="81">
        <v>25</v>
      </c>
      <c r="X313" s="83">
        <v>0.20830000000000001</v>
      </c>
    </row>
    <row r="314" spans="1:24" x14ac:dyDescent="0.25">
      <c r="A314" s="78">
        <v>14</v>
      </c>
      <c r="B314" s="79" t="s">
        <v>59</v>
      </c>
      <c r="C314" s="80">
        <v>209</v>
      </c>
      <c r="D314" s="79" t="s">
        <v>236</v>
      </c>
      <c r="E314" s="79" t="s">
        <v>44</v>
      </c>
      <c r="F314" s="81" t="s">
        <v>95</v>
      </c>
      <c r="G314" s="81" t="s">
        <v>95</v>
      </c>
      <c r="H314" s="82" t="s">
        <v>95</v>
      </c>
      <c r="I314" s="81" t="s">
        <v>95</v>
      </c>
      <c r="J314" s="82" t="s">
        <v>95</v>
      </c>
      <c r="K314" s="81" t="s">
        <v>95</v>
      </c>
      <c r="L314" s="82" t="s">
        <v>95</v>
      </c>
      <c r="M314" s="81" t="s">
        <v>95</v>
      </c>
      <c r="N314" s="82" t="s">
        <v>95</v>
      </c>
      <c r="O314" s="81" t="s">
        <v>95</v>
      </c>
      <c r="P314" s="82" t="s">
        <v>95</v>
      </c>
      <c r="Q314" s="81" t="s">
        <v>95</v>
      </c>
      <c r="R314" s="82" t="s">
        <v>95</v>
      </c>
      <c r="S314" s="81" t="s">
        <v>95</v>
      </c>
      <c r="T314" s="82" t="s">
        <v>95</v>
      </c>
      <c r="U314" s="81" t="s">
        <v>95</v>
      </c>
      <c r="V314" s="82" t="s">
        <v>95</v>
      </c>
      <c r="W314" s="81" t="s">
        <v>95</v>
      </c>
      <c r="X314" s="83" t="s">
        <v>95</v>
      </c>
    </row>
    <row r="315" spans="1:24" x14ac:dyDescent="0.25">
      <c r="A315" s="78">
        <v>14</v>
      </c>
      <c r="B315" s="79" t="s">
        <v>59</v>
      </c>
      <c r="C315" s="80">
        <v>209</v>
      </c>
      <c r="D315" s="79" t="s">
        <v>236</v>
      </c>
      <c r="E315" s="79" t="s">
        <v>45</v>
      </c>
      <c r="F315" s="81" t="s">
        <v>95</v>
      </c>
      <c r="G315" s="81" t="s">
        <v>95</v>
      </c>
      <c r="H315" s="82" t="s">
        <v>95</v>
      </c>
      <c r="I315" s="81" t="s">
        <v>95</v>
      </c>
      <c r="J315" s="82" t="s">
        <v>95</v>
      </c>
      <c r="K315" s="81" t="s">
        <v>95</v>
      </c>
      <c r="L315" s="82" t="s">
        <v>95</v>
      </c>
      <c r="M315" s="81" t="s">
        <v>95</v>
      </c>
      <c r="N315" s="82" t="s">
        <v>95</v>
      </c>
      <c r="O315" s="81" t="s">
        <v>95</v>
      </c>
      <c r="P315" s="82" t="s">
        <v>95</v>
      </c>
      <c r="Q315" s="81" t="s">
        <v>95</v>
      </c>
      <c r="R315" s="82" t="s">
        <v>95</v>
      </c>
      <c r="S315" s="81" t="s">
        <v>95</v>
      </c>
      <c r="T315" s="82" t="s">
        <v>95</v>
      </c>
      <c r="U315" s="81" t="s">
        <v>95</v>
      </c>
      <c r="V315" s="82" t="s">
        <v>95</v>
      </c>
      <c r="W315" s="81" t="s">
        <v>95</v>
      </c>
      <c r="X315" s="83" t="s">
        <v>95</v>
      </c>
    </row>
    <row r="316" spans="1:24" x14ac:dyDescent="0.25">
      <c r="A316" s="78">
        <v>14</v>
      </c>
      <c r="B316" s="79" t="s">
        <v>59</v>
      </c>
      <c r="C316" s="80">
        <v>215</v>
      </c>
      <c r="D316" s="79" t="s">
        <v>237</v>
      </c>
      <c r="E316" s="79" t="s">
        <v>44</v>
      </c>
      <c r="F316" s="81">
        <v>63</v>
      </c>
      <c r="G316" s="81">
        <v>63</v>
      </c>
      <c r="H316" s="82">
        <v>1</v>
      </c>
      <c r="I316" s="81">
        <v>61</v>
      </c>
      <c r="J316" s="82">
        <v>0.96830000000000005</v>
      </c>
      <c r="K316" s="81">
        <v>1</v>
      </c>
      <c r="L316" s="82">
        <v>1.5900000000000001E-2</v>
      </c>
      <c r="M316" s="81">
        <v>54</v>
      </c>
      <c r="N316" s="82">
        <v>0.85709999999999997</v>
      </c>
      <c r="O316" s="81">
        <v>20</v>
      </c>
      <c r="P316" s="82">
        <v>0.3175</v>
      </c>
      <c r="Q316" s="81">
        <v>29</v>
      </c>
      <c r="R316" s="82">
        <v>0.46029999999999999</v>
      </c>
      <c r="S316" s="81">
        <v>49</v>
      </c>
      <c r="T316" s="82">
        <v>0.77780000000000005</v>
      </c>
      <c r="U316" s="81">
        <v>3</v>
      </c>
      <c r="V316" s="82">
        <v>4.7600000000000003E-2</v>
      </c>
      <c r="W316" s="81">
        <v>21</v>
      </c>
      <c r="X316" s="83">
        <v>0.33329999999999999</v>
      </c>
    </row>
    <row r="317" spans="1:24" x14ac:dyDescent="0.25">
      <c r="A317" s="78">
        <v>14</v>
      </c>
      <c r="B317" s="79" t="s">
        <v>59</v>
      </c>
      <c r="C317" s="80">
        <v>215</v>
      </c>
      <c r="D317" s="79" t="s">
        <v>237</v>
      </c>
      <c r="E317" s="79" t="s">
        <v>45</v>
      </c>
      <c r="F317" s="81">
        <v>73</v>
      </c>
      <c r="G317" s="81">
        <v>70</v>
      </c>
      <c r="H317" s="82">
        <v>0.95889999999999997</v>
      </c>
      <c r="I317" s="81">
        <v>58</v>
      </c>
      <c r="J317" s="82">
        <v>0.79449999999999998</v>
      </c>
      <c r="K317" s="81">
        <v>7</v>
      </c>
      <c r="L317" s="82">
        <v>9.5899999999999999E-2</v>
      </c>
      <c r="M317" s="81">
        <v>52</v>
      </c>
      <c r="N317" s="82">
        <v>0.71230000000000004</v>
      </c>
      <c r="O317" s="81">
        <v>7</v>
      </c>
      <c r="P317" s="82">
        <v>9.5899999999999999E-2</v>
      </c>
      <c r="Q317" s="81">
        <v>23</v>
      </c>
      <c r="R317" s="82">
        <v>0.31509999999999999</v>
      </c>
      <c r="S317" s="81">
        <v>30</v>
      </c>
      <c r="T317" s="82">
        <v>0.41099999999999998</v>
      </c>
      <c r="U317" s="81">
        <v>3</v>
      </c>
      <c r="V317" s="82">
        <v>4.1099999999999998E-2</v>
      </c>
      <c r="W317" s="81">
        <v>8</v>
      </c>
      <c r="X317" s="83">
        <v>0.1096</v>
      </c>
    </row>
    <row r="318" spans="1:24" x14ac:dyDescent="0.25">
      <c r="A318" s="78">
        <v>14</v>
      </c>
      <c r="B318" s="79" t="s">
        <v>59</v>
      </c>
      <c r="C318" s="80">
        <v>217</v>
      </c>
      <c r="D318" s="79" t="s">
        <v>238</v>
      </c>
      <c r="E318" s="79" t="s">
        <v>44</v>
      </c>
      <c r="F318" s="81" t="s">
        <v>95</v>
      </c>
      <c r="G318" s="81" t="s">
        <v>95</v>
      </c>
      <c r="H318" s="82" t="s">
        <v>95</v>
      </c>
      <c r="I318" s="81" t="s">
        <v>95</v>
      </c>
      <c r="J318" s="82" t="s">
        <v>95</v>
      </c>
      <c r="K318" s="81" t="s">
        <v>95</v>
      </c>
      <c r="L318" s="82" t="s">
        <v>95</v>
      </c>
      <c r="M318" s="81" t="s">
        <v>95</v>
      </c>
      <c r="N318" s="82" t="s">
        <v>95</v>
      </c>
      <c r="O318" s="81" t="s">
        <v>95</v>
      </c>
      <c r="P318" s="82" t="s">
        <v>95</v>
      </c>
      <c r="Q318" s="81" t="s">
        <v>95</v>
      </c>
      <c r="R318" s="82" t="s">
        <v>95</v>
      </c>
      <c r="S318" s="81" t="s">
        <v>95</v>
      </c>
      <c r="T318" s="82" t="s">
        <v>95</v>
      </c>
      <c r="U318" s="81" t="s">
        <v>95</v>
      </c>
      <c r="V318" s="82" t="s">
        <v>95</v>
      </c>
      <c r="W318" s="81" t="s">
        <v>95</v>
      </c>
      <c r="X318" s="83" t="s">
        <v>95</v>
      </c>
    </row>
    <row r="319" spans="1:24" x14ac:dyDescent="0.25">
      <c r="A319" s="78">
        <v>14</v>
      </c>
      <c r="B319" s="79" t="s">
        <v>59</v>
      </c>
      <c r="C319" s="80">
        <v>217</v>
      </c>
      <c r="D319" s="79" t="s">
        <v>238</v>
      </c>
      <c r="E319" s="79" t="s">
        <v>45</v>
      </c>
      <c r="F319" s="81" t="s">
        <v>95</v>
      </c>
      <c r="G319" s="81" t="s">
        <v>95</v>
      </c>
      <c r="H319" s="82" t="s">
        <v>95</v>
      </c>
      <c r="I319" s="81" t="s">
        <v>95</v>
      </c>
      <c r="J319" s="82" t="s">
        <v>95</v>
      </c>
      <c r="K319" s="81" t="s">
        <v>95</v>
      </c>
      <c r="L319" s="82" t="s">
        <v>95</v>
      </c>
      <c r="M319" s="81" t="s">
        <v>95</v>
      </c>
      <c r="N319" s="82" t="s">
        <v>95</v>
      </c>
      <c r="O319" s="81" t="s">
        <v>95</v>
      </c>
      <c r="P319" s="82" t="s">
        <v>95</v>
      </c>
      <c r="Q319" s="81" t="s">
        <v>95</v>
      </c>
      <c r="R319" s="82" t="s">
        <v>95</v>
      </c>
      <c r="S319" s="81" t="s">
        <v>95</v>
      </c>
      <c r="T319" s="82" t="s">
        <v>95</v>
      </c>
      <c r="U319" s="81" t="s">
        <v>95</v>
      </c>
      <c r="V319" s="82" t="s">
        <v>95</v>
      </c>
      <c r="W319" s="81" t="s">
        <v>95</v>
      </c>
      <c r="X319" s="83" t="s">
        <v>95</v>
      </c>
    </row>
    <row r="320" spans="1:24" x14ac:dyDescent="0.25">
      <c r="A320" s="78">
        <v>14</v>
      </c>
      <c r="B320" s="79" t="s">
        <v>59</v>
      </c>
      <c r="C320" s="80">
        <v>221</v>
      </c>
      <c r="D320" s="79" t="s">
        <v>239</v>
      </c>
      <c r="E320" s="79" t="s">
        <v>44</v>
      </c>
      <c r="F320" s="81">
        <v>904</v>
      </c>
      <c r="G320" s="81">
        <v>848</v>
      </c>
      <c r="H320" s="82">
        <v>0.93810000000000004</v>
      </c>
      <c r="I320" s="81">
        <v>796</v>
      </c>
      <c r="J320" s="82">
        <v>0.88049999999999995</v>
      </c>
      <c r="K320" s="81">
        <v>37</v>
      </c>
      <c r="L320" s="82">
        <v>4.0899999999999999E-2</v>
      </c>
      <c r="M320" s="81">
        <v>749</v>
      </c>
      <c r="N320" s="82">
        <v>0.82850000000000001</v>
      </c>
      <c r="O320" s="81">
        <v>338</v>
      </c>
      <c r="P320" s="82">
        <v>0.37390000000000001</v>
      </c>
      <c r="Q320" s="81">
        <v>283</v>
      </c>
      <c r="R320" s="82">
        <v>0.31309999999999999</v>
      </c>
      <c r="S320" s="81">
        <v>621</v>
      </c>
      <c r="T320" s="82">
        <v>0.68689999999999996</v>
      </c>
      <c r="U320" s="81">
        <v>28</v>
      </c>
      <c r="V320" s="82">
        <v>3.1E-2</v>
      </c>
      <c r="W320" s="81">
        <v>327</v>
      </c>
      <c r="X320" s="83">
        <v>0.36170000000000002</v>
      </c>
    </row>
    <row r="321" spans="1:24" x14ac:dyDescent="0.25">
      <c r="A321" s="78">
        <v>14</v>
      </c>
      <c r="B321" s="79" t="s">
        <v>59</v>
      </c>
      <c r="C321" s="80">
        <v>221</v>
      </c>
      <c r="D321" s="79" t="s">
        <v>239</v>
      </c>
      <c r="E321" s="79" t="s">
        <v>45</v>
      </c>
      <c r="F321" s="81">
        <v>782</v>
      </c>
      <c r="G321" s="81">
        <v>718</v>
      </c>
      <c r="H321" s="82">
        <v>0.91820000000000002</v>
      </c>
      <c r="I321" s="81">
        <v>596</v>
      </c>
      <c r="J321" s="82">
        <v>0.7621</v>
      </c>
      <c r="K321" s="81">
        <v>114</v>
      </c>
      <c r="L321" s="82">
        <v>0.14580000000000001</v>
      </c>
      <c r="M321" s="81">
        <v>503</v>
      </c>
      <c r="N321" s="82">
        <v>0.64319999999999999</v>
      </c>
      <c r="O321" s="81">
        <v>85</v>
      </c>
      <c r="P321" s="82">
        <v>0.1087</v>
      </c>
      <c r="Q321" s="81">
        <v>232</v>
      </c>
      <c r="R321" s="82">
        <v>0.29670000000000002</v>
      </c>
      <c r="S321" s="81">
        <v>317</v>
      </c>
      <c r="T321" s="82">
        <v>0.40539999999999998</v>
      </c>
      <c r="U321" s="81">
        <v>34</v>
      </c>
      <c r="V321" s="82">
        <v>4.3499999999999997E-2</v>
      </c>
      <c r="W321" s="81">
        <v>90</v>
      </c>
      <c r="X321" s="83">
        <v>0.11509999999999999</v>
      </c>
    </row>
    <row r="322" spans="1:24" x14ac:dyDescent="0.25">
      <c r="A322" s="78">
        <v>15</v>
      </c>
      <c r="B322" s="79" t="s">
        <v>60</v>
      </c>
      <c r="C322" s="80">
        <v>25</v>
      </c>
      <c r="D322" s="79" t="s">
        <v>240</v>
      </c>
      <c r="E322" s="79" t="s">
        <v>44</v>
      </c>
      <c r="F322" s="81">
        <v>271</v>
      </c>
      <c r="G322" s="81">
        <v>264</v>
      </c>
      <c r="H322" s="82">
        <v>0.97419999999999995</v>
      </c>
      <c r="I322" s="81">
        <v>254</v>
      </c>
      <c r="J322" s="82">
        <v>0.93730000000000002</v>
      </c>
      <c r="K322" s="81">
        <v>8</v>
      </c>
      <c r="L322" s="82">
        <v>2.9499999999999998E-2</v>
      </c>
      <c r="M322" s="81">
        <v>232</v>
      </c>
      <c r="N322" s="82">
        <v>0.85609999999999997</v>
      </c>
      <c r="O322" s="81">
        <v>121</v>
      </c>
      <c r="P322" s="82">
        <v>0.44650000000000001</v>
      </c>
      <c r="Q322" s="81">
        <v>70</v>
      </c>
      <c r="R322" s="82">
        <v>0.25829999999999997</v>
      </c>
      <c r="S322" s="81">
        <v>191</v>
      </c>
      <c r="T322" s="82">
        <v>0.70479999999999998</v>
      </c>
      <c r="U322" s="81">
        <v>13</v>
      </c>
      <c r="V322" s="82">
        <v>4.8000000000000001E-2</v>
      </c>
      <c r="W322" s="81">
        <v>95</v>
      </c>
      <c r="X322" s="83">
        <v>0.35060000000000002</v>
      </c>
    </row>
    <row r="323" spans="1:24" x14ac:dyDescent="0.25">
      <c r="A323" s="78">
        <v>15</v>
      </c>
      <c r="B323" s="79" t="s">
        <v>60</v>
      </c>
      <c r="C323" s="80">
        <v>25</v>
      </c>
      <c r="D323" s="79" t="s">
        <v>240</v>
      </c>
      <c r="E323" s="79" t="s">
        <v>45</v>
      </c>
      <c r="F323" s="81">
        <v>286</v>
      </c>
      <c r="G323" s="81">
        <v>267</v>
      </c>
      <c r="H323" s="82">
        <v>0.93359999999999999</v>
      </c>
      <c r="I323" s="81">
        <v>239</v>
      </c>
      <c r="J323" s="82">
        <v>0.8357</v>
      </c>
      <c r="K323" s="81">
        <v>23</v>
      </c>
      <c r="L323" s="82">
        <v>8.0399999999999999E-2</v>
      </c>
      <c r="M323" s="81">
        <v>193</v>
      </c>
      <c r="N323" s="82">
        <v>0.67479999999999996</v>
      </c>
      <c r="O323" s="81">
        <v>43</v>
      </c>
      <c r="P323" s="82">
        <v>0.15029999999999999</v>
      </c>
      <c r="Q323" s="81">
        <v>71</v>
      </c>
      <c r="R323" s="82">
        <v>0.24829999999999999</v>
      </c>
      <c r="S323" s="81">
        <v>114</v>
      </c>
      <c r="T323" s="82">
        <v>0.39860000000000001</v>
      </c>
      <c r="U323" s="81">
        <v>8</v>
      </c>
      <c r="V323" s="82">
        <v>2.8000000000000001E-2</v>
      </c>
      <c r="W323" s="81">
        <v>41</v>
      </c>
      <c r="X323" s="83">
        <v>0.1434</v>
      </c>
    </row>
    <row r="324" spans="1:24" x14ac:dyDescent="0.25">
      <c r="A324" s="78">
        <v>15</v>
      </c>
      <c r="B324" s="79" t="s">
        <v>60</v>
      </c>
      <c r="C324" s="80">
        <v>41</v>
      </c>
      <c r="D324" s="79" t="s">
        <v>241</v>
      </c>
      <c r="E324" s="79" t="s">
        <v>44</v>
      </c>
      <c r="F324" s="81">
        <v>33</v>
      </c>
      <c r="G324" s="81">
        <v>32</v>
      </c>
      <c r="H324" s="82">
        <v>0.96970000000000001</v>
      </c>
      <c r="I324" s="81">
        <v>32</v>
      </c>
      <c r="J324" s="82">
        <v>0.96970000000000001</v>
      </c>
      <c r="K324" s="81">
        <v>0</v>
      </c>
      <c r="L324" s="82">
        <v>0</v>
      </c>
      <c r="M324" s="81">
        <v>30</v>
      </c>
      <c r="N324" s="82">
        <v>0.90910000000000002</v>
      </c>
      <c r="O324" s="81">
        <v>7</v>
      </c>
      <c r="P324" s="82">
        <v>0.21210000000000001</v>
      </c>
      <c r="Q324" s="81">
        <v>17</v>
      </c>
      <c r="R324" s="82">
        <v>0.51519999999999999</v>
      </c>
      <c r="S324" s="81">
        <v>24</v>
      </c>
      <c r="T324" s="82">
        <v>0.72729999999999995</v>
      </c>
      <c r="U324" s="81">
        <v>0</v>
      </c>
      <c r="V324" s="82">
        <v>0</v>
      </c>
      <c r="W324" s="81">
        <v>7</v>
      </c>
      <c r="X324" s="83">
        <v>0.21210000000000001</v>
      </c>
    </row>
    <row r="325" spans="1:24" x14ac:dyDescent="0.25">
      <c r="A325" s="78">
        <v>15</v>
      </c>
      <c r="B325" s="79" t="s">
        <v>60</v>
      </c>
      <c r="C325" s="80">
        <v>41</v>
      </c>
      <c r="D325" s="79" t="s">
        <v>241</v>
      </c>
      <c r="E325" s="79" t="s">
        <v>45</v>
      </c>
      <c r="F325" s="81">
        <v>35</v>
      </c>
      <c r="G325" s="81">
        <v>34</v>
      </c>
      <c r="H325" s="82">
        <v>0.97140000000000004</v>
      </c>
      <c r="I325" s="81">
        <v>31</v>
      </c>
      <c r="J325" s="82">
        <v>0.88570000000000004</v>
      </c>
      <c r="K325" s="81">
        <v>2</v>
      </c>
      <c r="L325" s="82">
        <v>5.7099999999999998E-2</v>
      </c>
      <c r="M325" s="81">
        <v>26</v>
      </c>
      <c r="N325" s="82">
        <v>0.7429</v>
      </c>
      <c r="O325" s="81">
        <v>4</v>
      </c>
      <c r="P325" s="82">
        <v>0.1143</v>
      </c>
      <c r="Q325" s="81">
        <v>7</v>
      </c>
      <c r="R325" s="82">
        <v>0.2</v>
      </c>
      <c r="S325" s="81">
        <v>11</v>
      </c>
      <c r="T325" s="82">
        <v>0.31430000000000002</v>
      </c>
      <c r="U325" s="81">
        <v>0</v>
      </c>
      <c r="V325" s="82">
        <v>0</v>
      </c>
      <c r="W325" s="81">
        <v>0</v>
      </c>
      <c r="X325" s="83">
        <v>0</v>
      </c>
    </row>
    <row r="326" spans="1:24" x14ac:dyDescent="0.25">
      <c r="A326" s="78">
        <v>15</v>
      </c>
      <c r="B326" s="79" t="s">
        <v>60</v>
      </c>
      <c r="C326" s="80">
        <v>42</v>
      </c>
      <c r="D326" s="79" t="s">
        <v>242</v>
      </c>
      <c r="E326" s="79" t="s">
        <v>44</v>
      </c>
      <c r="F326" s="81">
        <v>58</v>
      </c>
      <c r="G326" s="81">
        <v>54</v>
      </c>
      <c r="H326" s="82">
        <v>0.93100000000000005</v>
      </c>
      <c r="I326" s="81">
        <v>54</v>
      </c>
      <c r="J326" s="82">
        <v>0.93100000000000005</v>
      </c>
      <c r="K326" s="81">
        <v>1</v>
      </c>
      <c r="L326" s="82">
        <v>1.72E-2</v>
      </c>
      <c r="M326" s="81">
        <v>49</v>
      </c>
      <c r="N326" s="82">
        <v>0.8448</v>
      </c>
      <c r="O326" s="81">
        <v>19</v>
      </c>
      <c r="P326" s="82">
        <v>0.3276</v>
      </c>
      <c r="Q326" s="81">
        <v>18</v>
      </c>
      <c r="R326" s="82">
        <v>0.31030000000000002</v>
      </c>
      <c r="S326" s="81">
        <v>37</v>
      </c>
      <c r="T326" s="82">
        <v>0.63790000000000002</v>
      </c>
      <c r="U326" s="81">
        <v>1</v>
      </c>
      <c r="V326" s="82">
        <v>1.72E-2</v>
      </c>
      <c r="W326" s="81">
        <v>18</v>
      </c>
      <c r="X326" s="83">
        <v>0.31030000000000002</v>
      </c>
    </row>
    <row r="327" spans="1:24" x14ac:dyDescent="0.25">
      <c r="A327" s="78">
        <v>15</v>
      </c>
      <c r="B327" s="79" t="s">
        <v>60</v>
      </c>
      <c r="C327" s="80">
        <v>42</v>
      </c>
      <c r="D327" s="79" t="s">
        <v>242</v>
      </c>
      <c r="E327" s="79" t="s">
        <v>45</v>
      </c>
      <c r="F327" s="81">
        <v>81</v>
      </c>
      <c r="G327" s="81">
        <v>79</v>
      </c>
      <c r="H327" s="82">
        <v>0.97529999999999994</v>
      </c>
      <c r="I327" s="81">
        <v>70</v>
      </c>
      <c r="J327" s="82">
        <v>0.86419999999999997</v>
      </c>
      <c r="K327" s="81">
        <v>4</v>
      </c>
      <c r="L327" s="82">
        <v>4.9399999999999999E-2</v>
      </c>
      <c r="M327" s="81">
        <v>62</v>
      </c>
      <c r="N327" s="82">
        <v>0.76539999999999997</v>
      </c>
      <c r="O327" s="81">
        <v>9</v>
      </c>
      <c r="P327" s="82">
        <v>0.1111</v>
      </c>
      <c r="Q327" s="81">
        <v>25</v>
      </c>
      <c r="R327" s="82">
        <v>0.30859999999999999</v>
      </c>
      <c r="S327" s="81">
        <v>34</v>
      </c>
      <c r="T327" s="82">
        <v>0.41980000000000001</v>
      </c>
      <c r="U327" s="81">
        <v>4</v>
      </c>
      <c r="V327" s="82">
        <v>4.9399999999999999E-2</v>
      </c>
      <c r="W327" s="81">
        <v>9</v>
      </c>
      <c r="X327" s="83">
        <v>0.1111</v>
      </c>
    </row>
    <row r="328" spans="1:24" x14ac:dyDescent="0.25">
      <c r="A328" s="78">
        <v>15</v>
      </c>
      <c r="B328" s="79" t="s">
        <v>60</v>
      </c>
      <c r="C328" s="80">
        <v>48</v>
      </c>
      <c r="D328" s="79" t="s">
        <v>243</v>
      </c>
      <c r="E328" s="79" t="s">
        <v>44</v>
      </c>
      <c r="F328" s="81">
        <v>11</v>
      </c>
      <c r="G328" s="81">
        <v>11</v>
      </c>
      <c r="H328" s="82">
        <v>1</v>
      </c>
      <c r="I328" s="81">
        <v>11</v>
      </c>
      <c r="J328" s="82">
        <v>1</v>
      </c>
      <c r="K328" s="81">
        <v>0</v>
      </c>
      <c r="L328" s="82">
        <v>0</v>
      </c>
      <c r="M328" s="81">
        <v>10</v>
      </c>
      <c r="N328" s="82">
        <v>0.90910000000000002</v>
      </c>
      <c r="O328" s="81">
        <v>4</v>
      </c>
      <c r="P328" s="82">
        <v>0.36359999999999998</v>
      </c>
      <c r="Q328" s="81">
        <v>3</v>
      </c>
      <c r="R328" s="82">
        <v>0.2727</v>
      </c>
      <c r="S328" s="81">
        <v>7</v>
      </c>
      <c r="T328" s="82">
        <v>0.63639999999999997</v>
      </c>
      <c r="U328" s="81">
        <v>0</v>
      </c>
      <c r="V328" s="82">
        <v>0</v>
      </c>
      <c r="W328" s="81">
        <v>3</v>
      </c>
      <c r="X328" s="83">
        <v>0.2727</v>
      </c>
    </row>
    <row r="329" spans="1:24" x14ac:dyDescent="0.25">
      <c r="A329" s="78">
        <v>15</v>
      </c>
      <c r="B329" s="79" t="s">
        <v>60</v>
      </c>
      <c r="C329" s="80">
        <v>48</v>
      </c>
      <c r="D329" s="79" t="s">
        <v>243</v>
      </c>
      <c r="E329" s="79" t="s">
        <v>45</v>
      </c>
      <c r="F329" s="81">
        <v>19</v>
      </c>
      <c r="G329" s="81">
        <v>19</v>
      </c>
      <c r="H329" s="82">
        <v>1</v>
      </c>
      <c r="I329" s="81">
        <v>19</v>
      </c>
      <c r="J329" s="82">
        <v>1</v>
      </c>
      <c r="K329" s="81">
        <v>0</v>
      </c>
      <c r="L329" s="82">
        <v>0</v>
      </c>
      <c r="M329" s="81">
        <v>18</v>
      </c>
      <c r="N329" s="82">
        <v>0.94740000000000002</v>
      </c>
      <c r="O329" s="81">
        <v>5</v>
      </c>
      <c r="P329" s="82">
        <v>0.26319999999999999</v>
      </c>
      <c r="Q329" s="81">
        <v>8</v>
      </c>
      <c r="R329" s="82">
        <v>0.42109999999999997</v>
      </c>
      <c r="S329" s="81">
        <v>13</v>
      </c>
      <c r="T329" s="82">
        <v>0.68420000000000003</v>
      </c>
      <c r="U329" s="81">
        <v>0</v>
      </c>
      <c r="V329" s="82">
        <v>0</v>
      </c>
      <c r="W329" s="81">
        <v>1</v>
      </c>
      <c r="X329" s="83">
        <v>5.2600000000000001E-2</v>
      </c>
    </row>
    <row r="330" spans="1:24" x14ac:dyDescent="0.25">
      <c r="A330" s="78">
        <v>15</v>
      </c>
      <c r="B330" s="79" t="s">
        <v>60</v>
      </c>
      <c r="C330" s="80">
        <v>53</v>
      </c>
      <c r="D330" s="79" t="s">
        <v>244</v>
      </c>
      <c r="E330" s="79" t="s">
        <v>44</v>
      </c>
      <c r="F330" s="81">
        <v>33</v>
      </c>
      <c r="G330" s="81">
        <v>33</v>
      </c>
      <c r="H330" s="82">
        <v>1</v>
      </c>
      <c r="I330" s="81">
        <v>30</v>
      </c>
      <c r="J330" s="82">
        <v>0.90910000000000002</v>
      </c>
      <c r="K330" s="81">
        <v>0</v>
      </c>
      <c r="L330" s="82">
        <v>0</v>
      </c>
      <c r="M330" s="81">
        <v>29</v>
      </c>
      <c r="N330" s="82">
        <v>0.87880000000000003</v>
      </c>
      <c r="O330" s="81">
        <v>10</v>
      </c>
      <c r="P330" s="82">
        <v>0.30299999999999999</v>
      </c>
      <c r="Q330" s="81">
        <v>11</v>
      </c>
      <c r="R330" s="82">
        <v>0.33329999999999999</v>
      </c>
      <c r="S330" s="81">
        <v>21</v>
      </c>
      <c r="T330" s="82">
        <v>0.63639999999999997</v>
      </c>
      <c r="U330" s="81">
        <v>2</v>
      </c>
      <c r="V330" s="82">
        <v>6.0600000000000001E-2</v>
      </c>
      <c r="W330" s="81">
        <v>10</v>
      </c>
      <c r="X330" s="83">
        <v>0.30299999999999999</v>
      </c>
    </row>
    <row r="331" spans="1:24" x14ac:dyDescent="0.25">
      <c r="A331" s="78">
        <v>15</v>
      </c>
      <c r="B331" s="79" t="s">
        <v>60</v>
      </c>
      <c r="C331" s="80">
        <v>53</v>
      </c>
      <c r="D331" s="79" t="s">
        <v>244</v>
      </c>
      <c r="E331" s="79" t="s">
        <v>45</v>
      </c>
      <c r="F331" s="81">
        <v>26</v>
      </c>
      <c r="G331" s="81">
        <v>24</v>
      </c>
      <c r="H331" s="82">
        <v>0.92310000000000003</v>
      </c>
      <c r="I331" s="81">
        <v>24</v>
      </c>
      <c r="J331" s="82">
        <v>0.92310000000000003</v>
      </c>
      <c r="K331" s="81">
        <v>1</v>
      </c>
      <c r="L331" s="82">
        <v>3.85E-2</v>
      </c>
      <c r="M331" s="81">
        <v>19</v>
      </c>
      <c r="N331" s="82">
        <v>0.73080000000000001</v>
      </c>
      <c r="O331" s="81">
        <v>2</v>
      </c>
      <c r="P331" s="82">
        <v>7.6899999999999996E-2</v>
      </c>
      <c r="Q331" s="81">
        <v>7</v>
      </c>
      <c r="R331" s="82">
        <v>0.26919999999999999</v>
      </c>
      <c r="S331" s="81">
        <v>9</v>
      </c>
      <c r="T331" s="82">
        <v>0.34620000000000001</v>
      </c>
      <c r="U331" s="81">
        <v>2</v>
      </c>
      <c r="V331" s="82">
        <v>7.6899999999999996E-2</v>
      </c>
      <c r="W331" s="81">
        <v>2</v>
      </c>
      <c r="X331" s="83">
        <v>7.6899999999999996E-2</v>
      </c>
    </row>
    <row r="332" spans="1:24" x14ac:dyDescent="0.25">
      <c r="A332" s="78">
        <v>15</v>
      </c>
      <c r="B332" s="79" t="s">
        <v>60</v>
      </c>
      <c r="C332" s="80">
        <v>69</v>
      </c>
      <c r="D332" s="79" t="s">
        <v>245</v>
      </c>
      <c r="E332" s="79" t="s">
        <v>44</v>
      </c>
      <c r="F332" s="81">
        <v>12</v>
      </c>
      <c r="G332" s="81">
        <v>11</v>
      </c>
      <c r="H332" s="82">
        <v>0.91669999999999996</v>
      </c>
      <c r="I332" s="81">
        <v>10</v>
      </c>
      <c r="J332" s="82">
        <v>0.83330000000000004</v>
      </c>
      <c r="K332" s="81">
        <v>1</v>
      </c>
      <c r="L332" s="82">
        <v>8.3299999999999999E-2</v>
      </c>
      <c r="M332" s="81">
        <v>10</v>
      </c>
      <c r="N332" s="82">
        <v>0.83330000000000004</v>
      </c>
      <c r="O332" s="81">
        <v>3</v>
      </c>
      <c r="P332" s="82">
        <v>0.25</v>
      </c>
      <c r="Q332" s="81">
        <v>4</v>
      </c>
      <c r="R332" s="82">
        <v>0.33329999999999999</v>
      </c>
      <c r="S332" s="81">
        <v>7</v>
      </c>
      <c r="T332" s="82">
        <v>0.58330000000000004</v>
      </c>
      <c r="U332" s="81">
        <v>0</v>
      </c>
      <c r="V332" s="82">
        <v>0</v>
      </c>
      <c r="W332" s="81">
        <v>1</v>
      </c>
      <c r="X332" s="83">
        <v>8.3299999999999999E-2</v>
      </c>
    </row>
    <row r="333" spans="1:24" x14ac:dyDescent="0.25">
      <c r="A333" s="78">
        <v>15</v>
      </c>
      <c r="B333" s="79" t="s">
        <v>60</v>
      </c>
      <c r="C333" s="80">
        <v>69</v>
      </c>
      <c r="D333" s="79" t="s">
        <v>245</v>
      </c>
      <c r="E333" s="79" t="s">
        <v>45</v>
      </c>
      <c r="F333" s="81">
        <v>54</v>
      </c>
      <c r="G333" s="81">
        <v>49</v>
      </c>
      <c r="H333" s="82">
        <v>0.90739999999999998</v>
      </c>
      <c r="I333" s="81">
        <v>41</v>
      </c>
      <c r="J333" s="82">
        <v>0.75929999999999997</v>
      </c>
      <c r="K333" s="81">
        <v>6</v>
      </c>
      <c r="L333" s="82">
        <v>0.1111</v>
      </c>
      <c r="M333" s="81">
        <v>36</v>
      </c>
      <c r="N333" s="82">
        <v>0.66669999999999996</v>
      </c>
      <c r="O333" s="81">
        <v>12</v>
      </c>
      <c r="P333" s="82">
        <v>0.22220000000000001</v>
      </c>
      <c r="Q333" s="81">
        <v>12</v>
      </c>
      <c r="R333" s="82">
        <v>0.22220000000000001</v>
      </c>
      <c r="S333" s="81">
        <v>24</v>
      </c>
      <c r="T333" s="82">
        <v>0.44440000000000002</v>
      </c>
      <c r="U333" s="81">
        <v>2</v>
      </c>
      <c r="V333" s="82">
        <v>3.6999999999999998E-2</v>
      </c>
      <c r="W333" s="81">
        <v>7</v>
      </c>
      <c r="X333" s="83">
        <v>0.12959999999999999</v>
      </c>
    </row>
    <row r="334" spans="1:24" x14ac:dyDescent="0.25">
      <c r="A334" s="78">
        <v>15</v>
      </c>
      <c r="B334" s="79" t="s">
        <v>60</v>
      </c>
      <c r="C334" s="80">
        <v>118</v>
      </c>
      <c r="D334" s="79" t="s">
        <v>246</v>
      </c>
      <c r="E334" s="79" t="s">
        <v>44</v>
      </c>
      <c r="F334" s="81">
        <v>19</v>
      </c>
      <c r="G334" s="81">
        <v>19</v>
      </c>
      <c r="H334" s="82">
        <v>1</v>
      </c>
      <c r="I334" s="81">
        <v>19</v>
      </c>
      <c r="J334" s="82">
        <v>1</v>
      </c>
      <c r="K334" s="81">
        <v>0</v>
      </c>
      <c r="L334" s="82">
        <v>0</v>
      </c>
      <c r="M334" s="81">
        <v>19</v>
      </c>
      <c r="N334" s="82">
        <v>1</v>
      </c>
      <c r="O334" s="81">
        <v>11</v>
      </c>
      <c r="P334" s="82">
        <v>0.57889999999999997</v>
      </c>
      <c r="Q334" s="81">
        <v>5</v>
      </c>
      <c r="R334" s="82">
        <v>0.26319999999999999</v>
      </c>
      <c r="S334" s="81">
        <v>16</v>
      </c>
      <c r="T334" s="82">
        <v>0.84209999999999996</v>
      </c>
      <c r="U334" s="81">
        <v>0</v>
      </c>
      <c r="V334" s="82">
        <v>0</v>
      </c>
      <c r="W334" s="81">
        <v>6</v>
      </c>
      <c r="X334" s="83">
        <v>0.31580000000000003</v>
      </c>
    </row>
    <row r="335" spans="1:24" x14ac:dyDescent="0.25">
      <c r="A335" s="78">
        <v>15</v>
      </c>
      <c r="B335" s="79" t="s">
        <v>60</v>
      </c>
      <c r="C335" s="80">
        <v>118</v>
      </c>
      <c r="D335" s="79" t="s">
        <v>246</v>
      </c>
      <c r="E335" s="79" t="s">
        <v>45</v>
      </c>
      <c r="F335" s="81">
        <v>13</v>
      </c>
      <c r="G335" s="81">
        <v>13</v>
      </c>
      <c r="H335" s="82">
        <v>1</v>
      </c>
      <c r="I335" s="81">
        <v>13</v>
      </c>
      <c r="J335" s="82">
        <v>1</v>
      </c>
      <c r="K335" s="81">
        <v>0</v>
      </c>
      <c r="L335" s="82">
        <v>0</v>
      </c>
      <c r="M335" s="81">
        <v>11</v>
      </c>
      <c r="N335" s="82">
        <v>0.84619999999999995</v>
      </c>
      <c r="O335" s="81">
        <v>2</v>
      </c>
      <c r="P335" s="82">
        <v>0.15379999999999999</v>
      </c>
      <c r="Q335" s="81">
        <v>3</v>
      </c>
      <c r="R335" s="82">
        <v>0.23080000000000001</v>
      </c>
      <c r="S335" s="81">
        <v>5</v>
      </c>
      <c r="T335" s="82">
        <v>0.3846</v>
      </c>
      <c r="U335" s="81">
        <v>0</v>
      </c>
      <c r="V335" s="82">
        <v>0</v>
      </c>
      <c r="W335" s="81">
        <v>1</v>
      </c>
      <c r="X335" s="83">
        <v>7.6899999999999996E-2</v>
      </c>
    </row>
    <row r="336" spans="1:24" x14ac:dyDescent="0.25">
      <c r="A336" s="78">
        <v>15</v>
      </c>
      <c r="B336" s="79" t="s">
        <v>60</v>
      </c>
      <c r="C336" s="80">
        <v>134</v>
      </c>
      <c r="D336" s="79" t="s">
        <v>247</v>
      </c>
      <c r="E336" s="79" t="s">
        <v>44</v>
      </c>
      <c r="F336" s="81">
        <v>19</v>
      </c>
      <c r="G336" s="81">
        <v>18</v>
      </c>
      <c r="H336" s="82">
        <v>0.94740000000000002</v>
      </c>
      <c r="I336" s="81">
        <v>18</v>
      </c>
      <c r="J336" s="82">
        <v>0.94740000000000002</v>
      </c>
      <c r="K336" s="81">
        <v>1</v>
      </c>
      <c r="L336" s="82">
        <v>5.2600000000000001E-2</v>
      </c>
      <c r="M336" s="81">
        <v>18</v>
      </c>
      <c r="N336" s="82">
        <v>0.94740000000000002</v>
      </c>
      <c r="O336" s="81">
        <v>10</v>
      </c>
      <c r="P336" s="82">
        <v>0.52629999999999999</v>
      </c>
      <c r="Q336" s="81">
        <v>4</v>
      </c>
      <c r="R336" s="82">
        <v>0.21049999999999999</v>
      </c>
      <c r="S336" s="81">
        <v>14</v>
      </c>
      <c r="T336" s="82">
        <v>0.73680000000000001</v>
      </c>
      <c r="U336" s="81">
        <v>0</v>
      </c>
      <c r="V336" s="82">
        <v>0</v>
      </c>
      <c r="W336" s="81">
        <v>7</v>
      </c>
      <c r="X336" s="83">
        <v>0.36840000000000001</v>
      </c>
    </row>
    <row r="337" spans="1:24" x14ac:dyDescent="0.25">
      <c r="A337" s="78">
        <v>15</v>
      </c>
      <c r="B337" s="79" t="s">
        <v>60</v>
      </c>
      <c r="C337" s="80">
        <v>134</v>
      </c>
      <c r="D337" s="79" t="s">
        <v>247</v>
      </c>
      <c r="E337" s="79" t="s">
        <v>45</v>
      </c>
      <c r="F337" s="81">
        <v>27</v>
      </c>
      <c r="G337" s="81">
        <v>23</v>
      </c>
      <c r="H337" s="82">
        <v>0.85189999999999999</v>
      </c>
      <c r="I337" s="81">
        <v>19</v>
      </c>
      <c r="J337" s="82">
        <v>0.70369999999999999</v>
      </c>
      <c r="K337" s="81">
        <v>3</v>
      </c>
      <c r="L337" s="82">
        <v>0.1111</v>
      </c>
      <c r="M337" s="81">
        <v>18</v>
      </c>
      <c r="N337" s="82">
        <v>0.66669999999999996</v>
      </c>
      <c r="O337" s="81">
        <v>6</v>
      </c>
      <c r="P337" s="82">
        <v>0.22220000000000001</v>
      </c>
      <c r="Q337" s="81">
        <v>3</v>
      </c>
      <c r="R337" s="82">
        <v>0.1111</v>
      </c>
      <c r="S337" s="81">
        <v>9</v>
      </c>
      <c r="T337" s="82">
        <v>0.33329999999999999</v>
      </c>
      <c r="U337" s="81">
        <v>0</v>
      </c>
      <c r="V337" s="82">
        <v>0</v>
      </c>
      <c r="W337" s="81">
        <v>3</v>
      </c>
      <c r="X337" s="83">
        <v>0.1111</v>
      </c>
    </row>
    <row r="338" spans="1:24" x14ac:dyDescent="0.25">
      <c r="A338" s="78">
        <v>15</v>
      </c>
      <c r="B338" s="79" t="s">
        <v>60</v>
      </c>
      <c r="C338" s="80">
        <v>157</v>
      </c>
      <c r="D338" s="79" t="s">
        <v>248</v>
      </c>
      <c r="E338" s="79" t="s">
        <v>44</v>
      </c>
      <c r="F338" s="81">
        <v>16</v>
      </c>
      <c r="G338" s="81">
        <v>16</v>
      </c>
      <c r="H338" s="82">
        <v>1</v>
      </c>
      <c r="I338" s="81">
        <v>16</v>
      </c>
      <c r="J338" s="82">
        <v>1</v>
      </c>
      <c r="K338" s="81">
        <v>0</v>
      </c>
      <c r="L338" s="82">
        <v>0</v>
      </c>
      <c r="M338" s="81">
        <v>16</v>
      </c>
      <c r="N338" s="82">
        <v>1</v>
      </c>
      <c r="O338" s="81">
        <v>8</v>
      </c>
      <c r="P338" s="82">
        <v>0.5</v>
      </c>
      <c r="Q338" s="81">
        <v>4</v>
      </c>
      <c r="R338" s="82">
        <v>0.25</v>
      </c>
      <c r="S338" s="81">
        <v>12</v>
      </c>
      <c r="T338" s="82">
        <v>0.75</v>
      </c>
      <c r="U338" s="81">
        <v>0</v>
      </c>
      <c r="V338" s="82">
        <v>0</v>
      </c>
      <c r="W338" s="81">
        <v>7</v>
      </c>
      <c r="X338" s="83">
        <v>0.4375</v>
      </c>
    </row>
    <row r="339" spans="1:24" x14ac:dyDescent="0.25">
      <c r="A339" s="78">
        <v>15</v>
      </c>
      <c r="B339" s="79" t="s">
        <v>60</v>
      </c>
      <c r="C339" s="80">
        <v>157</v>
      </c>
      <c r="D339" s="79" t="s">
        <v>248</v>
      </c>
      <c r="E339" s="79" t="s">
        <v>45</v>
      </c>
      <c r="F339" s="81">
        <v>24</v>
      </c>
      <c r="G339" s="81">
        <v>21</v>
      </c>
      <c r="H339" s="82">
        <v>0.875</v>
      </c>
      <c r="I339" s="81">
        <v>21</v>
      </c>
      <c r="J339" s="82">
        <v>0.875</v>
      </c>
      <c r="K339" s="81">
        <v>0</v>
      </c>
      <c r="L339" s="82">
        <v>0</v>
      </c>
      <c r="M339" s="81">
        <v>21</v>
      </c>
      <c r="N339" s="82">
        <v>0.875</v>
      </c>
      <c r="O339" s="81">
        <v>8</v>
      </c>
      <c r="P339" s="82">
        <v>0.33329999999999999</v>
      </c>
      <c r="Q339" s="81">
        <v>4</v>
      </c>
      <c r="R339" s="82">
        <v>0.16669999999999999</v>
      </c>
      <c r="S339" s="81">
        <v>12</v>
      </c>
      <c r="T339" s="82">
        <v>0.5</v>
      </c>
      <c r="U339" s="81">
        <v>0</v>
      </c>
      <c r="V339" s="82">
        <v>0</v>
      </c>
      <c r="W339" s="81">
        <v>8</v>
      </c>
      <c r="X339" s="83">
        <v>0.33329999999999999</v>
      </c>
    </row>
    <row r="340" spans="1:24" x14ac:dyDescent="0.25">
      <c r="A340" s="78">
        <v>15</v>
      </c>
      <c r="B340" s="79" t="s">
        <v>60</v>
      </c>
      <c r="C340" s="80">
        <v>160</v>
      </c>
      <c r="D340" s="79" t="s">
        <v>249</v>
      </c>
      <c r="E340" s="79" t="s">
        <v>44</v>
      </c>
      <c r="F340" s="81">
        <v>46</v>
      </c>
      <c r="G340" s="81">
        <v>46</v>
      </c>
      <c r="H340" s="82">
        <v>1</v>
      </c>
      <c r="I340" s="81">
        <v>44</v>
      </c>
      <c r="J340" s="82">
        <v>0.95650000000000002</v>
      </c>
      <c r="K340" s="81">
        <v>2</v>
      </c>
      <c r="L340" s="82">
        <v>4.3499999999999997E-2</v>
      </c>
      <c r="M340" s="81">
        <v>44</v>
      </c>
      <c r="N340" s="82">
        <v>0.95650000000000002</v>
      </c>
      <c r="O340" s="81">
        <v>26</v>
      </c>
      <c r="P340" s="82">
        <v>0.56520000000000004</v>
      </c>
      <c r="Q340" s="81">
        <v>8</v>
      </c>
      <c r="R340" s="82">
        <v>0.1739</v>
      </c>
      <c r="S340" s="81">
        <v>34</v>
      </c>
      <c r="T340" s="82">
        <v>0.73909999999999998</v>
      </c>
      <c r="U340" s="81">
        <v>1</v>
      </c>
      <c r="V340" s="82">
        <v>2.1700000000000001E-2</v>
      </c>
      <c r="W340" s="81">
        <v>21</v>
      </c>
      <c r="X340" s="83">
        <v>0.45650000000000002</v>
      </c>
    </row>
    <row r="341" spans="1:24" x14ac:dyDescent="0.25">
      <c r="A341" s="78">
        <v>15</v>
      </c>
      <c r="B341" s="79" t="s">
        <v>60</v>
      </c>
      <c r="C341" s="80">
        <v>160</v>
      </c>
      <c r="D341" s="79" t="s">
        <v>249</v>
      </c>
      <c r="E341" s="79" t="s">
        <v>45</v>
      </c>
      <c r="F341" s="81">
        <v>65</v>
      </c>
      <c r="G341" s="81">
        <v>59</v>
      </c>
      <c r="H341" s="82">
        <v>0.90769999999999995</v>
      </c>
      <c r="I341" s="81">
        <v>48</v>
      </c>
      <c r="J341" s="82">
        <v>0.73850000000000005</v>
      </c>
      <c r="K341" s="81">
        <v>6</v>
      </c>
      <c r="L341" s="82">
        <v>9.2299999999999993E-2</v>
      </c>
      <c r="M341" s="81">
        <v>46</v>
      </c>
      <c r="N341" s="82">
        <v>0.7077</v>
      </c>
      <c r="O341" s="81">
        <v>15</v>
      </c>
      <c r="P341" s="82">
        <v>0.23080000000000001</v>
      </c>
      <c r="Q341" s="81">
        <v>8</v>
      </c>
      <c r="R341" s="82">
        <v>0.1231</v>
      </c>
      <c r="S341" s="81">
        <v>23</v>
      </c>
      <c r="T341" s="82">
        <v>0.3538</v>
      </c>
      <c r="U341" s="81">
        <v>0</v>
      </c>
      <c r="V341" s="82">
        <v>0</v>
      </c>
      <c r="W341" s="81">
        <v>5</v>
      </c>
      <c r="X341" s="83">
        <v>7.6899999999999996E-2</v>
      </c>
    </row>
    <row r="342" spans="1:24" x14ac:dyDescent="0.25">
      <c r="A342" s="78">
        <v>15</v>
      </c>
      <c r="B342" s="79" t="s">
        <v>60</v>
      </c>
      <c r="C342" s="80">
        <v>164</v>
      </c>
      <c r="D342" s="79" t="s">
        <v>250</v>
      </c>
      <c r="E342" s="79" t="s">
        <v>44</v>
      </c>
      <c r="F342" s="81">
        <v>7</v>
      </c>
      <c r="G342" s="81">
        <v>7</v>
      </c>
      <c r="H342" s="82">
        <v>1</v>
      </c>
      <c r="I342" s="81">
        <v>7</v>
      </c>
      <c r="J342" s="82">
        <v>1</v>
      </c>
      <c r="K342" s="81">
        <v>0</v>
      </c>
      <c r="L342" s="82">
        <v>0</v>
      </c>
      <c r="M342" s="81">
        <v>6</v>
      </c>
      <c r="N342" s="82">
        <v>0.85709999999999997</v>
      </c>
      <c r="O342" s="81">
        <v>3</v>
      </c>
      <c r="P342" s="82">
        <v>0.42859999999999998</v>
      </c>
      <c r="Q342" s="81">
        <v>2</v>
      </c>
      <c r="R342" s="82">
        <v>0.28570000000000001</v>
      </c>
      <c r="S342" s="81">
        <v>5</v>
      </c>
      <c r="T342" s="82">
        <v>0.71430000000000005</v>
      </c>
      <c r="U342" s="81">
        <v>0</v>
      </c>
      <c r="V342" s="82">
        <v>0</v>
      </c>
      <c r="W342" s="81">
        <v>4</v>
      </c>
      <c r="X342" s="83">
        <v>0.57140000000000002</v>
      </c>
    </row>
    <row r="343" spans="1:24" x14ac:dyDescent="0.25">
      <c r="A343" s="78">
        <v>15</v>
      </c>
      <c r="B343" s="79" t="s">
        <v>60</v>
      </c>
      <c r="C343" s="80">
        <v>164</v>
      </c>
      <c r="D343" s="79" t="s">
        <v>250</v>
      </c>
      <c r="E343" s="79" t="s">
        <v>45</v>
      </c>
      <c r="F343" s="81">
        <v>27</v>
      </c>
      <c r="G343" s="81">
        <v>27</v>
      </c>
      <c r="H343" s="82">
        <v>1</v>
      </c>
      <c r="I343" s="81">
        <v>26</v>
      </c>
      <c r="J343" s="82">
        <v>0.96299999999999997</v>
      </c>
      <c r="K343" s="81">
        <v>0</v>
      </c>
      <c r="L343" s="82">
        <v>0</v>
      </c>
      <c r="M343" s="81">
        <v>22</v>
      </c>
      <c r="N343" s="82">
        <v>0.81479999999999997</v>
      </c>
      <c r="O343" s="81">
        <v>6</v>
      </c>
      <c r="P343" s="82">
        <v>0.22220000000000001</v>
      </c>
      <c r="Q343" s="81">
        <v>2</v>
      </c>
      <c r="R343" s="82">
        <v>7.4099999999999999E-2</v>
      </c>
      <c r="S343" s="81">
        <v>8</v>
      </c>
      <c r="T343" s="82">
        <v>0.29630000000000001</v>
      </c>
      <c r="U343" s="81">
        <v>0</v>
      </c>
      <c r="V343" s="82">
        <v>0</v>
      </c>
      <c r="W343" s="81">
        <v>3</v>
      </c>
      <c r="X343" s="83">
        <v>0.1111</v>
      </c>
    </row>
    <row r="344" spans="1:24" x14ac:dyDescent="0.25">
      <c r="A344" s="78">
        <v>15</v>
      </c>
      <c r="B344" s="79" t="s">
        <v>60</v>
      </c>
      <c r="C344" s="80">
        <v>200</v>
      </c>
      <c r="D344" s="79" t="s">
        <v>251</v>
      </c>
      <c r="E344" s="79" t="s">
        <v>44</v>
      </c>
      <c r="F344" s="81">
        <v>92</v>
      </c>
      <c r="G344" s="81">
        <v>88</v>
      </c>
      <c r="H344" s="82">
        <v>0.95650000000000002</v>
      </c>
      <c r="I344" s="81">
        <v>85</v>
      </c>
      <c r="J344" s="82">
        <v>0.92390000000000005</v>
      </c>
      <c r="K344" s="81">
        <v>2</v>
      </c>
      <c r="L344" s="82">
        <v>2.1700000000000001E-2</v>
      </c>
      <c r="M344" s="81">
        <v>80</v>
      </c>
      <c r="N344" s="82">
        <v>0.86960000000000004</v>
      </c>
      <c r="O344" s="81">
        <v>37</v>
      </c>
      <c r="P344" s="82">
        <v>0.4022</v>
      </c>
      <c r="Q344" s="81">
        <v>26</v>
      </c>
      <c r="R344" s="82">
        <v>0.28260000000000002</v>
      </c>
      <c r="S344" s="81">
        <v>63</v>
      </c>
      <c r="T344" s="82">
        <v>0.68479999999999996</v>
      </c>
      <c r="U344" s="81">
        <v>3</v>
      </c>
      <c r="V344" s="82">
        <v>3.2599999999999997E-2</v>
      </c>
      <c r="W344" s="81">
        <v>38</v>
      </c>
      <c r="X344" s="83">
        <v>0.41299999999999998</v>
      </c>
    </row>
    <row r="345" spans="1:24" x14ac:dyDescent="0.25">
      <c r="A345" s="78">
        <v>15</v>
      </c>
      <c r="B345" s="79" t="s">
        <v>60</v>
      </c>
      <c r="C345" s="80">
        <v>200</v>
      </c>
      <c r="D345" s="79" t="s">
        <v>251</v>
      </c>
      <c r="E345" s="79" t="s">
        <v>45</v>
      </c>
      <c r="F345" s="81">
        <v>97</v>
      </c>
      <c r="G345" s="81">
        <v>87</v>
      </c>
      <c r="H345" s="82">
        <v>0.89690000000000003</v>
      </c>
      <c r="I345" s="81">
        <v>76</v>
      </c>
      <c r="J345" s="82">
        <v>0.78349999999999997</v>
      </c>
      <c r="K345" s="81">
        <v>11</v>
      </c>
      <c r="L345" s="82">
        <v>0.1134</v>
      </c>
      <c r="M345" s="81">
        <v>71</v>
      </c>
      <c r="N345" s="82">
        <v>0.73199999999999998</v>
      </c>
      <c r="O345" s="81">
        <v>18</v>
      </c>
      <c r="P345" s="82">
        <v>0.18559999999999999</v>
      </c>
      <c r="Q345" s="81">
        <v>19</v>
      </c>
      <c r="R345" s="82">
        <v>0.19589999999999999</v>
      </c>
      <c r="S345" s="81">
        <v>37</v>
      </c>
      <c r="T345" s="82">
        <v>0.38140000000000002</v>
      </c>
      <c r="U345" s="81">
        <v>2</v>
      </c>
      <c r="V345" s="82">
        <v>2.06E-2</v>
      </c>
      <c r="W345" s="81">
        <v>14</v>
      </c>
      <c r="X345" s="83">
        <v>0.14430000000000001</v>
      </c>
    </row>
    <row r="346" spans="1:24" x14ac:dyDescent="0.25">
      <c r="A346" s="78">
        <v>15</v>
      </c>
      <c r="B346" s="79" t="s">
        <v>60</v>
      </c>
      <c r="C346" s="80">
        <v>206</v>
      </c>
      <c r="D346" s="79" t="s">
        <v>252</v>
      </c>
      <c r="E346" s="79" t="s">
        <v>44</v>
      </c>
      <c r="F346" s="81">
        <v>37</v>
      </c>
      <c r="G346" s="81">
        <v>35</v>
      </c>
      <c r="H346" s="82">
        <v>0.94589999999999996</v>
      </c>
      <c r="I346" s="81">
        <v>35</v>
      </c>
      <c r="J346" s="82">
        <v>0.94589999999999996</v>
      </c>
      <c r="K346" s="81">
        <v>0</v>
      </c>
      <c r="L346" s="82">
        <v>0</v>
      </c>
      <c r="M346" s="81">
        <v>32</v>
      </c>
      <c r="N346" s="82">
        <v>0.8649</v>
      </c>
      <c r="O346" s="81">
        <v>15</v>
      </c>
      <c r="P346" s="82">
        <v>0.40539999999999998</v>
      </c>
      <c r="Q346" s="81">
        <v>11</v>
      </c>
      <c r="R346" s="82">
        <v>0.29730000000000001</v>
      </c>
      <c r="S346" s="81">
        <v>26</v>
      </c>
      <c r="T346" s="82">
        <v>0.70269999999999999</v>
      </c>
      <c r="U346" s="81">
        <v>1</v>
      </c>
      <c r="V346" s="82">
        <v>2.7E-2</v>
      </c>
      <c r="W346" s="81">
        <v>9</v>
      </c>
      <c r="X346" s="83">
        <v>0.2432</v>
      </c>
    </row>
    <row r="347" spans="1:24" x14ac:dyDescent="0.25">
      <c r="A347" s="78">
        <v>15</v>
      </c>
      <c r="B347" s="79" t="s">
        <v>60</v>
      </c>
      <c r="C347" s="80">
        <v>206</v>
      </c>
      <c r="D347" s="79" t="s">
        <v>252</v>
      </c>
      <c r="E347" s="79" t="s">
        <v>45</v>
      </c>
      <c r="F347" s="81">
        <v>60</v>
      </c>
      <c r="G347" s="81">
        <v>58</v>
      </c>
      <c r="H347" s="82">
        <v>0.9667</v>
      </c>
      <c r="I347" s="81">
        <v>56</v>
      </c>
      <c r="J347" s="82">
        <v>0.93330000000000002</v>
      </c>
      <c r="K347" s="81">
        <v>1</v>
      </c>
      <c r="L347" s="82">
        <v>1.67E-2</v>
      </c>
      <c r="M347" s="81">
        <v>45</v>
      </c>
      <c r="N347" s="82">
        <v>0.75</v>
      </c>
      <c r="O347" s="81">
        <v>11</v>
      </c>
      <c r="P347" s="82">
        <v>0.18329999999999999</v>
      </c>
      <c r="Q347" s="81">
        <v>10</v>
      </c>
      <c r="R347" s="82">
        <v>0.16669999999999999</v>
      </c>
      <c r="S347" s="81">
        <v>21</v>
      </c>
      <c r="T347" s="82">
        <v>0.35</v>
      </c>
      <c r="U347" s="81">
        <v>1</v>
      </c>
      <c r="V347" s="82">
        <v>1.67E-2</v>
      </c>
      <c r="W347" s="81">
        <v>4</v>
      </c>
      <c r="X347" s="83">
        <v>6.6699999999999995E-2</v>
      </c>
    </row>
    <row r="348" spans="1:24" x14ac:dyDescent="0.25">
      <c r="A348" s="78">
        <v>15</v>
      </c>
      <c r="B348" s="79" t="s">
        <v>60</v>
      </c>
      <c r="C348" s="80">
        <v>207</v>
      </c>
      <c r="D348" s="79" t="s">
        <v>253</v>
      </c>
      <c r="E348" s="79" t="s">
        <v>44</v>
      </c>
      <c r="F348" s="81">
        <v>22</v>
      </c>
      <c r="G348" s="81">
        <v>20</v>
      </c>
      <c r="H348" s="82">
        <v>0.90910000000000002</v>
      </c>
      <c r="I348" s="81">
        <v>19</v>
      </c>
      <c r="J348" s="82">
        <v>0.86360000000000003</v>
      </c>
      <c r="K348" s="81">
        <v>2</v>
      </c>
      <c r="L348" s="82">
        <v>9.0899999999999995E-2</v>
      </c>
      <c r="M348" s="81">
        <v>20</v>
      </c>
      <c r="N348" s="82">
        <v>0.90910000000000002</v>
      </c>
      <c r="O348" s="81">
        <v>7</v>
      </c>
      <c r="P348" s="82">
        <v>0.31819999999999998</v>
      </c>
      <c r="Q348" s="81">
        <v>7</v>
      </c>
      <c r="R348" s="82">
        <v>0.31819999999999998</v>
      </c>
      <c r="S348" s="81">
        <v>14</v>
      </c>
      <c r="T348" s="82">
        <v>0.63639999999999997</v>
      </c>
      <c r="U348" s="81">
        <v>0</v>
      </c>
      <c r="V348" s="82">
        <v>0</v>
      </c>
      <c r="W348" s="81">
        <v>7</v>
      </c>
      <c r="X348" s="83">
        <v>0.31819999999999998</v>
      </c>
    </row>
    <row r="349" spans="1:24" x14ac:dyDescent="0.25">
      <c r="A349" s="78">
        <v>15</v>
      </c>
      <c r="B349" s="79" t="s">
        <v>60</v>
      </c>
      <c r="C349" s="80">
        <v>207</v>
      </c>
      <c r="D349" s="79" t="s">
        <v>253</v>
      </c>
      <c r="E349" s="79" t="s">
        <v>45</v>
      </c>
      <c r="F349" s="81">
        <v>17</v>
      </c>
      <c r="G349" s="81">
        <v>16</v>
      </c>
      <c r="H349" s="82">
        <v>0.94120000000000004</v>
      </c>
      <c r="I349" s="81">
        <v>15</v>
      </c>
      <c r="J349" s="82">
        <v>0.88239999999999996</v>
      </c>
      <c r="K349" s="81">
        <v>0</v>
      </c>
      <c r="L349" s="82">
        <v>0</v>
      </c>
      <c r="M349" s="81">
        <v>13</v>
      </c>
      <c r="N349" s="82">
        <v>0.76470000000000005</v>
      </c>
      <c r="O349" s="81">
        <v>0</v>
      </c>
      <c r="P349" s="82">
        <v>0</v>
      </c>
      <c r="Q349" s="81">
        <v>5</v>
      </c>
      <c r="R349" s="82">
        <v>0.29409999999999997</v>
      </c>
      <c r="S349" s="81">
        <v>5</v>
      </c>
      <c r="T349" s="82">
        <v>0.29409999999999997</v>
      </c>
      <c r="U349" s="81">
        <v>0</v>
      </c>
      <c r="V349" s="82">
        <v>0</v>
      </c>
      <c r="W349" s="81">
        <v>1</v>
      </c>
      <c r="X349" s="83">
        <v>5.8799999999999998E-2</v>
      </c>
    </row>
    <row r="350" spans="1:24" x14ac:dyDescent="0.25">
      <c r="A350" s="78">
        <v>15</v>
      </c>
      <c r="B350" s="79" t="s">
        <v>60</v>
      </c>
      <c r="C350" s="80">
        <v>216</v>
      </c>
      <c r="D350" s="79" t="s">
        <v>254</v>
      </c>
      <c r="E350" s="79" t="s">
        <v>44</v>
      </c>
      <c r="F350" s="81">
        <v>14</v>
      </c>
      <c r="G350" s="81">
        <v>14</v>
      </c>
      <c r="H350" s="82">
        <v>1</v>
      </c>
      <c r="I350" s="81">
        <v>14</v>
      </c>
      <c r="J350" s="82">
        <v>1</v>
      </c>
      <c r="K350" s="81">
        <v>0</v>
      </c>
      <c r="L350" s="82">
        <v>0</v>
      </c>
      <c r="M350" s="81">
        <v>13</v>
      </c>
      <c r="N350" s="82">
        <v>0.92859999999999998</v>
      </c>
      <c r="O350" s="81">
        <v>4</v>
      </c>
      <c r="P350" s="82">
        <v>0.28570000000000001</v>
      </c>
      <c r="Q350" s="81">
        <v>5</v>
      </c>
      <c r="R350" s="82">
        <v>0.35709999999999997</v>
      </c>
      <c r="S350" s="81">
        <v>9</v>
      </c>
      <c r="T350" s="82">
        <v>0.64290000000000003</v>
      </c>
      <c r="U350" s="81">
        <v>0</v>
      </c>
      <c r="V350" s="82">
        <v>0</v>
      </c>
      <c r="W350" s="81">
        <v>4</v>
      </c>
      <c r="X350" s="83">
        <v>0.28570000000000001</v>
      </c>
    </row>
    <row r="351" spans="1:24" x14ac:dyDescent="0.25">
      <c r="A351" s="78">
        <v>15</v>
      </c>
      <c r="B351" s="79" t="s">
        <v>60</v>
      </c>
      <c r="C351" s="80">
        <v>216</v>
      </c>
      <c r="D351" s="79" t="s">
        <v>254</v>
      </c>
      <c r="E351" s="79" t="s">
        <v>45</v>
      </c>
      <c r="F351" s="81">
        <v>13</v>
      </c>
      <c r="G351" s="81">
        <v>13</v>
      </c>
      <c r="H351" s="82">
        <v>1</v>
      </c>
      <c r="I351" s="81">
        <v>12</v>
      </c>
      <c r="J351" s="82">
        <v>0.92310000000000003</v>
      </c>
      <c r="K351" s="81">
        <v>0</v>
      </c>
      <c r="L351" s="82">
        <v>0</v>
      </c>
      <c r="M351" s="81">
        <v>11</v>
      </c>
      <c r="N351" s="82">
        <v>0.84619999999999995</v>
      </c>
      <c r="O351" s="81">
        <v>1</v>
      </c>
      <c r="P351" s="82">
        <v>7.6899999999999996E-2</v>
      </c>
      <c r="Q351" s="81">
        <v>6</v>
      </c>
      <c r="R351" s="82">
        <v>0.46150000000000002</v>
      </c>
      <c r="S351" s="81">
        <v>7</v>
      </c>
      <c r="T351" s="82">
        <v>0.53849999999999998</v>
      </c>
      <c r="U351" s="81">
        <v>0</v>
      </c>
      <c r="V351" s="82">
        <v>0</v>
      </c>
      <c r="W351" s="81">
        <v>1</v>
      </c>
      <c r="X351" s="83">
        <v>7.6899999999999996E-2</v>
      </c>
    </row>
    <row r="352" spans="1:24" x14ac:dyDescent="0.25">
      <c r="A352" s="78">
        <v>15</v>
      </c>
      <c r="B352" s="79" t="s">
        <v>60</v>
      </c>
      <c r="C352" s="80">
        <v>218</v>
      </c>
      <c r="D352" s="79" t="s">
        <v>255</v>
      </c>
      <c r="E352" s="79" t="s">
        <v>44</v>
      </c>
      <c r="F352" s="81">
        <v>47</v>
      </c>
      <c r="G352" s="81">
        <v>46</v>
      </c>
      <c r="H352" s="82">
        <v>0.97870000000000001</v>
      </c>
      <c r="I352" s="81">
        <v>45</v>
      </c>
      <c r="J352" s="82">
        <v>0.95740000000000003</v>
      </c>
      <c r="K352" s="81">
        <v>0</v>
      </c>
      <c r="L352" s="82">
        <v>0</v>
      </c>
      <c r="M352" s="81">
        <v>40</v>
      </c>
      <c r="N352" s="82">
        <v>0.85109999999999997</v>
      </c>
      <c r="O352" s="81">
        <v>20</v>
      </c>
      <c r="P352" s="82">
        <v>0.42549999999999999</v>
      </c>
      <c r="Q352" s="81">
        <v>11</v>
      </c>
      <c r="R352" s="82">
        <v>0.23400000000000001</v>
      </c>
      <c r="S352" s="81">
        <v>31</v>
      </c>
      <c r="T352" s="82">
        <v>0.65959999999999996</v>
      </c>
      <c r="U352" s="81">
        <v>2</v>
      </c>
      <c r="V352" s="82">
        <v>4.2599999999999999E-2</v>
      </c>
      <c r="W352" s="81">
        <v>15</v>
      </c>
      <c r="X352" s="83">
        <v>0.31909999999999999</v>
      </c>
    </row>
    <row r="353" spans="1:24" x14ac:dyDescent="0.25">
      <c r="A353" s="78">
        <v>15</v>
      </c>
      <c r="B353" s="79" t="s">
        <v>60</v>
      </c>
      <c r="C353" s="80">
        <v>218</v>
      </c>
      <c r="D353" s="79" t="s">
        <v>255</v>
      </c>
      <c r="E353" s="79" t="s">
        <v>45</v>
      </c>
      <c r="F353" s="81">
        <v>31</v>
      </c>
      <c r="G353" s="81">
        <v>28</v>
      </c>
      <c r="H353" s="82">
        <v>0.9032</v>
      </c>
      <c r="I353" s="81">
        <v>24</v>
      </c>
      <c r="J353" s="82">
        <v>0.7742</v>
      </c>
      <c r="K353" s="81">
        <v>0</v>
      </c>
      <c r="L353" s="82">
        <v>0</v>
      </c>
      <c r="M353" s="81">
        <v>21</v>
      </c>
      <c r="N353" s="82">
        <v>0.6774</v>
      </c>
      <c r="O353" s="81">
        <v>5</v>
      </c>
      <c r="P353" s="82">
        <v>0.1613</v>
      </c>
      <c r="Q353" s="81">
        <v>9</v>
      </c>
      <c r="R353" s="82">
        <v>0.2903</v>
      </c>
      <c r="S353" s="81">
        <v>14</v>
      </c>
      <c r="T353" s="82">
        <v>0.4516</v>
      </c>
      <c r="U353" s="81">
        <v>0</v>
      </c>
      <c r="V353" s="82">
        <v>0</v>
      </c>
      <c r="W353" s="81">
        <v>3</v>
      </c>
      <c r="X353" s="83">
        <v>9.6799999999999997E-2</v>
      </c>
    </row>
    <row r="354" spans="1:24" x14ac:dyDescent="0.25">
      <c r="A354" s="78">
        <v>15</v>
      </c>
      <c r="B354" s="79" t="s">
        <v>60</v>
      </c>
      <c r="C354" s="80">
        <v>226</v>
      </c>
      <c r="D354" s="79" t="s">
        <v>256</v>
      </c>
      <c r="E354" s="79" t="s">
        <v>44</v>
      </c>
      <c r="F354" s="81">
        <v>717</v>
      </c>
      <c r="G354" s="81">
        <v>679</v>
      </c>
      <c r="H354" s="82">
        <v>0.94699999999999995</v>
      </c>
      <c r="I354" s="81">
        <v>642</v>
      </c>
      <c r="J354" s="82">
        <v>0.89539999999999997</v>
      </c>
      <c r="K354" s="81">
        <v>23</v>
      </c>
      <c r="L354" s="82">
        <v>3.2099999999999997E-2</v>
      </c>
      <c r="M354" s="81">
        <v>593</v>
      </c>
      <c r="N354" s="82">
        <v>0.82709999999999995</v>
      </c>
      <c r="O354" s="81">
        <v>312</v>
      </c>
      <c r="P354" s="82">
        <v>0.43509999999999999</v>
      </c>
      <c r="Q354" s="81">
        <v>153</v>
      </c>
      <c r="R354" s="82">
        <v>0.21340000000000001</v>
      </c>
      <c r="S354" s="81">
        <v>465</v>
      </c>
      <c r="T354" s="82">
        <v>0.64849999999999997</v>
      </c>
      <c r="U354" s="81">
        <v>16</v>
      </c>
      <c r="V354" s="82">
        <v>2.23E-2</v>
      </c>
      <c r="W354" s="81">
        <v>229</v>
      </c>
      <c r="X354" s="83">
        <v>0.31940000000000002</v>
      </c>
    </row>
    <row r="355" spans="1:24" x14ac:dyDescent="0.25">
      <c r="A355" s="78">
        <v>15</v>
      </c>
      <c r="B355" s="79" t="s">
        <v>60</v>
      </c>
      <c r="C355" s="80">
        <v>226</v>
      </c>
      <c r="D355" s="79" t="s">
        <v>256</v>
      </c>
      <c r="E355" s="79" t="s">
        <v>45</v>
      </c>
      <c r="F355" s="81">
        <v>717</v>
      </c>
      <c r="G355" s="81">
        <v>636</v>
      </c>
      <c r="H355" s="82">
        <v>0.88700000000000001</v>
      </c>
      <c r="I355" s="81">
        <v>554</v>
      </c>
      <c r="J355" s="82">
        <v>0.77270000000000005</v>
      </c>
      <c r="K355" s="81">
        <v>102</v>
      </c>
      <c r="L355" s="82">
        <v>0.14230000000000001</v>
      </c>
      <c r="M355" s="81">
        <v>490</v>
      </c>
      <c r="N355" s="82">
        <v>0.68340000000000001</v>
      </c>
      <c r="O355" s="81">
        <v>112</v>
      </c>
      <c r="P355" s="82">
        <v>0.15620000000000001</v>
      </c>
      <c r="Q355" s="81">
        <v>151</v>
      </c>
      <c r="R355" s="82">
        <v>0.21060000000000001</v>
      </c>
      <c r="S355" s="81">
        <v>263</v>
      </c>
      <c r="T355" s="82">
        <v>0.36680000000000001</v>
      </c>
      <c r="U355" s="81">
        <v>22</v>
      </c>
      <c r="V355" s="82">
        <v>3.0700000000000002E-2</v>
      </c>
      <c r="W355" s="81">
        <v>54</v>
      </c>
      <c r="X355" s="83">
        <v>7.5300000000000006E-2</v>
      </c>
    </row>
    <row r="356" spans="1:24" x14ac:dyDescent="0.25">
      <c r="A356" s="78">
        <v>15</v>
      </c>
      <c r="B356" s="79" t="s">
        <v>60</v>
      </c>
      <c r="C356" s="80">
        <v>233</v>
      </c>
      <c r="D356" s="79" t="s">
        <v>257</v>
      </c>
      <c r="E356" s="79" t="s">
        <v>44</v>
      </c>
      <c r="F356" s="81">
        <v>206</v>
      </c>
      <c r="G356" s="81">
        <v>196</v>
      </c>
      <c r="H356" s="82">
        <v>0.95150000000000001</v>
      </c>
      <c r="I356" s="81">
        <v>188</v>
      </c>
      <c r="J356" s="82">
        <v>0.91259999999999997</v>
      </c>
      <c r="K356" s="81">
        <v>5</v>
      </c>
      <c r="L356" s="82">
        <v>2.4299999999999999E-2</v>
      </c>
      <c r="M356" s="81">
        <v>171</v>
      </c>
      <c r="N356" s="82">
        <v>0.83009999999999995</v>
      </c>
      <c r="O356" s="81">
        <v>61</v>
      </c>
      <c r="P356" s="82">
        <v>0.29609999999999997</v>
      </c>
      <c r="Q356" s="81">
        <v>80</v>
      </c>
      <c r="R356" s="82">
        <v>0.38829999999999998</v>
      </c>
      <c r="S356" s="81">
        <v>141</v>
      </c>
      <c r="T356" s="82">
        <v>0.6845</v>
      </c>
      <c r="U356" s="81">
        <v>7</v>
      </c>
      <c r="V356" s="82">
        <v>3.4000000000000002E-2</v>
      </c>
      <c r="W356" s="81">
        <v>73</v>
      </c>
      <c r="X356" s="83">
        <v>0.35439999999999999</v>
      </c>
    </row>
    <row r="357" spans="1:24" x14ac:dyDescent="0.25">
      <c r="A357" s="78">
        <v>15</v>
      </c>
      <c r="B357" s="79" t="s">
        <v>60</v>
      </c>
      <c r="C357" s="80">
        <v>233</v>
      </c>
      <c r="D357" s="79" t="s">
        <v>257</v>
      </c>
      <c r="E357" s="79" t="s">
        <v>45</v>
      </c>
      <c r="F357" s="81">
        <v>620</v>
      </c>
      <c r="G357" s="81">
        <v>556</v>
      </c>
      <c r="H357" s="82">
        <v>0.89680000000000004</v>
      </c>
      <c r="I357" s="81">
        <v>490</v>
      </c>
      <c r="J357" s="82">
        <v>0.7903</v>
      </c>
      <c r="K357" s="81">
        <v>75</v>
      </c>
      <c r="L357" s="82">
        <v>0.121</v>
      </c>
      <c r="M357" s="81">
        <v>411</v>
      </c>
      <c r="N357" s="82">
        <v>0.66290000000000004</v>
      </c>
      <c r="O357" s="81">
        <v>66</v>
      </c>
      <c r="P357" s="82">
        <v>0.1065</v>
      </c>
      <c r="Q357" s="81">
        <v>206</v>
      </c>
      <c r="R357" s="82">
        <v>0.33229999999999998</v>
      </c>
      <c r="S357" s="81">
        <v>272</v>
      </c>
      <c r="T357" s="82">
        <v>0.43869999999999998</v>
      </c>
      <c r="U357" s="81">
        <v>17</v>
      </c>
      <c r="V357" s="82">
        <v>2.7400000000000001E-2</v>
      </c>
      <c r="W357" s="81">
        <v>92</v>
      </c>
      <c r="X357" s="83">
        <v>0.1484</v>
      </c>
    </row>
    <row r="358" spans="1:24" x14ac:dyDescent="0.25">
      <c r="A358" s="78">
        <v>16</v>
      </c>
      <c r="B358" s="79" t="s">
        <v>61</v>
      </c>
      <c r="C358" s="80">
        <v>6</v>
      </c>
      <c r="D358" s="79" t="s">
        <v>258</v>
      </c>
      <c r="E358" s="79" t="s">
        <v>44</v>
      </c>
      <c r="F358" s="81">
        <v>19</v>
      </c>
      <c r="G358" s="81">
        <v>19</v>
      </c>
      <c r="H358" s="82">
        <v>1</v>
      </c>
      <c r="I358" s="81">
        <v>19</v>
      </c>
      <c r="J358" s="82">
        <v>1</v>
      </c>
      <c r="K358" s="81">
        <v>0</v>
      </c>
      <c r="L358" s="82">
        <v>0</v>
      </c>
      <c r="M358" s="81">
        <v>18</v>
      </c>
      <c r="N358" s="82">
        <v>0.94740000000000002</v>
      </c>
      <c r="O358" s="81">
        <v>8</v>
      </c>
      <c r="P358" s="82">
        <v>0.42109999999999997</v>
      </c>
      <c r="Q358" s="81">
        <v>8</v>
      </c>
      <c r="R358" s="82">
        <v>0.42109999999999997</v>
      </c>
      <c r="S358" s="81">
        <v>16</v>
      </c>
      <c r="T358" s="82">
        <v>0.84209999999999996</v>
      </c>
      <c r="U358" s="81">
        <v>1</v>
      </c>
      <c r="V358" s="82">
        <v>5.2600000000000001E-2</v>
      </c>
      <c r="W358" s="81">
        <v>7</v>
      </c>
      <c r="X358" s="83">
        <v>0.36840000000000001</v>
      </c>
    </row>
    <row r="359" spans="1:24" x14ac:dyDescent="0.25">
      <c r="A359" s="78">
        <v>16</v>
      </c>
      <c r="B359" s="79" t="s">
        <v>61</v>
      </c>
      <c r="C359" s="80">
        <v>6</v>
      </c>
      <c r="D359" s="79" t="s">
        <v>258</v>
      </c>
      <c r="E359" s="79" t="s">
        <v>45</v>
      </c>
      <c r="F359" s="81">
        <v>14</v>
      </c>
      <c r="G359" s="81">
        <v>13</v>
      </c>
      <c r="H359" s="82">
        <v>0.92859999999999998</v>
      </c>
      <c r="I359" s="81">
        <v>13</v>
      </c>
      <c r="J359" s="82">
        <v>0.92859999999999998</v>
      </c>
      <c r="K359" s="81">
        <v>0</v>
      </c>
      <c r="L359" s="82">
        <v>0</v>
      </c>
      <c r="M359" s="81">
        <v>13</v>
      </c>
      <c r="N359" s="82">
        <v>0.92859999999999998</v>
      </c>
      <c r="O359" s="81">
        <v>4</v>
      </c>
      <c r="P359" s="82">
        <v>0.28570000000000001</v>
      </c>
      <c r="Q359" s="81">
        <v>6</v>
      </c>
      <c r="R359" s="82">
        <v>0.42859999999999998</v>
      </c>
      <c r="S359" s="81">
        <v>10</v>
      </c>
      <c r="T359" s="82">
        <v>0.71430000000000005</v>
      </c>
      <c r="U359" s="81">
        <v>0</v>
      </c>
      <c r="V359" s="82">
        <v>0</v>
      </c>
      <c r="W359" s="81">
        <v>5</v>
      </c>
      <c r="X359" s="83">
        <v>0.35709999999999997</v>
      </c>
    </row>
    <row r="360" spans="1:24" x14ac:dyDescent="0.25">
      <c r="A360" s="78">
        <v>16</v>
      </c>
      <c r="B360" s="79" t="s">
        <v>61</v>
      </c>
      <c r="C360" s="80">
        <v>23</v>
      </c>
      <c r="D360" s="79" t="s">
        <v>259</v>
      </c>
      <c r="E360" s="79" t="s">
        <v>44</v>
      </c>
      <c r="F360" s="81" t="s">
        <v>95</v>
      </c>
      <c r="G360" s="81" t="s">
        <v>95</v>
      </c>
      <c r="H360" s="82" t="s">
        <v>95</v>
      </c>
      <c r="I360" s="81" t="s">
        <v>95</v>
      </c>
      <c r="J360" s="82" t="s">
        <v>95</v>
      </c>
      <c r="K360" s="81" t="s">
        <v>95</v>
      </c>
      <c r="L360" s="82" t="s">
        <v>95</v>
      </c>
      <c r="M360" s="81" t="s">
        <v>95</v>
      </c>
      <c r="N360" s="82" t="s">
        <v>95</v>
      </c>
      <c r="O360" s="81" t="s">
        <v>95</v>
      </c>
      <c r="P360" s="82" t="s">
        <v>95</v>
      </c>
      <c r="Q360" s="81" t="s">
        <v>95</v>
      </c>
      <c r="R360" s="82" t="s">
        <v>95</v>
      </c>
      <c r="S360" s="81" t="s">
        <v>95</v>
      </c>
      <c r="T360" s="82" t="s">
        <v>95</v>
      </c>
      <c r="U360" s="81" t="s">
        <v>95</v>
      </c>
      <c r="V360" s="82" t="s">
        <v>95</v>
      </c>
      <c r="W360" s="81" t="s">
        <v>95</v>
      </c>
      <c r="X360" s="83" t="s">
        <v>95</v>
      </c>
    </row>
    <row r="361" spans="1:24" x14ac:dyDescent="0.25">
      <c r="A361" s="78">
        <v>16</v>
      </c>
      <c r="B361" s="79" t="s">
        <v>61</v>
      </c>
      <c r="C361" s="80">
        <v>23</v>
      </c>
      <c r="D361" s="79" t="s">
        <v>259</v>
      </c>
      <c r="E361" s="79" t="s">
        <v>45</v>
      </c>
      <c r="F361" s="81" t="s">
        <v>95</v>
      </c>
      <c r="G361" s="81" t="s">
        <v>95</v>
      </c>
      <c r="H361" s="82" t="s">
        <v>95</v>
      </c>
      <c r="I361" s="81" t="s">
        <v>95</v>
      </c>
      <c r="J361" s="82" t="s">
        <v>95</v>
      </c>
      <c r="K361" s="81" t="s">
        <v>95</v>
      </c>
      <c r="L361" s="82" t="s">
        <v>95</v>
      </c>
      <c r="M361" s="81" t="s">
        <v>95</v>
      </c>
      <c r="N361" s="82" t="s">
        <v>95</v>
      </c>
      <c r="O361" s="81" t="s">
        <v>95</v>
      </c>
      <c r="P361" s="82" t="s">
        <v>95</v>
      </c>
      <c r="Q361" s="81" t="s">
        <v>95</v>
      </c>
      <c r="R361" s="82" t="s">
        <v>95</v>
      </c>
      <c r="S361" s="81" t="s">
        <v>95</v>
      </c>
      <c r="T361" s="82" t="s">
        <v>95</v>
      </c>
      <c r="U361" s="81" t="s">
        <v>95</v>
      </c>
      <c r="V361" s="82" t="s">
        <v>95</v>
      </c>
      <c r="W361" s="81" t="s">
        <v>95</v>
      </c>
      <c r="X361" s="83" t="s">
        <v>95</v>
      </c>
    </row>
    <row r="362" spans="1:24" x14ac:dyDescent="0.25">
      <c r="A362" s="78">
        <v>16</v>
      </c>
      <c r="B362" s="79" t="s">
        <v>61</v>
      </c>
      <c r="C362" s="80">
        <v>33</v>
      </c>
      <c r="D362" s="79" t="s">
        <v>260</v>
      </c>
      <c r="E362" s="79" t="s">
        <v>44</v>
      </c>
      <c r="F362" s="81">
        <v>75</v>
      </c>
      <c r="G362" s="81">
        <v>73</v>
      </c>
      <c r="H362" s="82">
        <v>0.97330000000000005</v>
      </c>
      <c r="I362" s="81">
        <v>70</v>
      </c>
      <c r="J362" s="82">
        <v>0.93330000000000002</v>
      </c>
      <c r="K362" s="81">
        <v>1</v>
      </c>
      <c r="L362" s="82">
        <v>1.3299999999999999E-2</v>
      </c>
      <c r="M362" s="81">
        <v>64</v>
      </c>
      <c r="N362" s="82">
        <v>0.85329999999999995</v>
      </c>
      <c r="O362" s="81">
        <v>31</v>
      </c>
      <c r="P362" s="82">
        <v>0.4133</v>
      </c>
      <c r="Q362" s="81">
        <v>30</v>
      </c>
      <c r="R362" s="82">
        <v>0.4</v>
      </c>
      <c r="S362" s="81">
        <v>61</v>
      </c>
      <c r="T362" s="82">
        <v>0.81330000000000002</v>
      </c>
      <c r="U362" s="81">
        <v>3</v>
      </c>
      <c r="V362" s="82">
        <v>0.04</v>
      </c>
      <c r="W362" s="81">
        <v>36</v>
      </c>
      <c r="X362" s="83">
        <v>0.48</v>
      </c>
    </row>
    <row r="363" spans="1:24" x14ac:dyDescent="0.25">
      <c r="A363" s="78">
        <v>16</v>
      </c>
      <c r="B363" s="79" t="s">
        <v>61</v>
      </c>
      <c r="C363" s="80">
        <v>33</v>
      </c>
      <c r="D363" s="79" t="s">
        <v>260</v>
      </c>
      <c r="E363" s="79" t="s">
        <v>45</v>
      </c>
      <c r="F363" s="81">
        <v>33</v>
      </c>
      <c r="G363" s="81">
        <v>31</v>
      </c>
      <c r="H363" s="82">
        <v>0.93940000000000001</v>
      </c>
      <c r="I363" s="81">
        <v>27</v>
      </c>
      <c r="J363" s="82">
        <v>0.81820000000000004</v>
      </c>
      <c r="K363" s="81">
        <v>2</v>
      </c>
      <c r="L363" s="82">
        <v>6.0600000000000001E-2</v>
      </c>
      <c r="M363" s="81">
        <v>24</v>
      </c>
      <c r="N363" s="82">
        <v>0.72729999999999995</v>
      </c>
      <c r="O363" s="81">
        <v>6</v>
      </c>
      <c r="P363" s="82">
        <v>0.18179999999999999</v>
      </c>
      <c r="Q363" s="81">
        <v>9</v>
      </c>
      <c r="R363" s="82">
        <v>0.2727</v>
      </c>
      <c r="S363" s="81">
        <v>15</v>
      </c>
      <c r="T363" s="82">
        <v>0.45450000000000002</v>
      </c>
      <c r="U363" s="81">
        <v>0</v>
      </c>
      <c r="V363" s="82">
        <v>0</v>
      </c>
      <c r="W363" s="81">
        <v>5</v>
      </c>
      <c r="X363" s="83">
        <v>0.1515</v>
      </c>
    </row>
    <row r="364" spans="1:24" x14ac:dyDescent="0.25">
      <c r="A364" s="78">
        <v>16</v>
      </c>
      <c r="B364" s="79" t="s">
        <v>61</v>
      </c>
      <c r="C364" s="80">
        <v>35</v>
      </c>
      <c r="D364" s="79" t="s">
        <v>261</v>
      </c>
      <c r="E364" s="79" t="s">
        <v>44</v>
      </c>
      <c r="F364" s="81">
        <v>35</v>
      </c>
      <c r="G364" s="81">
        <v>35</v>
      </c>
      <c r="H364" s="82">
        <v>1</v>
      </c>
      <c r="I364" s="81">
        <v>34</v>
      </c>
      <c r="J364" s="82">
        <v>0.97140000000000004</v>
      </c>
      <c r="K364" s="81">
        <v>1</v>
      </c>
      <c r="L364" s="82">
        <v>2.86E-2</v>
      </c>
      <c r="M364" s="81">
        <v>33</v>
      </c>
      <c r="N364" s="82">
        <v>0.94289999999999996</v>
      </c>
      <c r="O364" s="81">
        <v>16</v>
      </c>
      <c r="P364" s="82">
        <v>0.45710000000000001</v>
      </c>
      <c r="Q364" s="81">
        <v>12</v>
      </c>
      <c r="R364" s="82">
        <v>0.34289999999999998</v>
      </c>
      <c r="S364" s="81">
        <v>28</v>
      </c>
      <c r="T364" s="82">
        <v>0.8</v>
      </c>
      <c r="U364" s="81">
        <v>0</v>
      </c>
      <c r="V364" s="82">
        <v>0</v>
      </c>
      <c r="W364" s="81">
        <v>21</v>
      </c>
      <c r="X364" s="83">
        <v>0.6</v>
      </c>
    </row>
    <row r="365" spans="1:24" x14ac:dyDescent="0.25">
      <c r="A365" s="78">
        <v>16</v>
      </c>
      <c r="B365" s="79" t="s">
        <v>61</v>
      </c>
      <c r="C365" s="80">
        <v>35</v>
      </c>
      <c r="D365" s="79" t="s">
        <v>261</v>
      </c>
      <c r="E365" s="79" t="s">
        <v>45</v>
      </c>
      <c r="F365" s="81">
        <v>88</v>
      </c>
      <c r="G365" s="81">
        <v>84</v>
      </c>
      <c r="H365" s="82">
        <v>0.95450000000000002</v>
      </c>
      <c r="I365" s="81">
        <v>76</v>
      </c>
      <c r="J365" s="82">
        <v>0.86360000000000003</v>
      </c>
      <c r="K365" s="81">
        <v>7</v>
      </c>
      <c r="L365" s="82">
        <v>7.9500000000000001E-2</v>
      </c>
      <c r="M365" s="81">
        <v>62</v>
      </c>
      <c r="N365" s="82">
        <v>0.70450000000000002</v>
      </c>
      <c r="O365" s="81">
        <v>19</v>
      </c>
      <c r="P365" s="82">
        <v>0.21590000000000001</v>
      </c>
      <c r="Q365" s="81">
        <v>27</v>
      </c>
      <c r="R365" s="82">
        <v>0.30680000000000002</v>
      </c>
      <c r="S365" s="81">
        <v>46</v>
      </c>
      <c r="T365" s="82">
        <v>0.52270000000000005</v>
      </c>
      <c r="U365" s="81">
        <v>3</v>
      </c>
      <c r="V365" s="82">
        <v>3.4099999999999998E-2</v>
      </c>
      <c r="W365" s="81">
        <v>14</v>
      </c>
      <c r="X365" s="83">
        <v>0.15909999999999999</v>
      </c>
    </row>
    <row r="366" spans="1:24" x14ac:dyDescent="0.25">
      <c r="A366" s="78">
        <v>16</v>
      </c>
      <c r="B366" s="79" t="s">
        <v>61</v>
      </c>
      <c r="C366" s="80">
        <v>38</v>
      </c>
      <c r="D366" s="79" t="s">
        <v>262</v>
      </c>
      <c r="E366" s="79" t="s">
        <v>44</v>
      </c>
      <c r="F366" s="81">
        <v>47</v>
      </c>
      <c r="G366" s="81">
        <v>46</v>
      </c>
      <c r="H366" s="82">
        <v>0.97870000000000001</v>
      </c>
      <c r="I366" s="81">
        <v>42</v>
      </c>
      <c r="J366" s="82">
        <v>0.89359999999999995</v>
      </c>
      <c r="K366" s="81">
        <v>0</v>
      </c>
      <c r="L366" s="82">
        <v>0</v>
      </c>
      <c r="M366" s="81">
        <v>40</v>
      </c>
      <c r="N366" s="82">
        <v>0.85109999999999997</v>
      </c>
      <c r="O366" s="81">
        <v>13</v>
      </c>
      <c r="P366" s="82">
        <v>0.27660000000000001</v>
      </c>
      <c r="Q366" s="81">
        <v>20</v>
      </c>
      <c r="R366" s="82">
        <v>0.42549999999999999</v>
      </c>
      <c r="S366" s="81">
        <v>33</v>
      </c>
      <c r="T366" s="82">
        <v>0.70209999999999995</v>
      </c>
      <c r="U366" s="81">
        <v>1</v>
      </c>
      <c r="V366" s="82">
        <v>2.1299999999999999E-2</v>
      </c>
      <c r="W366" s="81">
        <v>18</v>
      </c>
      <c r="X366" s="83">
        <v>0.38300000000000001</v>
      </c>
    </row>
    <row r="367" spans="1:24" x14ac:dyDescent="0.25">
      <c r="A367" s="78">
        <v>16</v>
      </c>
      <c r="B367" s="79" t="s">
        <v>61</v>
      </c>
      <c r="C367" s="80">
        <v>38</v>
      </c>
      <c r="D367" s="79" t="s">
        <v>262</v>
      </c>
      <c r="E367" s="79" t="s">
        <v>45</v>
      </c>
      <c r="F367" s="81">
        <v>48</v>
      </c>
      <c r="G367" s="81">
        <v>47</v>
      </c>
      <c r="H367" s="82">
        <v>0.97919999999999996</v>
      </c>
      <c r="I367" s="81">
        <v>42</v>
      </c>
      <c r="J367" s="82">
        <v>0.875</v>
      </c>
      <c r="K367" s="81">
        <v>2</v>
      </c>
      <c r="L367" s="82">
        <v>4.1700000000000001E-2</v>
      </c>
      <c r="M367" s="81">
        <v>33</v>
      </c>
      <c r="N367" s="82">
        <v>0.6875</v>
      </c>
      <c r="O367" s="81">
        <v>2</v>
      </c>
      <c r="P367" s="82">
        <v>4.1700000000000001E-2</v>
      </c>
      <c r="Q367" s="81">
        <v>10</v>
      </c>
      <c r="R367" s="82">
        <v>0.20830000000000001</v>
      </c>
      <c r="S367" s="81">
        <v>12</v>
      </c>
      <c r="T367" s="82">
        <v>0.25</v>
      </c>
      <c r="U367" s="81">
        <v>0</v>
      </c>
      <c r="V367" s="82">
        <v>0</v>
      </c>
      <c r="W367" s="81">
        <v>4</v>
      </c>
      <c r="X367" s="83">
        <v>8.3299999999999999E-2</v>
      </c>
    </row>
    <row r="368" spans="1:24" x14ac:dyDescent="0.25">
      <c r="A368" s="78">
        <v>16</v>
      </c>
      <c r="B368" s="79" t="s">
        <v>61</v>
      </c>
      <c r="C368" s="80">
        <v>44</v>
      </c>
      <c r="D368" s="79" t="s">
        <v>263</v>
      </c>
      <c r="E368" s="79" t="s">
        <v>44</v>
      </c>
      <c r="F368" s="81">
        <v>26</v>
      </c>
      <c r="G368" s="81">
        <v>25</v>
      </c>
      <c r="H368" s="82">
        <v>0.96150000000000002</v>
      </c>
      <c r="I368" s="81">
        <v>25</v>
      </c>
      <c r="J368" s="82">
        <v>0.96150000000000002</v>
      </c>
      <c r="K368" s="81">
        <v>0</v>
      </c>
      <c r="L368" s="82">
        <v>0</v>
      </c>
      <c r="M368" s="81">
        <v>25</v>
      </c>
      <c r="N368" s="82">
        <v>0.96150000000000002</v>
      </c>
      <c r="O368" s="81">
        <v>14</v>
      </c>
      <c r="P368" s="82">
        <v>0.53849999999999998</v>
      </c>
      <c r="Q368" s="81">
        <v>4</v>
      </c>
      <c r="R368" s="82">
        <v>0.15379999999999999</v>
      </c>
      <c r="S368" s="81">
        <v>18</v>
      </c>
      <c r="T368" s="82">
        <v>0.69230000000000003</v>
      </c>
      <c r="U368" s="81">
        <v>1</v>
      </c>
      <c r="V368" s="82">
        <v>3.85E-2</v>
      </c>
      <c r="W368" s="81">
        <v>8</v>
      </c>
      <c r="X368" s="83">
        <v>0.30769999999999997</v>
      </c>
    </row>
    <row r="369" spans="1:24" x14ac:dyDescent="0.25">
      <c r="A369" s="78">
        <v>16</v>
      </c>
      <c r="B369" s="79" t="s">
        <v>61</v>
      </c>
      <c r="C369" s="80">
        <v>44</v>
      </c>
      <c r="D369" s="79" t="s">
        <v>263</v>
      </c>
      <c r="E369" s="79" t="s">
        <v>45</v>
      </c>
      <c r="F369" s="81">
        <v>36</v>
      </c>
      <c r="G369" s="81">
        <v>34</v>
      </c>
      <c r="H369" s="82">
        <v>0.94440000000000002</v>
      </c>
      <c r="I369" s="81">
        <v>32</v>
      </c>
      <c r="J369" s="82">
        <v>0.88890000000000002</v>
      </c>
      <c r="K369" s="81">
        <v>1</v>
      </c>
      <c r="L369" s="82">
        <v>2.7799999999999998E-2</v>
      </c>
      <c r="M369" s="81">
        <v>25</v>
      </c>
      <c r="N369" s="82">
        <v>0.69440000000000002</v>
      </c>
      <c r="O369" s="81">
        <v>8</v>
      </c>
      <c r="P369" s="82">
        <v>0.22220000000000001</v>
      </c>
      <c r="Q369" s="81">
        <v>8</v>
      </c>
      <c r="R369" s="82">
        <v>0.22220000000000001</v>
      </c>
      <c r="S369" s="81">
        <v>16</v>
      </c>
      <c r="T369" s="82">
        <v>0.44440000000000002</v>
      </c>
      <c r="U369" s="81">
        <v>2</v>
      </c>
      <c r="V369" s="82">
        <v>5.5599999999999997E-2</v>
      </c>
      <c r="W369" s="81">
        <v>4</v>
      </c>
      <c r="X369" s="83">
        <v>0.1111</v>
      </c>
    </row>
    <row r="370" spans="1:24" x14ac:dyDescent="0.25">
      <c r="A370" s="78">
        <v>16</v>
      </c>
      <c r="B370" s="79" t="s">
        <v>61</v>
      </c>
      <c r="C370" s="80">
        <v>56</v>
      </c>
      <c r="D370" s="79" t="s">
        <v>264</v>
      </c>
      <c r="E370" s="79" t="s">
        <v>44</v>
      </c>
      <c r="F370" s="81">
        <v>59</v>
      </c>
      <c r="G370" s="81">
        <v>56</v>
      </c>
      <c r="H370" s="82">
        <v>0.94920000000000004</v>
      </c>
      <c r="I370" s="81">
        <v>54</v>
      </c>
      <c r="J370" s="82">
        <v>0.9153</v>
      </c>
      <c r="K370" s="81">
        <v>2</v>
      </c>
      <c r="L370" s="82">
        <v>3.39E-2</v>
      </c>
      <c r="M370" s="81">
        <v>54</v>
      </c>
      <c r="N370" s="82">
        <v>0.9153</v>
      </c>
      <c r="O370" s="81">
        <v>21</v>
      </c>
      <c r="P370" s="82">
        <v>0.35589999999999999</v>
      </c>
      <c r="Q370" s="81">
        <v>21</v>
      </c>
      <c r="R370" s="82">
        <v>0.35589999999999999</v>
      </c>
      <c r="S370" s="81">
        <v>42</v>
      </c>
      <c r="T370" s="82">
        <v>0.71189999999999998</v>
      </c>
      <c r="U370" s="81">
        <v>1</v>
      </c>
      <c r="V370" s="82">
        <v>1.6899999999999998E-2</v>
      </c>
      <c r="W370" s="81">
        <v>20</v>
      </c>
      <c r="X370" s="83">
        <v>0.33900000000000002</v>
      </c>
    </row>
    <row r="371" spans="1:24" x14ac:dyDescent="0.25">
      <c r="A371" s="78">
        <v>16</v>
      </c>
      <c r="B371" s="79" t="s">
        <v>61</v>
      </c>
      <c r="C371" s="80">
        <v>56</v>
      </c>
      <c r="D371" s="79" t="s">
        <v>264</v>
      </c>
      <c r="E371" s="79" t="s">
        <v>45</v>
      </c>
      <c r="F371" s="81">
        <v>76</v>
      </c>
      <c r="G371" s="81">
        <v>63</v>
      </c>
      <c r="H371" s="82">
        <v>0.82889999999999997</v>
      </c>
      <c r="I371" s="81">
        <v>59</v>
      </c>
      <c r="J371" s="82">
        <v>0.77629999999999999</v>
      </c>
      <c r="K371" s="81">
        <v>0</v>
      </c>
      <c r="L371" s="82">
        <v>0</v>
      </c>
      <c r="M371" s="81">
        <v>49</v>
      </c>
      <c r="N371" s="82">
        <v>0.64470000000000005</v>
      </c>
      <c r="O371" s="81">
        <v>9</v>
      </c>
      <c r="P371" s="82">
        <v>0.11840000000000001</v>
      </c>
      <c r="Q371" s="81">
        <v>14</v>
      </c>
      <c r="R371" s="82">
        <v>0.1842</v>
      </c>
      <c r="S371" s="81">
        <v>23</v>
      </c>
      <c r="T371" s="82">
        <v>0.30259999999999998</v>
      </c>
      <c r="U371" s="81">
        <v>1</v>
      </c>
      <c r="V371" s="82">
        <v>1.32E-2</v>
      </c>
      <c r="W371" s="81">
        <v>10</v>
      </c>
      <c r="X371" s="83">
        <v>0.13159999999999999</v>
      </c>
    </row>
    <row r="372" spans="1:24" x14ac:dyDescent="0.25">
      <c r="A372" s="78">
        <v>16</v>
      </c>
      <c r="B372" s="79" t="s">
        <v>61</v>
      </c>
      <c r="C372" s="80">
        <v>59</v>
      </c>
      <c r="D372" s="79" t="s">
        <v>265</v>
      </c>
      <c r="E372" s="79" t="s">
        <v>44</v>
      </c>
      <c r="F372" s="81">
        <v>79</v>
      </c>
      <c r="G372" s="81">
        <v>76</v>
      </c>
      <c r="H372" s="82">
        <v>0.96199999999999997</v>
      </c>
      <c r="I372" s="81">
        <v>75</v>
      </c>
      <c r="J372" s="82">
        <v>0.94940000000000002</v>
      </c>
      <c r="K372" s="81">
        <v>4</v>
      </c>
      <c r="L372" s="82">
        <v>5.0599999999999999E-2</v>
      </c>
      <c r="M372" s="81">
        <v>66</v>
      </c>
      <c r="N372" s="82">
        <v>0.83540000000000003</v>
      </c>
      <c r="O372" s="81">
        <v>34</v>
      </c>
      <c r="P372" s="82">
        <v>0.4304</v>
      </c>
      <c r="Q372" s="81">
        <v>24</v>
      </c>
      <c r="R372" s="82">
        <v>0.30380000000000001</v>
      </c>
      <c r="S372" s="81">
        <v>58</v>
      </c>
      <c r="T372" s="82">
        <v>0.73419999999999996</v>
      </c>
      <c r="U372" s="81">
        <v>4</v>
      </c>
      <c r="V372" s="82">
        <v>5.0599999999999999E-2</v>
      </c>
      <c r="W372" s="81">
        <v>28</v>
      </c>
      <c r="X372" s="83">
        <v>0.35439999999999999</v>
      </c>
    </row>
    <row r="373" spans="1:24" x14ac:dyDescent="0.25">
      <c r="A373" s="78">
        <v>16</v>
      </c>
      <c r="B373" s="79" t="s">
        <v>61</v>
      </c>
      <c r="C373" s="80">
        <v>59</v>
      </c>
      <c r="D373" s="79" t="s">
        <v>265</v>
      </c>
      <c r="E373" s="79" t="s">
        <v>45</v>
      </c>
      <c r="F373" s="81">
        <v>236</v>
      </c>
      <c r="G373" s="81">
        <v>221</v>
      </c>
      <c r="H373" s="82">
        <v>0.93640000000000001</v>
      </c>
      <c r="I373" s="81">
        <v>187</v>
      </c>
      <c r="J373" s="82">
        <v>0.79239999999999999</v>
      </c>
      <c r="K373" s="81">
        <v>28</v>
      </c>
      <c r="L373" s="82">
        <v>0.1186</v>
      </c>
      <c r="M373" s="81">
        <v>154</v>
      </c>
      <c r="N373" s="82">
        <v>0.65249999999999997</v>
      </c>
      <c r="O373" s="81">
        <v>29</v>
      </c>
      <c r="P373" s="82">
        <v>0.1229</v>
      </c>
      <c r="Q373" s="81">
        <v>65</v>
      </c>
      <c r="R373" s="82">
        <v>0.27539999999999998</v>
      </c>
      <c r="S373" s="81">
        <v>94</v>
      </c>
      <c r="T373" s="82">
        <v>0.39829999999999999</v>
      </c>
      <c r="U373" s="81">
        <v>5</v>
      </c>
      <c r="V373" s="82">
        <v>2.12E-2</v>
      </c>
      <c r="W373" s="81">
        <v>34</v>
      </c>
      <c r="X373" s="83">
        <v>0.14410000000000001</v>
      </c>
    </row>
    <row r="374" spans="1:24" x14ac:dyDescent="0.25">
      <c r="A374" s="78">
        <v>16</v>
      </c>
      <c r="B374" s="79" t="s">
        <v>61</v>
      </c>
      <c r="C374" s="80">
        <v>65</v>
      </c>
      <c r="D374" s="79" t="s">
        <v>266</v>
      </c>
      <c r="E374" s="79" t="s">
        <v>44</v>
      </c>
      <c r="F374" s="81">
        <v>16</v>
      </c>
      <c r="G374" s="81">
        <v>16</v>
      </c>
      <c r="H374" s="82">
        <v>1</v>
      </c>
      <c r="I374" s="81">
        <v>16</v>
      </c>
      <c r="J374" s="82">
        <v>1</v>
      </c>
      <c r="K374" s="81">
        <v>0</v>
      </c>
      <c r="L374" s="82">
        <v>0</v>
      </c>
      <c r="M374" s="81">
        <v>15</v>
      </c>
      <c r="N374" s="82">
        <v>0.9375</v>
      </c>
      <c r="O374" s="81">
        <v>3</v>
      </c>
      <c r="P374" s="82">
        <v>0.1875</v>
      </c>
      <c r="Q374" s="81">
        <v>10</v>
      </c>
      <c r="R374" s="82">
        <v>0.625</v>
      </c>
      <c r="S374" s="81">
        <v>13</v>
      </c>
      <c r="T374" s="82">
        <v>0.8125</v>
      </c>
      <c r="U374" s="81">
        <v>0</v>
      </c>
      <c r="V374" s="82">
        <v>0</v>
      </c>
      <c r="W374" s="81">
        <v>7</v>
      </c>
      <c r="X374" s="83">
        <v>0.4375</v>
      </c>
    </row>
    <row r="375" spans="1:24" x14ac:dyDescent="0.25">
      <c r="A375" s="78">
        <v>16</v>
      </c>
      <c r="B375" s="79" t="s">
        <v>61</v>
      </c>
      <c r="C375" s="80">
        <v>65</v>
      </c>
      <c r="D375" s="79" t="s">
        <v>266</v>
      </c>
      <c r="E375" s="79" t="s">
        <v>45</v>
      </c>
      <c r="F375" s="81">
        <v>44</v>
      </c>
      <c r="G375" s="81">
        <v>43</v>
      </c>
      <c r="H375" s="82">
        <v>0.97729999999999995</v>
      </c>
      <c r="I375" s="81">
        <v>41</v>
      </c>
      <c r="J375" s="82">
        <v>0.93179999999999996</v>
      </c>
      <c r="K375" s="81">
        <v>1</v>
      </c>
      <c r="L375" s="82">
        <v>2.2700000000000001E-2</v>
      </c>
      <c r="M375" s="81">
        <v>35</v>
      </c>
      <c r="N375" s="82">
        <v>0.79549999999999998</v>
      </c>
      <c r="O375" s="81">
        <v>7</v>
      </c>
      <c r="P375" s="82">
        <v>0.15909999999999999</v>
      </c>
      <c r="Q375" s="81">
        <v>20</v>
      </c>
      <c r="R375" s="82">
        <v>0.45450000000000002</v>
      </c>
      <c r="S375" s="81">
        <v>27</v>
      </c>
      <c r="T375" s="82">
        <v>0.61360000000000003</v>
      </c>
      <c r="U375" s="81">
        <v>1</v>
      </c>
      <c r="V375" s="82">
        <v>2.2700000000000001E-2</v>
      </c>
      <c r="W375" s="81">
        <v>8</v>
      </c>
      <c r="X375" s="83">
        <v>0.18179999999999999</v>
      </c>
    </row>
    <row r="376" spans="1:24" x14ac:dyDescent="0.25">
      <c r="A376" s="78">
        <v>16</v>
      </c>
      <c r="B376" s="79" t="s">
        <v>61</v>
      </c>
      <c r="C376" s="80">
        <v>90</v>
      </c>
      <c r="D376" s="79" t="s">
        <v>267</v>
      </c>
      <c r="E376" s="79" t="s">
        <v>44</v>
      </c>
      <c r="F376" s="81">
        <v>161</v>
      </c>
      <c r="G376" s="81">
        <v>152</v>
      </c>
      <c r="H376" s="82">
        <v>0.94410000000000005</v>
      </c>
      <c r="I376" s="81">
        <v>140</v>
      </c>
      <c r="J376" s="82">
        <v>0.86960000000000004</v>
      </c>
      <c r="K376" s="81">
        <v>12</v>
      </c>
      <c r="L376" s="82">
        <v>7.4499999999999997E-2</v>
      </c>
      <c r="M376" s="81">
        <v>130</v>
      </c>
      <c r="N376" s="82">
        <v>0.8075</v>
      </c>
      <c r="O376" s="81">
        <v>43</v>
      </c>
      <c r="P376" s="82">
        <v>0.2671</v>
      </c>
      <c r="Q376" s="81">
        <v>66</v>
      </c>
      <c r="R376" s="82">
        <v>0.40989999999999999</v>
      </c>
      <c r="S376" s="81">
        <v>109</v>
      </c>
      <c r="T376" s="82">
        <v>0.67700000000000005</v>
      </c>
      <c r="U376" s="81">
        <v>11</v>
      </c>
      <c r="V376" s="82">
        <v>6.83E-2</v>
      </c>
      <c r="W376" s="81">
        <v>51</v>
      </c>
      <c r="X376" s="83">
        <v>0.31680000000000003</v>
      </c>
    </row>
    <row r="377" spans="1:24" x14ac:dyDescent="0.25">
      <c r="A377" s="78">
        <v>16</v>
      </c>
      <c r="B377" s="79" t="s">
        <v>61</v>
      </c>
      <c r="C377" s="80">
        <v>90</v>
      </c>
      <c r="D377" s="79" t="s">
        <v>267</v>
      </c>
      <c r="E377" s="79" t="s">
        <v>45</v>
      </c>
      <c r="F377" s="81">
        <v>127</v>
      </c>
      <c r="G377" s="81">
        <v>119</v>
      </c>
      <c r="H377" s="82">
        <v>0.93700000000000006</v>
      </c>
      <c r="I377" s="81">
        <v>96</v>
      </c>
      <c r="J377" s="82">
        <v>0.75590000000000002</v>
      </c>
      <c r="K377" s="81">
        <v>13</v>
      </c>
      <c r="L377" s="82">
        <v>0.1024</v>
      </c>
      <c r="M377" s="81">
        <v>81</v>
      </c>
      <c r="N377" s="82">
        <v>0.63780000000000003</v>
      </c>
      <c r="O377" s="81">
        <v>14</v>
      </c>
      <c r="P377" s="82">
        <v>0.11020000000000001</v>
      </c>
      <c r="Q377" s="81">
        <v>44</v>
      </c>
      <c r="R377" s="82">
        <v>0.34649999999999997</v>
      </c>
      <c r="S377" s="81">
        <v>58</v>
      </c>
      <c r="T377" s="82">
        <v>0.45669999999999999</v>
      </c>
      <c r="U377" s="81">
        <v>10</v>
      </c>
      <c r="V377" s="82">
        <v>7.8700000000000006E-2</v>
      </c>
      <c r="W377" s="81">
        <v>17</v>
      </c>
      <c r="X377" s="83">
        <v>0.13389999999999999</v>
      </c>
    </row>
    <row r="378" spans="1:24" x14ac:dyDescent="0.25">
      <c r="A378" s="78">
        <v>16</v>
      </c>
      <c r="B378" s="79" t="s">
        <v>61</v>
      </c>
      <c r="C378" s="80">
        <v>96</v>
      </c>
      <c r="D378" s="79" t="s">
        <v>268</v>
      </c>
      <c r="E378" s="79" t="s">
        <v>44</v>
      </c>
      <c r="F378" s="81">
        <v>21</v>
      </c>
      <c r="G378" s="81">
        <v>20</v>
      </c>
      <c r="H378" s="82">
        <v>0.95240000000000002</v>
      </c>
      <c r="I378" s="81">
        <v>20</v>
      </c>
      <c r="J378" s="82">
        <v>0.95240000000000002</v>
      </c>
      <c r="K378" s="81">
        <v>0</v>
      </c>
      <c r="L378" s="82">
        <v>0</v>
      </c>
      <c r="M378" s="81">
        <v>19</v>
      </c>
      <c r="N378" s="82">
        <v>0.90480000000000005</v>
      </c>
      <c r="O378" s="81">
        <v>12</v>
      </c>
      <c r="P378" s="82">
        <v>0.57140000000000002</v>
      </c>
      <c r="Q378" s="81">
        <v>3</v>
      </c>
      <c r="R378" s="82">
        <v>0.1429</v>
      </c>
      <c r="S378" s="81">
        <v>15</v>
      </c>
      <c r="T378" s="82">
        <v>0.71430000000000005</v>
      </c>
      <c r="U378" s="81">
        <v>0</v>
      </c>
      <c r="V378" s="82">
        <v>0</v>
      </c>
      <c r="W378" s="81">
        <v>12</v>
      </c>
      <c r="X378" s="83">
        <v>0.57140000000000002</v>
      </c>
    </row>
    <row r="379" spans="1:24" x14ac:dyDescent="0.25">
      <c r="A379" s="78">
        <v>16</v>
      </c>
      <c r="B379" s="79" t="s">
        <v>61</v>
      </c>
      <c r="C379" s="80">
        <v>96</v>
      </c>
      <c r="D379" s="79" t="s">
        <v>268</v>
      </c>
      <c r="E379" s="79" t="s">
        <v>45</v>
      </c>
      <c r="F379" s="81">
        <v>40</v>
      </c>
      <c r="G379" s="81">
        <v>38</v>
      </c>
      <c r="H379" s="82">
        <v>0.95</v>
      </c>
      <c r="I379" s="81">
        <v>38</v>
      </c>
      <c r="J379" s="82">
        <v>0.95</v>
      </c>
      <c r="K379" s="81">
        <v>0</v>
      </c>
      <c r="L379" s="82">
        <v>0</v>
      </c>
      <c r="M379" s="81">
        <v>32</v>
      </c>
      <c r="N379" s="82">
        <v>0.8</v>
      </c>
      <c r="O379" s="81">
        <v>7</v>
      </c>
      <c r="P379" s="82">
        <v>0.17499999999999999</v>
      </c>
      <c r="Q379" s="81">
        <v>13</v>
      </c>
      <c r="R379" s="82">
        <v>0.32500000000000001</v>
      </c>
      <c r="S379" s="81">
        <v>20</v>
      </c>
      <c r="T379" s="82">
        <v>0.5</v>
      </c>
      <c r="U379" s="81">
        <v>2</v>
      </c>
      <c r="V379" s="82">
        <v>0.05</v>
      </c>
      <c r="W379" s="81">
        <v>8</v>
      </c>
      <c r="X379" s="83">
        <v>0.2</v>
      </c>
    </row>
    <row r="380" spans="1:24" x14ac:dyDescent="0.25">
      <c r="A380" s="78">
        <v>16</v>
      </c>
      <c r="B380" s="79" t="s">
        <v>61</v>
      </c>
      <c r="C380" s="80">
        <v>98</v>
      </c>
      <c r="D380" s="79" t="s">
        <v>269</v>
      </c>
      <c r="E380" s="79" t="s">
        <v>44</v>
      </c>
      <c r="F380" s="81">
        <v>37</v>
      </c>
      <c r="G380" s="81">
        <v>37</v>
      </c>
      <c r="H380" s="82">
        <v>1</v>
      </c>
      <c r="I380" s="81">
        <v>36</v>
      </c>
      <c r="J380" s="82">
        <v>0.97299999999999998</v>
      </c>
      <c r="K380" s="81">
        <v>1</v>
      </c>
      <c r="L380" s="82">
        <v>2.7E-2</v>
      </c>
      <c r="M380" s="81">
        <v>35</v>
      </c>
      <c r="N380" s="82">
        <v>0.94589999999999996</v>
      </c>
      <c r="O380" s="81">
        <v>21</v>
      </c>
      <c r="P380" s="82">
        <v>0.56759999999999999</v>
      </c>
      <c r="Q380" s="81">
        <v>6</v>
      </c>
      <c r="R380" s="82">
        <v>0.16220000000000001</v>
      </c>
      <c r="S380" s="81">
        <v>27</v>
      </c>
      <c r="T380" s="82">
        <v>0.72970000000000002</v>
      </c>
      <c r="U380" s="81">
        <v>0</v>
      </c>
      <c r="V380" s="82">
        <v>0</v>
      </c>
      <c r="W380" s="81">
        <v>15</v>
      </c>
      <c r="X380" s="83">
        <v>0.40539999999999998</v>
      </c>
    </row>
    <row r="381" spans="1:24" x14ac:dyDescent="0.25">
      <c r="A381" s="78">
        <v>16</v>
      </c>
      <c r="B381" s="79" t="s">
        <v>61</v>
      </c>
      <c r="C381" s="80">
        <v>98</v>
      </c>
      <c r="D381" s="79" t="s">
        <v>269</v>
      </c>
      <c r="E381" s="79" t="s">
        <v>45</v>
      </c>
      <c r="F381" s="81">
        <v>57</v>
      </c>
      <c r="G381" s="81">
        <v>56</v>
      </c>
      <c r="H381" s="82">
        <v>0.98250000000000004</v>
      </c>
      <c r="I381" s="81">
        <v>57</v>
      </c>
      <c r="J381" s="82">
        <v>1</v>
      </c>
      <c r="K381" s="81">
        <v>0</v>
      </c>
      <c r="L381" s="82">
        <v>0</v>
      </c>
      <c r="M381" s="81">
        <v>50</v>
      </c>
      <c r="N381" s="82">
        <v>0.87719999999999998</v>
      </c>
      <c r="O381" s="81">
        <v>9</v>
      </c>
      <c r="P381" s="82">
        <v>0.15790000000000001</v>
      </c>
      <c r="Q381" s="81">
        <v>18</v>
      </c>
      <c r="R381" s="82">
        <v>0.31580000000000003</v>
      </c>
      <c r="S381" s="81">
        <v>27</v>
      </c>
      <c r="T381" s="82">
        <v>0.47370000000000001</v>
      </c>
      <c r="U381" s="81">
        <v>0</v>
      </c>
      <c r="V381" s="82">
        <v>0</v>
      </c>
      <c r="W381" s="81">
        <v>9</v>
      </c>
      <c r="X381" s="83">
        <v>0.15790000000000001</v>
      </c>
    </row>
    <row r="382" spans="1:24" x14ac:dyDescent="0.25">
      <c r="A382" s="78">
        <v>16</v>
      </c>
      <c r="B382" s="79" t="s">
        <v>61</v>
      </c>
      <c r="C382" s="80">
        <v>103</v>
      </c>
      <c r="D382" s="79" t="s">
        <v>270</v>
      </c>
      <c r="E382" s="79" t="s">
        <v>44</v>
      </c>
      <c r="F382" s="81" t="s">
        <v>95</v>
      </c>
      <c r="G382" s="81" t="s">
        <v>95</v>
      </c>
      <c r="H382" s="82" t="s">
        <v>95</v>
      </c>
      <c r="I382" s="81" t="s">
        <v>95</v>
      </c>
      <c r="J382" s="82" t="s">
        <v>95</v>
      </c>
      <c r="K382" s="81" t="s">
        <v>95</v>
      </c>
      <c r="L382" s="82" t="s">
        <v>95</v>
      </c>
      <c r="M382" s="81" t="s">
        <v>95</v>
      </c>
      <c r="N382" s="82" t="s">
        <v>95</v>
      </c>
      <c r="O382" s="81" t="s">
        <v>95</v>
      </c>
      <c r="P382" s="82" t="s">
        <v>95</v>
      </c>
      <c r="Q382" s="81" t="s">
        <v>95</v>
      </c>
      <c r="R382" s="82" t="s">
        <v>95</v>
      </c>
      <c r="S382" s="81" t="s">
        <v>95</v>
      </c>
      <c r="T382" s="82" t="s">
        <v>95</v>
      </c>
      <c r="U382" s="81" t="s">
        <v>95</v>
      </c>
      <c r="V382" s="82" t="s">
        <v>95</v>
      </c>
      <c r="W382" s="81" t="s">
        <v>95</v>
      </c>
      <c r="X382" s="83" t="s">
        <v>95</v>
      </c>
    </row>
    <row r="383" spans="1:24" x14ac:dyDescent="0.25">
      <c r="A383" s="78">
        <v>16</v>
      </c>
      <c r="B383" s="79" t="s">
        <v>61</v>
      </c>
      <c r="C383" s="80">
        <v>103</v>
      </c>
      <c r="D383" s="79" t="s">
        <v>270</v>
      </c>
      <c r="E383" s="79" t="s">
        <v>45</v>
      </c>
      <c r="F383" s="81" t="s">
        <v>95</v>
      </c>
      <c r="G383" s="81" t="s">
        <v>95</v>
      </c>
      <c r="H383" s="82" t="s">
        <v>95</v>
      </c>
      <c r="I383" s="81" t="s">
        <v>95</v>
      </c>
      <c r="J383" s="82" t="s">
        <v>95</v>
      </c>
      <c r="K383" s="81" t="s">
        <v>95</v>
      </c>
      <c r="L383" s="82" t="s">
        <v>95</v>
      </c>
      <c r="M383" s="81" t="s">
        <v>95</v>
      </c>
      <c r="N383" s="82" t="s">
        <v>95</v>
      </c>
      <c r="O383" s="81" t="s">
        <v>95</v>
      </c>
      <c r="P383" s="82" t="s">
        <v>95</v>
      </c>
      <c r="Q383" s="81" t="s">
        <v>95</v>
      </c>
      <c r="R383" s="82" t="s">
        <v>95</v>
      </c>
      <c r="S383" s="81" t="s">
        <v>95</v>
      </c>
      <c r="T383" s="82" t="s">
        <v>95</v>
      </c>
      <c r="U383" s="81" t="s">
        <v>95</v>
      </c>
      <c r="V383" s="82" t="s">
        <v>95</v>
      </c>
      <c r="W383" s="81" t="s">
        <v>95</v>
      </c>
      <c r="X383" s="83" t="s">
        <v>95</v>
      </c>
    </row>
    <row r="384" spans="1:24" x14ac:dyDescent="0.25">
      <c r="A384" s="78">
        <v>16</v>
      </c>
      <c r="B384" s="79" t="s">
        <v>61</v>
      </c>
      <c r="C384" s="80">
        <v>106</v>
      </c>
      <c r="D384" s="79" t="s">
        <v>271</v>
      </c>
      <c r="E384" s="79" t="s">
        <v>44</v>
      </c>
      <c r="F384" s="81">
        <v>30</v>
      </c>
      <c r="G384" s="81">
        <v>28</v>
      </c>
      <c r="H384" s="82">
        <v>0.93330000000000002</v>
      </c>
      <c r="I384" s="81">
        <v>26</v>
      </c>
      <c r="J384" s="82">
        <v>0.86670000000000003</v>
      </c>
      <c r="K384" s="81">
        <v>2</v>
      </c>
      <c r="L384" s="82">
        <v>6.6699999999999995E-2</v>
      </c>
      <c r="M384" s="81">
        <v>22</v>
      </c>
      <c r="N384" s="82">
        <v>0.73329999999999995</v>
      </c>
      <c r="O384" s="81">
        <v>10</v>
      </c>
      <c r="P384" s="82">
        <v>0.33329999999999999</v>
      </c>
      <c r="Q384" s="81">
        <v>7</v>
      </c>
      <c r="R384" s="82">
        <v>0.23330000000000001</v>
      </c>
      <c r="S384" s="81">
        <v>17</v>
      </c>
      <c r="T384" s="82">
        <v>0.56669999999999998</v>
      </c>
      <c r="U384" s="81">
        <v>0</v>
      </c>
      <c r="V384" s="82">
        <v>0</v>
      </c>
      <c r="W384" s="81">
        <v>10</v>
      </c>
      <c r="X384" s="83">
        <v>0.33329999999999999</v>
      </c>
    </row>
    <row r="385" spans="1:24" x14ac:dyDescent="0.25">
      <c r="A385" s="78">
        <v>16</v>
      </c>
      <c r="B385" s="79" t="s">
        <v>61</v>
      </c>
      <c r="C385" s="80">
        <v>106</v>
      </c>
      <c r="D385" s="79" t="s">
        <v>271</v>
      </c>
      <c r="E385" s="79" t="s">
        <v>45</v>
      </c>
      <c r="F385" s="81">
        <v>19</v>
      </c>
      <c r="G385" s="81">
        <v>17</v>
      </c>
      <c r="H385" s="82">
        <v>0.89470000000000005</v>
      </c>
      <c r="I385" s="81">
        <v>14</v>
      </c>
      <c r="J385" s="82">
        <v>0.73680000000000001</v>
      </c>
      <c r="K385" s="81">
        <v>4</v>
      </c>
      <c r="L385" s="82">
        <v>0.21049999999999999</v>
      </c>
      <c r="M385" s="81">
        <v>12</v>
      </c>
      <c r="N385" s="82">
        <v>0.63160000000000005</v>
      </c>
      <c r="O385" s="81">
        <v>2</v>
      </c>
      <c r="P385" s="82">
        <v>0.1053</v>
      </c>
      <c r="Q385" s="81">
        <v>3</v>
      </c>
      <c r="R385" s="82">
        <v>0.15790000000000001</v>
      </c>
      <c r="S385" s="81">
        <v>5</v>
      </c>
      <c r="T385" s="82">
        <v>0.26319999999999999</v>
      </c>
      <c r="U385" s="81">
        <v>1</v>
      </c>
      <c r="V385" s="82">
        <v>5.2600000000000001E-2</v>
      </c>
      <c r="W385" s="81">
        <v>2</v>
      </c>
      <c r="X385" s="83">
        <v>0.1053</v>
      </c>
    </row>
    <row r="386" spans="1:24" x14ac:dyDescent="0.25">
      <c r="A386" s="78">
        <v>16</v>
      </c>
      <c r="B386" s="79" t="s">
        <v>61</v>
      </c>
      <c r="C386" s="80">
        <v>117</v>
      </c>
      <c r="D386" s="79" t="s">
        <v>272</v>
      </c>
      <c r="E386" s="79" t="s">
        <v>44</v>
      </c>
      <c r="F386" s="81">
        <v>181</v>
      </c>
      <c r="G386" s="81">
        <v>169</v>
      </c>
      <c r="H386" s="82">
        <v>0.93369999999999997</v>
      </c>
      <c r="I386" s="81">
        <v>160</v>
      </c>
      <c r="J386" s="82">
        <v>0.88400000000000001</v>
      </c>
      <c r="K386" s="81">
        <v>5</v>
      </c>
      <c r="L386" s="82">
        <v>2.76E-2</v>
      </c>
      <c r="M386" s="81">
        <v>146</v>
      </c>
      <c r="N386" s="82">
        <v>0.80659999999999998</v>
      </c>
      <c r="O386" s="81">
        <v>34</v>
      </c>
      <c r="P386" s="82">
        <v>0.18779999999999999</v>
      </c>
      <c r="Q386" s="81">
        <v>80</v>
      </c>
      <c r="R386" s="82">
        <v>0.442</v>
      </c>
      <c r="S386" s="81">
        <v>114</v>
      </c>
      <c r="T386" s="82">
        <v>0.62980000000000003</v>
      </c>
      <c r="U386" s="81">
        <v>6</v>
      </c>
      <c r="V386" s="82">
        <v>3.3099999999999997E-2</v>
      </c>
      <c r="W386" s="81">
        <v>57</v>
      </c>
      <c r="X386" s="83">
        <v>0.31490000000000001</v>
      </c>
    </row>
    <row r="387" spans="1:24" x14ac:dyDescent="0.25">
      <c r="A387" s="78">
        <v>16</v>
      </c>
      <c r="B387" s="79" t="s">
        <v>61</v>
      </c>
      <c r="C387" s="80">
        <v>117</v>
      </c>
      <c r="D387" s="79" t="s">
        <v>272</v>
      </c>
      <c r="E387" s="79" t="s">
        <v>45</v>
      </c>
      <c r="F387" s="81">
        <v>136</v>
      </c>
      <c r="G387" s="81">
        <v>120</v>
      </c>
      <c r="H387" s="82">
        <v>0.88239999999999996</v>
      </c>
      <c r="I387" s="81">
        <v>111</v>
      </c>
      <c r="J387" s="82">
        <v>0.81620000000000004</v>
      </c>
      <c r="K387" s="81">
        <v>6</v>
      </c>
      <c r="L387" s="82">
        <v>4.41E-2</v>
      </c>
      <c r="M387" s="81">
        <v>89</v>
      </c>
      <c r="N387" s="82">
        <v>0.65439999999999998</v>
      </c>
      <c r="O387" s="81">
        <v>3</v>
      </c>
      <c r="P387" s="82">
        <v>2.2100000000000002E-2</v>
      </c>
      <c r="Q387" s="81">
        <v>56</v>
      </c>
      <c r="R387" s="82">
        <v>0.4118</v>
      </c>
      <c r="S387" s="81">
        <v>59</v>
      </c>
      <c r="T387" s="82">
        <v>0.43380000000000002</v>
      </c>
      <c r="U387" s="81">
        <v>8</v>
      </c>
      <c r="V387" s="82">
        <v>5.8799999999999998E-2</v>
      </c>
      <c r="W387" s="81">
        <v>14</v>
      </c>
      <c r="X387" s="83">
        <v>0.10290000000000001</v>
      </c>
    </row>
    <row r="388" spans="1:24" x14ac:dyDescent="0.25">
      <c r="A388" s="78">
        <v>16</v>
      </c>
      <c r="B388" s="79" t="s">
        <v>61</v>
      </c>
      <c r="C388" s="80">
        <v>148</v>
      </c>
      <c r="D388" s="79" t="s">
        <v>273</v>
      </c>
      <c r="E388" s="79" t="s">
        <v>44</v>
      </c>
      <c r="F388" s="81">
        <v>26</v>
      </c>
      <c r="G388" s="81">
        <v>23</v>
      </c>
      <c r="H388" s="82">
        <v>0.88460000000000005</v>
      </c>
      <c r="I388" s="81">
        <v>24</v>
      </c>
      <c r="J388" s="82">
        <v>0.92310000000000003</v>
      </c>
      <c r="K388" s="81">
        <v>0</v>
      </c>
      <c r="L388" s="82">
        <v>0</v>
      </c>
      <c r="M388" s="81">
        <v>23</v>
      </c>
      <c r="N388" s="82">
        <v>0.88460000000000005</v>
      </c>
      <c r="O388" s="81">
        <v>7</v>
      </c>
      <c r="P388" s="82">
        <v>0.26919999999999999</v>
      </c>
      <c r="Q388" s="81">
        <v>5</v>
      </c>
      <c r="R388" s="82">
        <v>0.1923</v>
      </c>
      <c r="S388" s="81">
        <v>12</v>
      </c>
      <c r="T388" s="82">
        <v>0.46150000000000002</v>
      </c>
      <c r="U388" s="81">
        <v>0</v>
      </c>
      <c r="V388" s="82">
        <v>0</v>
      </c>
      <c r="W388" s="81">
        <v>6</v>
      </c>
      <c r="X388" s="83">
        <v>0.23080000000000001</v>
      </c>
    </row>
    <row r="389" spans="1:24" x14ac:dyDescent="0.25">
      <c r="A389" s="78">
        <v>16</v>
      </c>
      <c r="B389" s="79" t="s">
        <v>61</v>
      </c>
      <c r="C389" s="80">
        <v>148</v>
      </c>
      <c r="D389" s="79" t="s">
        <v>273</v>
      </c>
      <c r="E389" s="79" t="s">
        <v>45</v>
      </c>
      <c r="F389" s="81">
        <v>36</v>
      </c>
      <c r="G389" s="81">
        <v>34</v>
      </c>
      <c r="H389" s="82">
        <v>0.94440000000000002</v>
      </c>
      <c r="I389" s="81">
        <v>33</v>
      </c>
      <c r="J389" s="82">
        <v>0.91669999999999996</v>
      </c>
      <c r="K389" s="81">
        <v>0</v>
      </c>
      <c r="L389" s="82">
        <v>0</v>
      </c>
      <c r="M389" s="81">
        <v>29</v>
      </c>
      <c r="N389" s="82">
        <v>0.80559999999999998</v>
      </c>
      <c r="O389" s="81">
        <v>5</v>
      </c>
      <c r="P389" s="82">
        <v>0.1389</v>
      </c>
      <c r="Q389" s="81">
        <v>10</v>
      </c>
      <c r="R389" s="82">
        <v>0.27779999999999999</v>
      </c>
      <c r="S389" s="81">
        <v>15</v>
      </c>
      <c r="T389" s="82">
        <v>0.41670000000000001</v>
      </c>
      <c r="U389" s="81">
        <v>0</v>
      </c>
      <c r="V389" s="82">
        <v>0</v>
      </c>
      <c r="W389" s="81">
        <v>4</v>
      </c>
      <c r="X389" s="83">
        <v>0.1111</v>
      </c>
    </row>
    <row r="390" spans="1:24" x14ac:dyDescent="0.25">
      <c r="A390" s="78">
        <v>16</v>
      </c>
      <c r="B390" s="79" t="s">
        <v>61</v>
      </c>
      <c r="C390" s="80">
        <v>171</v>
      </c>
      <c r="D390" s="79" t="s">
        <v>274</v>
      </c>
      <c r="E390" s="79" t="s">
        <v>44</v>
      </c>
      <c r="F390" s="81">
        <v>159</v>
      </c>
      <c r="G390" s="81">
        <v>151</v>
      </c>
      <c r="H390" s="82">
        <v>0.94969999999999999</v>
      </c>
      <c r="I390" s="81">
        <v>149</v>
      </c>
      <c r="J390" s="82">
        <v>0.93710000000000004</v>
      </c>
      <c r="K390" s="81">
        <v>3</v>
      </c>
      <c r="L390" s="82">
        <v>1.89E-2</v>
      </c>
      <c r="M390" s="81">
        <v>129</v>
      </c>
      <c r="N390" s="82">
        <v>0.81130000000000002</v>
      </c>
      <c r="O390" s="81">
        <v>34</v>
      </c>
      <c r="P390" s="82">
        <v>0.21379999999999999</v>
      </c>
      <c r="Q390" s="81">
        <v>61</v>
      </c>
      <c r="R390" s="82">
        <v>0.3836</v>
      </c>
      <c r="S390" s="81">
        <v>95</v>
      </c>
      <c r="T390" s="82">
        <v>0.59750000000000003</v>
      </c>
      <c r="U390" s="81">
        <v>2</v>
      </c>
      <c r="V390" s="82">
        <v>1.26E-2</v>
      </c>
      <c r="W390" s="81">
        <v>49</v>
      </c>
      <c r="X390" s="83">
        <v>0.30819999999999997</v>
      </c>
    </row>
    <row r="391" spans="1:24" x14ac:dyDescent="0.25">
      <c r="A391" s="78">
        <v>16</v>
      </c>
      <c r="B391" s="79" t="s">
        <v>61</v>
      </c>
      <c r="C391" s="80">
        <v>171</v>
      </c>
      <c r="D391" s="79" t="s">
        <v>274</v>
      </c>
      <c r="E391" s="79" t="s">
        <v>45</v>
      </c>
      <c r="F391" s="81">
        <v>160</v>
      </c>
      <c r="G391" s="81">
        <v>145</v>
      </c>
      <c r="H391" s="82">
        <v>0.90629999999999999</v>
      </c>
      <c r="I391" s="81">
        <v>140</v>
      </c>
      <c r="J391" s="82">
        <v>0.875</v>
      </c>
      <c r="K391" s="81">
        <v>9</v>
      </c>
      <c r="L391" s="82">
        <v>5.6300000000000003E-2</v>
      </c>
      <c r="M391" s="81">
        <v>123</v>
      </c>
      <c r="N391" s="82">
        <v>0.76880000000000004</v>
      </c>
      <c r="O391" s="81">
        <v>8</v>
      </c>
      <c r="P391" s="82">
        <v>0.05</v>
      </c>
      <c r="Q391" s="81">
        <v>75</v>
      </c>
      <c r="R391" s="82">
        <v>0.46879999999999999</v>
      </c>
      <c r="S391" s="81">
        <v>83</v>
      </c>
      <c r="T391" s="82">
        <v>0.51880000000000004</v>
      </c>
      <c r="U391" s="81">
        <v>8</v>
      </c>
      <c r="V391" s="82">
        <v>0.05</v>
      </c>
      <c r="W391" s="81">
        <v>33</v>
      </c>
      <c r="X391" s="83">
        <v>0.20630000000000001</v>
      </c>
    </row>
    <row r="392" spans="1:24" x14ac:dyDescent="0.25">
      <c r="A392" s="78">
        <v>16</v>
      </c>
      <c r="B392" s="79" t="s">
        <v>61</v>
      </c>
      <c r="C392" s="80">
        <v>179</v>
      </c>
      <c r="D392" s="79" t="s">
        <v>275</v>
      </c>
      <c r="E392" s="79" t="s">
        <v>44</v>
      </c>
      <c r="F392" s="81">
        <v>65</v>
      </c>
      <c r="G392" s="81">
        <v>62</v>
      </c>
      <c r="H392" s="82">
        <v>0.95379999999999998</v>
      </c>
      <c r="I392" s="81">
        <v>61</v>
      </c>
      <c r="J392" s="82">
        <v>0.9385</v>
      </c>
      <c r="K392" s="81">
        <v>3</v>
      </c>
      <c r="L392" s="82">
        <v>4.6199999999999998E-2</v>
      </c>
      <c r="M392" s="81">
        <v>60</v>
      </c>
      <c r="N392" s="82">
        <v>0.92310000000000003</v>
      </c>
      <c r="O392" s="81">
        <v>14</v>
      </c>
      <c r="P392" s="82">
        <v>0.21540000000000001</v>
      </c>
      <c r="Q392" s="81">
        <v>29</v>
      </c>
      <c r="R392" s="82">
        <v>0.44619999999999999</v>
      </c>
      <c r="S392" s="81">
        <v>43</v>
      </c>
      <c r="T392" s="82">
        <v>0.66149999999999998</v>
      </c>
      <c r="U392" s="81">
        <v>1</v>
      </c>
      <c r="V392" s="82">
        <v>1.54E-2</v>
      </c>
      <c r="W392" s="81">
        <v>18</v>
      </c>
      <c r="X392" s="83">
        <v>0.27689999999999998</v>
      </c>
    </row>
    <row r="393" spans="1:24" x14ac:dyDescent="0.25">
      <c r="A393" s="78">
        <v>16</v>
      </c>
      <c r="B393" s="79" t="s">
        <v>61</v>
      </c>
      <c r="C393" s="80">
        <v>179</v>
      </c>
      <c r="D393" s="79" t="s">
        <v>275</v>
      </c>
      <c r="E393" s="79" t="s">
        <v>45</v>
      </c>
      <c r="F393" s="81">
        <v>90</v>
      </c>
      <c r="G393" s="81">
        <v>80</v>
      </c>
      <c r="H393" s="82">
        <v>0.88890000000000002</v>
      </c>
      <c r="I393" s="81">
        <v>58</v>
      </c>
      <c r="J393" s="82">
        <v>0.64439999999999997</v>
      </c>
      <c r="K393" s="81">
        <v>21</v>
      </c>
      <c r="L393" s="82">
        <v>0.23330000000000001</v>
      </c>
      <c r="M393" s="81">
        <v>67</v>
      </c>
      <c r="N393" s="82">
        <v>0.74439999999999995</v>
      </c>
      <c r="O393" s="81">
        <v>8</v>
      </c>
      <c r="P393" s="82">
        <v>8.8900000000000007E-2</v>
      </c>
      <c r="Q393" s="81">
        <v>20</v>
      </c>
      <c r="R393" s="82">
        <v>0.22220000000000001</v>
      </c>
      <c r="S393" s="81">
        <v>28</v>
      </c>
      <c r="T393" s="82">
        <v>0.31109999999999999</v>
      </c>
      <c r="U393" s="81">
        <v>1</v>
      </c>
      <c r="V393" s="82">
        <v>1.11E-2</v>
      </c>
      <c r="W393" s="81">
        <v>9</v>
      </c>
      <c r="X393" s="83">
        <v>0.1</v>
      </c>
    </row>
    <row r="394" spans="1:24" x14ac:dyDescent="0.25">
      <c r="A394" s="78">
        <v>16</v>
      </c>
      <c r="B394" s="79" t="s">
        <v>61</v>
      </c>
      <c r="C394" s="80">
        <v>180</v>
      </c>
      <c r="D394" s="79" t="s">
        <v>276</v>
      </c>
      <c r="E394" s="79" t="s">
        <v>44</v>
      </c>
      <c r="F394" s="81">
        <v>23</v>
      </c>
      <c r="G394" s="81">
        <v>23</v>
      </c>
      <c r="H394" s="82">
        <v>1</v>
      </c>
      <c r="I394" s="81">
        <v>23</v>
      </c>
      <c r="J394" s="82">
        <v>1</v>
      </c>
      <c r="K394" s="81">
        <v>0</v>
      </c>
      <c r="L394" s="82">
        <v>0</v>
      </c>
      <c r="M394" s="81">
        <v>21</v>
      </c>
      <c r="N394" s="82">
        <v>0.91300000000000003</v>
      </c>
      <c r="O394" s="81">
        <v>10</v>
      </c>
      <c r="P394" s="82">
        <v>0.43480000000000002</v>
      </c>
      <c r="Q394" s="81">
        <v>8</v>
      </c>
      <c r="R394" s="82">
        <v>0.3478</v>
      </c>
      <c r="S394" s="81">
        <v>18</v>
      </c>
      <c r="T394" s="82">
        <v>0.78259999999999996</v>
      </c>
      <c r="U394" s="81">
        <v>0</v>
      </c>
      <c r="V394" s="82">
        <v>0</v>
      </c>
      <c r="W394" s="81">
        <v>8</v>
      </c>
      <c r="X394" s="83">
        <v>0.3478</v>
      </c>
    </row>
    <row r="395" spans="1:24" x14ac:dyDescent="0.25">
      <c r="A395" s="78">
        <v>16</v>
      </c>
      <c r="B395" s="79" t="s">
        <v>61</v>
      </c>
      <c r="C395" s="80">
        <v>180</v>
      </c>
      <c r="D395" s="79" t="s">
        <v>276</v>
      </c>
      <c r="E395" s="79" t="s">
        <v>45</v>
      </c>
      <c r="F395" s="81">
        <v>65</v>
      </c>
      <c r="G395" s="81">
        <v>59</v>
      </c>
      <c r="H395" s="82">
        <v>0.90769999999999995</v>
      </c>
      <c r="I395" s="81">
        <v>56</v>
      </c>
      <c r="J395" s="82">
        <v>0.86150000000000004</v>
      </c>
      <c r="K395" s="81">
        <v>4</v>
      </c>
      <c r="L395" s="82">
        <v>6.1499999999999999E-2</v>
      </c>
      <c r="M395" s="81">
        <v>45</v>
      </c>
      <c r="N395" s="82">
        <v>0.69230000000000003</v>
      </c>
      <c r="O395" s="81">
        <v>8</v>
      </c>
      <c r="P395" s="82">
        <v>0.1231</v>
      </c>
      <c r="Q395" s="81">
        <v>24</v>
      </c>
      <c r="R395" s="82">
        <v>0.36919999999999997</v>
      </c>
      <c r="S395" s="81">
        <v>32</v>
      </c>
      <c r="T395" s="82">
        <v>0.49230000000000002</v>
      </c>
      <c r="U395" s="81">
        <v>3</v>
      </c>
      <c r="V395" s="82">
        <v>4.6199999999999998E-2</v>
      </c>
      <c r="W395" s="81">
        <v>4</v>
      </c>
      <c r="X395" s="83">
        <v>6.1499999999999999E-2</v>
      </c>
    </row>
    <row r="396" spans="1:24" x14ac:dyDescent="0.25">
      <c r="A396" s="78">
        <v>16</v>
      </c>
      <c r="B396" s="79" t="s">
        <v>61</v>
      </c>
      <c r="C396" s="80">
        <v>185</v>
      </c>
      <c r="D396" s="79" t="s">
        <v>277</v>
      </c>
      <c r="E396" s="79" t="s">
        <v>44</v>
      </c>
      <c r="F396" s="81">
        <v>41</v>
      </c>
      <c r="G396" s="81">
        <v>40</v>
      </c>
      <c r="H396" s="82">
        <v>0.97560000000000002</v>
      </c>
      <c r="I396" s="81">
        <v>39</v>
      </c>
      <c r="J396" s="82">
        <v>0.95120000000000005</v>
      </c>
      <c r="K396" s="81">
        <v>1</v>
      </c>
      <c r="L396" s="82">
        <v>2.4400000000000002E-2</v>
      </c>
      <c r="M396" s="81">
        <v>38</v>
      </c>
      <c r="N396" s="82">
        <v>0.92679999999999996</v>
      </c>
      <c r="O396" s="81">
        <v>15</v>
      </c>
      <c r="P396" s="82">
        <v>0.3659</v>
      </c>
      <c r="Q396" s="81">
        <v>15</v>
      </c>
      <c r="R396" s="82">
        <v>0.3659</v>
      </c>
      <c r="S396" s="81">
        <v>30</v>
      </c>
      <c r="T396" s="82">
        <v>0.73170000000000002</v>
      </c>
      <c r="U396" s="81">
        <v>0</v>
      </c>
      <c r="V396" s="82">
        <v>0</v>
      </c>
      <c r="W396" s="81">
        <v>22</v>
      </c>
      <c r="X396" s="83">
        <v>0.53659999999999997</v>
      </c>
    </row>
    <row r="397" spans="1:24" x14ac:dyDescent="0.25">
      <c r="A397" s="78">
        <v>16</v>
      </c>
      <c r="B397" s="79" t="s">
        <v>61</v>
      </c>
      <c r="C397" s="80">
        <v>185</v>
      </c>
      <c r="D397" s="79" t="s">
        <v>277</v>
      </c>
      <c r="E397" s="79" t="s">
        <v>45</v>
      </c>
      <c r="F397" s="81">
        <v>142</v>
      </c>
      <c r="G397" s="81">
        <v>135</v>
      </c>
      <c r="H397" s="82">
        <v>0.95069999999999999</v>
      </c>
      <c r="I397" s="81">
        <v>124</v>
      </c>
      <c r="J397" s="82">
        <v>0.87319999999999998</v>
      </c>
      <c r="K397" s="81">
        <v>2</v>
      </c>
      <c r="L397" s="82">
        <v>1.41E-2</v>
      </c>
      <c r="M397" s="81">
        <v>106</v>
      </c>
      <c r="N397" s="82">
        <v>0.74650000000000005</v>
      </c>
      <c r="O397" s="81">
        <v>28</v>
      </c>
      <c r="P397" s="82">
        <v>0.19719999999999999</v>
      </c>
      <c r="Q397" s="81">
        <v>55</v>
      </c>
      <c r="R397" s="82">
        <v>0.38729999999999998</v>
      </c>
      <c r="S397" s="81">
        <v>83</v>
      </c>
      <c r="T397" s="82">
        <v>0.58450000000000002</v>
      </c>
      <c r="U397" s="81">
        <v>4</v>
      </c>
      <c r="V397" s="82">
        <v>2.8199999999999999E-2</v>
      </c>
      <c r="W397" s="81">
        <v>38</v>
      </c>
      <c r="X397" s="83">
        <v>0.2676</v>
      </c>
    </row>
    <row r="398" spans="1:24" x14ac:dyDescent="0.25">
      <c r="A398" s="78">
        <v>16</v>
      </c>
      <c r="B398" s="79" t="s">
        <v>61</v>
      </c>
      <c r="C398" s="80">
        <v>188</v>
      </c>
      <c r="D398" s="79" t="s">
        <v>278</v>
      </c>
      <c r="E398" s="79" t="s">
        <v>44</v>
      </c>
      <c r="F398" s="81">
        <v>1145</v>
      </c>
      <c r="G398" s="81">
        <v>1104</v>
      </c>
      <c r="H398" s="82">
        <v>0.96419999999999995</v>
      </c>
      <c r="I398" s="81">
        <v>1049</v>
      </c>
      <c r="J398" s="82">
        <v>0.91620000000000001</v>
      </c>
      <c r="K398" s="81">
        <v>40</v>
      </c>
      <c r="L398" s="82">
        <v>3.49E-2</v>
      </c>
      <c r="M398" s="81">
        <v>986</v>
      </c>
      <c r="N398" s="82">
        <v>0.86109999999999998</v>
      </c>
      <c r="O398" s="81">
        <v>285</v>
      </c>
      <c r="P398" s="82">
        <v>0.24890000000000001</v>
      </c>
      <c r="Q398" s="81">
        <v>533</v>
      </c>
      <c r="R398" s="82">
        <v>0.46550000000000002</v>
      </c>
      <c r="S398" s="81">
        <v>818</v>
      </c>
      <c r="T398" s="82">
        <v>0.71440000000000003</v>
      </c>
      <c r="U398" s="81">
        <v>51</v>
      </c>
      <c r="V398" s="82">
        <v>4.4499999999999998E-2</v>
      </c>
      <c r="W398" s="81">
        <v>406</v>
      </c>
      <c r="X398" s="83">
        <v>0.35460000000000003</v>
      </c>
    </row>
    <row r="399" spans="1:24" x14ac:dyDescent="0.25">
      <c r="A399" s="78">
        <v>16</v>
      </c>
      <c r="B399" s="79" t="s">
        <v>61</v>
      </c>
      <c r="C399" s="80">
        <v>188</v>
      </c>
      <c r="D399" s="79" t="s">
        <v>278</v>
      </c>
      <c r="E399" s="79" t="s">
        <v>45</v>
      </c>
      <c r="F399" s="81">
        <v>1294</v>
      </c>
      <c r="G399" s="81">
        <v>1212</v>
      </c>
      <c r="H399" s="82">
        <v>0.93659999999999999</v>
      </c>
      <c r="I399" s="81">
        <v>998</v>
      </c>
      <c r="J399" s="82">
        <v>0.77129999999999999</v>
      </c>
      <c r="K399" s="81">
        <v>162</v>
      </c>
      <c r="L399" s="82">
        <v>0.12520000000000001</v>
      </c>
      <c r="M399" s="81">
        <v>878</v>
      </c>
      <c r="N399" s="82">
        <v>0.67849999999999999</v>
      </c>
      <c r="O399" s="81">
        <v>82</v>
      </c>
      <c r="P399" s="82">
        <v>6.3399999999999998E-2</v>
      </c>
      <c r="Q399" s="81">
        <v>491</v>
      </c>
      <c r="R399" s="82">
        <v>0.37940000000000002</v>
      </c>
      <c r="S399" s="81">
        <v>573</v>
      </c>
      <c r="T399" s="82">
        <v>0.44280000000000003</v>
      </c>
      <c r="U399" s="81">
        <v>55</v>
      </c>
      <c r="V399" s="82">
        <v>4.2500000000000003E-2</v>
      </c>
      <c r="W399" s="81">
        <v>115</v>
      </c>
      <c r="X399" s="83">
        <v>8.8900000000000007E-2</v>
      </c>
    </row>
    <row r="400" spans="1:24" x14ac:dyDescent="0.25">
      <c r="A400" s="78">
        <v>16</v>
      </c>
      <c r="B400" s="79" t="s">
        <v>61</v>
      </c>
      <c r="C400" s="80">
        <v>191</v>
      </c>
      <c r="D400" s="79" t="s">
        <v>279</v>
      </c>
      <c r="E400" s="79" t="s">
        <v>44</v>
      </c>
      <c r="F400" s="81">
        <v>527</v>
      </c>
      <c r="G400" s="81">
        <v>503</v>
      </c>
      <c r="H400" s="82">
        <v>0.95450000000000002</v>
      </c>
      <c r="I400" s="81">
        <v>486</v>
      </c>
      <c r="J400" s="82">
        <v>0.92220000000000002</v>
      </c>
      <c r="K400" s="81">
        <v>8</v>
      </c>
      <c r="L400" s="82">
        <v>1.52E-2</v>
      </c>
      <c r="M400" s="81">
        <v>440</v>
      </c>
      <c r="N400" s="82">
        <v>0.83489999999999998</v>
      </c>
      <c r="O400" s="81">
        <v>170</v>
      </c>
      <c r="P400" s="82">
        <v>0.3226</v>
      </c>
      <c r="Q400" s="81">
        <v>213</v>
      </c>
      <c r="R400" s="82">
        <v>0.4042</v>
      </c>
      <c r="S400" s="81">
        <v>383</v>
      </c>
      <c r="T400" s="82">
        <v>0.7268</v>
      </c>
      <c r="U400" s="81">
        <v>25</v>
      </c>
      <c r="V400" s="82">
        <v>4.7399999999999998E-2</v>
      </c>
      <c r="W400" s="81">
        <v>198</v>
      </c>
      <c r="X400" s="83">
        <v>0.37569999999999998</v>
      </c>
    </row>
    <row r="401" spans="1:24" x14ac:dyDescent="0.25">
      <c r="A401" s="78">
        <v>16</v>
      </c>
      <c r="B401" s="79" t="s">
        <v>61</v>
      </c>
      <c r="C401" s="80">
        <v>191</v>
      </c>
      <c r="D401" s="79" t="s">
        <v>279</v>
      </c>
      <c r="E401" s="79" t="s">
        <v>45</v>
      </c>
      <c r="F401" s="81">
        <v>146</v>
      </c>
      <c r="G401" s="81">
        <v>137</v>
      </c>
      <c r="H401" s="82">
        <v>0.93840000000000001</v>
      </c>
      <c r="I401" s="81">
        <v>126</v>
      </c>
      <c r="J401" s="82">
        <v>0.86299999999999999</v>
      </c>
      <c r="K401" s="81">
        <v>3</v>
      </c>
      <c r="L401" s="82">
        <v>2.0500000000000001E-2</v>
      </c>
      <c r="M401" s="81">
        <v>104</v>
      </c>
      <c r="N401" s="82">
        <v>0.71230000000000004</v>
      </c>
      <c r="O401" s="81">
        <v>19</v>
      </c>
      <c r="P401" s="82">
        <v>0.13009999999999999</v>
      </c>
      <c r="Q401" s="81">
        <v>50</v>
      </c>
      <c r="R401" s="82">
        <v>0.34250000000000003</v>
      </c>
      <c r="S401" s="81">
        <v>69</v>
      </c>
      <c r="T401" s="82">
        <v>0.47260000000000002</v>
      </c>
      <c r="U401" s="81">
        <v>7</v>
      </c>
      <c r="V401" s="82">
        <v>4.7899999999999998E-2</v>
      </c>
      <c r="W401" s="81">
        <v>19</v>
      </c>
      <c r="X401" s="83">
        <v>0.13009999999999999</v>
      </c>
    </row>
    <row r="402" spans="1:24" x14ac:dyDescent="0.25">
      <c r="A402" s="78">
        <v>16</v>
      </c>
      <c r="B402" s="79" t="s">
        <v>61</v>
      </c>
      <c r="C402" s="80">
        <v>197</v>
      </c>
      <c r="D402" s="79" t="s">
        <v>280</v>
      </c>
      <c r="E402" s="79" t="s">
        <v>44</v>
      </c>
      <c r="F402" s="81" t="s">
        <v>95</v>
      </c>
      <c r="G402" s="81" t="s">
        <v>95</v>
      </c>
      <c r="H402" s="82" t="s">
        <v>95</v>
      </c>
      <c r="I402" s="81" t="s">
        <v>95</v>
      </c>
      <c r="J402" s="82" t="s">
        <v>95</v>
      </c>
      <c r="K402" s="81" t="s">
        <v>95</v>
      </c>
      <c r="L402" s="82" t="s">
        <v>95</v>
      </c>
      <c r="M402" s="81" t="s">
        <v>95</v>
      </c>
      <c r="N402" s="82" t="s">
        <v>95</v>
      </c>
      <c r="O402" s="81" t="s">
        <v>95</v>
      </c>
      <c r="P402" s="82" t="s">
        <v>95</v>
      </c>
      <c r="Q402" s="81" t="s">
        <v>95</v>
      </c>
      <c r="R402" s="82" t="s">
        <v>95</v>
      </c>
      <c r="S402" s="81" t="s">
        <v>95</v>
      </c>
      <c r="T402" s="82" t="s">
        <v>95</v>
      </c>
      <c r="U402" s="81" t="s">
        <v>95</v>
      </c>
      <c r="V402" s="82" t="s">
        <v>95</v>
      </c>
      <c r="W402" s="81" t="s">
        <v>95</v>
      </c>
      <c r="X402" s="83" t="s">
        <v>95</v>
      </c>
    </row>
    <row r="403" spans="1:24" x14ac:dyDescent="0.25">
      <c r="A403" s="78">
        <v>16</v>
      </c>
      <c r="B403" s="79" t="s">
        <v>61</v>
      </c>
      <c r="C403" s="80">
        <v>197</v>
      </c>
      <c r="D403" s="79" t="s">
        <v>280</v>
      </c>
      <c r="E403" s="79" t="s">
        <v>45</v>
      </c>
      <c r="F403" s="81" t="s">
        <v>95</v>
      </c>
      <c r="G403" s="81" t="s">
        <v>95</v>
      </c>
      <c r="H403" s="82" t="s">
        <v>95</v>
      </c>
      <c r="I403" s="81" t="s">
        <v>95</v>
      </c>
      <c r="J403" s="82" t="s">
        <v>95</v>
      </c>
      <c r="K403" s="81" t="s">
        <v>95</v>
      </c>
      <c r="L403" s="82" t="s">
        <v>95</v>
      </c>
      <c r="M403" s="81" t="s">
        <v>95</v>
      </c>
      <c r="N403" s="82" t="s">
        <v>95</v>
      </c>
      <c r="O403" s="81" t="s">
        <v>95</v>
      </c>
      <c r="P403" s="82" t="s">
        <v>95</v>
      </c>
      <c r="Q403" s="81" t="s">
        <v>95</v>
      </c>
      <c r="R403" s="82" t="s">
        <v>95</v>
      </c>
      <c r="S403" s="81" t="s">
        <v>95</v>
      </c>
      <c r="T403" s="82" t="s">
        <v>95</v>
      </c>
      <c r="U403" s="81" t="s">
        <v>95</v>
      </c>
      <c r="V403" s="82" t="s">
        <v>95</v>
      </c>
      <c r="W403" s="81" t="s">
        <v>95</v>
      </c>
      <c r="X403" s="83" t="s">
        <v>95</v>
      </c>
    </row>
    <row r="404" spans="1:24" x14ac:dyDescent="0.25">
      <c r="A404" s="78">
        <v>16</v>
      </c>
      <c r="B404" s="79" t="s">
        <v>61</v>
      </c>
      <c r="C404" s="80">
        <v>211</v>
      </c>
      <c r="D404" s="79" t="s">
        <v>281</v>
      </c>
      <c r="E404" s="79" t="s">
        <v>44</v>
      </c>
      <c r="F404" s="81">
        <v>28</v>
      </c>
      <c r="G404" s="81">
        <v>27</v>
      </c>
      <c r="H404" s="82">
        <v>0.96430000000000005</v>
      </c>
      <c r="I404" s="81">
        <v>26</v>
      </c>
      <c r="J404" s="82">
        <v>0.92859999999999998</v>
      </c>
      <c r="K404" s="81">
        <v>0</v>
      </c>
      <c r="L404" s="82">
        <v>0</v>
      </c>
      <c r="M404" s="81">
        <v>15</v>
      </c>
      <c r="N404" s="82">
        <v>0.53569999999999995</v>
      </c>
      <c r="O404" s="81">
        <v>8</v>
      </c>
      <c r="P404" s="82">
        <v>0.28570000000000001</v>
      </c>
      <c r="Q404" s="81">
        <v>4</v>
      </c>
      <c r="R404" s="82">
        <v>0.1429</v>
      </c>
      <c r="S404" s="81">
        <v>12</v>
      </c>
      <c r="T404" s="82">
        <v>0.42859999999999998</v>
      </c>
      <c r="U404" s="81">
        <v>2</v>
      </c>
      <c r="V404" s="82">
        <v>7.1400000000000005E-2</v>
      </c>
      <c r="W404" s="81">
        <v>7</v>
      </c>
      <c r="X404" s="83">
        <v>0.25</v>
      </c>
    </row>
    <row r="405" spans="1:24" x14ac:dyDescent="0.25">
      <c r="A405" s="78">
        <v>16</v>
      </c>
      <c r="B405" s="79" t="s">
        <v>61</v>
      </c>
      <c r="C405" s="80">
        <v>211</v>
      </c>
      <c r="D405" s="79" t="s">
        <v>281</v>
      </c>
      <c r="E405" s="79" t="s">
        <v>45</v>
      </c>
      <c r="F405" s="81">
        <v>32</v>
      </c>
      <c r="G405" s="81">
        <v>29</v>
      </c>
      <c r="H405" s="82">
        <v>0.90629999999999999</v>
      </c>
      <c r="I405" s="81">
        <v>27</v>
      </c>
      <c r="J405" s="82">
        <v>0.84379999999999999</v>
      </c>
      <c r="K405" s="81">
        <v>1</v>
      </c>
      <c r="L405" s="82">
        <v>3.1300000000000001E-2</v>
      </c>
      <c r="M405" s="81">
        <v>26</v>
      </c>
      <c r="N405" s="82">
        <v>0.8125</v>
      </c>
      <c r="O405" s="81">
        <v>2</v>
      </c>
      <c r="P405" s="82">
        <v>6.25E-2</v>
      </c>
      <c r="Q405" s="81">
        <v>9</v>
      </c>
      <c r="R405" s="82">
        <v>0.28129999999999999</v>
      </c>
      <c r="S405" s="81">
        <v>11</v>
      </c>
      <c r="T405" s="82">
        <v>0.34379999999999999</v>
      </c>
      <c r="U405" s="81">
        <v>1</v>
      </c>
      <c r="V405" s="82">
        <v>3.1300000000000001E-2</v>
      </c>
      <c r="W405" s="81">
        <v>4</v>
      </c>
      <c r="X405" s="83">
        <v>0.125</v>
      </c>
    </row>
    <row r="406" spans="1:24" x14ac:dyDescent="0.25">
      <c r="A406" s="78">
        <v>16</v>
      </c>
      <c r="B406" s="79" t="s">
        <v>61</v>
      </c>
      <c r="C406" s="80">
        <v>219</v>
      </c>
      <c r="D406" s="79" t="s">
        <v>282</v>
      </c>
      <c r="E406" s="79" t="s">
        <v>44</v>
      </c>
      <c r="F406" s="81">
        <v>32</v>
      </c>
      <c r="G406" s="81">
        <v>31</v>
      </c>
      <c r="H406" s="82">
        <v>0.96879999999999999</v>
      </c>
      <c r="I406" s="81">
        <v>29</v>
      </c>
      <c r="J406" s="82">
        <v>0.90629999999999999</v>
      </c>
      <c r="K406" s="81">
        <v>1</v>
      </c>
      <c r="L406" s="82">
        <v>3.1300000000000001E-2</v>
      </c>
      <c r="M406" s="81">
        <v>30</v>
      </c>
      <c r="N406" s="82">
        <v>0.9375</v>
      </c>
      <c r="O406" s="81">
        <v>13</v>
      </c>
      <c r="P406" s="82">
        <v>0.40629999999999999</v>
      </c>
      <c r="Q406" s="81">
        <v>8</v>
      </c>
      <c r="R406" s="82">
        <v>0.25</v>
      </c>
      <c r="S406" s="81">
        <v>21</v>
      </c>
      <c r="T406" s="82">
        <v>0.65629999999999999</v>
      </c>
      <c r="U406" s="81">
        <v>1</v>
      </c>
      <c r="V406" s="82">
        <v>3.1300000000000001E-2</v>
      </c>
      <c r="W406" s="81">
        <v>9</v>
      </c>
      <c r="X406" s="83">
        <v>0.28129999999999999</v>
      </c>
    </row>
    <row r="407" spans="1:24" x14ac:dyDescent="0.25">
      <c r="A407" s="78">
        <v>16</v>
      </c>
      <c r="B407" s="79" t="s">
        <v>61</v>
      </c>
      <c r="C407" s="80">
        <v>219</v>
      </c>
      <c r="D407" s="79" t="s">
        <v>282</v>
      </c>
      <c r="E407" s="79" t="s">
        <v>45</v>
      </c>
      <c r="F407" s="81">
        <v>67</v>
      </c>
      <c r="G407" s="81">
        <v>63</v>
      </c>
      <c r="H407" s="82">
        <v>0.94030000000000002</v>
      </c>
      <c r="I407" s="81">
        <v>63</v>
      </c>
      <c r="J407" s="82">
        <v>0.94030000000000002</v>
      </c>
      <c r="K407" s="81">
        <v>2</v>
      </c>
      <c r="L407" s="82">
        <v>2.9899999999999999E-2</v>
      </c>
      <c r="M407" s="81">
        <v>55</v>
      </c>
      <c r="N407" s="82">
        <v>0.82089999999999996</v>
      </c>
      <c r="O407" s="81">
        <v>14</v>
      </c>
      <c r="P407" s="82">
        <v>0.20899999999999999</v>
      </c>
      <c r="Q407" s="81">
        <v>15</v>
      </c>
      <c r="R407" s="82">
        <v>0.22389999999999999</v>
      </c>
      <c r="S407" s="81">
        <v>29</v>
      </c>
      <c r="T407" s="82">
        <v>0.43280000000000002</v>
      </c>
      <c r="U407" s="81">
        <v>1</v>
      </c>
      <c r="V407" s="82">
        <v>1.49E-2</v>
      </c>
      <c r="W407" s="81">
        <v>10</v>
      </c>
      <c r="X407" s="83">
        <v>0.14929999999999999</v>
      </c>
    </row>
    <row r="408" spans="1:24" x14ac:dyDescent="0.25">
      <c r="A408" s="78">
        <v>16</v>
      </c>
      <c r="B408" s="79" t="s">
        <v>61</v>
      </c>
      <c r="C408" s="80">
        <v>242</v>
      </c>
      <c r="D408" s="79" t="s">
        <v>283</v>
      </c>
      <c r="E408" s="79" t="s">
        <v>44</v>
      </c>
      <c r="F408" s="81">
        <v>47</v>
      </c>
      <c r="G408" s="81">
        <v>44</v>
      </c>
      <c r="H408" s="82">
        <v>0.93620000000000003</v>
      </c>
      <c r="I408" s="81">
        <v>42</v>
      </c>
      <c r="J408" s="82">
        <v>0.89359999999999995</v>
      </c>
      <c r="K408" s="81">
        <v>2</v>
      </c>
      <c r="L408" s="82">
        <v>4.2599999999999999E-2</v>
      </c>
      <c r="M408" s="81">
        <v>39</v>
      </c>
      <c r="N408" s="82">
        <v>0.82979999999999998</v>
      </c>
      <c r="O408" s="81">
        <v>11</v>
      </c>
      <c r="P408" s="82">
        <v>0.23400000000000001</v>
      </c>
      <c r="Q408" s="81">
        <v>18</v>
      </c>
      <c r="R408" s="82">
        <v>0.38300000000000001</v>
      </c>
      <c r="S408" s="81">
        <v>29</v>
      </c>
      <c r="T408" s="82">
        <v>0.61699999999999999</v>
      </c>
      <c r="U408" s="81">
        <v>0</v>
      </c>
      <c r="V408" s="82">
        <v>0</v>
      </c>
      <c r="W408" s="81">
        <v>11</v>
      </c>
      <c r="X408" s="83">
        <v>0.23400000000000001</v>
      </c>
    </row>
    <row r="409" spans="1:24" x14ac:dyDescent="0.25">
      <c r="A409" s="78">
        <v>16</v>
      </c>
      <c r="B409" s="79" t="s">
        <v>61</v>
      </c>
      <c r="C409" s="80">
        <v>242</v>
      </c>
      <c r="D409" s="79" t="s">
        <v>283</v>
      </c>
      <c r="E409" s="79" t="s">
        <v>45</v>
      </c>
      <c r="F409" s="81">
        <v>34</v>
      </c>
      <c r="G409" s="81">
        <v>31</v>
      </c>
      <c r="H409" s="82">
        <v>0.91180000000000005</v>
      </c>
      <c r="I409" s="81">
        <v>27</v>
      </c>
      <c r="J409" s="82">
        <v>0.79410000000000003</v>
      </c>
      <c r="K409" s="81">
        <v>2</v>
      </c>
      <c r="L409" s="82">
        <v>5.8799999999999998E-2</v>
      </c>
      <c r="M409" s="81">
        <v>24</v>
      </c>
      <c r="N409" s="82">
        <v>0.70589999999999997</v>
      </c>
      <c r="O409" s="81">
        <v>6</v>
      </c>
      <c r="P409" s="82">
        <v>0.17649999999999999</v>
      </c>
      <c r="Q409" s="81">
        <v>7</v>
      </c>
      <c r="R409" s="82">
        <v>0.2059</v>
      </c>
      <c r="S409" s="81">
        <v>13</v>
      </c>
      <c r="T409" s="82">
        <v>0.38240000000000002</v>
      </c>
      <c r="U409" s="81">
        <v>0</v>
      </c>
      <c r="V409" s="82">
        <v>0</v>
      </c>
      <c r="W409" s="81">
        <v>2</v>
      </c>
      <c r="X409" s="83">
        <v>5.8799999999999998E-2</v>
      </c>
    </row>
    <row r="410" spans="1:24" x14ac:dyDescent="0.25">
      <c r="A410" s="78">
        <v>17</v>
      </c>
      <c r="B410" s="79" t="s">
        <v>62</v>
      </c>
      <c r="C410" s="80">
        <v>9</v>
      </c>
      <c r="D410" s="79" t="s">
        <v>284</v>
      </c>
      <c r="E410" s="79" t="s">
        <v>44</v>
      </c>
      <c r="F410" s="81">
        <v>25</v>
      </c>
      <c r="G410" s="81">
        <v>24</v>
      </c>
      <c r="H410" s="82">
        <v>0.96</v>
      </c>
      <c r="I410" s="81">
        <v>24</v>
      </c>
      <c r="J410" s="82">
        <v>0.96</v>
      </c>
      <c r="K410" s="81">
        <v>0</v>
      </c>
      <c r="L410" s="82">
        <v>0</v>
      </c>
      <c r="M410" s="81">
        <v>24</v>
      </c>
      <c r="N410" s="82">
        <v>0.96</v>
      </c>
      <c r="O410" s="81">
        <v>10</v>
      </c>
      <c r="P410" s="82">
        <v>0.4</v>
      </c>
      <c r="Q410" s="81">
        <v>6</v>
      </c>
      <c r="R410" s="82">
        <v>0.24</v>
      </c>
      <c r="S410" s="81">
        <v>16</v>
      </c>
      <c r="T410" s="82">
        <v>0.64</v>
      </c>
      <c r="U410" s="81">
        <v>1</v>
      </c>
      <c r="V410" s="82">
        <v>0.04</v>
      </c>
      <c r="W410" s="81">
        <v>9</v>
      </c>
      <c r="X410" s="83">
        <v>0.36</v>
      </c>
    </row>
    <row r="411" spans="1:24" x14ac:dyDescent="0.25">
      <c r="A411" s="78">
        <v>17</v>
      </c>
      <c r="B411" s="79" t="s">
        <v>62</v>
      </c>
      <c r="C411" s="80">
        <v>9</v>
      </c>
      <c r="D411" s="79" t="s">
        <v>284</v>
      </c>
      <c r="E411" s="79" t="s">
        <v>45</v>
      </c>
      <c r="F411" s="81">
        <v>69</v>
      </c>
      <c r="G411" s="81">
        <v>65</v>
      </c>
      <c r="H411" s="82">
        <v>0.94199999999999995</v>
      </c>
      <c r="I411" s="81">
        <v>58</v>
      </c>
      <c r="J411" s="82">
        <v>0.84060000000000001</v>
      </c>
      <c r="K411" s="81">
        <v>8</v>
      </c>
      <c r="L411" s="82">
        <v>0.1159</v>
      </c>
      <c r="M411" s="81">
        <v>53</v>
      </c>
      <c r="N411" s="82">
        <v>0.7681</v>
      </c>
      <c r="O411" s="81">
        <v>9</v>
      </c>
      <c r="P411" s="82">
        <v>0.13039999999999999</v>
      </c>
      <c r="Q411" s="81">
        <v>15</v>
      </c>
      <c r="R411" s="82">
        <v>0.21740000000000001</v>
      </c>
      <c r="S411" s="81">
        <v>24</v>
      </c>
      <c r="T411" s="82">
        <v>0.3478</v>
      </c>
      <c r="U411" s="81">
        <v>1</v>
      </c>
      <c r="V411" s="82">
        <v>1.4500000000000001E-2</v>
      </c>
      <c r="W411" s="81">
        <v>11</v>
      </c>
      <c r="X411" s="83">
        <v>0.15939999999999999</v>
      </c>
    </row>
    <row r="412" spans="1:24" x14ac:dyDescent="0.25">
      <c r="A412" s="78">
        <v>17</v>
      </c>
      <c r="B412" s="79" t="s">
        <v>62</v>
      </c>
      <c r="C412" s="80">
        <v>17</v>
      </c>
      <c r="D412" s="79" t="s">
        <v>285</v>
      </c>
      <c r="E412" s="79" t="s">
        <v>44</v>
      </c>
      <c r="F412" s="81">
        <v>11</v>
      </c>
      <c r="G412" s="81">
        <v>11</v>
      </c>
      <c r="H412" s="82">
        <v>1</v>
      </c>
      <c r="I412" s="81">
        <v>11</v>
      </c>
      <c r="J412" s="82">
        <v>1</v>
      </c>
      <c r="K412" s="81">
        <v>0</v>
      </c>
      <c r="L412" s="82">
        <v>0</v>
      </c>
      <c r="M412" s="81">
        <v>11</v>
      </c>
      <c r="N412" s="82">
        <v>1</v>
      </c>
      <c r="O412" s="81">
        <v>4</v>
      </c>
      <c r="P412" s="82">
        <v>0.36359999999999998</v>
      </c>
      <c r="Q412" s="81">
        <v>5</v>
      </c>
      <c r="R412" s="82">
        <v>0.45450000000000002</v>
      </c>
      <c r="S412" s="81">
        <v>9</v>
      </c>
      <c r="T412" s="82">
        <v>0.81820000000000004</v>
      </c>
      <c r="U412" s="81">
        <v>0</v>
      </c>
      <c r="V412" s="82">
        <v>0</v>
      </c>
      <c r="W412" s="81">
        <v>7</v>
      </c>
      <c r="X412" s="83">
        <v>0.63639999999999997</v>
      </c>
    </row>
    <row r="413" spans="1:24" x14ac:dyDescent="0.25">
      <c r="A413" s="78">
        <v>17</v>
      </c>
      <c r="B413" s="79" t="s">
        <v>62</v>
      </c>
      <c r="C413" s="80">
        <v>17</v>
      </c>
      <c r="D413" s="79" t="s">
        <v>285</v>
      </c>
      <c r="E413" s="79" t="s">
        <v>45</v>
      </c>
      <c r="F413" s="81">
        <v>5</v>
      </c>
      <c r="G413" s="81">
        <v>5</v>
      </c>
      <c r="H413" s="82">
        <v>1</v>
      </c>
      <c r="I413" s="81">
        <v>5</v>
      </c>
      <c r="J413" s="82">
        <v>1</v>
      </c>
      <c r="K413" s="81">
        <v>0</v>
      </c>
      <c r="L413" s="82">
        <v>0</v>
      </c>
      <c r="M413" s="81">
        <v>5</v>
      </c>
      <c r="N413" s="82">
        <v>1</v>
      </c>
      <c r="O413" s="81">
        <v>3</v>
      </c>
      <c r="P413" s="82">
        <v>0.6</v>
      </c>
      <c r="Q413" s="81">
        <v>2</v>
      </c>
      <c r="R413" s="82">
        <v>0.4</v>
      </c>
      <c r="S413" s="81">
        <v>5</v>
      </c>
      <c r="T413" s="82">
        <v>1</v>
      </c>
      <c r="U413" s="81">
        <v>0</v>
      </c>
      <c r="V413" s="82">
        <v>0</v>
      </c>
      <c r="W413" s="81">
        <v>4</v>
      </c>
      <c r="X413" s="83">
        <v>0.8</v>
      </c>
    </row>
    <row r="414" spans="1:24" x14ac:dyDescent="0.25">
      <c r="A414" s="78">
        <v>17</v>
      </c>
      <c r="B414" s="79" t="s">
        <v>62</v>
      </c>
      <c r="C414" s="80">
        <v>40</v>
      </c>
      <c r="D414" s="79" t="s">
        <v>286</v>
      </c>
      <c r="E414" s="79" t="s">
        <v>44</v>
      </c>
      <c r="F414" s="81">
        <v>15</v>
      </c>
      <c r="G414" s="81">
        <v>15</v>
      </c>
      <c r="H414" s="82">
        <v>1</v>
      </c>
      <c r="I414" s="81">
        <v>15</v>
      </c>
      <c r="J414" s="82">
        <v>1</v>
      </c>
      <c r="K414" s="81">
        <v>0</v>
      </c>
      <c r="L414" s="82">
        <v>0</v>
      </c>
      <c r="M414" s="81">
        <v>15</v>
      </c>
      <c r="N414" s="82">
        <v>1</v>
      </c>
      <c r="O414" s="81">
        <v>4</v>
      </c>
      <c r="P414" s="82">
        <v>0.26669999999999999</v>
      </c>
      <c r="Q414" s="81">
        <v>6</v>
      </c>
      <c r="R414" s="82">
        <v>0.4</v>
      </c>
      <c r="S414" s="81">
        <v>10</v>
      </c>
      <c r="T414" s="82">
        <v>0.66669999999999996</v>
      </c>
      <c r="U414" s="81">
        <v>0</v>
      </c>
      <c r="V414" s="82">
        <v>0</v>
      </c>
      <c r="W414" s="81">
        <v>7</v>
      </c>
      <c r="X414" s="83">
        <v>0.4667</v>
      </c>
    </row>
    <row r="415" spans="1:24" x14ac:dyDescent="0.25">
      <c r="A415" s="78">
        <v>17</v>
      </c>
      <c r="B415" s="79" t="s">
        <v>62</v>
      </c>
      <c r="C415" s="80">
        <v>40</v>
      </c>
      <c r="D415" s="79" t="s">
        <v>286</v>
      </c>
      <c r="E415" s="79" t="s">
        <v>45</v>
      </c>
      <c r="F415" s="81">
        <v>47</v>
      </c>
      <c r="G415" s="81">
        <v>44</v>
      </c>
      <c r="H415" s="82">
        <v>0.93620000000000003</v>
      </c>
      <c r="I415" s="81">
        <v>38</v>
      </c>
      <c r="J415" s="82">
        <v>0.8085</v>
      </c>
      <c r="K415" s="81">
        <v>3</v>
      </c>
      <c r="L415" s="82">
        <v>6.3799999999999996E-2</v>
      </c>
      <c r="M415" s="81">
        <v>37</v>
      </c>
      <c r="N415" s="82">
        <v>0.78720000000000001</v>
      </c>
      <c r="O415" s="81">
        <v>3</v>
      </c>
      <c r="P415" s="82">
        <v>6.3799999999999996E-2</v>
      </c>
      <c r="Q415" s="81">
        <v>19</v>
      </c>
      <c r="R415" s="82">
        <v>0.40429999999999999</v>
      </c>
      <c r="S415" s="81">
        <v>22</v>
      </c>
      <c r="T415" s="82">
        <v>0.46810000000000002</v>
      </c>
      <c r="U415" s="81">
        <v>0</v>
      </c>
      <c r="V415" s="82">
        <v>0</v>
      </c>
      <c r="W415" s="81">
        <v>9</v>
      </c>
      <c r="X415" s="83">
        <v>0.1915</v>
      </c>
    </row>
    <row r="416" spans="1:24" x14ac:dyDescent="0.25">
      <c r="A416" s="78">
        <v>17</v>
      </c>
      <c r="B416" s="79" t="s">
        <v>62</v>
      </c>
      <c r="C416" s="80">
        <v>51</v>
      </c>
      <c r="D416" s="79" t="s">
        <v>287</v>
      </c>
      <c r="E416" s="79" t="s">
        <v>44</v>
      </c>
      <c r="F416" s="81" t="s">
        <v>95</v>
      </c>
      <c r="G416" s="81" t="s">
        <v>95</v>
      </c>
      <c r="H416" s="82" t="s">
        <v>95</v>
      </c>
      <c r="I416" s="81" t="s">
        <v>95</v>
      </c>
      <c r="J416" s="82" t="s">
        <v>95</v>
      </c>
      <c r="K416" s="81" t="s">
        <v>95</v>
      </c>
      <c r="L416" s="82" t="s">
        <v>95</v>
      </c>
      <c r="M416" s="81" t="s">
        <v>95</v>
      </c>
      <c r="N416" s="82" t="s">
        <v>95</v>
      </c>
      <c r="O416" s="81" t="s">
        <v>95</v>
      </c>
      <c r="P416" s="82" t="s">
        <v>95</v>
      </c>
      <c r="Q416" s="81" t="s">
        <v>95</v>
      </c>
      <c r="R416" s="82" t="s">
        <v>95</v>
      </c>
      <c r="S416" s="81" t="s">
        <v>95</v>
      </c>
      <c r="T416" s="82" t="s">
        <v>95</v>
      </c>
      <c r="U416" s="81" t="s">
        <v>95</v>
      </c>
      <c r="V416" s="82" t="s">
        <v>95</v>
      </c>
      <c r="W416" s="81" t="s">
        <v>95</v>
      </c>
      <c r="X416" s="83" t="s">
        <v>95</v>
      </c>
    </row>
    <row r="417" spans="1:24" x14ac:dyDescent="0.25">
      <c r="A417" s="78">
        <v>17</v>
      </c>
      <c r="B417" s="79" t="s">
        <v>62</v>
      </c>
      <c r="C417" s="80">
        <v>51</v>
      </c>
      <c r="D417" s="79" t="s">
        <v>287</v>
      </c>
      <c r="E417" s="79" t="s">
        <v>45</v>
      </c>
      <c r="F417" s="81" t="s">
        <v>95</v>
      </c>
      <c r="G417" s="81" t="s">
        <v>95</v>
      </c>
      <c r="H417" s="82" t="s">
        <v>95</v>
      </c>
      <c r="I417" s="81" t="s">
        <v>95</v>
      </c>
      <c r="J417" s="82" t="s">
        <v>95</v>
      </c>
      <c r="K417" s="81" t="s">
        <v>95</v>
      </c>
      <c r="L417" s="82" t="s">
        <v>95</v>
      </c>
      <c r="M417" s="81" t="s">
        <v>95</v>
      </c>
      <c r="N417" s="82" t="s">
        <v>95</v>
      </c>
      <c r="O417" s="81" t="s">
        <v>95</v>
      </c>
      <c r="P417" s="82" t="s">
        <v>95</v>
      </c>
      <c r="Q417" s="81" t="s">
        <v>95</v>
      </c>
      <c r="R417" s="82" t="s">
        <v>95</v>
      </c>
      <c r="S417" s="81" t="s">
        <v>95</v>
      </c>
      <c r="T417" s="82" t="s">
        <v>95</v>
      </c>
      <c r="U417" s="81" t="s">
        <v>95</v>
      </c>
      <c r="V417" s="82" t="s">
        <v>95</v>
      </c>
      <c r="W417" s="81" t="s">
        <v>95</v>
      </c>
      <c r="X417" s="83" t="s">
        <v>95</v>
      </c>
    </row>
    <row r="418" spans="1:24" x14ac:dyDescent="0.25">
      <c r="A418" s="78">
        <v>17</v>
      </c>
      <c r="B418" s="79" t="s">
        <v>62</v>
      </c>
      <c r="C418" s="80">
        <v>54</v>
      </c>
      <c r="D418" s="79" t="s">
        <v>288</v>
      </c>
      <c r="E418" s="79" t="s">
        <v>44</v>
      </c>
      <c r="F418" s="81">
        <v>18</v>
      </c>
      <c r="G418" s="81">
        <v>18</v>
      </c>
      <c r="H418" s="82">
        <v>1</v>
      </c>
      <c r="I418" s="81">
        <v>18</v>
      </c>
      <c r="J418" s="82">
        <v>1</v>
      </c>
      <c r="K418" s="81">
        <v>0</v>
      </c>
      <c r="L418" s="82">
        <v>0</v>
      </c>
      <c r="M418" s="81">
        <v>17</v>
      </c>
      <c r="N418" s="82">
        <v>0.94440000000000002</v>
      </c>
      <c r="O418" s="81">
        <v>9</v>
      </c>
      <c r="P418" s="82">
        <v>0.5</v>
      </c>
      <c r="Q418" s="81">
        <v>5</v>
      </c>
      <c r="R418" s="82">
        <v>0.27779999999999999</v>
      </c>
      <c r="S418" s="81">
        <v>14</v>
      </c>
      <c r="T418" s="82">
        <v>0.77780000000000005</v>
      </c>
      <c r="U418" s="81">
        <v>0</v>
      </c>
      <c r="V418" s="82">
        <v>0</v>
      </c>
      <c r="W418" s="81">
        <v>9</v>
      </c>
      <c r="X418" s="83">
        <v>0.5</v>
      </c>
    </row>
    <row r="419" spans="1:24" x14ac:dyDescent="0.25">
      <c r="A419" s="78">
        <v>17</v>
      </c>
      <c r="B419" s="79" t="s">
        <v>62</v>
      </c>
      <c r="C419" s="80">
        <v>54</v>
      </c>
      <c r="D419" s="79" t="s">
        <v>288</v>
      </c>
      <c r="E419" s="79" t="s">
        <v>45</v>
      </c>
      <c r="F419" s="81">
        <v>79</v>
      </c>
      <c r="G419" s="81">
        <v>77</v>
      </c>
      <c r="H419" s="82">
        <v>0.97470000000000001</v>
      </c>
      <c r="I419" s="81">
        <v>73</v>
      </c>
      <c r="J419" s="82">
        <v>0.92410000000000003</v>
      </c>
      <c r="K419" s="81">
        <v>3</v>
      </c>
      <c r="L419" s="82">
        <v>3.7999999999999999E-2</v>
      </c>
      <c r="M419" s="81">
        <v>60</v>
      </c>
      <c r="N419" s="82">
        <v>0.75949999999999995</v>
      </c>
      <c r="O419" s="81">
        <v>7</v>
      </c>
      <c r="P419" s="82">
        <v>8.8599999999999998E-2</v>
      </c>
      <c r="Q419" s="81">
        <v>24</v>
      </c>
      <c r="R419" s="82">
        <v>0.30380000000000001</v>
      </c>
      <c r="S419" s="81">
        <v>31</v>
      </c>
      <c r="T419" s="82">
        <v>0.39240000000000003</v>
      </c>
      <c r="U419" s="81">
        <v>2</v>
      </c>
      <c r="V419" s="82">
        <v>2.53E-2</v>
      </c>
      <c r="W419" s="81">
        <v>11</v>
      </c>
      <c r="X419" s="83">
        <v>0.13919999999999999</v>
      </c>
    </row>
    <row r="420" spans="1:24" x14ac:dyDescent="0.25">
      <c r="A420" s="78">
        <v>17</v>
      </c>
      <c r="B420" s="79" t="s">
        <v>62</v>
      </c>
      <c r="C420" s="80">
        <v>58</v>
      </c>
      <c r="D420" s="79" t="s">
        <v>289</v>
      </c>
      <c r="E420" s="79" t="s">
        <v>44</v>
      </c>
      <c r="F420" s="81">
        <v>70</v>
      </c>
      <c r="G420" s="81">
        <v>65</v>
      </c>
      <c r="H420" s="82">
        <v>0.92859999999999998</v>
      </c>
      <c r="I420" s="81">
        <v>61</v>
      </c>
      <c r="J420" s="82">
        <v>0.87139999999999995</v>
      </c>
      <c r="K420" s="81">
        <v>5</v>
      </c>
      <c r="L420" s="82">
        <v>7.1400000000000005E-2</v>
      </c>
      <c r="M420" s="81">
        <v>56</v>
      </c>
      <c r="N420" s="82">
        <v>0.8</v>
      </c>
      <c r="O420" s="81">
        <v>18</v>
      </c>
      <c r="P420" s="82">
        <v>0.2571</v>
      </c>
      <c r="Q420" s="81">
        <v>20</v>
      </c>
      <c r="R420" s="82">
        <v>0.28570000000000001</v>
      </c>
      <c r="S420" s="81">
        <v>38</v>
      </c>
      <c r="T420" s="82">
        <v>0.54290000000000005</v>
      </c>
      <c r="U420" s="81">
        <v>1</v>
      </c>
      <c r="V420" s="82">
        <v>1.43E-2</v>
      </c>
      <c r="W420" s="81">
        <v>18</v>
      </c>
      <c r="X420" s="83">
        <v>0.2571</v>
      </c>
    </row>
    <row r="421" spans="1:24" x14ac:dyDescent="0.25">
      <c r="A421" s="78">
        <v>17</v>
      </c>
      <c r="B421" s="79" t="s">
        <v>62</v>
      </c>
      <c r="C421" s="80">
        <v>58</v>
      </c>
      <c r="D421" s="79" t="s">
        <v>289</v>
      </c>
      <c r="E421" s="79" t="s">
        <v>45</v>
      </c>
      <c r="F421" s="81">
        <v>114</v>
      </c>
      <c r="G421" s="81">
        <v>103</v>
      </c>
      <c r="H421" s="82">
        <v>0.90349999999999997</v>
      </c>
      <c r="I421" s="81">
        <v>93</v>
      </c>
      <c r="J421" s="82">
        <v>0.81579999999999997</v>
      </c>
      <c r="K421" s="81">
        <v>13</v>
      </c>
      <c r="L421" s="82">
        <v>0.114</v>
      </c>
      <c r="M421" s="81">
        <v>80</v>
      </c>
      <c r="N421" s="82">
        <v>0.70179999999999998</v>
      </c>
      <c r="O421" s="81">
        <v>5</v>
      </c>
      <c r="P421" s="82">
        <v>4.3900000000000002E-2</v>
      </c>
      <c r="Q421" s="81">
        <v>30</v>
      </c>
      <c r="R421" s="82">
        <v>0.26319999999999999</v>
      </c>
      <c r="S421" s="81">
        <v>35</v>
      </c>
      <c r="T421" s="82">
        <v>0.307</v>
      </c>
      <c r="U421" s="81">
        <v>1</v>
      </c>
      <c r="V421" s="82">
        <v>8.8000000000000005E-3</v>
      </c>
      <c r="W421" s="81">
        <v>8</v>
      </c>
      <c r="X421" s="83">
        <v>7.0199999999999999E-2</v>
      </c>
    </row>
    <row r="422" spans="1:24" x14ac:dyDescent="0.25">
      <c r="A422" s="78">
        <v>17</v>
      </c>
      <c r="B422" s="79" t="s">
        <v>62</v>
      </c>
      <c r="C422" s="80">
        <v>63</v>
      </c>
      <c r="D422" s="79" t="s">
        <v>290</v>
      </c>
      <c r="E422" s="79" t="s">
        <v>44</v>
      </c>
      <c r="F422" s="81">
        <v>11</v>
      </c>
      <c r="G422" s="81">
        <v>11</v>
      </c>
      <c r="H422" s="82">
        <v>1</v>
      </c>
      <c r="I422" s="81">
        <v>11</v>
      </c>
      <c r="J422" s="82">
        <v>1</v>
      </c>
      <c r="K422" s="81">
        <v>0</v>
      </c>
      <c r="L422" s="82">
        <v>0</v>
      </c>
      <c r="M422" s="81">
        <v>11</v>
      </c>
      <c r="N422" s="82">
        <v>1</v>
      </c>
      <c r="O422" s="81">
        <v>4</v>
      </c>
      <c r="P422" s="82">
        <v>0.36359999999999998</v>
      </c>
      <c r="Q422" s="81">
        <v>5</v>
      </c>
      <c r="R422" s="82">
        <v>0.45450000000000002</v>
      </c>
      <c r="S422" s="81">
        <v>9</v>
      </c>
      <c r="T422" s="82">
        <v>0.81820000000000004</v>
      </c>
      <c r="U422" s="81">
        <v>0</v>
      </c>
      <c r="V422" s="82">
        <v>0</v>
      </c>
      <c r="W422" s="81">
        <v>4</v>
      </c>
      <c r="X422" s="83">
        <v>0.36359999999999998</v>
      </c>
    </row>
    <row r="423" spans="1:24" x14ac:dyDescent="0.25">
      <c r="A423" s="78">
        <v>17</v>
      </c>
      <c r="B423" s="79" t="s">
        <v>62</v>
      </c>
      <c r="C423" s="80">
        <v>63</v>
      </c>
      <c r="D423" s="79" t="s">
        <v>290</v>
      </c>
      <c r="E423" s="79" t="s">
        <v>45</v>
      </c>
      <c r="F423" s="81">
        <v>19</v>
      </c>
      <c r="G423" s="81">
        <v>19</v>
      </c>
      <c r="H423" s="82">
        <v>1</v>
      </c>
      <c r="I423" s="81">
        <v>19</v>
      </c>
      <c r="J423" s="82">
        <v>1</v>
      </c>
      <c r="K423" s="81">
        <v>0</v>
      </c>
      <c r="L423" s="82">
        <v>0</v>
      </c>
      <c r="M423" s="81">
        <v>14</v>
      </c>
      <c r="N423" s="82">
        <v>0.73680000000000001</v>
      </c>
      <c r="O423" s="81">
        <v>2</v>
      </c>
      <c r="P423" s="82">
        <v>0.1053</v>
      </c>
      <c r="Q423" s="81">
        <v>5</v>
      </c>
      <c r="R423" s="82">
        <v>0.26319999999999999</v>
      </c>
      <c r="S423" s="81">
        <v>7</v>
      </c>
      <c r="T423" s="82">
        <v>0.36840000000000001</v>
      </c>
      <c r="U423" s="81">
        <v>0</v>
      </c>
      <c r="V423" s="82">
        <v>0</v>
      </c>
      <c r="W423" s="81">
        <v>3</v>
      </c>
      <c r="X423" s="83">
        <v>0.15790000000000001</v>
      </c>
    </row>
    <row r="424" spans="1:24" x14ac:dyDescent="0.25">
      <c r="A424" s="78">
        <v>17</v>
      </c>
      <c r="B424" s="79" t="s">
        <v>62</v>
      </c>
      <c r="C424" s="80">
        <v>77</v>
      </c>
      <c r="D424" s="79" t="s">
        <v>291</v>
      </c>
      <c r="E424" s="79" t="s">
        <v>44</v>
      </c>
      <c r="F424" s="81">
        <v>55</v>
      </c>
      <c r="G424" s="81">
        <v>55</v>
      </c>
      <c r="H424" s="82">
        <v>1</v>
      </c>
      <c r="I424" s="81">
        <v>53</v>
      </c>
      <c r="J424" s="82">
        <v>0.96360000000000001</v>
      </c>
      <c r="K424" s="81">
        <v>1</v>
      </c>
      <c r="L424" s="82">
        <v>1.8200000000000001E-2</v>
      </c>
      <c r="M424" s="81">
        <v>51</v>
      </c>
      <c r="N424" s="82">
        <v>0.92730000000000001</v>
      </c>
      <c r="O424" s="81">
        <v>23</v>
      </c>
      <c r="P424" s="82">
        <v>0.41820000000000002</v>
      </c>
      <c r="Q424" s="81">
        <v>19</v>
      </c>
      <c r="R424" s="82">
        <v>0.34549999999999997</v>
      </c>
      <c r="S424" s="81">
        <v>42</v>
      </c>
      <c r="T424" s="82">
        <v>0.76359999999999995</v>
      </c>
      <c r="U424" s="81">
        <v>1</v>
      </c>
      <c r="V424" s="82">
        <v>1.8200000000000001E-2</v>
      </c>
      <c r="W424" s="81">
        <v>22</v>
      </c>
      <c r="X424" s="83">
        <v>0.4</v>
      </c>
    </row>
    <row r="425" spans="1:24" x14ac:dyDescent="0.25">
      <c r="A425" s="78">
        <v>17</v>
      </c>
      <c r="B425" s="79" t="s">
        <v>62</v>
      </c>
      <c r="C425" s="80">
        <v>77</v>
      </c>
      <c r="D425" s="79" t="s">
        <v>291</v>
      </c>
      <c r="E425" s="79" t="s">
        <v>45</v>
      </c>
      <c r="F425" s="81">
        <v>72</v>
      </c>
      <c r="G425" s="81">
        <v>67</v>
      </c>
      <c r="H425" s="82">
        <v>0.93059999999999998</v>
      </c>
      <c r="I425" s="81">
        <v>59</v>
      </c>
      <c r="J425" s="82">
        <v>0.81940000000000002</v>
      </c>
      <c r="K425" s="81">
        <v>6</v>
      </c>
      <c r="L425" s="82">
        <v>8.3299999999999999E-2</v>
      </c>
      <c r="M425" s="81">
        <v>46</v>
      </c>
      <c r="N425" s="82">
        <v>0.63890000000000002</v>
      </c>
      <c r="O425" s="81">
        <v>7</v>
      </c>
      <c r="P425" s="82">
        <v>9.7199999999999995E-2</v>
      </c>
      <c r="Q425" s="81">
        <v>21</v>
      </c>
      <c r="R425" s="82">
        <v>0.29170000000000001</v>
      </c>
      <c r="S425" s="81">
        <v>28</v>
      </c>
      <c r="T425" s="82">
        <v>0.38890000000000002</v>
      </c>
      <c r="U425" s="81">
        <v>1</v>
      </c>
      <c r="V425" s="82">
        <v>1.3899999999999999E-2</v>
      </c>
      <c r="W425" s="81">
        <v>5</v>
      </c>
      <c r="X425" s="83">
        <v>6.9400000000000003E-2</v>
      </c>
    </row>
    <row r="426" spans="1:24" x14ac:dyDescent="0.25">
      <c r="A426" s="78">
        <v>17</v>
      </c>
      <c r="B426" s="79" t="s">
        <v>62</v>
      </c>
      <c r="C426" s="80">
        <v>83</v>
      </c>
      <c r="D426" s="79" t="s">
        <v>292</v>
      </c>
      <c r="E426" s="79" t="s">
        <v>44</v>
      </c>
      <c r="F426" s="81">
        <v>107</v>
      </c>
      <c r="G426" s="81">
        <v>104</v>
      </c>
      <c r="H426" s="82">
        <v>0.97199999999999998</v>
      </c>
      <c r="I426" s="81">
        <v>103</v>
      </c>
      <c r="J426" s="82">
        <v>0.96260000000000001</v>
      </c>
      <c r="K426" s="81">
        <v>1</v>
      </c>
      <c r="L426" s="82">
        <v>9.2999999999999992E-3</v>
      </c>
      <c r="M426" s="81">
        <v>96</v>
      </c>
      <c r="N426" s="82">
        <v>0.8972</v>
      </c>
      <c r="O426" s="81">
        <v>32</v>
      </c>
      <c r="P426" s="82">
        <v>0.29909999999999998</v>
      </c>
      <c r="Q426" s="81">
        <v>27</v>
      </c>
      <c r="R426" s="82">
        <v>0.25230000000000002</v>
      </c>
      <c r="S426" s="81">
        <v>59</v>
      </c>
      <c r="T426" s="82">
        <v>0.5514</v>
      </c>
      <c r="U426" s="81">
        <v>1</v>
      </c>
      <c r="V426" s="82">
        <v>9.2999999999999992E-3</v>
      </c>
      <c r="W426" s="81">
        <v>36</v>
      </c>
      <c r="X426" s="83">
        <v>0.33639999999999998</v>
      </c>
    </row>
    <row r="427" spans="1:24" x14ac:dyDescent="0.25">
      <c r="A427" s="78">
        <v>17</v>
      </c>
      <c r="B427" s="79" t="s">
        <v>62</v>
      </c>
      <c r="C427" s="80">
        <v>83</v>
      </c>
      <c r="D427" s="79" t="s">
        <v>292</v>
      </c>
      <c r="E427" s="79" t="s">
        <v>45</v>
      </c>
      <c r="F427" s="81">
        <v>103</v>
      </c>
      <c r="G427" s="81">
        <v>95</v>
      </c>
      <c r="H427" s="82">
        <v>0.92230000000000001</v>
      </c>
      <c r="I427" s="81">
        <v>87</v>
      </c>
      <c r="J427" s="82">
        <v>0.84470000000000001</v>
      </c>
      <c r="K427" s="81">
        <v>2</v>
      </c>
      <c r="L427" s="82">
        <v>1.9400000000000001E-2</v>
      </c>
      <c r="M427" s="81">
        <v>83</v>
      </c>
      <c r="N427" s="82">
        <v>0.80579999999999996</v>
      </c>
      <c r="O427" s="81">
        <v>8</v>
      </c>
      <c r="P427" s="82">
        <v>7.7700000000000005E-2</v>
      </c>
      <c r="Q427" s="81">
        <v>26</v>
      </c>
      <c r="R427" s="82">
        <v>0.25240000000000001</v>
      </c>
      <c r="S427" s="81">
        <v>34</v>
      </c>
      <c r="T427" s="82">
        <v>0.3301</v>
      </c>
      <c r="U427" s="81">
        <v>1</v>
      </c>
      <c r="V427" s="82">
        <v>9.7000000000000003E-3</v>
      </c>
      <c r="W427" s="81">
        <v>13</v>
      </c>
      <c r="X427" s="83">
        <v>0.12620000000000001</v>
      </c>
    </row>
    <row r="428" spans="1:24" x14ac:dyDescent="0.25">
      <c r="A428" s="78">
        <v>17</v>
      </c>
      <c r="B428" s="79" t="s">
        <v>62</v>
      </c>
      <c r="C428" s="80">
        <v>85</v>
      </c>
      <c r="D428" s="79" t="s">
        <v>293</v>
      </c>
      <c r="E428" s="79" t="s">
        <v>44</v>
      </c>
      <c r="F428" s="81">
        <v>40</v>
      </c>
      <c r="G428" s="81">
        <v>39</v>
      </c>
      <c r="H428" s="82">
        <v>0.97499999999999998</v>
      </c>
      <c r="I428" s="81">
        <v>39</v>
      </c>
      <c r="J428" s="82">
        <v>0.97499999999999998</v>
      </c>
      <c r="K428" s="81">
        <v>0</v>
      </c>
      <c r="L428" s="82">
        <v>0</v>
      </c>
      <c r="M428" s="81">
        <v>36</v>
      </c>
      <c r="N428" s="82">
        <v>0.9</v>
      </c>
      <c r="O428" s="81">
        <v>14</v>
      </c>
      <c r="P428" s="82">
        <v>0.35</v>
      </c>
      <c r="Q428" s="81">
        <v>17</v>
      </c>
      <c r="R428" s="82">
        <v>0.42499999999999999</v>
      </c>
      <c r="S428" s="81">
        <v>31</v>
      </c>
      <c r="T428" s="82">
        <v>0.77500000000000002</v>
      </c>
      <c r="U428" s="81">
        <v>1</v>
      </c>
      <c r="V428" s="82">
        <v>2.5000000000000001E-2</v>
      </c>
      <c r="W428" s="81">
        <v>12</v>
      </c>
      <c r="X428" s="83">
        <v>0.3</v>
      </c>
    </row>
    <row r="429" spans="1:24" x14ac:dyDescent="0.25">
      <c r="A429" s="78">
        <v>17</v>
      </c>
      <c r="B429" s="79" t="s">
        <v>62</v>
      </c>
      <c r="C429" s="80">
        <v>85</v>
      </c>
      <c r="D429" s="79" t="s">
        <v>293</v>
      </c>
      <c r="E429" s="79" t="s">
        <v>45</v>
      </c>
      <c r="F429" s="81">
        <v>50</v>
      </c>
      <c r="G429" s="81">
        <v>48</v>
      </c>
      <c r="H429" s="82">
        <v>0.96</v>
      </c>
      <c r="I429" s="81">
        <v>45</v>
      </c>
      <c r="J429" s="82">
        <v>0.9</v>
      </c>
      <c r="K429" s="81">
        <v>3</v>
      </c>
      <c r="L429" s="82">
        <v>0.06</v>
      </c>
      <c r="M429" s="81">
        <v>37</v>
      </c>
      <c r="N429" s="82">
        <v>0.74</v>
      </c>
      <c r="O429" s="81">
        <v>8</v>
      </c>
      <c r="P429" s="82">
        <v>0.16</v>
      </c>
      <c r="Q429" s="81">
        <v>12</v>
      </c>
      <c r="R429" s="82">
        <v>0.24</v>
      </c>
      <c r="S429" s="81">
        <v>20</v>
      </c>
      <c r="T429" s="82">
        <v>0.4</v>
      </c>
      <c r="U429" s="81">
        <v>0</v>
      </c>
      <c r="V429" s="82">
        <v>0</v>
      </c>
      <c r="W429" s="81">
        <v>4</v>
      </c>
      <c r="X429" s="83">
        <v>0.08</v>
      </c>
    </row>
    <row r="430" spans="1:24" x14ac:dyDescent="0.25">
      <c r="A430" s="78">
        <v>17</v>
      </c>
      <c r="B430" s="79" t="s">
        <v>62</v>
      </c>
      <c r="C430" s="80">
        <v>95</v>
      </c>
      <c r="D430" s="79" t="s">
        <v>294</v>
      </c>
      <c r="E430" s="79" t="s">
        <v>44</v>
      </c>
      <c r="F430" s="81">
        <v>252</v>
      </c>
      <c r="G430" s="81">
        <v>241</v>
      </c>
      <c r="H430" s="82">
        <v>0.95630000000000004</v>
      </c>
      <c r="I430" s="81">
        <v>210</v>
      </c>
      <c r="J430" s="82">
        <v>0.83330000000000004</v>
      </c>
      <c r="K430" s="81">
        <v>25</v>
      </c>
      <c r="L430" s="82">
        <v>9.9199999999999997E-2</v>
      </c>
      <c r="M430" s="81">
        <v>209</v>
      </c>
      <c r="N430" s="82">
        <v>0.82940000000000003</v>
      </c>
      <c r="O430" s="81">
        <v>89</v>
      </c>
      <c r="P430" s="82">
        <v>0.35320000000000001</v>
      </c>
      <c r="Q430" s="81">
        <v>82</v>
      </c>
      <c r="R430" s="82">
        <v>0.32540000000000002</v>
      </c>
      <c r="S430" s="81">
        <v>171</v>
      </c>
      <c r="T430" s="82">
        <v>0.67859999999999998</v>
      </c>
      <c r="U430" s="81">
        <v>5</v>
      </c>
      <c r="V430" s="82">
        <v>1.9800000000000002E-2</v>
      </c>
      <c r="W430" s="81">
        <v>89</v>
      </c>
      <c r="X430" s="83">
        <v>0.35320000000000001</v>
      </c>
    </row>
    <row r="431" spans="1:24" x14ac:dyDescent="0.25">
      <c r="A431" s="78">
        <v>17</v>
      </c>
      <c r="B431" s="79" t="s">
        <v>62</v>
      </c>
      <c r="C431" s="80">
        <v>95</v>
      </c>
      <c r="D431" s="79" t="s">
        <v>294</v>
      </c>
      <c r="E431" s="79" t="s">
        <v>45</v>
      </c>
      <c r="F431" s="81">
        <v>350</v>
      </c>
      <c r="G431" s="81">
        <v>329</v>
      </c>
      <c r="H431" s="82">
        <v>0.94</v>
      </c>
      <c r="I431" s="81">
        <v>273</v>
      </c>
      <c r="J431" s="82">
        <v>0.78</v>
      </c>
      <c r="K431" s="81">
        <v>44</v>
      </c>
      <c r="L431" s="82">
        <v>0.12570000000000001</v>
      </c>
      <c r="M431" s="81">
        <v>234</v>
      </c>
      <c r="N431" s="82">
        <v>0.66859999999999997</v>
      </c>
      <c r="O431" s="81">
        <v>50</v>
      </c>
      <c r="P431" s="82">
        <v>0.1429</v>
      </c>
      <c r="Q431" s="81">
        <v>83</v>
      </c>
      <c r="R431" s="82">
        <v>0.23710000000000001</v>
      </c>
      <c r="S431" s="81">
        <v>133</v>
      </c>
      <c r="T431" s="82">
        <v>0.38</v>
      </c>
      <c r="U431" s="81">
        <v>12</v>
      </c>
      <c r="V431" s="82">
        <v>3.4299999999999997E-2</v>
      </c>
      <c r="W431" s="81">
        <v>32</v>
      </c>
      <c r="X431" s="83">
        <v>9.1399999999999995E-2</v>
      </c>
    </row>
    <row r="432" spans="1:24" x14ac:dyDescent="0.25">
      <c r="A432" s="78">
        <v>17</v>
      </c>
      <c r="B432" s="79" t="s">
        <v>62</v>
      </c>
      <c r="C432" s="80">
        <v>110</v>
      </c>
      <c r="D432" s="79" t="s">
        <v>295</v>
      </c>
      <c r="E432" s="79" t="s">
        <v>44</v>
      </c>
      <c r="F432" s="81">
        <v>160</v>
      </c>
      <c r="G432" s="81">
        <v>155</v>
      </c>
      <c r="H432" s="82">
        <v>0.96879999999999999</v>
      </c>
      <c r="I432" s="81">
        <v>146</v>
      </c>
      <c r="J432" s="82">
        <v>0.91249999999999998</v>
      </c>
      <c r="K432" s="81">
        <v>6</v>
      </c>
      <c r="L432" s="82">
        <v>3.7499999999999999E-2</v>
      </c>
      <c r="M432" s="81">
        <v>139</v>
      </c>
      <c r="N432" s="82">
        <v>0.86880000000000002</v>
      </c>
      <c r="O432" s="81">
        <v>32</v>
      </c>
      <c r="P432" s="82">
        <v>0.2</v>
      </c>
      <c r="Q432" s="81">
        <v>88</v>
      </c>
      <c r="R432" s="82">
        <v>0.55000000000000004</v>
      </c>
      <c r="S432" s="81">
        <v>120</v>
      </c>
      <c r="T432" s="82">
        <v>0.75</v>
      </c>
      <c r="U432" s="81">
        <v>4</v>
      </c>
      <c r="V432" s="82">
        <v>2.5000000000000001E-2</v>
      </c>
      <c r="W432" s="81">
        <v>63</v>
      </c>
      <c r="X432" s="83">
        <v>0.39379999999999998</v>
      </c>
    </row>
    <row r="433" spans="1:24" x14ac:dyDescent="0.25">
      <c r="A433" s="78">
        <v>17</v>
      </c>
      <c r="B433" s="79" t="s">
        <v>62</v>
      </c>
      <c r="C433" s="80">
        <v>110</v>
      </c>
      <c r="D433" s="79" t="s">
        <v>295</v>
      </c>
      <c r="E433" s="79" t="s">
        <v>45</v>
      </c>
      <c r="F433" s="81">
        <v>207</v>
      </c>
      <c r="G433" s="81">
        <v>202</v>
      </c>
      <c r="H433" s="82">
        <v>0.9758</v>
      </c>
      <c r="I433" s="81">
        <v>172</v>
      </c>
      <c r="J433" s="82">
        <v>0.83089999999999997</v>
      </c>
      <c r="K433" s="81">
        <v>20</v>
      </c>
      <c r="L433" s="82">
        <v>9.6600000000000005E-2</v>
      </c>
      <c r="M433" s="81">
        <v>154</v>
      </c>
      <c r="N433" s="82">
        <v>0.74399999999999999</v>
      </c>
      <c r="O433" s="81">
        <v>10</v>
      </c>
      <c r="P433" s="82">
        <v>4.8300000000000003E-2</v>
      </c>
      <c r="Q433" s="81">
        <v>86</v>
      </c>
      <c r="R433" s="82">
        <v>0.41549999999999998</v>
      </c>
      <c r="S433" s="81">
        <v>96</v>
      </c>
      <c r="T433" s="82">
        <v>0.46379999999999999</v>
      </c>
      <c r="U433" s="81">
        <v>1</v>
      </c>
      <c r="V433" s="82">
        <v>4.7999999999999996E-3</v>
      </c>
      <c r="W433" s="81">
        <v>23</v>
      </c>
      <c r="X433" s="83">
        <v>0.1111</v>
      </c>
    </row>
    <row r="434" spans="1:24" x14ac:dyDescent="0.25">
      <c r="A434" s="78">
        <v>17</v>
      </c>
      <c r="B434" s="79" t="s">
        <v>62</v>
      </c>
      <c r="C434" s="80">
        <v>132</v>
      </c>
      <c r="D434" s="79" t="s">
        <v>296</v>
      </c>
      <c r="E434" s="79" t="s">
        <v>44</v>
      </c>
      <c r="F434" s="81" t="s">
        <v>95</v>
      </c>
      <c r="G434" s="81" t="s">
        <v>95</v>
      </c>
      <c r="H434" s="82" t="s">
        <v>95</v>
      </c>
      <c r="I434" s="81" t="s">
        <v>95</v>
      </c>
      <c r="J434" s="82" t="s">
        <v>95</v>
      </c>
      <c r="K434" s="81" t="s">
        <v>95</v>
      </c>
      <c r="L434" s="82" t="s">
        <v>95</v>
      </c>
      <c r="M434" s="81" t="s">
        <v>95</v>
      </c>
      <c r="N434" s="82" t="s">
        <v>95</v>
      </c>
      <c r="O434" s="81" t="s">
        <v>95</v>
      </c>
      <c r="P434" s="82" t="s">
        <v>95</v>
      </c>
      <c r="Q434" s="81" t="s">
        <v>95</v>
      </c>
      <c r="R434" s="82" t="s">
        <v>95</v>
      </c>
      <c r="S434" s="81" t="s">
        <v>95</v>
      </c>
      <c r="T434" s="82" t="s">
        <v>95</v>
      </c>
      <c r="U434" s="81" t="s">
        <v>95</v>
      </c>
      <c r="V434" s="82" t="s">
        <v>95</v>
      </c>
      <c r="W434" s="81" t="s">
        <v>95</v>
      </c>
      <c r="X434" s="83" t="s">
        <v>95</v>
      </c>
    </row>
    <row r="435" spans="1:24" x14ac:dyDescent="0.25">
      <c r="A435" s="78">
        <v>17</v>
      </c>
      <c r="B435" s="79" t="s">
        <v>62</v>
      </c>
      <c r="C435" s="80">
        <v>132</v>
      </c>
      <c r="D435" s="79" t="s">
        <v>296</v>
      </c>
      <c r="E435" s="79" t="s">
        <v>45</v>
      </c>
      <c r="F435" s="81" t="s">
        <v>95</v>
      </c>
      <c r="G435" s="81" t="s">
        <v>95</v>
      </c>
      <c r="H435" s="82" t="s">
        <v>95</v>
      </c>
      <c r="I435" s="81" t="s">
        <v>95</v>
      </c>
      <c r="J435" s="82" t="s">
        <v>95</v>
      </c>
      <c r="K435" s="81" t="s">
        <v>95</v>
      </c>
      <c r="L435" s="82" t="s">
        <v>95</v>
      </c>
      <c r="M435" s="81" t="s">
        <v>95</v>
      </c>
      <c r="N435" s="82" t="s">
        <v>95</v>
      </c>
      <c r="O435" s="81" t="s">
        <v>95</v>
      </c>
      <c r="P435" s="82" t="s">
        <v>95</v>
      </c>
      <c r="Q435" s="81" t="s">
        <v>95</v>
      </c>
      <c r="R435" s="82" t="s">
        <v>95</v>
      </c>
      <c r="S435" s="81" t="s">
        <v>95</v>
      </c>
      <c r="T435" s="82" t="s">
        <v>95</v>
      </c>
      <c r="U435" s="81" t="s">
        <v>95</v>
      </c>
      <c r="V435" s="82" t="s">
        <v>95</v>
      </c>
      <c r="W435" s="81" t="s">
        <v>95</v>
      </c>
      <c r="X435" s="83" t="s">
        <v>95</v>
      </c>
    </row>
    <row r="436" spans="1:24" x14ac:dyDescent="0.25">
      <c r="A436" s="78">
        <v>17</v>
      </c>
      <c r="B436" s="79" t="s">
        <v>62</v>
      </c>
      <c r="C436" s="80">
        <v>135</v>
      </c>
      <c r="D436" s="79" t="s">
        <v>297</v>
      </c>
      <c r="E436" s="79" t="s">
        <v>44</v>
      </c>
      <c r="F436" s="81" t="s">
        <v>95</v>
      </c>
      <c r="G436" s="81" t="s">
        <v>95</v>
      </c>
      <c r="H436" s="82" t="s">
        <v>95</v>
      </c>
      <c r="I436" s="81" t="s">
        <v>95</v>
      </c>
      <c r="J436" s="82" t="s">
        <v>95</v>
      </c>
      <c r="K436" s="81" t="s">
        <v>95</v>
      </c>
      <c r="L436" s="82" t="s">
        <v>95</v>
      </c>
      <c r="M436" s="81" t="s">
        <v>95</v>
      </c>
      <c r="N436" s="82" t="s">
        <v>95</v>
      </c>
      <c r="O436" s="81" t="s">
        <v>95</v>
      </c>
      <c r="P436" s="82" t="s">
        <v>95</v>
      </c>
      <c r="Q436" s="81" t="s">
        <v>95</v>
      </c>
      <c r="R436" s="82" t="s">
        <v>95</v>
      </c>
      <c r="S436" s="81" t="s">
        <v>95</v>
      </c>
      <c r="T436" s="82" t="s">
        <v>95</v>
      </c>
      <c r="U436" s="81" t="s">
        <v>95</v>
      </c>
      <c r="V436" s="82" t="s">
        <v>95</v>
      </c>
      <c r="W436" s="81" t="s">
        <v>95</v>
      </c>
      <c r="X436" s="83" t="s">
        <v>95</v>
      </c>
    </row>
    <row r="437" spans="1:24" x14ac:dyDescent="0.25">
      <c r="A437" s="78">
        <v>17</v>
      </c>
      <c r="B437" s="79" t="s">
        <v>62</v>
      </c>
      <c r="C437" s="80">
        <v>135</v>
      </c>
      <c r="D437" s="79" t="s">
        <v>297</v>
      </c>
      <c r="E437" s="79" t="s">
        <v>45</v>
      </c>
      <c r="F437" s="81" t="s">
        <v>95</v>
      </c>
      <c r="G437" s="81" t="s">
        <v>95</v>
      </c>
      <c r="H437" s="82" t="s">
        <v>95</v>
      </c>
      <c r="I437" s="81" t="s">
        <v>95</v>
      </c>
      <c r="J437" s="82" t="s">
        <v>95</v>
      </c>
      <c r="K437" s="81" t="s">
        <v>95</v>
      </c>
      <c r="L437" s="82" t="s">
        <v>95</v>
      </c>
      <c r="M437" s="81" t="s">
        <v>95</v>
      </c>
      <c r="N437" s="82" t="s">
        <v>95</v>
      </c>
      <c r="O437" s="81" t="s">
        <v>95</v>
      </c>
      <c r="P437" s="82" t="s">
        <v>95</v>
      </c>
      <c r="Q437" s="81" t="s">
        <v>95</v>
      </c>
      <c r="R437" s="82" t="s">
        <v>95</v>
      </c>
      <c r="S437" s="81" t="s">
        <v>95</v>
      </c>
      <c r="T437" s="82" t="s">
        <v>95</v>
      </c>
      <c r="U437" s="81" t="s">
        <v>95</v>
      </c>
      <c r="V437" s="82" t="s">
        <v>95</v>
      </c>
      <c r="W437" s="81" t="s">
        <v>95</v>
      </c>
      <c r="X437" s="83" t="s">
        <v>95</v>
      </c>
    </row>
    <row r="438" spans="1:24" x14ac:dyDescent="0.25">
      <c r="A438" s="78">
        <v>17</v>
      </c>
      <c r="B438" s="79" t="s">
        <v>62</v>
      </c>
      <c r="C438" s="80">
        <v>140</v>
      </c>
      <c r="D438" s="79" t="s">
        <v>298</v>
      </c>
      <c r="E438" s="79" t="s">
        <v>44</v>
      </c>
      <c r="F438" s="81">
        <v>86</v>
      </c>
      <c r="G438" s="81">
        <v>85</v>
      </c>
      <c r="H438" s="82">
        <v>0.98839999999999995</v>
      </c>
      <c r="I438" s="81">
        <v>80</v>
      </c>
      <c r="J438" s="82">
        <v>0.93020000000000003</v>
      </c>
      <c r="K438" s="81">
        <v>4</v>
      </c>
      <c r="L438" s="82">
        <v>4.65E-2</v>
      </c>
      <c r="M438" s="81">
        <v>78</v>
      </c>
      <c r="N438" s="82">
        <v>0.90700000000000003</v>
      </c>
      <c r="O438" s="81">
        <v>27</v>
      </c>
      <c r="P438" s="82">
        <v>0.314</v>
      </c>
      <c r="Q438" s="81">
        <v>33</v>
      </c>
      <c r="R438" s="82">
        <v>0.38369999999999999</v>
      </c>
      <c r="S438" s="81">
        <v>60</v>
      </c>
      <c r="T438" s="82">
        <v>0.69769999999999999</v>
      </c>
      <c r="U438" s="81">
        <v>1</v>
      </c>
      <c r="V438" s="82">
        <v>1.1599999999999999E-2</v>
      </c>
      <c r="W438" s="81">
        <v>31</v>
      </c>
      <c r="X438" s="83">
        <v>0.36049999999999999</v>
      </c>
    </row>
    <row r="439" spans="1:24" x14ac:dyDescent="0.25">
      <c r="A439" s="78">
        <v>17</v>
      </c>
      <c r="B439" s="79" t="s">
        <v>62</v>
      </c>
      <c r="C439" s="80">
        <v>140</v>
      </c>
      <c r="D439" s="79" t="s">
        <v>298</v>
      </c>
      <c r="E439" s="79" t="s">
        <v>45</v>
      </c>
      <c r="F439" s="81">
        <v>168</v>
      </c>
      <c r="G439" s="81">
        <v>161</v>
      </c>
      <c r="H439" s="82">
        <v>0.95830000000000004</v>
      </c>
      <c r="I439" s="81">
        <v>134</v>
      </c>
      <c r="J439" s="82">
        <v>0.79759999999999998</v>
      </c>
      <c r="K439" s="81">
        <v>15</v>
      </c>
      <c r="L439" s="82">
        <v>8.9300000000000004E-2</v>
      </c>
      <c r="M439" s="81">
        <v>113</v>
      </c>
      <c r="N439" s="82">
        <v>0.67259999999999998</v>
      </c>
      <c r="O439" s="81">
        <v>14</v>
      </c>
      <c r="P439" s="82">
        <v>8.3299999999999999E-2</v>
      </c>
      <c r="Q439" s="81">
        <v>51</v>
      </c>
      <c r="R439" s="82">
        <v>0.30359999999999998</v>
      </c>
      <c r="S439" s="81">
        <v>65</v>
      </c>
      <c r="T439" s="82">
        <v>0.38690000000000002</v>
      </c>
      <c r="U439" s="81">
        <v>3</v>
      </c>
      <c r="V439" s="82">
        <v>1.7899999999999999E-2</v>
      </c>
      <c r="W439" s="81">
        <v>22</v>
      </c>
      <c r="X439" s="83">
        <v>0.13100000000000001</v>
      </c>
    </row>
    <row r="440" spans="1:24" x14ac:dyDescent="0.25">
      <c r="A440" s="78">
        <v>17</v>
      </c>
      <c r="B440" s="79" t="s">
        <v>62</v>
      </c>
      <c r="C440" s="80">
        <v>152</v>
      </c>
      <c r="D440" s="79" t="s">
        <v>299</v>
      </c>
      <c r="E440" s="79" t="s">
        <v>44</v>
      </c>
      <c r="F440" s="81">
        <v>1524</v>
      </c>
      <c r="G440" s="81">
        <v>1477</v>
      </c>
      <c r="H440" s="82">
        <v>0.96919999999999995</v>
      </c>
      <c r="I440" s="81">
        <v>1391</v>
      </c>
      <c r="J440" s="82">
        <v>0.91269999999999996</v>
      </c>
      <c r="K440" s="81">
        <v>45</v>
      </c>
      <c r="L440" s="82">
        <v>2.9499999999999998E-2</v>
      </c>
      <c r="M440" s="81">
        <v>1302</v>
      </c>
      <c r="N440" s="82">
        <v>0.85429999999999995</v>
      </c>
      <c r="O440" s="81">
        <v>497</v>
      </c>
      <c r="P440" s="82">
        <v>0.3261</v>
      </c>
      <c r="Q440" s="81">
        <v>547</v>
      </c>
      <c r="R440" s="82">
        <v>0.3589</v>
      </c>
      <c r="S440" s="81">
        <v>1044</v>
      </c>
      <c r="T440" s="82">
        <v>0.68500000000000005</v>
      </c>
      <c r="U440" s="81">
        <v>49</v>
      </c>
      <c r="V440" s="82">
        <v>3.2199999999999999E-2</v>
      </c>
      <c r="W440" s="81">
        <v>503</v>
      </c>
      <c r="X440" s="83">
        <v>0.3301</v>
      </c>
    </row>
    <row r="441" spans="1:24" x14ac:dyDescent="0.25">
      <c r="A441" s="78">
        <v>17</v>
      </c>
      <c r="B441" s="79" t="s">
        <v>62</v>
      </c>
      <c r="C441" s="80">
        <v>152</v>
      </c>
      <c r="D441" s="79" t="s">
        <v>299</v>
      </c>
      <c r="E441" s="79" t="s">
        <v>45</v>
      </c>
      <c r="F441" s="81">
        <v>1661</v>
      </c>
      <c r="G441" s="81">
        <v>1544</v>
      </c>
      <c r="H441" s="82">
        <v>0.92959999999999998</v>
      </c>
      <c r="I441" s="81">
        <v>1345</v>
      </c>
      <c r="J441" s="82">
        <v>0.80979999999999996</v>
      </c>
      <c r="K441" s="81">
        <v>153</v>
      </c>
      <c r="L441" s="82">
        <v>9.2100000000000001E-2</v>
      </c>
      <c r="M441" s="81">
        <v>1095</v>
      </c>
      <c r="N441" s="82">
        <v>0.65920000000000001</v>
      </c>
      <c r="O441" s="81">
        <v>152</v>
      </c>
      <c r="P441" s="82">
        <v>9.1499999999999998E-2</v>
      </c>
      <c r="Q441" s="81">
        <v>437</v>
      </c>
      <c r="R441" s="82">
        <v>0.2631</v>
      </c>
      <c r="S441" s="81">
        <v>589</v>
      </c>
      <c r="T441" s="82">
        <v>0.35460000000000003</v>
      </c>
      <c r="U441" s="81">
        <v>42</v>
      </c>
      <c r="V441" s="82">
        <v>2.53E-2</v>
      </c>
      <c r="W441" s="81">
        <v>109</v>
      </c>
      <c r="X441" s="83">
        <v>6.5600000000000006E-2</v>
      </c>
    </row>
    <row r="442" spans="1:24" x14ac:dyDescent="0.25">
      <c r="A442" s="78">
        <v>17</v>
      </c>
      <c r="B442" s="79" t="s">
        <v>62</v>
      </c>
      <c r="C442" s="80">
        <v>153</v>
      </c>
      <c r="D442" s="79" t="s">
        <v>300</v>
      </c>
      <c r="E442" s="79" t="s">
        <v>44</v>
      </c>
      <c r="F442" s="81">
        <v>35</v>
      </c>
      <c r="G442" s="81">
        <v>35</v>
      </c>
      <c r="H442" s="82">
        <v>1</v>
      </c>
      <c r="I442" s="81">
        <v>35</v>
      </c>
      <c r="J442" s="82">
        <v>1</v>
      </c>
      <c r="K442" s="81">
        <v>0</v>
      </c>
      <c r="L442" s="82">
        <v>0</v>
      </c>
      <c r="M442" s="81">
        <v>32</v>
      </c>
      <c r="N442" s="82">
        <v>0.9143</v>
      </c>
      <c r="O442" s="81">
        <v>14</v>
      </c>
      <c r="P442" s="82">
        <v>0.4</v>
      </c>
      <c r="Q442" s="81">
        <v>14</v>
      </c>
      <c r="R442" s="82">
        <v>0.4</v>
      </c>
      <c r="S442" s="81">
        <v>28</v>
      </c>
      <c r="T442" s="82">
        <v>0.8</v>
      </c>
      <c r="U442" s="81">
        <v>2</v>
      </c>
      <c r="V442" s="82">
        <v>5.7099999999999998E-2</v>
      </c>
      <c r="W442" s="81">
        <v>14</v>
      </c>
      <c r="X442" s="83">
        <v>0.4</v>
      </c>
    </row>
    <row r="443" spans="1:24" x14ac:dyDescent="0.25">
      <c r="A443" s="78">
        <v>17</v>
      </c>
      <c r="B443" s="79" t="s">
        <v>62</v>
      </c>
      <c r="C443" s="80">
        <v>153</v>
      </c>
      <c r="D443" s="79" t="s">
        <v>300</v>
      </c>
      <c r="E443" s="79" t="s">
        <v>45</v>
      </c>
      <c r="F443" s="81">
        <v>86</v>
      </c>
      <c r="G443" s="81">
        <v>76</v>
      </c>
      <c r="H443" s="82">
        <v>0.88370000000000004</v>
      </c>
      <c r="I443" s="81">
        <v>70</v>
      </c>
      <c r="J443" s="82">
        <v>0.81399999999999995</v>
      </c>
      <c r="K443" s="81">
        <v>9</v>
      </c>
      <c r="L443" s="82">
        <v>0.1047</v>
      </c>
      <c r="M443" s="81">
        <v>65</v>
      </c>
      <c r="N443" s="82">
        <v>0.75580000000000003</v>
      </c>
      <c r="O443" s="81">
        <v>6</v>
      </c>
      <c r="P443" s="82">
        <v>6.9800000000000001E-2</v>
      </c>
      <c r="Q443" s="81">
        <v>17</v>
      </c>
      <c r="R443" s="82">
        <v>0.19769999999999999</v>
      </c>
      <c r="S443" s="81">
        <v>23</v>
      </c>
      <c r="T443" s="82">
        <v>0.26740000000000003</v>
      </c>
      <c r="U443" s="81">
        <v>2</v>
      </c>
      <c r="V443" s="82">
        <v>2.3300000000000001E-2</v>
      </c>
      <c r="W443" s="81">
        <v>4</v>
      </c>
      <c r="X443" s="83">
        <v>4.65E-2</v>
      </c>
    </row>
    <row r="444" spans="1:24" x14ac:dyDescent="0.25">
      <c r="A444" s="78">
        <v>17</v>
      </c>
      <c r="B444" s="79" t="s">
        <v>62</v>
      </c>
      <c r="C444" s="80">
        <v>173</v>
      </c>
      <c r="D444" s="79" t="s">
        <v>301</v>
      </c>
      <c r="E444" s="79" t="s">
        <v>45</v>
      </c>
      <c r="F444" s="81" t="s">
        <v>95</v>
      </c>
      <c r="G444" s="81" t="s">
        <v>95</v>
      </c>
      <c r="H444" s="82" t="s">
        <v>95</v>
      </c>
      <c r="I444" s="81" t="s">
        <v>95</v>
      </c>
      <c r="J444" s="82" t="s">
        <v>95</v>
      </c>
      <c r="K444" s="81" t="s">
        <v>95</v>
      </c>
      <c r="L444" s="82" t="s">
        <v>95</v>
      </c>
      <c r="M444" s="81" t="s">
        <v>95</v>
      </c>
      <c r="N444" s="82" t="s">
        <v>95</v>
      </c>
      <c r="O444" s="81" t="s">
        <v>95</v>
      </c>
      <c r="P444" s="82" t="s">
        <v>95</v>
      </c>
      <c r="Q444" s="81" t="s">
        <v>95</v>
      </c>
      <c r="R444" s="82" t="s">
        <v>95</v>
      </c>
      <c r="S444" s="81" t="s">
        <v>95</v>
      </c>
      <c r="T444" s="82" t="s">
        <v>95</v>
      </c>
      <c r="U444" s="81" t="s">
        <v>95</v>
      </c>
      <c r="V444" s="82" t="s">
        <v>95</v>
      </c>
      <c r="W444" s="81" t="s">
        <v>95</v>
      </c>
      <c r="X444" s="83" t="s">
        <v>95</v>
      </c>
    </row>
    <row r="445" spans="1:24" x14ac:dyDescent="0.25">
      <c r="A445" s="78">
        <v>17</v>
      </c>
      <c r="B445" s="79" t="s">
        <v>62</v>
      </c>
      <c r="C445" s="80">
        <v>223</v>
      </c>
      <c r="D445" s="79" t="s">
        <v>302</v>
      </c>
      <c r="E445" s="79" t="s">
        <v>44</v>
      </c>
      <c r="F445" s="81">
        <v>54</v>
      </c>
      <c r="G445" s="81">
        <v>53</v>
      </c>
      <c r="H445" s="82">
        <v>0.98150000000000004</v>
      </c>
      <c r="I445" s="81">
        <v>51</v>
      </c>
      <c r="J445" s="82">
        <v>0.94440000000000002</v>
      </c>
      <c r="K445" s="81">
        <v>2</v>
      </c>
      <c r="L445" s="82">
        <v>3.6999999999999998E-2</v>
      </c>
      <c r="M445" s="81">
        <v>48</v>
      </c>
      <c r="N445" s="82">
        <v>0.88890000000000002</v>
      </c>
      <c r="O445" s="81">
        <v>20</v>
      </c>
      <c r="P445" s="82">
        <v>0.37040000000000001</v>
      </c>
      <c r="Q445" s="81">
        <v>23</v>
      </c>
      <c r="R445" s="82">
        <v>0.4259</v>
      </c>
      <c r="S445" s="81">
        <v>43</v>
      </c>
      <c r="T445" s="82">
        <v>0.79630000000000001</v>
      </c>
      <c r="U445" s="81">
        <v>2</v>
      </c>
      <c r="V445" s="82">
        <v>3.6999999999999998E-2</v>
      </c>
      <c r="W445" s="81">
        <v>17</v>
      </c>
      <c r="X445" s="83">
        <v>0.31480000000000002</v>
      </c>
    </row>
    <row r="446" spans="1:24" x14ac:dyDescent="0.25">
      <c r="A446" s="78">
        <v>17</v>
      </c>
      <c r="B446" s="79" t="s">
        <v>62</v>
      </c>
      <c r="C446" s="80">
        <v>223</v>
      </c>
      <c r="D446" s="79" t="s">
        <v>302</v>
      </c>
      <c r="E446" s="79" t="s">
        <v>45</v>
      </c>
      <c r="F446" s="81">
        <v>117</v>
      </c>
      <c r="G446" s="81">
        <v>110</v>
      </c>
      <c r="H446" s="82">
        <v>0.94020000000000004</v>
      </c>
      <c r="I446" s="81">
        <v>101</v>
      </c>
      <c r="J446" s="82">
        <v>0.86319999999999997</v>
      </c>
      <c r="K446" s="81">
        <v>11</v>
      </c>
      <c r="L446" s="82">
        <v>9.4E-2</v>
      </c>
      <c r="M446" s="81">
        <v>83</v>
      </c>
      <c r="N446" s="82">
        <v>0.70940000000000003</v>
      </c>
      <c r="O446" s="81">
        <v>8</v>
      </c>
      <c r="P446" s="82">
        <v>6.8400000000000002E-2</v>
      </c>
      <c r="Q446" s="81">
        <v>32</v>
      </c>
      <c r="R446" s="82">
        <v>0.27350000000000002</v>
      </c>
      <c r="S446" s="81">
        <v>40</v>
      </c>
      <c r="T446" s="82">
        <v>0.34189999999999998</v>
      </c>
      <c r="U446" s="81">
        <v>0</v>
      </c>
      <c r="V446" s="82">
        <v>0</v>
      </c>
      <c r="W446" s="81">
        <v>10</v>
      </c>
      <c r="X446" s="83">
        <v>8.5500000000000007E-2</v>
      </c>
    </row>
    <row r="447" spans="1:24" x14ac:dyDescent="0.25">
      <c r="A447" s="78">
        <v>17</v>
      </c>
      <c r="B447" s="79" t="s">
        <v>62</v>
      </c>
      <c r="C447" s="80">
        <v>251</v>
      </c>
      <c r="D447" s="79" t="s">
        <v>303</v>
      </c>
      <c r="E447" s="79" t="s">
        <v>44</v>
      </c>
      <c r="F447" s="81">
        <v>60</v>
      </c>
      <c r="G447" s="81">
        <v>60</v>
      </c>
      <c r="H447" s="82">
        <v>1</v>
      </c>
      <c r="I447" s="81">
        <v>57</v>
      </c>
      <c r="J447" s="82">
        <v>0.95</v>
      </c>
      <c r="K447" s="81">
        <v>1</v>
      </c>
      <c r="L447" s="82">
        <v>1.67E-2</v>
      </c>
      <c r="M447" s="81">
        <v>56</v>
      </c>
      <c r="N447" s="82">
        <v>0.93330000000000002</v>
      </c>
      <c r="O447" s="81">
        <v>19</v>
      </c>
      <c r="P447" s="82">
        <v>0.31669999999999998</v>
      </c>
      <c r="Q447" s="81">
        <v>22</v>
      </c>
      <c r="R447" s="82">
        <v>0.36670000000000003</v>
      </c>
      <c r="S447" s="81">
        <v>41</v>
      </c>
      <c r="T447" s="82">
        <v>0.68330000000000002</v>
      </c>
      <c r="U447" s="81">
        <v>0</v>
      </c>
      <c r="V447" s="82">
        <v>0</v>
      </c>
      <c r="W447" s="81">
        <v>26</v>
      </c>
      <c r="X447" s="83">
        <v>0.43330000000000002</v>
      </c>
    </row>
    <row r="448" spans="1:24" x14ac:dyDescent="0.25">
      <c r="A448" s="78">
        <v>17</v>
      </c>
      <c r="B448" s="79" t="s">
        <v>62</v>
      </c>
      <c r="C448" s="80">
        <v>251</v>
      </c>
      <c r="D448" s="79" t="s">
        <v>303</v>
      </c>
      <c r="E448" s="79" t="s">
        <v>45</v>
      </c>
      <c r="F448" s="81">
        <v>63</v>
      </c>
      <c r="G448" s="81">
        <v>58</v>
      </c>
      <c r="H448" s="82">
        <v>0.92059999999999997</v>
      </c>
      <c r="I448" s="81">
        <v>56</v>
      </c>
      <c r="J448" s="82">
        <v>0.88890000000000002</v>
      </c>
      <c r="K448" s="81">
        <v>1</v>
      </c>
      <c r="L448" s="82">
        <v>1.5900000000000001E-2</v>
      </c>
      <c r="M448" s="81">
        <v>50</v>
      </c>
      <c r="N448" s="82">
        <v>0.79369999999999996</v>
      </c>
      <c r="O448" s="81">
        <v>7</v>
      </c>
      <c r="P448" s="82">
        <v>0.1111</v>
      </c>
      <c r="Q448" s="81">
        <v>19</v>
      </c>
      <c r="R448" s="82">
        <v>0.30159999999999998</v>
      </c>
      <c r="S448" s="81">
        <v>26</v>
      </c>
      <c r="T448" s="82">
        <v>0.41270000000000001</v>
      </c>
      <c r="U448" s="81">
        <v>0</v>
      </c>
      <c r="V448" s="82">
        <v>0</v>
      </c>
      <c r="W448" s="81">
        <v>12</v>
      </c>
      <c r="X448" s="83">
        <v>0.1905</v>
      </c>
    </row>
    <row r="449" spans="1:24" x14ac:dyDescent="0.25">
      <c r="A449" s="78">
        <v>18</v>
      </c>
      <c r="B449" s="79" t="s">
        <v>63</v>
      </c>
      <c r="C449" s="80">
        <v>2</v>
      </c>
      <c r="D449" s="79" t="s">
        <v>304</v>
      </c>
      <c r="E449" s="79" t="s">
        <v>44</v>
      </c>
      <c r="F449" s="81">
        <v>126</v>
      </c>
      <c r="G449" s="81">
        <v>122</v>
      </c>
      <c r="H449" s="82">
        <v>0.96830000000000005</v>
      </c>
      <c r="I449" s="81">
        <v>113</v>
      </c>
      <c r="J449" s="82">
        <v>0.89680000000000004</v>
      </c>
      <c r="K449" s="81">
        <v>7</v>
      </c>
      <c r="L449" s="82">
        <v>5.5599999999999997E-2</v>
      </c>
      <c r="M449" s="81">
        <v>106</v>
      </c>
      <c r="N449" s="82">
        <v>0.84130000000000005</v>
      </c>
      <c r="O449" s="81">
        <v>22</v>
      </c>
      <c r="P449" s="82">
        <v>0.17460000000000001</v>
      </c>
      <c r="Q449" s="81">
        <v>37</v>
      </c>
      <c r="R449" s="82">
        <v>0.29370000000000002</v>
      </c>
      <c r="S449" s="81">
        <v>59</v>
      </c>
      <c r="T449" s="82">
        <v>0.46829999999999999</v>
      </c>
      <c r="U449" s="81">
        <v>2</v>
      </c>
      <c r="V449" s="82">
        <v>1.5900000000000001E-2</v>
      </c>
      <c r="W449" s="81">
        <v>22</v>
      </c>
      <c r="X449" s="83">
        <v>0.17460000000000001</v>
      </c>
    </row>
    <row r="450" spans="1:24" x14ac:dyDescent="0.25">
      <c r="A450" s="78">
        <v>18</v>
      </c>
      <c r="B450" s="79" t="s">
        <v>63</v>
      </c>
      <c r="C450" s="80">
        <v>2</v>
      </c>
      <c r="D450" s="79" t="s">
        <v>304</v>
      </c>
      <c r="E450" s="79" t="s">
        <v>45</v>
      </c>
      <c r="F450" s="81">
        <v>85</v>
      </c>
      <c r="G450" s="81">
        <v>83</v>
      </c>
      <c r="H450" s="82">
        <v>0.97650000000000003</v>
      </c>
      <c r="I450" s="81">
        <v>70</v>
      </c>
      <c r="J450" s="82">
        <v>0.82350000000000001</v>
      </c>
      <c r="K450" s="81">
        <v>11</v>
      </c>
      <c r="L450" s="82">
        <v>0.12939999999999999</v>
      </c>
      <c r="M450" s="81">
        <v>59</v>
      </c>
      <c r="N450" s="82">
        <v>0.69410000000000005</v>
      </c>
      <c r="O450" s="81">
        <v>4</v>
      </c>
      <c r="P450" s="82">
        <v>4.7100000000000003E-2</v>
      </c>
      <c r="Q450" s="81">
        <v>25</v>
      </c>
      <c r="R450" s="82">
        <v>0.29409999999999997</v>
      </c>
      <c r="S450" s="81">
        <v>29</v>
      </c>
      <c r="T450" s="82">
        <v>0.3412</v>
      </c>
      <c r="U450" s="81">
        <v>1</v>
      </c>
      <c r="V450" s="82">
        <v>1.18E-2</v>
      </c>
      <c r="W450" s="81">
        <v>7</v>
      </c>
      <c r="X450" s="83">
        <v>8.2400000000000001E-2</v>
      </c>
    </row>
    <row r="451" spans="1:24" x14ac:dyDescent="0.25">
      <c r="A451" s="78">
        <v>18</v>
      </c>
      <c r="B451" s="79" t="s">
        <v>63</v>
      </c>
      <c r="C451" s="80">
        <v>22</v>
      </c>
      <c r="D451" s="79" t="s">
        <v>305</v>
      </c>
      <c r="E451" s="79" t="s">
        <v>44</v>
      </c>
      <c r="F451" s="81">
        <v>32</v>
      </c>
      <c r="G451" s="81">
        <v>30</v>
      </c>
      <c r="H451" s="82">
        <v>0.9375</v>
      </c>
      <c r="I451" s="81">
        <v>26</v>
      </c>
      <c r="J451" s="82">
        <v>0.8125</v>
      </c>
      <c r="K451" s="81">
        <v>1</v>
      </c>
      <c r="L451" s="82">
        <v>3.1300000000000001E-2</v>
      </c>
      <c r="M451" s="81">
        <v>24</v>
      </c>
      <c r="N451" s="82">
        <v>0.75</v>
      </c>
      <c r="O451" s="81">
        <v>16</v>
      </c>
      <c r="P451" s="82">
        <v>0.5</v>
      </c>
      <c r="Q451" s="81">
        <v>4</v>
      </c>
      <c r="R451" s="82">
        <v>0.125</v>
      </c>
      <c r="S451" s="81">
        <v>20</v>
      </c>
      <c r="T451" s="82">
        <v>0.625</v>
      </c>
      <c r="U451" s="81">
        <v>1</v>
      </c>
      <c r="V451" s="82">
        <v>3.1300000000000001E-2</v>
      </c>
      <c r="W451" s="81">
        <v>6</v>
      </c>
      <c r="X451" s="83">
        <v>0.1875</v>
      </c>
    </row>
    <row r="452" spans="1:24" x14ac:dyDescent="0.25">
      <c r="A452" s="78">
        <v>18</v>
      </c>
      <c r="B452" s="79" t="s">
        <v>63</v>
      </c>
      <c r="C452" s="80">
        <v>22</v>
      </c>
      <c r="D452" s="79" t="s">
        <v>305</v>
      </c>
      <c r="E452" s="79" t="s">
        <v>45</v>
      </c>
      <c r="F452" s="81">
        <v>51</v>
      </c>
      <c r="G452" s="81">
        <v>47</v>
      </c>
      <c r="H452" s="82">
        <v>0.92159999999999997</v>
      </c>
      <c r="I452" s="81">
        <v>42</v>
      </c>
      <c r="J452" s="82">
        <v>0.82350000000000001</v>
      </c>
      <c r="K452" s="81">
        <v>2</v>
      </c>
      <c r="L452" s="82">
        <v>3.9199999999999999E-2</v>
      </c>
      <c r="M452" s="81">
        <v>38</v>
      </c>
      <c r="N452" s="82">
        <v>0.74509999999999998</v>
      </c>
      <c r="O452" s="81">
        <v>16</v>
      </c>
      <c r="P452" s="82">
        <v>0.31369999999999998</v>
      </c>
      <c r="Q452" s="81">
        <v>10</v>
      </c>
      <c r="R452" s="82">
        <v>0.1961</v>
      </c>
      <c r="S452" s="81">
        <v>26</v>
      </c>
      <c r="T452" s="82">
        <v>0.50980000000000003</v>
      </c>
      <c r="U452" s="81">
        <v>2</v>
      </c>
      <c r="V452" s="82">
        <v>3.9199999999999999E-2</v>
      </c>
      <c r="W452" s="81">
        <v>8</v>
      </c>
      <c r="X452" s="83">
        <v>0.15690000000000001</v>
      </c>
    </row>
    <row r="453" spans="1:24" x14ac:dyDescent="0.25">
      <c r="A453" s="78">
        <v>18</v>
      </c>
      <c r="B453" s="79" t="s">
        <v>63</v>
      </c>
      <c r="C453" s="80">
        <v>52</v>
      </c>
      <c r="D453" s="79" t="s">
        <v>306</v>
      </c>
      <c r="E453" s="79" t="s">
        <v>44</v>
      </c>
      <c r="F453" s="81">
        <v>36</v>
      </c>
      <c r="G453" s="81">
        <v>36</v>
      </c>
      <c r="H453" s="82">
        <v>1</v>
      </c>
      <c r="I453" s="81">
        <v>35</v>
      </c>
      <c r="J453" s="82">
        <v>0.97219999999999995</v>
      </c>
      <c r="K453" s="81">
        <v>1</v>
      </c>
      <c r="L453" s="82">
        <v>2.7799999999999998E-2</v>
      </c>
      <c r="M453" s="81">
        <v>31</v>
      </c>
      <c r="N453" s="82">
        <v>0.86109999999999998</v>
      </c>
      <c r="O453" s="81">
        <v>14</v>
      </c>
      <c r="P453" s="82">
        <v>0.38890000000000002</v>
      </c>
      <c r="Q453" s="81">
        <v>16</v>
      </c>
      <c r="R453" s="82">
        <v>0.44440000000000002</v>
      </c>
      <c r="S453" s="81">
        <v>30</v>
      </c>
      <c r="T453" s="82">
        <v>0.83330000000000004</v>
      </c>
      <c r="U453" s="81">
        <v>2</v>
      </c>
      <c r="V453" s="82">
        <v>5.5599999999999997E-2</v>
      </c>
      <c r="W453" s="81">
        <v>14</v>
      </c>
      <c r="X453" s="83">
        <v>0.38890000000000002</v>
      </c>
    </row>
    <row r="454" spans="1:24" x14ac:dyDescent="0.25">
      <c r="A454" s="78">
        <v>18</v>
      </c>
      <c r="B454" s="79" t="s">
        <v>63</v>
      </c>
      <c r="C454" s="80">
        <v>52</v>
      </c>
      <c r="D454" s="79" t="s">
        <v>306</v>
      </c>
      <c r="E454" s="79" t="s">
        <v>45</v>
      </c>
      <c r="F454" s="81">
        <v>35</v>
      </c>
      <c r="G454" s="81">
        <v>32</v>
      </c>
      <c r="H454" s="82">
        <v>0.9143</v>
      </c>
      <c r="I454" s="81">
        <v>25</v>
      </c>
      <c r="J454" s="82">
        <v>0.71430000000000005</v>
      </c>
      <c r="K454" s="81">
        <v>9</v>
      </c>
      <c r="L454" s="82">
        <v>0.2571</v>
      </c>
      <c r="M454" s="81">
        <v>24</v>
      </c>
      <c r="N454" s="82">
        <v>0.68569999999999998</v>
      </c>
      <c r="O454" s="81">
        <v>4</v>
      </c>
      <c r="P454" s="82">
        <v>0.1143</v>
      </c>
      <c r="Q454" s="81">
        <v>7</v>
      </c>
      <c r="R454" s="82">
        <v>0.2</v>
      </c>
      <c r="S454" s="81">
        <v>11</v>
      </c>
      <c r="T454" s="82">
        <v>0.31430000000000002</v>
      </c>
      <c r="U454" s="81">
        <v>0</v>
      </c>
      <c r="V454" s="82">
        <v>0</v>
      </c>
      <c r="W454" s="81">
        <v>4</v>
      </c>
      <c r="X454" s="83">
        <v>0.1143</v>
      </c>
    </row>
    <row r="455" spans="1:24" x14ac:dyDescent="0.25">
      <c r="A455" s="78">
        <v>18</v>
      </c>
      <c r="B455" s="79" t="s">
        <v>63</v>
      </c>
      <c r="C455" s="80">
        <v>55</v>
      </c>
      <c r="D455" s="79" t="s">
        <v>307</v>
      </c>
      <c r="E455" s="79" t="s">
        <v>44</v>
      </c>
      <c r="F455" s="81">
        <v>8</v>
      </c>
      <c r="G455" s="81">
        <v>8</v>
      </c>
      <c r="H455" s="82">
        <v>1</v>
      </c>
      <c r="I455" s="81">
        <v>8</v>
      </c>
      <c r="J455" s="82">
        <v>1</v>
      </c>
      <c r="K455" s="81">
        <v>0</v>
      </c>
      <c r="L455" s="82">
        <v>0</v>
      </c>
      <c r="M455" s="81">
        <v>8</v>
      </c>
      <c r="N455" s="82">
        <v>1</v>
      </c>
      <c r="O455" s="81">
        <v>5</v>
      </c>
      <c r="P455" s="82">
        <v>0.625</v>
      </c>
      <c r="Q455" s="81">
        <v>1</v>
      </c>
      <c r="R455" s="82">
        <v>0.125</v>
      </c>
      <c r="S455" s="81">
        <v>6</v>
      </c>
      <c r="T455" s="82">
        <v>0.75</v>
      </c>
      <c r="U455" s="81">
        <v>0</v>
      </c>
      <c r="V455" s="82">
        <v>0</v>
      </c>
      <c r="W455" s="81">
        <v>2</v>
      </c>
      <c r="X455" s="83">
        <v>0.25</v>
      </c>
    </row>
    <row r="456" spans="1:24" x14ac:dyDescent="0.25">
      <c r="A456" s="78">
        <v>18</v>
      </c>
      <c r="B456" s="79" t="s">
        <v>63</v>
      </c>
      <c r="C456" s="80">
        <v>55</v>
      </c>
      <c r="D456" s="79" t="s">
        <v>307</v>
      </c>
      <c r="E456" s="79" t="s">
        <v>45</v>
      </c>
      <c r="F456" s="81">
        <v>39</v>
      </c>
      <c r="G456" s="81">
        <v>37</v>
      </c>
      <c r="H456" s="82">
        <v>0.94869999999999999</v>
      </c>
      <c r="I456" s="81">
        <v>37</v>
      </c>
      <c r="J456" s="82">
        <v>0.94869999999999999</v>
      </c>
      <c r="K456" s="81">
        <v>0</v>
      </c>
      <c r="L456" s="82">
        <v>0</v>
      </c>
      <c r="M456" s="81">
        <v>31</v>
      </c>
      <c r="N456" s="82">
        <v>0.79490000000000005</v>
      </c>
      <c r="O456" s="81">
        <v>10</v>
      </c>
      <c r="P456" s="82">
        <v>0.25640000000000002</v>
      </c>
      <c r="Q456" s="81">
        <v>6</v>
      </c>
      <c r="R456" s="82">
        <v>0.15379999999999999</v>
      </c>
      <c r="S456" s="81">
        <v>16</v>
      </c>
      <c r="T456" s="82">
        <v>0.4103</v>
      </c>
      <c r="U456" s="81">
        <v>1</v>
      </c>
      <c r="V456" s="82">
        <v>2.5600000000000001E-2</v>
      </c>
      <c r="W456" s="81">
        <v>9</v>
      </c>
      <c r="X456" s="83">
        <v>0.23080000000000001</v>
      </c>
    </row>
    <row r="457" spans="1:24" x14ac:dyDescent="0.25">
      <c r="A457" s="78">
        <v>18</v>
      </c>
      <c r="B457" s="79" t="s">
        <v>63</v>
      </c>
      <c r="C457" s="80">
        <v>68</v>
      </c>
      <c r="D457" s="79" t="s">
        <v>308</v>
      </c>
      <c r="E457" s="79" t="s">
        <v>44</v>
      </c>
      <c r="F457" s="81">
        <v>1027</v>
      </c>
      <c r="G457" s="81">
        <v>960</v>
      </c>
      <c r="H457" s="82">
        <v>0.93479999999999996</v>
      </c>
      <c r="I457" s="81">
        <v>903</v>
      </c>
      <c r="J457" s="82">
        <v>0.87929999999999997</v>
      </c>
      <c r="K457" s="81">
        <v>67</v>
      </c>
      <c r="L457" s="82">
        <v>6.5199999999999994E-2</v>
      </c>
      <c r="M457" s="81">
        <v>761</v>
      </c>
      <c r="N457" s="82">
        <v>0.74099999999999999</v>
      </c>
      <c r="O457" s="81">
        <v>189</v>
      </c>
      <c r="P457" s="82">
        <v>0.184</v>
      </c>
      <c r="Q457" s="81">
        <v>402</v>
      </c>
      <c r="R457" s="82">
        <v>0.39140000000000003</v>
      </c>
      <c r="S457" s="81">
        <v>591</v>
      </c>
      <c r="T457" s="82">
        <v>0.57550000000000001</v>
      </c>
      <c r="U457" s="81">
        <v>37</v>
      </c>
      <c r="V457" s="82">
        <v>3.5999999999999997E-2</v>
      </c>
      <c r="W457" s="81">
        <v>227</v>
      </c>
      <c r="X457" s="83">
        <v>0.221</v>
      </c>
    </row>
    <row r="458" spans="1:24" x14ac:dyDescent="0.25">
      <c r="A458" s="78">
        <v>18</v>
      </c>
      <c r="B458" s="79" t="s">
        <v>63</v>
      </c>
      <c r="C458" s="80">
        <v>68</v>
      </c>
      <c r="D458" s="79" t="s">
        <v>308</v>
      </c>
      <c r="E458" s="79" t="s">
        <v>45</v>
      </c>
      <c r="F458" s="81">
        <v>1065</v>
      </c>
      <c r="G458" s="81">
        <v>903</v>
      </c>
      <c r="H458" s="82">
        <v>0.84789999999999999</v>
      </c>
      <c r="I458" s="81">
        <v>793</v>
      </c>
      <c r="J458" s="82">
        <v>0.74460000000000004</v>
      </c>
      <c r="K458" s="81">
        <v>148</v>
      </c>
      <c r="L458" s="82">
        <v>0.13900000000000001</v>
      </c>
      <c r="M458" s="81">
        <v>553</v>
      </c>
      <c r="N458" s="82">
        <v>0.51919999999999999</v>
      </c>
      <c r="O458" s="81">
        <v>71</v>
      </c>
      <c r="P458" s="82">
        <v>6.6699999999999995E-2</v>
      </c>
      <c r="Q458" s="81">
        <v>310</v>
      </c>
      <c r="R458" s="82">
        <v>0.29110000000000003</v>
      </c>
      <c r="S458" s="81">
        <v>381</v>
      </c>
      <c r="T458" s="82">
        <v>0.35770000000000002</v>
      </c>
      <c r="U458" s="81">
        <v>56</v>
      </c>
      <c r="V458" s="82">
        <v>5.2600000000000001E-2</v>
      </c>
      <c r="W458" s="81">
        <v>96</v>
      </c>
      <c r="X458" s="83">
        <v>9.01E-2</v>
      </c>
    </row>
    <row r="459" spans="1:24" x14ac:dyDescent="0.25">
      <c r="A459" s="78">
        <v>18</v>
      </c>
      <c r="B459" s="79" t="s">
        <v>63</v>
      </c>
      <c r="C459" s="80">
        <v>87</v>
      </c>
      <c r="D459" s="79" t="s">
        <v>309</v>
      </c>
      <c r="E459" s="79" t="s">
        <v>44</v>
      </c>
      <c r="F459" s="81">
        <v>13</v>
      </c>
      <c r="G459" s="81">
        <v>13</v>
      </c>
      <c r="H459" s="82">
        <v>1</v>
      </c>
      <c r="I459" s="81">
        <v>12</v>
      </c>
      <c r="J459" s="82">
        <v>0.92310000000000003</v>
      </c>
      <c r="K459" s="81">
        <v>0</v>
      </c>
      <c r="L459" s="82">
        <v>0</v>
      </c>
      <c r="M459" s="81">
        <v>13</v>
      </c>
      <c r="N459" s="82">
        <v>1</v>
      </c>
      <c r="O459" s="81">
        <v>7</v>
      </c>
      <c r="P459" s="82">
        <v>0.53849999999999998</v>
      </c>
      <c r="Q459" s="81">
        <v>5</v>
      </c>
      <c r="R459" s="82">
        <v>0.3846</v>
      </c>
      <c r="S459" s="81">
        <v>12</v>
      </c>
      <c r="T459" s="82">
        <v>0.92310000000000003</v>
      </c>
      <c r="U459" s="81">
        <v>0</v>
      </c>
      <c r="V459" s="82">
        <v>0</v>
      </c>
      <c r="W459" s="81">
        <v>9</v>
      </c>
      <c r="X459" s="83">
        <v>0.69230000000000003</v>
      </c>
    </row>
    <row r="460" spans="1:24" x14ac:dyDescent="0.25">
      <c r="A460" s="78">
        <v>18</v>
      </c>
      <c r="B460" s="79" t="s">
        <v>63</v>
      </c>
      <c r="C460" s="80">
        <v>87</v>
      </c>
      <c r="D460" s="79" t="s">
        <v>309</v>
      </c>
      <c r="E460" s="79" t="s">
        <v>45</v>
      </c>
      <c r="F460" s="81">
        <v>15</v>
      </c>
      <c r="G460" s="81">
        <v>15</v>
      </c>
      <c r="H460" s="82">
        <v>1</v>
      </c>
      <c r="I460" s="81">
        <v>14</v>
      </c>
      <c r="J460" s="82">
        <v>0.93330000000000002</v>
      </c>
      <c r="K460" s="81">
        <v>0</v>
      </c>
      <c r="L460" s="82">
        <v>0</v>
      </c>
      <c r="M460" s="81">
        <v>14</v>
      </c>
      <c r="N460" s="82">
        <v>0.93330000000000002</v>
      </c>
      <c r="O460" s="81">
        <v>3</v>
      </c>
      <c r="P460" s="82">
        <v>0.2</v>
      </c>
      <c r="Q460" s="81">
        <v>3</v>
      </c>
      <c r="R460" s="82">
        <v>0.2</v>
      </c>
      <c r="S460" s="81">
        <v>6</v>
      </c>
      <c r="T460" s="82">
        <v>0.4</v>
      </c>
      <c r="U460" s="81">
        <v>0</v>
      </c>
      <c r="V460" s="82">
        <v>0</v>
      </c>
      <c r="W460" s="81">
        <v>2</v>
      </c>
      <c r="X460" s="83">
        <v>0.1333</v>
      </c>
    </row>
    <row r="461" spans="1:24" x14ac:dyDescent="0.25">
      <c r="A461" s="78">
        <v>18</v>
      </c>
      <c r="B461" s="79" t="s">
        <v>63</v>
      </c>
      <c r="C461" s="80">
        <v>114</v>
      </c>
      <c r="D461" s="79" t="s">
        <v>310</v>
      </c>
      <c r="E461" s="79" t="s">
        <v>44</v>
      </c>
      <c r="F461" s="81">
        <v>186</v>
      </c>
      <c r="G461" s="81">
        <v>183</v>
      </c>
      <c r="H461" s="82">
        <v>0.9839</v>
      </c>
      <c r="I461" s="81">
        <v>173</v>
      </c>
      <c r="J461" s="82">
        <v>0.93010000000000004</v>
      </c>
      <c r="K461" s="81">
        <v>5</v>
      </c>
      <c r="L461" s="82">
        <v>2.69E-2</v>
      </c>
      <c r="M461" s="81">
        <v>152</v>
      </c>
      <c r="N461" s="82">
        <v>0.81720000000000004</v>
      </c>
      <c r="O461" s="81">
        <v>41</v>
      </c>
      <c r="P461" s="82">
        <v>0.22040000000000001</v>
      </c>
      <c r="Q461" s="81">
        <v>85</v>
      </c>
      <c r="R461" s="82">
        <v>0.45700000000000002</v>
      </c>
      <c r="S461" s="81">
        <v>126</v>
      </c>
      <c r="T461" s="82">
        <v>0.6774</v>
      </c>
      <c r="U461" s="81">
        <v>8</v>
      </c>
      <c r="V461" s="82">
        <v>4.2999999999999997E-2</v>
      </c>
      <c r="W461" s="81">
        <v>62</v>
      </c>
      <c r="X461" s="83">
        <v>0.33329999999999999</v>
      </c>
    </row>
    <row r="462" spans="1:24" x14ac:dyDescent="0.25">
      <c r="A462" s="78">
        <v>18</v>
      </c>
      <c r="B462" s="79" t="s">
        <v>63</v>
      </c>
      <c r="C462" s="80">
        <v>114</v>
      </c>
      <c r="D462" s="79" t="s">
        <v>310</v>
      </c>
      <c r="E462" s="79" t="s">
        <v>45</v>
      </c>
      <c r="F462" s="81">
        <v>220</v>
      </c>
      <c r="G462" s="81">
        <v>199</v>
      </c>
      <c r="H462" s="82">
        <v>0.90449999999999997</v>
      </c>
      <c r="I462" s="81">
        <v>169</v>
      </c>
      <c r="J462" s="82">
        <v>0.76819999999999999</v>
      </c>
      <c r="K462" s="81">
        <v>27</v>
      </c>
      <c r="L462" s="82">
        <v>0.1227</v>
      </c>
      <c r="M462" s="81">
        <v>131</v>
      </c>
      <c r="N462" s="82">
        <v>0.59550000000000003</v>
      </c>
      <c r="O462" s="81">
        <v>11</v>
      </c>
      <c r="P462" s="82">
        <v>0.05</v>
      </c>
      <c r="Q462" s="81">
        <v>80</v>
      </c>
      <c r="R462" s="82">
        <v>0.36359999999999998</v>
      </c>
      <c r="S462" s="81">
        <v>91</v>
      </c>
      <c r="T462" s="82">
        <v>0.41360000000000002</v>
      </c>
      <c r="U462" s="81">
        <v>10</v>
      </c>
      <c r="V462" s="82">
        <v>4.5499999999999999E-2</v>
      </c>
      <c r="W462" s="81">
        <v>32</v>
      </c>
      <c r="X462" s="83">
        <v>0.14549999999999999</v>
      </c>
    </row>
    <row r="463" spans="1:24" x14ac:dyDescent="0.25">
      <c r="A463" s="78">
        <v>18</v>
      </c>
      <c r="B463" s="79" t="s">
        <v>63</v>
      </c>
      <c r="C463" s="80">
        <v>122</v>
      </c>
      <c r="D463" s="79" t="s">
        <v>311</v>
      </c>
      <c r="E463" s="79" t="s">
        <v>44</v>
      </c>
      <c r="F463" s="81" t="s">
        <v>95</v>
      </c>
      <c r="G463" s="81" t="s">
        <v>95</v>
      </c>
      <c r="H463" s="82" t="s">
        <v>95</v>
      </c>
      <c r="I463" s="81" t="s">
        <v>95</v>
      </c>
      <c r="J463" s="82" t="s">
        <v>95</v>
      </c>
      <c r="K463" s="81" t="s">
        <v>95</v>
      </c>
      <c r="L463" s="82" t="s">
        <v>95</v>
      </c>
      <c r="M463" s="81" t="s">
        <v>95</v>
      </c>
      <c r="N463" s="82" t="s">
        <v>95</v>
      </c>
      <c r="O463" s="81" t="s">
        <v>95</v>
      </c>
      <c r="P463" s="82" t="s">
        <v>95</v>
      </c>
      <c r="Q463" s="81" t="s">
        <v>95</v>
      </c>
      <c r="R463" s="82" t="s">
        <v>95</v>
      </c>
      <c r="S463" s="81" t="s">
        <v>95</v>
      </c>
      <c r="T463" s="82" t="s">
        <v>95</v>
      </c>
      <c r="U463" s="81" t="s">
        <v>95</v>
      </c>
      <c r="V463" s="82" t="s">
        <v>95</v>
      </c>
      <c r="W463" s="81" t="s">
        <v>95</v>
      </c>
      <c r="X463" s="83" t="s">
        <v>95</v>
      </c>
    </row>
    <row r="464" spans="1:24" x14ac:dyDescent="0.25">
      <c r="A464" s="78">
        <v>18</v>
      </c>
      <c r="B464" s="79" t="s">
        <v>63</v>
      </c>
      <c r="C464" s="80">
        <v>122</v>
      </c>
      <c r="D464" s="79" t="s">
        <v>311</v>
      </c>
      <c r="E464" s="79" t="s">
        <v>45</v>
      </c>
      <c r="F464" s="81" t="s">
        <v>95</v>
      </c>
      <c r="G464" s="81" t="s">
        <v>95</v>
      </c>
      <c r="H464" s="82" t="s">
        <v>95</v>
      </c>
      <c r="I464" s="81" t="s">
        <v>95</v>
      </c>
      <c r="J464" s="82" t="s">
        <v>95</v>
      </c>
      <c r="K464" s="81" t="s">
        <v>95</v>
      </c>
      <c r="L464" s="82" t="s">
        <v>95</v>
      </c>
      <c r="M464" s="81" t="s">
        <v>95</v>
      </c>
      <c r="N464" s="82" t="s">
        <v>95</v>
      </c>
      <c r="O464" s="81" t="s">
        <v>95</v>
      </c>
      <c r="P464" s="82" t="s">
        <v>95</v>
      </c>
      <c r="Q464" s="81" t="s">
        <v>95</v>
      </c>
      <c r="R464" s="82" t="s">
        <v>95</v>
      </c>
      <c r="S464" s="81" t="s">
        <v>95</v>
      </c>
      <c r="T464" s="82" t="s">
        <v>95</v>
      </c>
      <c r="U464" s="81" t="s">
        <v>95</v>
      </c>
      <c r="V464" s="82" t="s">
        <v>95</v>
      </c>
      <c r="W464" s="81" t="s">
        <v>95</v>
      </c>
      <c r="X464" s="83" t="s">
        <v>95</v>
      </c>
    </row>
    <row r="465" spans="1:24" x14ac:dyDescent="0.25">
      <c r="A465" s="78">
        <v>18</v>
      </c>
      <c r="B465" s="79" t="s">
        <v>63</v>
      </c>
      <c r="C465" s="80">
        <v>156</v>
      </c>
      <c r="D465" s="79" t="s">
        <v>312</v>
      </c>
      <c r="E465" s="79" t="s">
        <v>44</v>
      </c>
      <c r="F465" s="81">
        <v>36</v>
      </c>
      <c r="G465" s="81">
        <v>36</v>
      </c>
      <c r="H465" s="82">
        <v>1</v>
      </c>
      <c r="I465" s="81">
        <v>34</v>
      </c>
      <c r="J465" s="82">
        <v>0.94440000000000002</v>
      </c>
      <c r="K465" s="81">
        <v>0</v>
      </c>
      <c r="L465" s="82">
        <v>0</v>
      </c>
      <c r="M465" s="81">
        <v>34</v>
      </c>
      <c r="N465" s="82">
        <v>0.94440000000000002</v>
      </c>
      <c r="O465" s="81">
        <v>9</v>
      </c>
      <c r="P465" s="82">
        <v>0.25</v>
      </c>
      <c r="Q465" s="81">
        <v>18</v>
      </c>
      <c r="R465" s="82">
        <v>0.5</v>
      </c>
      <c r="S465" s="81">
        <v>27</v>
      </c>
      <c r="T465" s="82">
        <v>0.75</v>
      </c>
      <c r="U465" s="81">
        <v>0</v>
      </c>
      <c r="V465" s="82">
        <v>0</v>
      </c>
      <c r="W465" s="81">
        <v>15</v>
      </c>
      <c r="X465" s="83">
        <v>0.41670000000000001</v>
      </c>
    </row>
    <row r="466" spans="1:24" x14ac:dyDescent="0.25">
      <c r="A466" s="78">
        <v>18</v>
      </c>
      <c r="B466" s="79" t="s">
        <v>63</v>
      </c>
      <c r="C466" s="80">
        <v>156</v>
      </c>
      <c r="D466" s="79" t="s">
        <v>312</v>
      </c>
      <c r="E466" s="79" t="s">
        <v>45</v>
      </c>
      <c r="F466" s="81">
        <v>39</v>
      </c>
      <c r="G466" s="81">
        <v>34</v>
      </c>
      <c r="H466" s="82">
        <v>0.87180000000000002</v>
      </c>
      <c r="I466" s="81">
        <v>34</v>
      </c>
      <c r="J466" s="82">
        <v>0.87180000000000002</v>
      </c>
      <c r="K466" s="81">
        <v>3</v>
      </c>
      <c r="L466" s="82">
        <v>7.6899999999999996E-2</v>
      </c>
      <c r="M466" s="81">
        <v>25</v>
      </c>
      <c r="N466" s="82">
        <v>0.64100000000000001</v>
      </c>
      <c r="O466" s="81">
        <v>1</v>
      </c>
      <c r="P466" s="82">
        <v>2.5600000000000001E-2</v>
      </c>
      <c r="Q466" s="81">
        <v>15</v>
      </c>
      <c r="R466" s="82">
        <v>0.3846</v>
      </c>
      <c r="S466" s="81">
        <v>16</v>
      </c>
      <c r="T466" s="82">
        <v>0.4103</v>
      </c>
      <c r="U466" s="81">
        <v>1</v>
      </c>
      <c r="V466" s="82">
        <v>2.5600000000000001E-2</v>
      </c>
      <c r="W466" s="81">
        <v>6</v>
      </c>
      <c r="X466" s="83">
        <v>0.15379999999999999</v>
      </c>
    </row>
    <row r="467" spans="1:24" x14ac:dyDescent="0.25">
      <c r="A467" s="78">
        <v>18</v>
      </c>
      <c r="B467" s="79" t="s">
        <v>63</v>
      </c>
      <c r="C467" s="80">
        <v>165</v>
      </c>
      <c r="D467" s="79" t="s">
        <v>313</v>
      </c>
      <c r="E467" s="79" t="s">
        <v>44</v>
      </c>
      <c r="F467" s="81">
        <v>986</v>
      </c>
      <c r="G467" s="81">
        <v>923</v>
      </c>
      <c r="H467" s="82">
        <v>0.93610000000000004</v>
      </c>
      <c r="I467" s="81">
        <v>841</v>
      </c>
      <c r="J467" s="82">
        <v>0.85289999999999999</v>
      </c>
      <c r="K467" s="81">
        <v>68</v>
      </c>
      <c r="L467" s="82">
        <v>6.9000000000000006E-2</v>
      </c>
      <c r="M467" s="81">
        <v>787</v>
      </c>
      <c r="N467" s="82">
        <v>0.79820000000000002</v>
      </c>
      <c r="O467" s="81">
        <v>202</v>
      </c>
      <c r="P467" s="82">
        <v>0.2049</v>
      </c>
      <c r="Q467" s="81">
        <v>416</v>
      </c>
      <c r="R467" s="82">
        <v>0.4219</v>
      </c>
      <c r="S467" s="81">
        <v>618</v>
      </c>
      <c r="T467" s="82">
        <v>0.62680000000000002</v>
      </c>
      <c r="U467" s="81">
        <v>37</v>
      </c>
      <c r="V467" s="82">
        <v>3.7499999999999999E-2</v>
      </c>
      <c r="W467" s="81">
        <v>269</v>
      </c>
      <c r="X467" s="83">
        <v>0.27279999999999999</v>
      </c>
    </row>
    <row r="468" spans="1:24" x14ac:dyDescent="0.25">
      <c r="A468" s="78">
        <v>18</v>
      </c>
      <c r="B468" s="79" t="s">
        <v>63</v>
      </c>
      <c r="C468" s="80">
        <v>165</v>
      </c>
      <c r="D468" s="79" t="s">
        <v>313</v>
      </c>
      <c r="E468" s="79" t="s">
        <v>45</v>
      </c>
      <c r="F468" s="81">
        <v>884</v>
      </c>
      <c r="G468" s="81">
        <v>808</v>
      </c>
      <c r="H468" s="82">
        <v>0.91400000000000003</v>
      </c>
      <c r="I468" s="81">
        <v>651</v>
      </c>
      <c r="J468" s="82">
        <v>0.73640000000000005</v>
      </c>
      <c r="K468" s="81">
        <v>132</v>
      </c>
      <c r="L468" s="82">
        <v>0.14929999999999999</v>
      </c>
      <c r="M468" s="81">
        <v>533</v>
      </c>
      <c r="N468" s="82">
        <v>0.60289999999999999</v>
      </c>
      <c r="O468" s="81">
        <v>46</v>
      </c>
      <c r="P468" s="82">
        <v>5.1999999999999998E-2</v>
      </c>
      <c r="Q468" s="81">
        <v>293</v>
      </c>
      <c r="R468" s="82">
        <v>0.33139999999999997</v>
      </c>
      <c r="S468" s="81">
        <v>339</v>
      </c>
      <c r="T468" s="82">
        <v>0.38350000000000001</v>
      </c>
      <c r="U468" s="81">
        <v>22</v>
      </c>
      <c r="V468" s="82">
        <v>2.4899999999999999E-2</v>
      </c>
      <c r="W468" s="81">
        <v>77</v>
      </c>
      <c r="X468" s="83">
        <v>8.7099999999999997E-2</v>
      </c>
    </row>
    <row r="469" spans="1:24" x14ac:dyDescent="0.25">
      <c r="A469" s="78">
        <v>18</v>
      </c>
      <c r="B469" s="79" t="s">
        <v>63</v>
      </c>
      <c r="C469" s="80">
        <v>186</v>
      </c>
      <c r="D469" s="79" t="s">
        <v>314</v>
      </c>
      <c r="E469" s="79" t="s">
        <v>44</v>
      </c>
      <c r="F469" s="81">
        <v>81</v>
      </c>
      <c r="G469" s="81">
        <v>79</v>
      </c>
      <c r="H469" s="82">
        <v>0.97529999999999994</v>
      </c>
      <c r="I469" s="81">
        <v>76</v>
      </c>
      <c r="J469" s="82">
        <v>0.93830000000000002</v>
      </c>
      <c r="K469" s="81">
        <v>2</v>
      </c>
      <c r="L469" s="82">
        <v>2.47E-2</v>
      </c>
      <c r="M469" s="81">
        <v>71</v>
      </c>
      <c r="N469" s="82">
        <v>0.87649999999999995</v>
      </c>
      <c r="O469" s="81">
        <v>24</v>
      </c>
      <c r="P469" s="82">
        <v>0.29630000000000001</v>
      </c>
      <c r="Q469" s="81">
        <v>33</v>
      </c>
      <c r="R469" s="82">
        <v>0.40739999999999998</v>
      </c>
      <c r="S469" s="81">
        <v>57</v>
      </c>
      <c r="T469" s="82">
        <v>0.70369999999999999</v>
      </c>
      <c r="U469" s="81">
        <v>3</v>
      </c>
      <c r="V469" s="82">
        <v>3.6999999999999998E-2</v>
      </c>
      <c r="W469" s="81">
        <v>18</v>
      </c>
      <c r="X469" s="83">
        <v>0.22220000000000001</v>
      </c>
    </row>
    <row r="470" spans="1:24" x14ac:dyDescent="0.25">
      <c r="A470" s="78">
        <v>18</v>
      </c>
      <c r="B470" s="79" t="s">
        <v>63</v>
      </c>
      <c r="C470" s="80">
        <v>186</v>
      </c>
      <c r="D470" s="79" t="s">
        <v>314</v>
      </c>
      <c r="E470" s="79" t="s">
        <v>45</v>
      </c>
      <c r="F470" s="81">
        <v>120</v>
      </c>
      <c r="G470" s="81">
        <v>117</v>
      </c>
      <c r="H470" s="82">
        <v>0.97499999999999998</v>
      </c>
      <c r="I470" s="81">
        <v>98</v>
      </c>
      <c r="J470" s="82">
        <v>0.81669999999999998</v>
      </c>
      <c r="K470" s="81">
        <v>16</v>
      </c>
      <c r="L470" s="82">
        <v>0.1333</v>
      </c>
      <c r="M470" s="81">
        <v>83</v>
      </c>
      <c r="N470" s="82">
        <v>0.69169999999999998</v>
      </c>
      <c r="O470" s="81">
        <v>18</v>
      </c>
      <c r="P470" s="82">
        <v>0.15</v>
      </c>
      <c r="Q470" s="81">
        <v>35</v>
      </c>
      <c r="R470" s="82">
        <v>0.29170000000000001</v>
      </c>
      <c r="S470" s="81">
        <v>53</v>
      </c>
      <c r="T470" s="82">
        <v>0.44169999999999998</v>
      </c>
      <c r="U470" s="81">
        <v>5</v>
      </c>
      <c r="V470" s="82">
        <v>4.1700000000000001E-2</v>
      </c>
      <c r="W470" s="81">
        <v>12</v>
      </c>
      <c r="X470" s="83">
        <v>0.1</v>
      </c>
    </row>
    <row r="471" spans="1:24" x14ac:dyDescent="0.25">
      <c r="A471" s="78">
        <v>18</v>
      </c>
      <c r="B471" s="79" t="s">
        <v>63</v>
      </c>
      <c r="C471" s="80">
        <v>189</v>
      </c>
      <c r="D471" s="79" t="s">
        <v>315</v>
      </c>
      <c r="E471" s="79" t="s">
        <v>44</v>
      </c>
      <c r="F471" s="81">
        <v>26</v>
      </c>
      <c r="G471" s="81">
        <v>25</v>
      </c>
      <c r="H471" s="82">
        <v>0.96150000000000002</v>
      </c>
      <c r="I471" s="81">
        <v>24</v>
      </c>
      <c r="J471" s="82">
        <v>0.92310000000000003</v>
      </c>
      <c r="K471" s="81">
        <v>1</v>
      </c>
      <c r="L471" s="82">
        <v>3.85E-2</v>
      </c>
      <c r="M471" s="81">
        <v>21</v>
      </c>
      <c r="N471" s="82">
        <v>0.80769999999999997</v>
      </c>
      <c r="O471" s="81">
        <v>15</v>
      </c>
      <c r="P471" s="82">
        <v>0.57689999999999997</v>
      </c>
      <c r="Q471" s="81">
        <v>4</v>
      </c>
      <c r="R471" s="82">
        <v>0.15379999999999999</v>
      </c>
      <c r="S471" s="81">
        <v>19</v>
      </c>
      <c r="T471" s="82">
        <v>0.73080000000000001</v>
      </c>
      <c r="U471" s="81">
        <v>0</v>
      </c>
      <c r="V471" s="82">
        <v>0</v>
      </c>
      <c r="W471" s="81">
        <v>6</v>
      </c>
      <c r="X471" s="83">
        <v>0.23080000000000001</v>
      </c>
    </row>
    <row r="472" spans="1:24" x14ac:dyDescent="0.25">
      <c r="A472" s="78">
        <v>18</v>
      </c>
      <c r="B472" s="79" t="s">
        <v>63</v>
      </c>
      <c r="C472" s="80">
        <v>189</v>
      </c>
      <c r="D472" s="79" t="s">
        <v>315</v>
      </c>
      <c r="E472" s="79" t="s">
        <v>45</v>
      </c>
      <c r="F472" s="81">
        <v>132</v>
      </c>
      <c r="G472" s="81">
        <v>108</v>
      </c>
      <c r="H472" s="82">
        <v>0.81820000000000004</v>
      </c>
      <c r="I472" s="81">
        <v>97</v>
      </c>
      <c r="J472" s="82">
        <v>0.73480000000000001</v>
      </c>
      <c r="K472" s="81">
        <v>14</v>
      </c>
      <c r="L472" s="82">
        <v>0.1061</v>
      </c>
      <c r="M472" s="81">
        <v>84</v>
      </c>
      <c r="N472" s="82">
        <v>0.63639999999999997</v>
      </c>
      <c r="O472" s="81">
        <v>37</v>
      </c>
      <c r="P472" s="82">
        <v>0.28029999999999999</v>
      </c>
      <c r="Q472" s="81">
        <v>17</v>
      </c>
      <c r="R472" s="82">
        <v>0.1288</v>
      </c>
      <c r="S472" s="81">
        <v>54</v>
      </c>
      <c r="T472" s="82">
        <v>0.40910000000000002</v>
      </c>
      <c r="U472" s="81">
        <v>2</v>
      </c>
      <c r="V472" s="82">
        <v>1.52E-2</v>
      </c>
      <c r="W472" s="81">
        <v>18</v>
      </c>
      <c r="X472" s="83">
        <v>0.13639999999999999</v>
      </c>
    </row>
    <row r="473" spans="1:24" x14ac:dyDescent="0.25">
      <c r="A473" s="78">
        <v>18</v>
      </c>
      <c r="B473" s="79" t="s">
        <v>63</v>
      </c>
      <c r="C473" s="80">
        <v>192</v>
      </c>
      <c r="D473" s="79" t="s">
        <v>316</v>
      </c>
      <c r="E473" s="79" t="s">
        <v>44</v>
      </c>
      <c r="F473" s="81">
        <v>27</v>
      </c>
      <c r="G473" s="81">
        <v>27</v>
      </c>
      <c r="H473" s="82">
        <v>1</v>
      </c>
      <c r="I473" s="81">
        <v>26</v>
      </c>
      <c r="J473" s="82">
        <v>0.96299999999999997</v>
      </c>
      <c r="K473" s="81">
        <v>0</v>
      </c>
      <c r="L473" s="82">
        <v>0</v>
      </c>
      <c r="M473" s="81">
        <v>24</v>
      </c>
      <c r="N473" s="82">
        <v>0.88890000000000002</v>
      </c>
      <c r="O473" s="81">
        <v>10</v>
      </c>
      <c r="P473" s="82">
        <v>0.37040000000000001</v>
      </c>
      <c r="Q473" s="81">
        <v>6</v>
      </c>
      <c r="R473" s="82">
        <v>0.22220000000000001</v>
      </c>
      <c r="S473" s="81">
        <v>16</v>
      </c>
      <c r="T473" s="82">
        <v>0.59260000000000002</v>
      </c>
      <c r="U473" s="81">
        <v>0</v>
      </c>
      <c r="V473" s="82">
        <v>0</v>
      </c>
      <c r="W473" s="81">
        <v>7</v>
      </c>
      <c r="X473" s="83">
        <v>0.25929999999999997</v>
      </c>
    </row>
    <row r="474" spans="1:24" x14ac:dyDescent="0.25">
      <c r="A474" s="78">
        <v>18</v>
      </c>
      <c r="B474" s="79" t="s">
        <v>63</v>
      </c>
      <c r="C474" s="80">
        <v>192</v>
      </c>
      <c r="D474" s="79" t="s">
        <v>316</v>
      </c>
      <c r="E474" s="79" t="s">
        <v>45</v>
      </c>
      <c r="F474" s="81">
        <v>28</v>
      </c>
      <c r="G474" s="81">
        <v>28</v>
      </c>
      <c r="H474" s="82">
        <v>1</v>
      </c>
      <c r="I474" s="81">
        <v>28</v>
      </c>
      <c r="J474" s="82">
        <v>1</v>
      </c>
      <c r="K474" s="81">
        <v>0</v>
      </c>
      <c r="L474" s="82">
        <v>0</v>
      </c>
      <c r="M474" s="81">
        <v>25</v>
      </c>
      <c r="N474" s="82">
        <v>0.89290000000000003</v>
      </c>
      <c r="O474" s="81">
        <v>5</v>
      </c>
      <c r="P474" s="82">
        <v>0.17860000000000001</v>
      </c>
      <c r="Q474" s="81">
        <v>7</v>
      </c>
      <c r="R474" s="82">
        <v>0.25</v>
      </c>
      <c r="S474" s="81">
        <v>12</v>
      </c>
      <c r="T474" s="82">
        <v>0.42859999999999998</v>
      </c>
      <c r="U474" s="81">
        <v>0</v>
      </c>
      <c r="V474" s="82">
        <v>0</v>
      </c>
      <c r="W474" s="81">
        <v>5</v>
      </c>
      <c r="X474" s="83">
        <v>0.17860000000000001</v>
      </c>
    </row>
    <row r="475" spans="1:24" x14ac:dyDescent="0.25">
      <c r="A475" s="78">
        <v>18</v>
      </c>
      <c r="B475" s="79" t="s">
        <v>63</v>
      </c>
      <c r="C475" s="80">
        <v>195</v>
      </c>
      <c r="D475" s="79" t="s">
        <v>317</v>
      </c>
      <c r="E475" s="79" t="s">
        <v>44</v>
      </c>
      <c r="F475" s="81">
        <v>52</v>
      </c>
      <c r="G475" s="81">
        <v>50</v>
      </c>
      <c r="H475" s="82">
        <v>0.96150000000000002</v>
      </c>
      <c r="I475" s="81">
        <v>47</v>
      </c>
      <c r="J475" s="82">
        <v>0.90380000000000005</v>
      </c>
      <c r="K475" s="81">
        <v>2</v>
      </c>
      <c r="L475" s="82">
        <v>3.85E-2</v>
      </c>
      <c r="M475" s="81">
        <v>45</v>
      </c>
      <c r="N475" s="82">
        <v>0.86539999999999995</v>
      </c>
      <c r="O475" s="81">
        <v>19</v>
      </c>
      <c r="P475" s="82">
        <v>0.3654</v>
      </c>
      <c r="Q475" s="81">
        <v>11</v>
      </c>
      <c r="R475" s="82">
        <v>0.21149999999999999</v>
      </c>
      <c r="S475" s="81">
        <v>30</v>
      </c>
      <c r="T475" s="82">
        <v>0.57689999999999997</v>
      </c>
      <c r="U475" s="81">
        <v>1</v>
      </c>
      <c r="V475" s="82">
        <v>1.9199999999999998E-2</v>
      </c>
      <c r="W475" s="81">
        <v>12</v>
      </c>
      <c r="X475" s="83">
        <v>0.23080000000000001</v>
      </c>
    </row>
    <row r="476" spans="1:24" x14ac:dyDescent="0.25">
      <c r="A476" s="78">
        <v>18</v>
      </c>
      <c r="B476" s="79" t="s">
        <v>63</v>
      </c>
      <c r="C476" s="80">
        <v>195</v>
      </c>
      <c r="D476" s="79" t="s">
        <v>317</v>
      </c>
      <c r="E476" s="79" t="s">
        <v>45</v>
      </c>
      <c r="F476" s="81">
        <v>117</v>
      </c>
      <c r="G476" s="81">
        <v>111</v>
      </c>
      <c r="H476" s="82">
        <v>0.94869999999999999</v>
      </c>
      <c r="I476" s="81">
        <v>83</v>
      </c>
      <c r="J476" s="82">
        <v>0.70940000000000003</v>
      </c>
      <c r="K476" s="81">
        <v>17</v>
      </c>
      <c r="L476" s="82">
        <v>0.14530000000000001</v>
      </c>
      <c r="M476" s="81">
        <v>79</v>
      </c>
      <c r="N476" s="82">
        <v>0.67520000000000002</v>
      </c>
      <c r="O476" s="81">
        <v>15</v>
      </c>
      <c r="P476" s="82">
        <v>0.12820000000000001</v>
      </c>
      <c r="Q476" s="81">
        <v>29</v>
      </c>
      <c r="R476" s="82">
        <v>0.24790000000000001</v>
      </c>
      <c r="S476" s="81">
        <v>44</v>
      </c>
      <c r="T476" s="82">
        <v>0.37609999999999999</v>
      </c>
      <c r="U476" s="81">
        <v>1</v>
      </c>
      <c r="V476" s="82">
        <v>8.5000000000000006E-3</v>
      </c>
      <c r="W476" s="81">
        <v>2</v>
      </c>
      <c r="X476" s="83">
        <v>1.7100000000000001E-2</v>
      </c>
    </row>
    <row r="477" spans="1:24" x14ac:dyDescent="0.25">
      <c r="A477" s="78">
        <v>18</v>
      </c>
      <c r="B477" s="79" t="s">
        <v>63</v>
      </c>
      <c r="C477" s="80">
        <v>222</v>
      </c>
      <c r="D477" s="79" t="s">
        <v>318</v>
      </c>
      <c r="E477" s="79" t="s">
        <v>44</v>
      </c>
      <c r="F477" s="81" t="s">
        <v>95</v>
      </c>
      <c r="G477" s="81" t="s">
        <v>95</v>
      </c>
      <c r="H477" s="82" t="s">
        <v>95</v>
      </c>
      <c r="I477" s="81" t="s">
        <v>95</v>
      </c>
      <c r="J477" s="82" t="s">
        <v>95</v>
      </c>
      <c r="K477" s="81" t="s">
        <v>95</v>
      </c>
      <c r="L477" s="82" t="s">
        <v>95</v>
      </c>
      <c r="M477" s="81" t="s">
        <v>95</v>
      </c>
      <c r="N477" s="82" t="s">
        <v>95</v>
      </c>
      <c r="O477" s="81" t="s">
        <v>95</v>
      </c>
      <c r="P477" s="82" t="s">
        <v>95</v>
      </c>
      <c r="Q477" s="81" t="s">
        <v>95</v>
      </c>
      <c r="R477" s="82" t="s">
        <v>95</v>
      </c>
      <c r="S477" s="81" t="s">
        <v>95</v>
      </c>
      <c r="T477" s="82" t="s">
        <v>95</v>
      </c>
      <c r="U477" s="81" t="s">
        <v>95</v>
      </c>
      <c r="V477" s="82" t="s">
        <v>95</v>
      </c>
      <c r="W477" s="81" t="s">
        <v>95</v>
      </c>
      <c r="X477" s="83" t="s">
        <v>95</v>
      </c>
    </row>
    <row r="478" spans="1:24" x14ac:dyDescent="0.25">
      <c r="A478" s="78">
        <v>18</v>
      </c>
      <c r="B478" s="79" t="s">
        <v>63</v>
      </c>
      <c r="C478" s="80">
        <v>222</v>
      </c>
      <c r="D478" s="79" t="s">
        <v>318</v>
      </c>
      <c r="E478" s="79" t="s">
        <v>45</v>
      </c>
      <c r="F478" s="81" t="s">
        <v>95</v>
      </c>
      <c r="G478" s="81" t="s">
        <v>95</v>
      </c>
      <c r="H478" s="82" t="s">
        <v>95</v>
      </c>
      <c r="I478" s="81" t="s">
        <v>95</v>
      </c>
      <c r="J478" s="82" t="s">
        <v>95</v>
      </c>
      <c r="K478" s="81" t="s">
        <v>95</v>
      </c>
      <c r="L478" s="82" t="s">
        <v>95</v>
      </c>
      <c r="M478" s="81" t="s">
        <v>95</v>
      </c>
      <c r="N478" s="82" t="s">
        <v>95</v>
      </c>
      <c r="O478" s="81" t="s">
        <v>95</v>
      </c>
      <c r="P478" s="82" t="s">
        <v>95</v>
      </c>
      <c r="Q478" s="81" t="s">
        <v>95</v>
      </c>
      <c r="R478" s="82" t="s">
        <v>95</v>
      </c>
      <c r="S478" s="81" t="s">
        <v>95</v>
      </c>
      <c r="T478" s="82" t="s">
        <v>95</v>
      </c>
      <c r="U478" s="81" t="s">
        <v>95</v>
      </c>
      <c r="V478" s="82" t="s">
        <v>95</v>
      </c>
      <c r="W478" s="81" t="s">
        <v>95</v>
      </c>
      <c r="X478" s="83" t="s">
        <v>95</v>
      </c>
    </row>
    <row r="479" spans="1:24" x14ac:dyDescent="0.25">
      <c r="A479" s="78">
        <v>18</v>
      </c>
      <c r="B479" s="79" t="s">
        <v>63</v>
      </c>
      <c r="C479" s="80">
        <v>231</v>
      </c>
      <c r="D479" s="79" t="s">
        <v>319</v>
      </c>
      <c r="E479" s="79" t="s">
        <v>44</v>
      </c>
      <c r="F479" s="81">
        <v>22</v>
      </c>
      <c r="G479" s="81">
        <v>21</v>
      </c>
      <c r="H479" s="82">
        <v>0.95450000000000002</v>
      </c>
      <c r="I479" s="81">
        <v>20</v>
      </c>
      <c r="J479" s="82">
        <v>0.90910000000000002</v>
      </c>
      <c r="K479" s="81">
        <v>1</v>
      </c>
      <c r="L479" s="82">
        <v>4.5499999999999999E-2</v>
      </c>
      <c r="M479" s="81">
        <v>21</v>
      </c>
      <c r="N479" s="82">
        <v>0.95450000000000002</v>
      </c>
      <c r="O479" s="81">
        <v>6</v>
      </c>
      <c r="P479" s="82">
        <v>0.2727</v>
      </c>
      <c r="Q479" s="81">
        <v>8</v>
      </c>
      <c r="R479" s="82">
        <v>0.36359999999999998</v>
      </c>
      <c r="S479" s="81">
        <v>14</v>
      </c>
      <c r="T479" s="82">
        <v>0.63639999999999997</v>
      </c>
      <c r="U479" s="81">
        <v>0</v>
      </c>
      <c r="V479" s="82">
        <v>0</v>
      </c>
      <c r="W479" s="81">
        <v>6</v>
      </c>
      <c r="X479" s="83">
        <v>0.2727</v>
      </c>
    </row>
    <row r="480" spans="1:24" x14ac:dyDescent="0.25">
      <c r="A480" s="78">
        <v>18</v>
      </c>
      <c r="B480" s="79" t="s">
        <v>63</v>
      </c>
      <c r="C480" s="80">
        <v>231</v>
      </c>
      <c r="D480" s="79" t="s">
        <v>319</v>
      </c>
      <c r="E480" s="79" t="s">
        <v>45</v>
      </c>
      <c r="F480" s="81">
        <v>29</v>
      </c>
      <c r="G480" s="81">
        <v>28</v>
      </c>
      <c r="H480" s="82">
        <v>0.96550000000000002</v>
      </c>
      <c r="I480" s="81">
        <v>28</v>
      </c>
      <c r="J480" s="82">
        <v>0.96550000000000002</v>
      </c>
      <c r="K480" s="81">
        <v>0</v>
      </c>
      <c r="L480" s="82">
        <v>0</v>
      </c>
      <c r="M480" s="81">
        <v>21</v>
      </c>
      <c r="N480" s="82">
        <v>0.72409999999999997</v>
      </c>
      <c r="O480" s="81">
        <v>4</v>
      </c>
      <c r="P480" s="82">
        <v>0.13789999999999999</v>
      </c>
      <c r="Q480" s="81">
        <v>9</v>
      </c>
      <c r="R480" s="82">
        <v>0.31030000000000002</v>
      </c>
      <c r="S480" s="81">
        <v>13</v>
      </c>
      <c r="T480" s="82">
        <v>0.44829999999999998</v>
      </c>
      <c r="U480" s="81">
        <v>0</v>
      </c>
      <c r="V480" s="82">
        <v>0</v>
      </c>
      <c r="W480" s="81">
        <v>4</v>
      </c>
      <c r="X480" s="83">
        <v>0.13789999999999999</v>
      </c>
    </row>
    <row r="481" spans="1:24" x14ac:dyDescent="0.25">
      <c r="A481" s="78">
        <v>18</v>
      </c>
      <c r="B481" s="79" t="s">
        <v>63</v>
      </c>
      <c r="C481" s="80">
        <v>238</v>
      </c>
      <c r="D481" s="79" t="s">
        <v>320</v>
      </c>
      <c r="E481" s="79" t="s">
        <v>44</v>
      </c>
      <c r="F481" s="81">
        <v>101</v>
      </c>
      <c r="G481" s="81">
        <v>95</v>
      </c>
      <c r="H481" s="82">
        <v>0.94059999999999999</v>
      </c>
      <c r="I481" s="81">
        <v>85</v>
      </c>
      <c r="J481" s="82">
        <v>0.84160000000000001</v>
      </c>
      <c r="K481" s="81">
        <v>10</v>
      </c>
      <c r="L481" s="82">
        <v>9.9000000000000005E-2</v>
      </c>
      <c r="M481" s="81">
        <v>85</v>
      </c>
      <c r="N481" s="82">
        <v>0.84160000000000001</v>
      </c>
      <c r="O481" s="81">
        <v>30</v>
      </c>
      <c r="P481" s="82">
        <v>0.29699999999999999</v>
      </c>
      <c r="Q481" s="81">
        <v>31</v>
      </c>
      <c r="R481" s="82">
        <v>0.30690000000000001</v>
      </c>
      <c r="S481" s="81">
        <v>61</v>
      </c>
      <c r="T481" s="82">
        <v>0.60399999999999998</v>
      </c>
      <c r="U481" s="81">
        <v>1</v>
      </c>
      <c r="V481" s="82">
        <v>9.9000000000000008E-3</v>
      </c>
      <c r="W481" s="81">
        <v>29</v>
      </c>
      <c r="X481" s="83">
        <v>0.28710000000000002</v>
      </c>
    </row>
    <row r="482" spans="1:24" x14ac:dyDescent="0.25">
      <c r="A482" s="78">
        <v>18</v>
      </c>
      <c r="B482" s="79" t="s">
        <v>63</v>
      </c>
      <c r="C482" s="80">
        <v>238</v>
      </c>
      <c r="D482" s="79" t="s">
        <v>320</v>
      </c>
      <c r="E482" s="79" t="s">
        <v>45</v>
      </c>
      <c r="F482" s="81">
        <v>74</v>
      </c>
      <c r="G482" s="81">
        <v>74</v>
      </c>
      <c r="H482" s="82">
        <v>1</v>
      </c>
      <c r="I482" s="81">
        <v>56</v>
      </c>
      <c r="J482" s="82">
        <v>0.75680000000000003</v>
      </c>
      <c r="K482" s="81">
        <v>12</v>
      </c>
      <c r="L482" s="82">
        <v>0.16220000000000001</v>
      </c>
      <c r="M482" s="81">
        <v>57</v>
      </c>
      <c r="N482" s="82">
        <v>0.77029999999999998</v>
      </c>
      <c r="O482" s="81">
        <v>6</v>
      </c>
      <c r="P482" s="82">
        <v>8.1100000000000005E-2</v>
      </c>
      <c r="Q482" s="81">
        <v>15</v>
      </c>
      <c r="R482" s="82">
        <v>0.20269999999999999</v>
      </c>
      <c r="S482" s="81">
        <v>21</v>
      </c>
      <c r="T482" s="82">
        <v>0.2838</v>
      </c>
      <c r="U482" s="81">
        <v>0</v>
      </c>
      <c r="V482" s="82">
        <v>0</v>
      </c>
      <c r="W482" s="81">
        <v>7</v>
      </c>
      <c r="X482" s="83">
        <v>9.4600000000000004E-2</v>
      </c>
    </row>
    <row r="483" spans="1:24" x14ac:dyDescent="0.25">
      <c r="A483" s="78">
        <v>18</v>
      </c>
      <c r="B483" s="79" t="s">
        <v>63</v>
      </c>
      <c r="C483" s="80">
        <v>248</v>
      </c>
      <c r="D483" s="79" t="s">
        <v>321</v>
      </c>
      <c r="E483" s="79" t="s">
        <v>44</v>
      </c>
      <c r="F483" s="81">
        <v>56</v>
      </c>
      <c r="G483" s="81">
        <v>55</v>
      </c>
      <c r="H483" s="82">
        <v>0.98209999999999997</v>
      </c>
      <c r="I483" s="81">
        <v>54</v>
      </c>
      <c r="J483" s="82">
        <v>0.96430000000000005</v>
      </c>
      <c r="K483" s="81">
        <v>1</v>
      </c>
      <c r="L483" s="82">
        <v>1.7899999999999999E-2</v>
      </c>
      <c r="M483" s="81">
        <v>46</v>
      </c>
      <c r="N483" s="82">
        <v>0.82140000000000002</v>
      </c>
      <c r="O483" s="81">
        <v>14</v>
      </c>
      <c r="P483" s="82">
        <v>0.25</v>
      </c>
      <c r="Q483" s="81">
        <v>20</v>
      </c>
      <c r="R483" s="82">
        <v>0.35709999999999997</v>
      </c>
      <c r="S483" s="81">
        <v>34</v>
      </c>
      <c r="T483" s="82">
        <v>0.60709999999999997</v>
      </c>
      <c r="U483" s="81">
        <v>2</v>
      </c>
      <c r="V483" s="82">
        <v>3.5700000000000003E-2</v>
      </c>
      <c r="W483" s="81">
        <v>12</v>
      </c>
      <c r="X483" s="83">
        <v>0.21429999999999999</v>
      </c>
    </row>
    <row r="484" spans="1:24" x14ac:dyDescent="0.25">
      <c r="A484" s="78">
        <v>18</v>
      </c>
      <c r="B484" s="79" t="s">
        <v>63</v>
      </c>
      <c r="C484" s="80">
        <v>248</v>
      </c>
      <c r="D484" s="79" t="s">
        <v>321</v>
      </c>
      <c r="E484" s="79" t="s">
        <v>45</v>
      </c>
      <c r="F484" s="81">
        <v>66</v>
      </c>
      <c r="G484" s="81">
        <v>58</v>
      </c>
      <c r="H484" s="82">
        <v>0.87880000000000003</v>
      </c>
      <c r="I484" s="81">
        <v>58</v>
      </c>
      <c r="J484" s="82">
        <v>0.87880000000000003</v>
      </c>
      <c r="K484" s="81">
        <v>2</v>
      </c>
      <c r="L484" s="82">
        <v>3.0300000000000001E-2</v>
      </c>
      <c r="M484" s="81">
        <v>49</v>
      </c>
      <c r="N484" s="82">
        <v>0.74239999999999995</v>
      </c>
      <c r="O484" s="81">
        <v>11</v>
      </c>
      <c r="P484" s="82">
        <v>0.16669999999999999</v>
      </c>
      <c r="Q484" s="81">
        <v>23</v>
      </c>
      <c r="R484" s="82">
        <v>0.34849999999999998</v>
      </c>
      <c r="S484" s="81">
        <v>34</v>
      </c>
      <c r="T484" s="82">
        <v>0.51519999999999999</v>
      </c>
      <c r="U484" s="81">
        <v>2</v>
      </c>
      <c r="V484" s="82">
        <v>3.0300000000000001E-2</v>
      </c>
      <c r="W484" s="81">
        <v>9</v>
      </c>
      <c r="X484" s="83">
        <v>0.13639999999999999</v>
      </c>
    </row>
    <row r="485" spans="1:24" x14ac:dyDescent="0.25">
      <c r="A485" s="78">
        <v>19</v>
      </c>
      <c r="B485" s="79" t="s">
        <v>64</v>
      </c>
      <c r="C485" s="80">
        <v>999</v>
      </c>
      <c r="D485" s="79" t="s">
        <v>322</v>
      </c>
      <c r="E485" s="79" t="s">
        <v>44</v>
      </c>
      <c r="F485" s="81">
        <v>3290</v>
      </c>
      <c r="G485" s="81">
        <v>3021</v>
      </c>
      <c r="H485" s="82">
        <v>0.91820000000000002</v>
      </c>
      <c r="I485" s="81">
        <v>2630</v>
      </c>
      <c r="J485" s="82">
        <v>0.7994</v>
      </c>
      <c r="K485" s="81">
        <v>326</v>
      </c>
      <c r="L485" s="82">
        <v>9.9099999999999994E-2</v>
      </c>
      <c r="M485" s="81">
        <v>2641</v>
      </c>
      <c r="N485" s="82">
        <v>0.80269999999999997</v>
      </c>
      <c r="O485" s="81">
        <v>1090</v>
      </c>
      <c r="P485" s="82">
        <v>0.33129999999999998</v>
      </c>
      <c r="Q485" s="81">
        <v>1150</v>
      </c>
      <c r="R485" s="82">
        <v>0.34949999999999998</v>
      </c>
      <c r="S485" s="81">
        <v>2240</v>
      </c>
      <c r="T485" s="82">
        <v>0.68089999999999995</v>
      </c>
      <c r="U485" s="81">
        <v>128</v>
      </c>
      <c r="V485" s="82">
        <v>3.8899999999999997E-2</v>
      </c>
      <c r="W485" s="81">
        <v>903</v>
      </c>
      <c r="X485" s="83">
        <v>0.27450000000000002</v>
      </c>
    </row>
    <row r="486" spans="1:24" x14ac:dyDescent="0.25">
      <c r="A486" s="78">
        <v>19</v>
      </c>
      <c r="B486" s="79" t="s">
        <v>64</v>
      </c>
      <c r="C486" s="80">
        <v>999</v>
      </c>
      <c r="D486" s="79" t="s">
        <v>322</v>
      </c>
      <c r="E486" s="79" t="s">
        <v>45</v>
      </c>
      <c r="F486" s="81">
        <v>9690</v>
      </c>
      <c r="G486" s="81">
        <v>9014</v>
      </c>
      <c r="H486" s="82">
        <v>0.93020000000000003</v>
      </c>
      <c r="I486" s="81">
        <v>7065</v>
      </c>
      <c r="J486" s="82">
        <v>0.72909999999999997</v>
      </c>
      <c r="K486" s="81">
        <v>1751</v>
      </c>
      <c r="L486" s="82">
        <v>0.1807</v>
      </c>
      <c r="M486" s="81">
        <v>7013</v>
      </c>
      <c r="N486" s="82">
        <v>0.72370000000000001</v>
      </c>
      <c r="O486" s="81">
        <v>1665</v>
      </c>
      <c r="P486" s="82">
        <v>0.17180000000000001</v>
      </c>
      <c r="Q486" s="81">
        <v>3549</v>
      </c>
      <c r="R486" s="82">
        <v>0.36630000000000001</v>
      </c>
      <c r="S486" s="81">
        <v>5214</v>
      </c>
      <c r="T486" s="82">
        <v>0.53810000000000002</v>
      </c>
      <c r="U486" s="81">
        <v>410</v>
      </c>
      <c r="V486" s="82">
        <v>4.2299999999999997E-2</v>
      </c>
      <c r="W486" s="81">
        <v>1502</v>
      </c>
      <c r="X486" s="83">
        <v>0.155</v>
      </c>
    </row>
    <row r="487" spans="1:24" x14ac:dyDescent="0.25">
      <c r="A487" s="78">
        <v>20</v>
      </c>
      <c r="B487" s="79" t="s">
        <v>65</v>
      </c>
      <c r="C487" s="80">
        <v>7</v>
      </c>
      <c r="D487" s="79" t="s">
        <v>323</v>
      </c>
      <c r="E487" s="79" t="s">
        <v>44</v>
      </c>
      <c r="F487" s="81">
        <v>234</v>
      </c>
      <c r="G487" s="81">
        <v>228</v>
      </c>
      <c r="H487" s="82">
        <v>0.97440000000000004</v>
      </c>
      <c r="I487" s="81">
        <v>212</v>
      </c>
      <c r="J487" s="82">
        <v>0.90600000000000003</v>
      </c>
      <c r="K487" s="81">
        <v>8</v>
      </c>
      <c r="L487" s="82">
        <v>3.4200000000000001E-2</v>
      </c>
      <c r="M487" s="81">
        <v>205</v>
      </c>
      <c r="N487" s="82">
        <v>0.87609999999999999</v>
      </c>
      <c r="O487" s="81">
        <v>69</v>
      </c>
      <c r="P487" s="82">
        <v>0.2949</v>
      </c>
      <c r="Q487" s="81">
        <v>74</v>
      </c>
      <c r="R487" s="82">
        <v>0.31619999999999998</v>
      </c>
      <c r="S487" s="81">
        <v>143</v>
      </c>
      <c r="T487" s="82">
        <v>0.61109999999999998</v>
      </c>
      <c r="U487" s="81">
        <v>5</v>
      </c>
      <c r="V487" s="82">
        <v>2.1399999999999999E-2</v>
      </c>
      <c r="W487" s="81">
        <v>63</v>
      </c>
      <c r="X487" s="83">
        <v>0.26919999999999999</v>
      </c>
    </row>
    <row r="488" spans="1:24" x14ac:dyDescent="0.25">
      <c r="A488" s="78">
        <v>20</v>
      </c>
      <c r="B488" s="79" t="s">
        <v>65</v>
      </c>
      <c r="C488" s="80">
        <v>7</v>
      </c>
      <c r="D488" s="79" t="s">
        <v>323</v>
      </c>
      <c r="E488" s="79" t="s">
        <v>45</v>
      </c>
      <c r="F488" s="81">
        <v>440</v>
      </c>
      <c r="G488" s="81">
        <v>420</v>
      </c>
      <c r="H488" s="82">
        <v>0.95450000000000002</v>
      </c>
      <c r="I488" s="81">
        <v>349</v>
      </c>
      <c r="J488" s="82">
        <v>0.79320000000000002</v>
      </c>
      <c r="K488" s="81">
        <v>62</v>
      </c>
      <c r="L488" s="82">
        <v>0.1409</v>
      </c>
      <c r="M488" s="81">
        <v>316</v>
      </c>
      <c r="N488" s="82">
        <v>0.71819999999999995</v>
      </c>
      <c r="O488" s="81">
        <v>34</v>
      </c>
      <c r="P488" s="82">
        <v>7.7299999999999994E-2</v>
      </c>
      <c r="Q488" s="81">
        <v>117</v>
      </c>
      <c r="R488" s="82">
        <v>0.26590000000000003</v>
      </c>
      <c r="S488" s="81">
        <v>151</v>
      </c>
      <c r="T488" s="82">
        <v>0.34320000000000001</v>
      </c>
      <c r="U488" s="81">
        <v>5</v>
      </c>
      <c r="V488" s="82">
        <v>1.14E-2</v>
      </c>
      <c r="W488" s="81">
        <v>34</v>
      </c>
      <c r="X488" s="83">
        <v>7.7299999999999994E-2</v>
      </c>
    </row>
    <row r="489" spans="1:24" x14ac:dyDescent="0.25">
      <c r="A489" s="78">
        <v>20</v>
      </c>
      <c r="B489" s="79" t="s">
        <v>65</v>
      </c>
      <c r="C489" s="80">
        <v>10</v>
      </c>
      <c r="D489" s="79" t="s">
        <v>324</v>
      </c>
      <c r="E489" s="79" t="s">
        <v>44</v>
      </c>
      <c r="F489" s="81">
        <v>125</v>
      </c>
      <c r="G489" s="81">
        <v>122</v>
      </c>
      <c r="H489" s="82">
        <v>0.97599999999999998</v>
      </c>
      <c r="I489" s="81">
        <v>113</v>
      </c>
      <c r="J489" s="82">
        <v>0.90400000000000003</v>
      </c>
      <c r="K489" s="81">
        <v>6</v>
      </c>
      <c r="L489" s="82">
        <v>4.8000000000000001E-2</v>
      </c>
      <c r="M489" s="81">
        <v>110</v>
      </c>
      <c r="N489" s="82">
        <v>0.88</v>
      </c>
      <c r="O489" s="81">
        <v>36</v>
      </c>
      <c r="P489" s="82">
        <v>0.28799999999999998</v>
      </c>
      <c r="Q489" s="81">
        <v>36</v>
      </c>
      <c r="R489" s="82">
        <v>0.28799999999999998</v>
      </c>
      <c r="S489" s="81">
        <v>72</v>
      </c>
      <c r="T489" s="82">
        <v>0.57599999999999996</v>
      </c>
      <c r="U489" s="81">
        <v>2</v>
      </c>
      <c r="V489" s="82">
        <v>1.6E-2</v>
      </c>
      <c r="W489" s="81">
        <v>29</v>
      </c>
      <c r="X489" s="83">
        <v>0.23200000000000001</v>
      </c>
    </row>
    <row r="490" spans="1:24" x14ac:dyDescent="0.25">
      <c r="A490" s="78">
        <v>20</v>
      </c>
      <c r="B490" s="79" t="s">
        <v>65</v>
      </c>
      <c r="C490" s="80">
        <v>10</v>
      </c>
      <c r="D490" s="79" t="s">
        <v>324</v>
      </c>
      <c r="E490" s="79" t="s">
        <v>45</v>
      </c>
      <c r="F490" s="81">
        <v>93</v>
      </c>
      <c r="G490" s="81">
        <v>86</v>
      </c>
      <c r="H490" s="82">
        <v>0.92469999999999997</v>
      </c>
      <c r="I490" s="81">
        <v>69</v>
      </c>
      <c r="J490" s="82">
        <v>0.7419</v>
      </c>
      <c r="K490" s="81">
        <v>16</v>
      </c>
      <c r="L490" s="82">
        <v>0.17199999999999999</v>
      </c>
      <c r="M490" s="81">
        <v>65</v>
      </c>
      <c r="N490" s="82">
        <v>0.69889999999999997</v>
      </c>
      <c r="O490" s="81">
        <v>11</v>
      </c>
      <c r="P490" s="82">
        <v>0.1183</v>
      </c>
      <c r="Q490" s="81">
        <v>23</v>
      </c>
      <c r="R490" s="82">
        <v>0.24729999999999999</v>
      </c>
      <c r="S490" s="81">
        <v>34</v>
      </c>
      <c r="T490" s="82">
        <v>0.36559999999999998</v>
      </c>
      <c r="U490" s="81">
        <v>5</v>
      </c>
      <c r="V490" s="82">
        <v>5.3800000000000001E-2</v>
      </c>
      <c r="W490" s="81">
        <v>5</v>
      </c>
      <c r="X490" s="83">
        <v>5.3800000000000001E-2</v>
      </c>
    </row>
    <row r="491" spans="1:24" x14ac:dyDescent="0.25">
      <c r="A491" s="78">
        <v>20</v>
      </c>
      <c r="B491" s="79" t="s">
        <v>65</v>
      </c>
      <c r="C491" s="80">
        <v>15</v>
      </c>
      <c r="D491" s="79" t="s">
        <v>325</v>
      </c>
      <c r="E491" s="79" t="s">
        <v>44</v>
      </c>
      <c r="F491" s="81">
        <v>8304</v>
      </c>
      <c r="G491" s="81">
        <v>7767</v>
      </c>
      <c r="H491" s="82">
        <v>0.93530000000000002</v>
      </c>
      <c r="I491" s="81">
        <v>6701</v>
      </c>
      <c r="J491" s="82">
        <v>0.80700000000000005</v>
      </c>
      <c r="K491" s="81">
        <v>868</v>
      </c>
      <c r="L491" s="82">
        <v>0.1045</v>
      </c>
      <c r="M491" s="81">
        <v>6613</v>
      </c>
      <c r="N491" s="82">
        <v>0.7964</v>
      </c>
      <c r="O491" s="81">
        <v>2517</v>
      </c>
      <c r="P491" s="82">
        <v>0.30309999999999998</v>
      </c>
      <c r="Q491" s="81">
        <v>2884</v>
      </c>
      <c r="R491" s="82">
        <v>0.3473</v>
      </c>
      <c r="S491" s="81">
        <v>5401</v>
      </c>
      <c r="T491" s="82">
        <v>0.65039999999999998</v>
      </c>
      <c r="U491" s="81">
        <v>349</v>
      </c>
      <c r="V491" s="82">
        <v>4.2000000000000003E-2</v>
      </c>
      <c r="W491" s="81">
        <v>2545</v>
      </c>
      <c r="X491" s="83">
        <v>0.30649999999999999</v>
      </c>
    </row>
    <row r="492" spans="1:24" x14ac:dyDescent="0.25">
      <c r="A492" s="78">
        <v>20</v>
      </c>
      <c r="B492" s="79" t="s">
        <v>65</v>
      </c>
      <c r="C492" s="80">
        <v>15</v>
      </c>
      <c r="D492" s="79" t="s">
        <v>325</v>
      </c>
      <c r="E492" s="79" t="s">
        <v>45</v>
      </c>
      <c r="F492" s="81">
        <v>13108</v>
      </c>
      <c r="G492" s="81">
        <v>12195</v>
      </c>
      <c r="H492" s="82">
        <v>0.93030000000000002</v>
      </c>
      <c r="I492" s="81">
        <v>9062</v>
      </c>
      <c r="J492" s="82">
        <v>0.69130000000000003</v>
      </c>
      <c r="K492" s="81">
        <v>2885</v>
      </c>
      <c r="L492" s="82">
        <v>0.22009999999999999</v>
      </c>
      <c r="M492" s="81">
        <v>8594</v>
      </c>
      <c r="N492" s="82">
        <v>0.65559999999999996</v>
      </c>
      <c r="O492" s="81">
        <v>1472</v>
      </c>
      <c r="P492" s="82">
        <v>0.1123</v>
      </c>
      <c r="Q492" s="81">
        <v>4196</v>
      </c>
      <c r="R492" s="82">
        <v>0.3201</v>
      </c>
      <c r="S492" s="81">
        <v>5668</v>
      </c>
      <c r="T492" s="82">
        <v>0.43240000000000001</v>
      </c>
      <c r="U492" s="81">
        <v>465</v>
      </c>
      <c r="V492" s="82">
        <v>3.5499999999999997E-2</v>
      </c>
      <c r="W492" s="81">
        <v>1399</v>
      </c>
      <c r="X492" s="83">
        <v>0.1067</v>
      </c>
    </row>
    <row r="493" spans="1:24" x14ac:dyDescent="0.25">
      <c r="A493" s="78">
        <v>20</v>
      </c>
      <c r="B493" s="79" t="s">
        <v>65</v>
      </c>
      <c r="C493" s="80">
        <v>64</v>
      </c>
      <c r="D493" s="79" t="s">
        <v>326</v>
      </c>
      <c r="E493" s="79" t="s">
        <v>44</v>
      </c>
      <c r="F493" s="81">
        <v>34</v>
      </c>
      <c r="G493" s="81">
        <v>33</v>
      </c>
      <c r="H493" s="82">
        <v>0.97060000000000002</v>
      </c>
      <c r="I493" s="81">
        <v>28</v>
      </c>
      <c r="J493" s="82">
        <v>0.82350000000000001</v>
      </c>
      <c r="K493" s="81">
        <v>5</v>
      </c>
      <c r="L493" s="82">
        <v>0.14710000000000001</v>
      </c>
      <c r="M493" s="81">
        <v>29</v>
      </c>
      <c r="N493" s="82">
        <v>0.85289999999999999</v>
      </c>
      <c r="O493" s="81">
        <v>8</v>
      </c>
      <c r="P493" s="82">
        <v>0.23530000000000001</v>
      </c>
      <c r="Q493" s="81">
        <v>14</v>
      </c>
      <c r="R493" s="82">
        <v>0.4118</v>
      </c>
      <c r="S493" s="81">
        <v>22</v>
      </c>
      <c r="T493" s="82">
        <v>0.64710000000000001</v>
      </c>
      <c r="U493" s="81">
        <v>1</v>
      </c>
      <c r="V493" s="82">
        <v>2.9399999999999999E-2</v>
      </c>
      <c r="W493" s="81">
        <v>12</v>
      </c>
      <c r="X493" s="83">
        <v>0.35289999999999999</v>
      </c>
    </row>
    <row r="494" spans="1:24" x14ac:dyDescent="0.25">
      <c r="A494" s="78">
        <v>20</v>
      </c>
      <c r="B494" s="79" t="s">
        <v>65</v>
      </c>
      <c r="C494" s="80">
        <v>64</v>
      </c>
      <c r="D494" s="79" t="s">
        <v>326</v>
      </c>
      <c r="E494" s="79" t="s">
        <v>45</v>
      </c>
      <c r="F494" s="81">
        <v>161</v>
      </c>
      <c r="G494" s="81">
        <v>153</v>
      </c>
      <c r="H494" s="82">
        <v>0.95030000000000003</v>
      </c>
      <c r="I494" s="81">
        <v>111</v>
      </c>
      <c r="J494" s="82">
        <v>0.68940000000000001</v>
      </c>
      <c r="K494" s="81">
        <v>38</v>
      </c>
      <c r="L494" s="82">
        <v>0.23599999999999999</v>
      </c>
      <c r="M494" s="81">
        <v>111</v>
      </c>
      <c r="N494" s="82">
        <v>0.68940000000000001</v>
      </c>
      <c r="O494" s="81">
        <v>16</v>
      </c>
      <c r="P494" s="82">
        <v>9.9400000000000002E-2</v>
      </c>
      <c r="Q494" s="81">
        <v>60</v>
      </c>
      <c r="R494" s="82">
        <v>0.37269999999999998</v>
      </c>
      <c r="S494" s="81">
        <v>76</v>
      </c>
      <c r="T494" s="82">
        <v>0.47199999999999998</v>
      </c>
      <c r="U494" s="81">
        <v>7</v>
      </c>
      <c r="V494" s="82">
        <v>4.3499999999999997E-2</v>
      </c>
      <c r="W494" s="81">
        <v>25</v>
      </c>
      <c r="X494" s="83">
        <v>0.15529999999999999</v>
      </c>
    </row>
    <row r="495" spans="1:24" x14ac:dyDescent="0.25">
      <c r="A495" s="78">
        <v>20</v>
      </c>
      <c r="B495" s="79" t="s">
        <v>65</v>
      </c>
      <c r="C495" s="80">
        <v>82</v>
      </c>
      <c r="D495" s="79" t="s">
        <v>327</v>
      </c>
      <c r="E495" s="79" t="s">
        <v>44</v>
      </c>
      <c r="F495" s="81">
        <v>54</v>
      </c>
      <c r="G495" s="81">
        <v>54</v>
      </c>
      <c r="H495" s="82">
        <v>1</v>
      </c>
      <c r="I495" s="81">
        <v>48</v>
      </c>
      <c r="J495" s="82">
        <v>0.88890000000000002</v>
      </c>
      <c r="K495" s="81">
        <v>5</v>
      </c>
      <c r="L495" s="82">
        <v>9.2600000000000002E-2</v>
      </c>
      <c r="M495" s="81">
        <v>48</v>
      </c>
      <c r="N495" s="82">
        <v>0.88890000000000002</v>
      </c>
      <c r="O495" s="81">
        <v>22</v>
      </c>
      <c r="P495" s="82">
        <v>0.40739999999999998</v>
      </c>
      <c r="Q495" s="81">
        <v>14</v>
      </c>
      <c r="R495" s="82">
        <v>0.25929999999999997</v>
      </c>
      <c r="S495" s="81">
        <v>36</v>
      </c>
      <c r="T495" s="82">
        <v>0.66669999999999996</v>
      </c>
      <c r="U495" s="81">
        <v>1</v>
      </c>
      <c r="V495" s="82">
        <v>1.8499999999999999E-2</v>
      </c>
      <c r="W495" s="81">
        <v>22</v>
      </c>
      <c r="X495" s="83">
        <v>0.40739999999999998</v>
      </c>
    </row>
    <row r="496" spans="1:24" x14ac:dyDescent="0.25">
      <c r="A496" s="78">
        <v>20</v>
      </c>
      <c r="B496" s="79" t="s">
        <v>65</v>
      </c>
      <c r="C496" s="80">
        <v>82</v>
      </c>
      <c r="D496" s="79" t="s">
        <v>327</v>
      </c>
      <c r="E496" s="79" t="s">
        <v>45</v>
      </c>
      <c r="F496" s="81">
        <v>182</v>
      </c>
      <c r="G496" s="81">
        <v>174</v>
      </c>
      <c r="H496" s="82">
        <v>0.95599999999999996</v>
      </c>
      <c r="I496" s="81">
        <v>133</v>
      </c>
      <c r="J496" s="82">
        <v>0.73080000000000001</v>
      </c>
      <c r="K496" s="81">
        <v>40</v>
      </c>
      <c r="L496" s="82">
        <v>0.2198</v>
      </c>
      <c r="M496" s="81">
        <v>142</v>
      </c>
      <c r="N496" s="82">
        <v>0.7802</v>
      </c>
      <c r="O496" s="81">
        <v>23</v>
      </c>
      <c r="P496" s="82">
        <v>0.12640000000000001</v>
      </c>
      <c r="Q496" s="81">
        <v>47</v>
      </c>
      <c r="R496" s="82">
        <v>0.25819999999999999</v>
      </c>
      <c r="S496" s="81">
        <v>70</v>
      </c>
      <c r="T496" s="82">
        <v>0.3846</v>
      </c>
      <c r="U496" s="81">
        <v>1</v>
      </c>
      <c r="V496" s="82">
        <v>5.4999999999999997E-3</v>
      </c>
      <c r="W496" s="81">
        <v>19</v>
      </c>
      <c r="X496" s="83">
        <v>0.10440000000000001</v>
      </c>
    </row>
    <row r="497" spans="1:24" x14ac:dyDescent="0.25">
      <c r="A497" s="78">
        <v>20</v>
      </c>
      <c r="B497" s="79" t="s">
        <v>65</v>
      </c>
      <c r="C497" s="80">
        <v>130</v>
      </c>
      <c r="D497" s="79" t="s">
        <v>222</v>
      </c>
      <c r="E497" s="79" t="s">
        <v>44</v>
      </c>
      <c r="F497" s="81">
        <v>454</v>
      </c>
      <c r="G497" s="81">
        <v>436</v>
      </c>
      <c r="H497" s="82">
        <v>0.96040000000000003</v>
      </c>
      <c r="I497" s="81">
        <v>419</v>
      </c>
      <c r="J497" s="82">
        <v>0.92290000000000005</v>
      </c>
      <c r="K497" s="81">
        <v>5</v>
      </c>
      <c r="L497" s="82">
        <v>1.0999999999999999E-2</v>
      </c>
      <c r="M497" s="81">
        <v>411</v>
      </c>
      <c r="N497" s="82">
        <v>0.90529999999999999</v>
      </c>
      <c r="O497" s="81">
        <v>230</v>
      </c>
      <c r="P497" s="82">
        <v>0.50660000000000005</v>
      </c>
      <c r="Q497" s="81">
        <v>130</v>
      </c>
      <c r="R497" s="82">
        <v>0.2863</v>
      </c>
      <c r="S497" s="81">
        <v>360</v>
      </c>
      <c r="T497" s="82">
        <v>0.79300000000000004</v>
      </c>
      <c r="U497" s="81">
        <v>20</v>
      </c>
      <c r="V497" s="82">
        <v>4.41E-2</v>
      </c>
      <c r="W497" s="81">
        <v>207</v>
      </c>
      <c r="X497" s="83">
        <v>0.45590000000000003</v>
      </c>
    </row>
    <row r="498" spans="1:24" x14ac:dyDescent="0.25">
      <c r="A498" s="78">
        <v>20</v>
      </c>
      <c r="B498" s="79" t="s">
        <v>65</v>
      </c>
      <c r="C498" s="80">
        <v>130</v>
      </c>
      <c r="D498" s="79" t="s">
        <v>222</v>
      </c>
      <c r="E498" s="79" t="s">
        <v>45</v>
      </c>
      <c r="F498" s="81">
        <v>70</v>
      </c>
      <c r="G498" s="81">
        <v>65</v>
      </c>
      <c r="H498" s="82">
        <v>0.92859999999999998</v>
      </c>
      <c r="I498" s="81">
        <v>57</v>
      </c>
      <c r="J498" s="82">
        <v>0.81430000000000002</v>
      </c>
      <c r="K498" s="81">
        <v>2</v>
      </c>
      <c r="L498" s="82">
        <v>2.86E-2</v>
      </c>
      <c r="M498" s="81">
        <v>49</v>
      </c>
      <c r="N498" s="82">
        <v>0.7</v>
      </c>
      <c r="O498" s="81">
        <v>7</v>
      </c>
      <c r="P498" s="82">
        <v>0.1</v>
      </c>
      <c r="Q498" s="81">
        <v>19</v>
      </c>
      <c r="R498" s="82">
        <v>0.27139999999999997</v>
      </c>
      <c r="S498" s="81">
        <v>26</v>
      </c>
      <c r="T498" s="82">
        <v>0.37140000000000001</v>
      </c>
      <c r="U498" s="81">
        <v>4</v>
      </c>
      <c r="V498" s="82">
        <v>5.7099999999999998E-2</v>
      </c>
      <c r="W498" s="81">
        <v>6</v>
      </c>
      <c r="X498" s="83">
        <v>8.5699999999999998E-2</v>
      </c>
    </row>
    <row r="499" spans="1:24" x14ac:dyDescent="0.25">
      <c r="A499" s="78">
        <v>20</v>
      </c>
      <c r="B499" s="79" t="s">
        <v>65</v>
      </c>
      <c r="C499" s="80">
        <v>133</v>
      </c>
      <c r="D499" s="79" t="s">
        <v>328</v>
      </c>
      <c r="E499" s="79" t="s">
        <v>44</v>
      </c>
      <c r="F499" s="81">
        <v>291</v>
      </c>
      <c r="G499" s="81">
        <v>268</v>
      </c>
      <c r="H499" s="82">
        <v>0.92100000000000004</v>
      </c>
      <c r="I499" s="81">
        <v>251</v>
      </c>
      <c r="J499" s="82">
        <v>0.86250000000000004</v>
      </c>
      <c r="K499" s="81">
        <v>10</v>
      </c>
      <c r="L499" s="82">
        <v>3.44E-2</v>
      </c>
      <c r="M499" s="81">
        <v>232</v>
      </c>
      <c r="N499" s="82">
        <v>0.79730000000000001</v>
      </c>
      <c r="O499" s="81">
        <v>118</v>
      </c>
      <c r="P499" s="82">
        <v>0.40550000000000003</v>
      </c>
      <c r="Q499" s="81">
        <v>61</v>
      </c>
      <c r="R499" s="82">
        <v>0.20960000000000001</v>
      </c>
      <c r="S499" s="81">
        <v>179</v>
      </c>
      <c r="T499" s="82">
        <v>0.61509999999999998</v>
      </c>
      <c r="U499" s="81">
        <v>12</v>
      </c>
      <c r="V499" s="82">
        <v>4.1200000000000001E-2</v>
      </c>
      <c r="W499" s="81">
        <v>82</v>
      </c>
      <c r="X499" s="83">
        <v>0.28179999999999999</v>
      </c>
    </row>
    <row r="500" spans="1:24" x14ac:dyDescent="0.25">
      <c r="A500" s="78">
        <v>20</v>
      </c>
      <c r="B500" s="79" t="s">
        <v>65</v>
      </c>
      <c r="C500" s="80">
        <v>133</v>
      </c>
      <c r="D500" s="79" t="s">
        <v>328</v>
      </c>
      <c r="E500" s="79" t="s">
        <v>45</v>
      </c>
      <c r="F500" s="81">
        <v>296</v>
      </c>
      <c r="G500" s="81">
        <v>277</v>
      </c>
      <c r="H500" s="82">
        <v>0.93579999999999997</v>
      </c>
      <c r="I500" s="81">
        <v>210</v>
      </c>
      <c r="J500" s="82">
        <v>0.70950000000000002</v>
      </c>
      <c r="K500" s="81">
        <v>58</v>
      </c>
      <c r="L500" s="82">
        <v>0.19589999999999999</v>
      </c>
      <c r="M500" s="81">
        <v>187</v>
      </c>
      <c r="N500" s="82">
        <v>0.63180000000000003</v>
      </c>
      <c r="O500" s="81">
        <v>31</v>
      </c>
      <c r="P500" s="82">
        <v>0.1047</v>
      </c>
      <c r="Q500" s="81">
        <v>41</v>
      </c>
      <c r="R500" s="82">
        <v>0.13850000000000001</v>
      </c>
      <c r="S500" s="81">
        <v>72</v>
      </c>
      <c r="T500" s="82">
        <v>0.2432</v>
      </c>
      <c r="U500" s="81">
        <v>9</v>
      </c>
      <c r="V500" s="82">
        <v>3.04E-2</v>
      </c>
      <c r="W500" s="81">
        <v>18</v>
      </c>
      <c r="X500" s="83">
        <v>6.08E-2</v>
      </c>
    </row>
    <row r="501" spans="1:24" x14ac:dyDescent="0.25">
      <c r="A501" s="78">
        <v>20</v>
      </c>
      <c r="B501" s="79" t="s">
        <v>65</v>
      </c>
      <c r="C501" s="80">
        <v>136</v>
      </c>
      <c r="D501" s="79" t="s">
        <v>329</v>
      </c>
      <c r="E501" s="79" t="s">
        <v>44</v>
      </c>
      <c r="F501" s="81">
        <v>16</v>
      </c>
      <c r="G501" s="81">
        <v>16</v>
      </c>
      <c r="H501" s="82">
        <v>1</v>
      </c>
      <c r="I501" s="81">
        <v>16</v>
      </c>
      <c r="J501" s="82">
        <v>1</v>
      </c>
      <c r="K501" s="81">
        <v>0</v>
      </c>
      <c r="L501" s="82">
        <v>0</v>
      </c>
      <c r="M501" s="81">
        <v>15</v>
      </c>
      <c r="N501" s="82">
        <v>0.9375</v>
      </c>
      <c r="O501" s="81">
        <v>7</v>
      </c>
      <c r="P501" s="82">
        <v>0.4375</v>
      </c>
      <c r="Q501" s="81">
        <v>6</v>
      </c>
      <c r="R501" s="82">
        <v>0.375</v>
      </c>
      <c r="S501" s="81">
        <v>13</v>
      </c>
      <c r="T501" s="82">
        <v>0.8125</v>
      </c>
      <c r="U501" s="81">
        <v>0</v>
      </c>
      <c r="V501" s="82">
        <v>0</v>
      </c>
      <c r="W501" s="81">
        <v>9</v>
      </c>
      <c r="X501" s="83">
        <v>0.5625</v>
      </c>
    </row>
    <row r="502" spans="1:24" x14ac:dyDescent="0.25">
      <c r="A502" s="78">
        <v>20</v>
      </c>
      <c r="B502" s="79" t="s">
        <v>65</v>
      </c>
      <c r="C502" s="80">
        <v>136</v>
      </c>
      <c r="D502" s="79" t="s">
        <v>329</v>
      </c>
      <c r="E502" s="79" t="s">
        <v>45</v>
      </c>
      <c r="F502" s="81">
        <v>40</v>
      </c>
      <c r="G502" s="81">
        <v>38</v>
      </c>
      <c r="H502" s="82">
        <v>0.95</v>
      </c>
      <c r="I502" s="81">
        <v>33</v>
      </c>
      <c r="J502" s="82">
        <v>0.82499999999999996</v>
      </c>
      <c r="K502" s="81">
        <v>1</v>
      </c>
      <c r="L502" s="82">
        <v>2.5000000000000001E-2</v>
      </c>
      <c r="M502" s="81">
        <v>29</v>
      </c>
      <c r="N502" s="82">
        <v>0.72499999999999998</v>
      </c>
      <c r="O502" s="81">
        <v>10</v>
      </c>
      <c r="P502" s="82">
        <v>0.25</v>
      </c>
      <c r="Q502" s="81">
        <v>6</v>
      </c>
      <c r="R502" s="82">
        <v>0.15</v>
      </c>
      <c r="S502" s="81">
        <v>16</v>
      </c>
      <c r="T502" s="82">
        <v>0.4</v>
      </c>
      <c r="U502" s="81">
        <v>0</v>
      </c>
      <c r="V502" s="82">
        <v>0</v>
      </c>
      <c r="W502" s="81">
        <v>2</v>
      </c>
      <c r="X502" s="83">
        <v>0.05</v>
      </c>
    </row>
    <row r="503" spans="1:24" x14ac:dyDescent="0.25">
      <c r="A503" s="78">
        <v>20</v>
      </c>
      <c r="B503" s="79" t="s">
        <v>65</v>
      </c>
      <c r="C503" s="80">
        <v>142</v>
      </c>
      <c r="D503" s="79" t="s">
        <v>330</v>
      </c>
      <c r="E503" s="79" t="s">
        <v>44</v>
      </c>
      <c r="F503" s="81">
        <v>18</v>
      </c>
      <c r="G503" s="81">
        <v>18</v>
      </c>
      <c r="H503" s="82">
        <v>1</v>
      </c>
      <c r="I503" s="81">
        <v>17</v>
      </c>
      <c r="J503" s="82">
        <v>0.94440000000000002</v>
      </c>
      <c r="K503" s="81">
        <v>1</v>
      </c>
      <c r="L503" s="82">
        <v>5.5599999999999997E-2</v>
      </c>
      <c r="M503" s="81">
        <v>17</v>
      </c>
      <c r="N503" s="82">
        <v>0.94440000000000002</v>
      </c>
      <c r="O503" s="81">
        <v>10</v>
      </c>
      <c r="P503" s="82">
        <v>0.55559999999999998</v>
      </c>
      <c r="Q503" s="81">
        <v>2</v>
      </c>
      <c r="R503" s="82">
        <v>0.1111</v>
      </c>
      <c r="S503" s="81">
        <v>12</v>
      </c>
      <c r="T503" s="82">
        <v>0.66669999999999996</v>
      </c>
      <c r="U503" s="81">
        <v>0</v>
      </c>
      <c r="V503" s="82">
        <v>0</v>
      </c>
      <c r="W503" s="81">
        <v>4</v>
      </c>
      <c r="X503" s="83">
        <v>0.22220000000000001</v>
      </c>
    </row>
    <row r="504" spans="1:24" x14ac:dyDescent="0.25">
      <c r="A504" s="78">
        <v>20</v>
      </c>
      <c r="B504" s="79" t="s">
        <v>65</v>
      </c>
      <c r="C504" s="80">
        <v>142</v>
      </c>
      <c r="D504" s="79" t="s">
        <v>330</v>
      </c>
      <c r="E504" s="79" t="s">
        <v>45</v>
      </c>
      <c r="F504" s="81">
        <v>78</v>
      </c>
      <c r="G504" s="81">
        <v>76</v>
      </c>
      <c r="H504" s="82">
        <v>0.97440000000000004</v>
      </c>
      <c r="I504" s="81">
        <v>67</v>
      </c>
      <c r="J504" s="82">
        <v>0.85899999999999999</v>
      </c>
      <c r="K504" s="81">
        <v>10</v>
      </c>
      <c r="L504" s="82">
        <v>0.12820000000000001</v>
      </c>
      <c r="M504" s="81">
        <v>65</v>
      </c>
      <c r="N504" s="82">
        <v>0.83330000000000004</v>
      </c>
      <c r="O504" s="81">
        <v>17</v>
      </c>
      <c r="P504" s="82">
        <v>0.21790000000000001</v>
      </c>
      <c r="Q504" s="81">
        <v>9</v>
      </c>
      <c r="R504" s="82">
        <v>0.1154</v>
      </c>
      <c r="S504" s="81">
        <v>26</v>
      </c>
      <c r="T504" s="82">
        <v>0.33329999999999999</v>
      </c>
      <c r="U504" s="81">
        <v>0</v>
      </c>
      <c r="V504" s="82">
        <v>0</v>
      </c>
      <c r="W504" s="81">
        <v>10</v>
      </c>
      <c r="X504" s="83">
        <v>0.12820000000000001</v>
      </c>
    </row>
    <row r="505" spans="1:24" x14ac:dyDescent="0.25">
      <c r="A505" s="78">
        <v>20</v>
      </c>
      <c r="B505" s="79" t="s">
        <v>65</v>
      </c>
      <c r="C505" s="80">
        <v>159</v>
      </c>
      <c r="D505" s="79" t="s">
        <v>331</v>
      </c>
      <c r="E505" s="79" t="s">
        <v>44</v>
      </c>
      <c r="F505" s="81">
        <v>88</v>
      </c>
      <c r="G505" s="81">
        <v>86</v>
      </c>
      <c r="H505" s="82">
        <v>0.97729999999999995</v>
      </c>
      <c r="I505" s="81">
        <v>78</v>
      </c>
      <c r="J505" s="82">
        <v>0.88639999999999997</v>
      </c>
      <c r="K505" s="81">
        <v>5</v>
      </c>
      <c r="L505" s="82">
        <v>5.6800000000000003E-2</v>
      </c>
      <c r="M505" s="81">
        <v>73</v>
      </c>
      <c r="N505" s="82">
        <v>0.82950000000000002</v>
      </c>
      <c r="O505" s="81">
        <v>29</v>
      </c>
      <c r="P505" s="82">
        <v>0.32950000000000002</v>
      </c>
      <c r="Q505" s="81">
        <v>33</v>
      </c>
      <c r="R505" s="82">
        <v>0.375</v>
      </c>
      <c r="S505" s="81">
        <v>62</v>
      </c>
      <c r="T505" s="82">
        <v>0.70450000000000002</v>
      </c>
      <c r="U505" s="81">
        <v>2</v>
      </c>
      <c r="V505" s="82">
        <v>2.2700000000000001E-2</v>
      </c>
      <c r="W505" s="81">
        <v>26</v>
      </c>
      <c r="X505" s="83">
        <v>0.29549999999999998</v>
      </c>
    </row>
    <row r="506" spans="1:24" x14ac:dyDescent="0.25">
      <c r="A506" s="78">
        <v>20</v>
      </c>
      <c r="B506" s="79" t="s">
        <v>65</v>
      </c>
      <c r="C506" s="80">
        <v>159</v>
      </c>
      <c r="D506" s="79" t="s">
        <v>331</v>
      </c>
      <c r="E506" s="79" t="s">
        <v>45</v>
      </c>
      <c r="F506" s="81">
        <v>988</v>
      </c>
      <c r="G506" s="81">
        <v>942</v>
      </c>
      <c r="H506" s="82">
        <v>0.95340000000000003</v>
      </c>
      <c r="I506" s="81">
        <v>801</v>
      </c>
      <c r="J506" s="82">
        <v>0.81069999999999998</v>
      </c>
      <c r="K506" s="81">
        <v>110</v>
      </c>
      <c r="L506" s="82">
        <v>0.1113</v>
      </c>
      <c r="M506" s="81">
        <v>750</v>
      </c>
      <c r="N506" s="82">
        <v>0.7591</v>
      </c>
      <c r="O506" s="81">
        <v>194</v>
      </c>
      <c r="P506" s="82">
        <v>0.19639999999999999</v>
      </c>
      <c r="Q506" s="81">
        <v>410</v>
      </c>
      <c r="R506" s="82">
        <v>0.41499999999999998</v>
      </c>
      <c r="S506" s="81">
        <v>604</v>
      </c>
      <c r="T506" s="82">
        <v>0.61129999999999995</v>
      </c>
      <c r="U506" s="81">
        <v>25</v>
      </c>
      <c r="V506" s="82">
        <v>2.53E-2</v>
      </c>
      <c r="W506" s="81">
        <v>264</v>
      </c>
      <c r="X506" s="83">
        <v>0.26719999999999999</v>
      </c>
    </row>
    <row r="507" spans="1:24" x14ac:dyDescent="0.25">
      <c r="A507" s="78">
        <v>20</v>
      </c>
      <c r="B507" s="79" t="s">
        <v>65</v>
      </c>
      <c r="C507" s="80">
        <v>163</v>
      </c>
      <c r="D507" s="79" t="s">
        <v>332</v>
      </c>
      <c r="E507" s="79" t="s">
        <v>44</v>
      </c>
      <c r="F507" s="81">
        <v>341</v>
      </c>
      <c r="G507" s="81">
        <v>327</v>
      </c>
      <c r="H507" s="82">
        <v>0.95889999999999997</v>
      </c>
      <c r="I507" s="81">
        <v>298</v>
      </c>
      <c r="J507" s="82">
        <v>0.87390000000000001</v>
      </c>
      <c r="K507" s="81">
        <v>25</v>
      </c>
      <c r="L507" s="82">
        <v>7.3300000000000004E-2</v>
      </c>
      <c r="M507" s="81">
        <v>293</v>
      </c>
      <c r="N507" s="82">
        <v>0.85919999999999996</v>
      </c>
      <c r="O507" s="81">
        <v>123</v>
      </c>
      <c r="P507" s="82">
        <v>0.36070000000000002</v>
      </c>
      <c r="Q507" s="81">
        <v>109</v>
      </c>
      <c r="R507" s="82">
        <v>0.3196</v>
      </c>
      <c r="S507" s="81">
        <v>232</v>
      </c>
      <c r="T507" s="82">
        <v>0.6804</v>
      </c>
      <c r="U507" s="81">
        <v>6</v>
      </c>
      <c r="V507" s="82">
        <v>1.7600000000000001E-2</v>
      </c>
      <c r="W507" s="81">
        <v>114</v>
      </c>
      <c r="X507" s="83">
        <v>0.33429999999999999</v>
      </c>
    </row>
    <row r="508" spans="1:24" x14ac:dyDescent="0.25">
      <c r="A508" s="78">
        <v>20</v>
      </c>
      <c r="B508" s="79" t="s">
        <v>65</v>
      </c>
      <c r="C508" s="80">
        <v>163</v>
      </c>
      <c r="D508" s="79" t="s">
        <v>332</v>
      </c>
      <c r="E508" s="79" t="s">
        <v>45</v>
      </c>
      <c r="F508" s="81">
        <v>398</v>
      </c>
      <c r="G508" s="81">
        <v>371</v>
      </c>
      <c r="H508" s="82">
        <v>0.93220000000000003</v>
      </c>
      <c r="I508" s="81">
        <v>295</v>
      </c>
      <c r="J508" s="82">
        <v>0.74119999999999997</v>
      </c>
      <c r="K508" s="81">
        <v>66</v>
      </c>
      <c r="L508" s="82">
        <v>0.1658</v>
      </c>
      <c r="M508" s="81">
        <v>276</v>
      </c>
      <c r="N508" s="82">
        <v>0.69350000000000001</v>
      </c>
      <c r="O508" s="81">
        <v>33</v>
      </c>
      <c r="P508" s="82">
        <v>8.2900000000000001E-2</v>
      </c>
      <c r="Q508" s="81">
        <v>106</v>
      </c>
      <c r="R508" s="82">
        <v>0.26629999999999998</v>
      </c>
      <c r="S508" s="81">
        <v>139</v>
      </c>
      <c r="T508" s="82">
        <v>0.34920000000000001</v>
      </c>
      <c r="U508" s="81">
        <v>14</v>
      </c>
      <c r="V508" s="82">
        <v>3.5200000000000002E-2</v>
      </c>
      <c r="W508" s="81">
        <v>39</v>
      </c>
      <c r="X508" s="83">
        <v>9.8000000000000004E-2</v>
      </c>
    </row>
    <row r="509" spans="1:24" x14ac:dyDescent="0.25">
      <c r="A509" s="78">
        <v>20</v>
      </c>
      <c r="B509" s="79" t="s">
        <v>65</v>
      </c>
      <c r="C509" s="80">
        <v>193</v>
      </c>
      <c r="D509" s="79" t="s">
        <v>333</v>
      </c>
      <c r="E509" s="79" t="s">
        <v>44</v>
      </c>
      <c r="F509" s="81">
        <v>10</v>
      </c>
      <c r="G509" s="81">
        <v>9</v>
      </c>
      <c r="H509" s="82">
        <v>0.9</v>
      </c>
      <c r="I509" s="81">
        <v>9</v>
      </c>
      <c r="J509" s="82">
        <v>0.9</v>
      </c>
      <c r="K509" s="81">
        <v>0</v>
      </c>
      <c r="L509" s="82">
        <v>0</v>
      </c>
      <c r="M509" s="81">
        <v>8</v>
      </c>
      <c r="N509" s="82">
        <v>0.8</v>
      </c>
      <c r="O509" s="81">
        <v>2</v>
      </c>
      <c r="P509" s="82">
        <v>0.2</v>
      </c>
      <c r="Q509" s="81">
        <v>4</v>
      </c>
      <c r="R509" s="82">
        <v>0.4</v>
      </c>
      <c r="S509" s="81">
        <v>6</v>
      </c>
      <c r="T509" s="82">
        <v>0.6</v>
      </c>
      <c r="U509" s="81">
        <v>0</v>
      </c>
      <c r="V509" s="82">
        <v>0</v>
      </c>
      <c r="W509" s="81">
        <v>4</v>
      </c>
      <c r="X509" s="83">
        <v>0.4</v>
      </c>
    </row>
    <row r="510" spans="1:24" x14ac:dyDescent="0.25">
      <c r="A510" s="78">
        <v>20</v>
      </c>
      <c r="B510" s="79" t="s">
        <v>65</v>
      </c>
      <c r="C510" s="80">
        <v>193</v>
      </c>
      <c r="D510" s="79" t="s">
        <v>333</v>
      </c>
      <c r="E510" s="79" t="s">
        <v>45</v>
      </c>
      <c r="F510" s="81">
        <v>18</v>
      </c>
      <c r="G510" s="81">
        <v>18</v>
      </c>
      <c r="H510" s="82">
        <v>1</v>
      </c>
      <c r="I510" s="81">
        <v>16</v>
      </c>
      <c r="J510" s="82">
        <v>0.88890000000000002</v>
      </c>
      <c r="K510" s="81">
        <v>1</v>
      </c>
      <c r="L510" s="82">
        <v>5.5599999999999997E-2</v>
      </c>
      <c r="M510" s="81">
        <v>14</v>
      </c>
      <c r="N510" s="82">
        <v>0.77780000000000005</v>
      </c>
      <c r="O510" s="81">
        <v>0</v>
      </c>
      <c r="P510" s="82">
        <v>0</v>
      </c>
      <c r="Q510" s="81">
        <v>11</v>
      </c>
      <c r="R510" s="82">
        <v>0.61109999999999998</v>
      </c>
      <c r="S510" s="81">
        <v>11</v>
      </c>
      <c r="T510" s="82">
        <v>0.61109999999999998</v>
      </c>
      <c r="U510" s="81">
        <v>0</v>
      </c>
      <c r="V510" s="82">
        <v>0</v>
      </c>
      <c r="W510" s="81">
        <v>0</v>
      </c>
      <c r="X510" s="83">
        <v>0</v>
      </c>
    </row>
    <row r="511" spans="1:24" x14ac:dyDescent="0.25">
      <c r="A511" s="78">
        <v>20</v>
      </c>
      <c r="B511" s="79" t="s">
        <v>65</v>
      </c>
      <c r="C511" s="80">
        <v>232</v>
      </c>
      <c r="D511" s="79" t="s">
        <v>334</v>
      </c>
      <c r="E511" s="79" t="s">
        <v>44</v>
      </c>
      <c r="F511" s="81">
        <v>133</v>
      </c>
      <c r="G511" s="81">
        <v>129</v>
      </c>
      <c r="H511" s="82">
        <v>0.96989999999999998</v>
      </c>
      <c r="I511" s="81">
        <v>120</v>
      </c>
      <c r="J511" s="82">
        <v>0.90229999999999999</v>
      </c>
      <c r="K511" s="81">
        <v>5</v>
      </c>
      <c r="L511" s="82">
        <v>3.7600000000000001E-2</v>
      </c>
      <c r="M511" s="81">
        <v>110</v>
      </c>
      <c r="N511" s="82">
        <v>0.82709999999999995</v>
      </c>
      <c r="O511" s="81">
        <v>38</v>
      </c>
      <c r="P511" s="82">
        <v>0.28570000000000001</v>
      </c>
      <c r="Q511" s="81">
        <v>65</v>
      </c>
      <c r="R511" s="82">
        <v>0.48870000000000002</v>
      </c>
      <c r="S511" s="81">
        <v>103</v>
      </c>
      <c r="T511" s="82">
        <v>0.77439999999999998</v>
      </c>
      <c r="U511" s="81">
        <v>6</v>
      </c>
      <c r="V511" s="82">
        <v>4.5100000000000001E-2</v>
      </c>
      <c r="W511" s="81">
        <v>49</v>
      </c>
      <c r="X511" s="83">
        <v>0.36840000000000001</v>
      </c>
    </row>
    <row r="512" spans="1:24" x14ac:dyDescent="0.25">
      <c r="A512" s="78">
        <v>20</v>
      </c>
      <c r="B512" s="79" t="s">
        <v>65</v>
      </c>
      <c r="C512" s="80">
        <v>232</v>
      </c>
      <c r="D512" s="79" t="s">
        <v>334</v>
      </c>
      <c r="E512" s="79" t="s">
        <v>45</v>
      </c>
      <c r="F512" s="81">
        <v>364</v>
      </c>
      <c r="G512" s="81">
        <v>343</v>
      </c>
      <c r="H512" s="82">
        <v>0.94230000000000003</v>
      </c>
      <c r="I512" s="81">
        <v>254</v>
      </c>
      <c r="J512" s="82">
        <v>0.69779999999999998</v>
      </c>
      <c r="K512" s="81">
        <v>73</v>
      </c>
      <c r="L512" s="82">
        <v>0.20050000000000001</v>
      </c>
      <c r="M512" s="81">
        <v>236</v>
      </c>
      <c r="N512" s="82">
        <v>0.64839999999999998</v>
      </c>
      <c r="O512" s="81">
        <v>29</v>
      </c>
      <c r="P512" s="82">
        <v>7.9699999999999993E-2</v>
      </c>
      <c r="Q512" s="81">
        <v>157</v>
      </c>
      <c r="R512" s="82">
        <v>0.43130000000000002</v>
      </c>
      <c r="S512" s="81">
        <v>186</v>
      </c>
      <c r="T512" s="82">
        <v>0.51100000000000001</v>
      </c>
      <c r="U512" s="81">
        <v>17</v>
      </c>
      <c r="V512" s="82">
        <v>4.6699999999999998E-2</v>
      </c>
      <c r="W512" s="81">
        <v>61</v>
      </c>
      <c r="X512" s="83">
        <v>0.1676</v>
      </c>
    </row>
    <row r="513" spans="1:24" x14ac:dyDescent="0.25">
      <c r="A513" s="78">
        <v>20</v>
      </c>
      <c r="B513" s="79" t="s">
        <v>65</v>
      </c>
      <c r="C513" s="80">
        <v>247</v>
      </c>
      <c r="D513" s="79" t="s">
        <v>335</v>
      </c>
      <c r="E513" s="79" t="s">
        <v>44</v>
      </c>
      <c r="F513" s="81">
        <v>356</v>
      </c>
      <c r="G513" s="81">
        <v>347</v>
      </c>
      <c r="H513" s="82">
        <v>0.97470000000000001</v>
      </c>
      <c r="I513" s="81">
        <v>333</v>
      </c>
      <c r="J513" s="82">
        <v>0.93540000000000001</v>
      </c>
      <c r="K513" s="81">
        <v>10</v>
      </c>
      <c r="L513" s="82">
        <v>2.81E-2</v>
      </c>
      <c r="M513" s="81">
        <v>319</v>
      </c>
      <c r="N513" s="82">
        <v>0.89610000000000001</v>
      </c>
      <c r="O513" s="81">
        <v>95</v>
      </c>
      <c r="P513" s="82">
        <v>0.26690000000000003</v>
      </c>
      <c r="Q513" s="81">
        <v>149</v>
      </c>
      <c r="R513" s="82">
        <v>0.41849999999999998</v>
      </c>
      <c r="S513" s="81">
        <v>244</v>
      </c>
      <c r="T513" s="82">
        <v>0.68540000000000001</v>
      </c>
      <c r="U513" s="81">
        <v>9</v>
      </c>
      <c r="V513" s="82">
        <v>2.53E-2</v>
      </c>
      <c r="W513" s="81">
        <v>117</v>
      </c>
      <c r="X513" s="83">
        <v>0.32869999999999999</v>
      </c>
    </row>
    <row r="514" spans="1:24" x14ac:dyDescent="0.25">
      <c r="A514" s="78">
        <v>20</v>
      </c>
      <c r="B514" s="79" t="s">
        <v>65</v>
      </c>
      <c r="C514" s="80">
        <v>247</v>
      </c>
      <c r="D514" s="79" t="s">
        <v>335</v>
      </c>
      <c r="E514" s="79" t="s">
        <v>45</v>
      </c>
      <c r="F514" s="81">
        <v>253</v>
      </c>
      <c r="G514" s="81">
        <v>244</v>
      </c>
      <c r="H514" s="82">
        <v>0.96440000000000003</v>
      </c>
      <c r="I514" s="81">
        <v>207</v>
      </c>
      <c r="J514" s="82">
        <v>0.81820000000000004</v>
      </c>
      <c r="K514" s="81">
        <v>33</v>
      </c>
      <c r="L514" s="82">
        <v>0.13039999999999999</v>
      </c>
      <c r="M514" s="81">
        <v>198</v>
      </c>
      <c r="N514" s="82">
        <v>0.78259999999999996</v>
      </c>
      <c r="O514" s="81">
        <v>33</v>
      </c>
      <c r="P514" s="82">
        <v>0.13039999999999999</v>
      </c>
      <c r="Q514" s="81">
        <v>75</v>
      </c>
      <c r="R514" s="82">
        <v>0.2964</v>
      </c>
      <c r="S514" s="81">
        <v>108</v>
      </c>
      <c r="T514" s="82">
        <v>0.4269</v>
      </c>
      <c r="U514" s="81">
        <v>6</v>
      </c>
      <c r="V514" s="82">
        <v>2.3699999999999999E-2</v>
      </c>
      <c r="W514" s="81">
        <v>32</v>
      </c>
      <c r="X514" s="83">
        <v>0.1265</v>
      </c>
    </row>
    <row r="515" spans="1:24" x14ac:dyDescent="0.25">
      <c r="A515" s="78">
        <v>20</v>
      </c>
      <c r="B515" s="79" t="s">
        <v>65</v>
      </c>
      <c r="C515" s="80">
        <v>254</v>
      </c>
      <c r="D515" s="79" t="s">
        <v>336</v>
      </c>
      <c r="E515" s="79" t="s">
        <v>44</v>
      </c>
      <c r="F515" s="81">
        <v>28</v>
      </c>
      <c r="G515" s="81">
        <v>27</v>
      </c>
      <c r="H515" s="82">
        <v>0.96430000000000005</v>
      </c>
      <c r="I515" s="81">
        <v>27</v>
      </c>
      <c r="J515" s="82">
        <v>0.96430000000000005</v>
      </c>
      <c r="K515" s="81">
        <v>0</v>
      </c>
      <c r="L515" s="82">
        <v>0</v>
      </c>
      <c r="M515" s="81">
        <v>27</v>
      </c>
      <c r="N515" s="82">
        <v>0.96430000000000005</v>
      </c>
      <c r="O515" s="81">
        <v>5</v>
      </c>
      <c r="P515" s="82">
        <v>0.17860000000000001</v>
      </c>
      <c r="Q515" s="81">
        <v>17</v>
      </c>
      <c r="R515" s="82">
        <v>0.60709999999999997</v>
      </c>
      <c r="S515" s="81">
        <v>22</v>
      </c>
      <c r="T515" s="82">
        <v>0.78569999999999995</v>
      </c>
      <c r="U515" s="81">
        <v>0</v>
      </c>
      <c r="V515" s="82">
        <v>0</v>
      </c>
      <c r="W515" s="81">
        <v>11</v>
      </c>
      <c r="X515" s="83">
        <v>0.39290000000000003</v>
      </c>
    </row>
    <row r="516" spans="1:24" x14ac:dyDescent="0.25">
      <c r="A516" s="78">
        <v>20</v>
      </c>
      <c r="B516" s="79" t="s">
        <v>65</v>
      </c>
      <c r="C516" s="80">
        <v>254</v>
      </c>
      <c r="D516" s="79" t="s">
        <v>336</v>
      </c>
      <c r="E516" s="79" t="s">
        <v>45</v>
      </c>
      <c r="F516" s="81">
        <v>181</v>
      </c>
      <c r="G516" s="81">
        <v>168</v>
      </c>
      <c r="H516" s="82">
        <v>0.92820000000000003</v>
      </c>
      <c r="I516" s="81">
        <v>136</v>
      </c>
      <c r="J516" s="82">
        <v>0.75139999999999996</v>
      </c>
      <c r="K516" s="81">
        <v>31</v>
      </c>
      <c r="L516" s="82">
        <v>0.17130000000000001</v>
      </c>
      <c r="M516" s="81">
        <v>121</v>
      </c>
      <c r="N516" s="82">
        <v>0.66849999999999998</v>
      </c>
      <c r="O516" s="81">
        <v>9</v>
      </c>
      <c r="P516" s="82">
        <v>4.9700000000000001E-2</v>
      </c>
      <c r="Q516" s="81">
        <v>86</v>
      </c>
      <c r="R516" s="82">
        <v>0.47510000000000002</v>
      </c>
      <c r="S516" s="81">
        <v>95</v>
      </c>
      <c r="T516" s="82">
        <v>0.52490000000000003</v>
      </c>
      <c r="U516" s="81">
        <v>4</v>
      </c>
      <c r="V516" s="82">
        <v>2.2100000000000002E-2</v>
      </c>
      <c r="W516" s="81">
        <v>33</v>
      </c>
      <c r="X516" s="83">
        <v>0.18229999999999999</v>
      </c>
    </row>
    <row r="517" spans="1:24" ht="15.75" thickBot="1" x14ac:dyDescent="0.3">
      <c r="A517" s="84"/>
      <c r="B517" s="85"/>
      <c r="C517" s="86"/>
      <c r="D517" s="85"/>
      <c r="E517" s="85"/>
      <c r="F517" s="87"/>
      <c r="G517" s="87"/>
      <c r="H517" s="88"/>
      <c r="I517" s="87"/>
      <c r="J517" s="88"/>
      <c r="K517" s="87"/>
      <c r="L517" s="88"/>
      <c r="M517" s="87"/>
      <c r="N517" s="88"/>
      <c r="O517" s="87"/>
      <c r="P517" s="88"/>
      <c r="Q517" s="87"/>
      <c r="R517" s="88"/>
      <c r="S517" s="87"/>
      <c r="T517" s="88"/>
      <c r="U517" s="87"/>
      <c r="V517" s="88"/>
      <c r="W517" s="87"/>
      <c r="X517" s="89"/>
    </row>
    <row r="518" spans="1:24" ht="7.5" customHeight="1" thickTop="1" x14ac:dyDescent="0.25"/>
    <row r="520" spans="1:24" x14ac:dyDescent="0.25">
      <c r="A520" s="71" t="s">
        <v>347</v>
      </c>
    </row>
    <row r="521" spans="1:24" x14ac:dyDescent="0.25">
      <c r="A521" s="71" t="s">
        <v>67</v>
      </c>
    </row>
  </sheetData>
  <autoFilter ref="F5:X5"/>
  <mergeCells count="11">
    <mergeCell ref="M3:N4"/>
    <mergeCell ref="A3:B5"/>
    <mergeCell ref="C3:D5"/>
    <mergeCell ref="G3:H4"/>
    <mergeCell ref="I3:J4"/>
    <mergeCell ref="K3:L4"/>
    <mergeCell ref="W3:X4"/>
    <mergeCell ref="O3:P4"/>
    <mergeCell ref="Q3:R4"/>
    <mergeCell ref="S3:T4"/>
    <mergeCell ref="U3:V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0"/>
  <sheetViews>
    <sheetView workbookViewId="0">
      <selection activeCell="A6" sqref="A6"/>
    </sheetView>
  </sheetViews>
  <sheetFormatPr defaultRowHeight="15" x14ac:dyDescent="0.25"/>
  <cols>
    <col min="1" max="1" width="5.7109375" style="71" customWidth="1"/>
    <col min="2" max="2" width="13.42578125" bestFit="1" customWidth="1"/>
    <col min="3" max="3" width="4" style="90" bestFit="1" customWidth="1"/>
    <col min="4" max="4" width="14.42578125" customWidth="1"/>
    <col min="5" max="5" width="11.5703125" customWidth="1"/>
    <col min="6" max="6" width="9" style="22" customWidth="1"/>
    <col min="7" max="7" width="8" style="22" bestFit="1" customWidth="1"/>
    <col min="8" max="8" width="7.140625" style="23" bestFit="1" customWidth="1"/>
    <col min="9" max="9" width="8" style="22" bestFit="1" customWidth="1"/>
    <col min="10" max="10" width="7.5703125" style="23" customWidth="1"/>
    <col min="11" max="11" width="7.140625" style="22" customWidth="1"/>
    <col min="12" max="12" width="7.28515625" style="23" customWidth="1"/>
    <col min="13" max="13" width="8" style="22" bestFit="1" customWidth="1"/>
    <col min="14" max="14" width="7.140625" style="23" customWidth="1"/>
    <col min="15" max="15" width="8" style="22" bestFit="1" customWidth="1"/>
    <col min="16" max="16" width="6.5703125" style="23" customWidth="1"/>
    <col min="17" max="17" width="6.85546875" style="22" customWidth="1"/>
    <col min="18" max="18" width="7" style="23" customWidth="1"/>
    <col min="19" max="19" width="8.28515625" style="22" customWidth="1"/>
    <col min="20" max="20" width="7.28515625" style="23" customWidth="1"/>
    <col min="21" max="21" width="9.5703125" style="22" bestFit="1" customWidth="1"/>
    <col min="22" max="22" width="9.140625" style="23"/>
    <col min="23" max="23" width="9.5703125" style="22" bestFit="1" customWidth="1"/>
    <col min="24" max="24" width="9.140625" style="23"/>
  </cols>
  <sheetData>
    <row r="1" spans="1:24" x14ac:dyDescent="0.25">
      <c r="A1" s="71" t="s">
        <v>0</v>
      </c>
      <c r="C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</row>
    <row r="2" spans="1:24" ht="7.5" customHeight="1" thickBot="1" x14ac:dyDescent="0.3">
      <c r="A2"/>
      <c r="C2"/>
      <c r="G2"/>
      <c r="H2"/>
      <c r="I2"/>
      <c r="J2"/>
      <c r="K2"/>
      <c r="L2"/>
      <c r="N2"/>
      <c r="O2"/>
      <c r="P2"/>
      <c r="Q2"/>
      <c r="R2"/>
      <c r="T2"/>
      <c r="U2"/>
      <c r="V2"/>
      <c r="W2"/>
      <c r="X2"/>
    </row>
    <row r="3" spans="1:24" ht="15.75" customHeight="1" thickTop="1" x14ac:dyDescent="0.25">
      <c r="A3" s="121" t="s">
        <v>78</v>
      </c>
      <c r="B3" s="108"/>
      <c r="C3" s="121" t="s">
        <v>337</v>
      </c>
      <c r="D3" s="108"/>
      <c r="E3" s="123" t="s">
        <v>4</v>
      </c>
      <c r="F3" s="63" t="s">
        <v>8</v>
      </c>
      <c r="G3" s="107" t="s">
        <v>338</v>
      </c>
      <c r="H3" s="108"/>
      <c r="I3" s="107" t="s">
        <v>339</v>
      </c>
      <c r="J3" s="108"/>
      <c r="K3" s="107" t="s">
        <v>341</v>
      </c>
      <c r="L3" s="108"/>
      <c r="M3" s="107" t="s">
        <v>340</v>
      </c>
      <c r="N3" s="108"/>
      <c r="O3" s="107" t="s">
        <v>70</v>
      </c>
      <c r="P3" s="108"/>
      <c r="Q3" s="107" t="s">
        <v>71</v>
      </c>
      <c r="R3" s="108"/>
      <c r="S3" s="107" t="s">
        <v>72</v>
      </c>
      <c r="T3" s="108"/>
      <c r="U3" s="107" t="s">
        <v>73</v>
      </c>
      <c r="V3" s="108"/>
      <c r="W3" s="107" t="s">
        <v>74</v>
      </c>
      <c r="X3" s="118"/>
    </row>
    <row r="4" spans="1:24" ht="30.75" customHeight="1" x14ac:dyDescent="0.25">
      <c r="A4" s="122"/>
      <c r="B4" s="109"/>
      <c r="C4" s="122"/>
      <c r="D4" s="109"/>
      <c r="E4" s="124"/>
      <c r="F4" s="26" t="s">
        <v>9</v>
      </c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19"/>
    </row>
    <row r="5" spans="1:24" x14ac:dyDescent="0.25">
      <c r="A5" s="122"/>
      <c r="B5" s="109"/>
      <c r="C5" s="122"/>
      <c r="D5" s="109"/>
      <c r="E5" s="124"/>
      <c r="F5" s="64" t="s">
        <v>75</v>
      </c>
      <c r="G5" s="64" t="s">
        <v>75</v>
      </c>
      <c r="H5" s="65" t="s">
        <v>76</v>
      </c>
      <c r="I5" s="64" t="s">
        <v>75</v>
      </c>
      <c r="J5" s="65" t="s">
        <v>76</v>
      </c>
      <c r="K5" s="64" t="s">
        <v>75</v>
      </c>
      <c r="L5" s="65" t="s">
        <v>76</v>
      </c>
      <c r="M5" s="64" t="s">
        <v>75</v>
      </c>
      <c r="N5" s="64" t="s">
        <v>76</v>
      </c>
      <c r="O5" s="65" t="s">
        <v>75</v>
      </c>
      <c r="P5" s="65" t="s">
        <v>76</v>
      </c>
      <c r="Q5" s="64" t="s">
        <v>75</v>
      </c>
      <c r="R5" s="65" t="s">
        <v>76</v>
      </c>
      <c r="S5" s="64" t="s">
        <v>75</v>
      </c>
      <c r="T5" s="65" t="s">
        <v>76</v>
      </c>
      <c r="U5" s="64" t="s">
        <v>75</v>
      </c>
      <c r="V5" s="65" t="s">
        <v>76</v>
      </c>
      <c r="W5" s="64" t="s">
        <v>75</v>
      </c>
      <c r="X5" s="66" t="s">
        <v>76</v>
      </c>
    </row>
    <row r="6" spans="1:24" x14ac:dyDescent="0.25">
      <c r="A6" s="72">
        <v>1</v>
      </c>
      <c r="B6" s="73" t="s">
        <v>46</v>
      </c>
      <c r="C6" s="74">
        <v>31</v>
      </c>
      <c r="D6" s="73" t="s">
        <v>85</v>
      </c>
      <c r="E6" s="73" t="s">
        <v>38</v>
      </c>
      <c r="F6" s="75">
        <v>3457</v>
      </c>
      <c r="G6" s="75">
        <v>3260</v>
      </c>
      <c r="H6" s="76">
        <v>0.94299999999999995</v>
      </c>
      <c r="I6" s="75">
        <v>2493</v>
      </c>
      <c r="J6" s="76">
        <v>0.72109999999999996</v>
      </c>
      <c r="K6" s="75">
        <v>702</v>
      </c>
      <c r="L6" s="76">
        <v>0.2031</v>
      </c>
      <c r="M6" s="75">
        <v>2611</v>
      </c>
      <c r="N6" s="76">
        <v>0.75529999999999997</v>
      </c>
      <c r="O6" s="75">
        <v>715</v>
      </c>
      <c r="P6" s="76">
        <v>0.20680000000000001</v>
      </c>
      <c r="Q6" s="75">
        <v>1325</v>
      </c>
      <c r="R6" s="76">
        <v>0.38329999999999997</v>
      </c>
      <c r="S6" s="75">
        <v>2040</v>
      </c>
      <c r="T6" s="76">
        <v>0.59009999999999996</v>
      </c>
      <c r="U6" s="75">
        <v>111</v>
      </c>
      <c r="V6" s="76">
        <v>3.2099999999999997E-2</v>
      </c>
      <c r="W6" s="75">
        <v>773</v>
      </c>
      <c r="X6" s="77">
        <v>0.22359999999999999</v>
      </c>
    </row>
    <row r="7" spans="1:24" x14ac:dyDescent="0.25">
      <c r="A7" s="78">
        <v>1</v>
      </c>
      <c r="B7" s="79" t="s">
        <v>46</v>
      </c>
      <c r="C7" s="80">
        <v>31</v>
      </c>
      <c r="D7" s="79" t="s">
        <v>85</v>
      </c>
      <c r="E7" s="79" t="s">
        <v>43</v>
      </c>
      <c r="F7" s="81">
        <v>3513</v>
      </c>
      <c r="G7" s="81">
        <v>3275</v>
      </c>
      <c r="H7" s="82">
        <v>0.93230000000000002</v>
      </c>
      <c r="I7" s="81">
        <v>2332</v>
      </c>
      <c r="J7" s="82">
        <v>0.66379999999999995</v>
      </c>
      <c r="K7" s="81">
        <v>907</v>
      </c>
      <c r="L7" s="82">
        <v>0.25819999999999999</v>
      </c>
      <c r="M7" s="81">
        <v>2571</v>
      </c>
      <c r="N7" s="82">
        <v>0.7319</v>
      </c>
      <c r="O7" s="81">
        <v>625</v>
      </c>
      <c r="P7" s="82">
        <v>0.1779</v>
      </c>
      <c r="Q7" s="81">
        <v>1211</v>
      </c>
      <c r="R7" s="82">
        <v>0.34470000000000001</v>
      </c>
      <c r="S7" s="81">
        <v>1836</v>
      </c>
      <c r="T7" s="82">
        <v>0.52259999999999995</v>
      </c>
      <c r="U7" s="81">
        <v>100</v>
      </c>
      <c r="V7" s="82">
        <v>2.8500000000000001E-2</v>
      </c>
      <c r="W7" s="81">
        <v>518</v>
      </c>
      <c r="X7" s="83">
        <v>0.14749999999999999</v>
      </c>
    </row>
    <row r="8" spans="1:24" x14ac:dyDescent="0.25">
      <c r="A8" s="78">
        <v>1</v>
      </c>
      <c r="B8" s="79" t="s">
        <v>46</v>
      </c>
      <c r="C8" s="80">
        <v>108</v>
      </c>
      <c r="D8" s="79" t="s">
        <v>86</v>
      </c>
      <c r="E8" s="79" t="s">
        <v>38</v>
      </c>
      <c r="F8" s="81">
        <v>6289</v>
      </c>
      <c r="G8" s="81">
        <v>5943</v>
      </c>
      <c r="H8" s="82">
        <v>0.94499999999999995</v>
      </c>
      <c r="I8" s="81">
        <v>4877</v>
      </c>
      <c r="J8" s="82">
        <v>0.77549999999999997</v>
      </c>
      <c r="K8" s="81">
        <v>952</v>
      </c>
      <c r="L8" s="82">
        <v>0.15140000000000001</v>
      </c>
      <c r="M8" s="81">
        <v>4823</v>
      </c>
      <c r="N8" s="82">
        <v>0.76690000000000003</v>
      </c>
      <c r="O8" s="81">
        <v>1647</v>
      </c>
      <c r="P8" s="82">
        <v>0.26190000000000002</v>
      </c>
      <c r="Q8" s="81">
        <v>2003</v>
      </c>
      <c r="R8" s="82">
        <v>0.31850000000000001</v>
      </c>
      <c r="S8" s="81">
        <v>3650</v>
      </c>
      <c r="T8" s="82">
        <v>0.58040000000000003</v>
      </c>
      <c r="U8" s="81">
        <v>168</v>
      </c>
      <c r="V8" s="82">
        <v>2.6700000000000002E-2</v>
      </c>
      <c r="W8" s="81">
        <v>1578</v>
      </c>
      <c r="X8" s="83">
        <v>0.25090000000000001</v>
      </c>
    </row>
    <row r="9" spans="1:24" x14ac:dyDescent="0.25">
      <c r="A9" s="78">
        <v>1</v>
      </c>
      <c r="B9" s="79" t="s">
        <v>46</v>
      </c>
      <c r="C9" s="80">
        <v>108</v>
      </c>
      <c r="D9" s="79" t="s">
        <v>86</v>
      </c>
      <c r="E9" s="79" t="s">
        <v>43</v>
      </c>
      <c r="F9" s="81">
        <v>6350</v>
      </c>
      <c r="G9" s="81">
        <v>5949</v>
      </c>
      <c r="H9" s="82">
        <v>0.93689999999999996</v>
      </c>
      <c r="I9" s="81">
        <v>4465</v>
      </c>
      <c r="J9" s="82">
        <v>0.70309999999999995</v>
      </c>
      <c r="K9" s="81">
        <v>1409</v>
      </c>
      <c r="L9" s="82">
        <v>0.22189999999999999</v>
      </c>
      <c r="M9" s="81">
        <v>4639</v>
      </c>
      <c r="N9" s="82">
        <v>0.73060000000000003</v>
      </c>
      <c r="O9" s="81">
        <v>1376</v>
      </c>
      <c r="P9" s="82">
        <v>0.2167</v>
      </c>
      <c r="Q9" s="81">
        <v>1882</v>
      </c>
      <c r="R9" s="82">
        <v>0.2964</v>
      </c>
      <c r="S9" s="81">
        <v>3258</v>
      </c>
      <c r="T9" s="82">
        <v>0.5131</v>
      </c>
      <c r="U9" s="81">
        <v>177</v>
      </c>
      <c r="V9" s="82">
        <v>2.7900000000000001E-2</v>
      </c>
      <c r="W9" s="81">
        <v>1017</v>
      </c>
      <c r="X9" s="83">
        <v>0.16020000000000001</v>
      </c>
    </row>
    <row r="10" spans="1:24" x14ac:dyDescent="0.25">
      <c r="A10" s="78">
        <v>1</v>
      </c>
      <c r="B10" s="79" t="s">
        <v>46</v>
      </c>
      <c r="C10" s="80">
        <v>124</v>
      </c>
      <c r="D10" s="79" t="s">
        <v>87</v>
      </c>
      <c r="E10" s="79" t="s">
        <v>38</v>
      </c>
      <c r="F10" s="81">
        <v>36</v>
      </c>
      <c r="G10" s="81">
        <v>35</v>
      </c>
      <c r="H10" s="82">
        <v>0.97219999999999995</v>
      </c>
      <c r="I10" s="81">
        <v>35</v>
      </c>
      <c r="J10" s="82">
        <v>0.97219999999999995</v>
      </c>
      <c r="K10" s="81">
        <v>0</v>
      </c>
      <c r="L10" s="82">
        <v>0</v>
      </c>
      <c r="M10" s="81">
        <v>26</v>
      </c>
      <c r="N10" s="82">
        <v>0.72219999999999995</v>
      </c>
      <c r="O10" s="81">
        <v>8</v>
      </c>
      <c r="P10" s="82">
        <v>0.22220000000000001</v>
      </c>
      <c r="Q10" s="81">
        <v>15</v>
      </c>
      <c r="R10" s="82">
        <v>0.41670000000000001</v>
      </c>
      <c r="S10" s="81">
        <v>23</v>
      </c>
      <c r="T10" s="82">
        <v>0.63890000000000002</v>
      </c>
      <c r="U10" s="81">
        <v>1</v>
      </c>
      <c r="V10" s="82">
        <v>2.7799999999999998E-2</v>
      </c>
      <c r="W10" s="81">
        <v>8</v>
      </c>
      <c r="X10" s="83">
        <v>0.22220000000000001</v>
      </c>
    </row>
    <row r="11" spans="1:24" x14ac:dyDescent="0.25">
      <c r="A11" s="78">
        <v>1</v>
      </c>
      <c r="B11" s="79" t="s">
        <v>46</v>
      </c>
      <c r="C11" s="80">
        <v>124</v>
      </c>
      <c r="D11" s="79" t="s">
        <v>87</v>
      </c>
      <c r="E11" s="79" t="s">
        <v>43</v>
      </c>
      <c r="F11" s="81">
        <v>39</v>
      </c>
      <c r="G11" s="81">
        <v>38</v>
      </c>
      <c r="H11" s="82">
        <v>0.97440000000000004</v>
      </c>
      <c r="I11" s="81">
        <v>37</v>
      </c>
      <c r="J11" s="82">
        <v>0.94869999999999999</v>
      </c>
      <c r="K11" s="81">
        <v>1</v>
      </c>
      <c r="L11" s="82">
        <v>2.5600000000000001E-2</v>
      </c>
      <c r="M11" s="81">
        <v>32</v>
      </c>
      <c r="N11" s="82">
        <v>0.82050000000000001</v>
      </c>
      <c r="O11" s="81">
        <v>11</v>
      </c>
      <c r="P11" s="82">
        <v>0.28210000000000002</v>
      </c>
      <c r="Q11" s="81">
        <v>10</v>
      </c>
      <c r="R11" s="82">
        <v>0.25640000000000002</v>
      </c>
      <c r="S11" s="81">
        <v>21</v>
      </c>
      <c r="T11" s="82">
        <v>0.53849999999999998</v>
      </c>
      <c r="U11" s="81">
        <v>0</v>
      </c>
      <c r="V11" s="82">
        <v>0</v>
      </c>
      <c r="W11" s="81">
        <v>6</v>
      </c>
      <c r="X11" s="83">
        <v>0.15379999999999999</v>
      </c>
    </row>
    <row r="12" spans="1:24" x14ac:dyDescent="0.25">
      <c r="A12" s="78">
        <v>1</v>
      </c>
      <c r="B12" s="79" t="s">
        <v>46</v>
      </c>
      <c r="C12" s="80">
        <v>214</v>
      </c>
      <c r="D12" s="79" t="s">
        <v>88</v>
      </c>
      <c r="E12" s="79" t="s">
        <v>38</v>
      </c>
      <c r="F12" s="81">
        <v>635</v>
      </c>
      <c r="G12" s="81">
        <v>605</v>
      </c>
      <c r="H12" s="82">
        <v>0.95279999999999998</v>
      </c>
      <c r="I12" s="81">
        <v>482</v>
      </c>
      <c r="J12" s="82">
        <v>0.7591</v>
      </c>
      <c r="K12" s="81">
        <v>99</v>
      </c>
      <c r="L12" s="82">
        <v>0.15590000000000001</v>
      </c>
      <c r="M12" s="81">
        <v>481</v>
      </c>
      <c r="N12" s="82">
        <v>0.75749999999999995</v>
      </c>
      <c r="O12" s="81">
        <v>116</v>
      </c>
      <c r="P12" s="82">
        <v>0.1827</v>
      </c>
      <c r="Q12" s="81">
        <v>257</v>
      </c>
      <c r="R12" s="82">
        <v>0.4047</v>
      </c>
      <c r="S12" s="81">
        <v>373</v>
      </c>
      <c r="T12" s="82">
        <v>0.58740000000000003</v>
      </c>
      <c r="U12" s="81">
        <v>16</v>
      </c>
      <c r="V12" s="82">
        <v>2.52E-2</v>
      </c>
      <c r="W12" s="81">
        <v>170</v>
      </c>
      <c r="X12" s="83">
        <v>0.26769999999999999</v>
      </c>
    </row>
    <row r="13" spans="1:24" x14ac:dyDescent="0.25">
      <c r="A13" s="78">
        <v>1</v>
      </c>
      <c r="B13" s="79" t="s">
        <v>46</v>
      </c>
      <c r="C13" s="80">
        <v>214</v>
      </c>
      <c r="D13" s="79" t="s">
        <v>88</v>
      </c>
      <c r="E13" s="79" t="s">
        <v>43</v>
      </c>
      <c r="F13" s="81">
        <v>564</v>
      </c>
      <c r="G13" s="81">
        <v>541</v>
      </c>
      <c r="H13" s="82">
        <v>0.95920000000000005</v>
      </c>
      <c r="I13" s="81">
        <v>411</v>
      </c>
      <c r="J13" s="82">
        <v>0.72870000000000001</v>
      </c>
      <c r="K13" s="81">
        <v>125</v>
      </c>
      <c r="L13" s="82">
        <v>0.22159999999999999</v>
      </c>
      <c r="M13" s="81">
        <v>409</v>
      </c>
      <c r="N13" s="82">
        <v>0.72519999999999996</v>
      </c>
      <c r="O13" s="81">
        <v>89</v>
      </c>
      <c r="P13" s="82">
        <v>0.1578</v>
      </c>
      <c r="Q13" s="81">
        <v>203</v>
      </c>
      <c r="R13" s="82">
        <v>0.3599</v>
      </c>
      <c r="S13" s="81">
        <v>292</v>
      </c>
      <c r="T13" s="82">
        <v>0.51770000000000005</v>
      </c>
      <c r="U13" s="81">
        <v>13</v>
      </c>
      <c r="V13" s="82">
        <v>2.3E-2</v>
      </c>
      <c r="W13" s="81">
        <v>113</v>
      </c>
      <c r="X13" s="83">
        <v>0.20039999999999999</v>
      </c>
    </row>
    <row r="14" spans="1:24" x14ac:dyDescent="0.25">
      <c r="A14" s="78">
        <v>1</v>
      </c>
      <c r="B14" s="79" t="s">
        <v>46</v>
      </c>
      <c r="C14" s="80">
        <v>240</v>
      </c>
      <c r="D14" s="79" t="s">
        <v>89</v>
      </c>
      <c r="E14" s="79" t="s">
        <v>38</v>
      </c>
      <c r="F14" s="81">
        <v>2118</v>
      </c>
      <c r="G14" s="81">
        <v>2005</v>
      </c>
      <c r="H14" s="82">
        <v>0.9466</v>
      </c>
      <c r="I14" s="81">
        <v>1779</v>
      </c>
      <c r="J14" s="82">
        <v>0.83989999999999998</v>
      </c>
      <c r="K14" s="81">
        <v>201</v>
      </c>
      <c r="L14" s="82">
        <v>9.4899999999999998E-2</v>
      </c>
      <c r="M14" s="81">
        <v>1740</v>
      </c>
      <c r="N14" s="82">
        <v>0.82150000000000001</v>
      </c>
      <c r="O14" s="81">
        <v>477</v>
      </c>
      <c r="P14" s="82">
        <v>0.22520000000000001</v>
      </c>
      <c r="Q14" s="81">
        <v>978</v>
      </c>
      <c r="R14" s="82">
        <v>0.46179999999999999</v>
      </c>
      <c r="S14" s="81">
        <v>1455</v>
      </c>
      <c r="T14" s="82">
        <v>0.68700000000000006</v>
      </c>
      <c r="U14" s="81">
        <v>60</v>
      </c>
      <c r="V14" s="82">
        <v>2.8299999999999999E-2</v>
      </c>
      <c r="W14" s="81">
        <v>592</v>
      </c>
      <c r="X14" s="83">
        <v>0.27950000000000003</v>
      </c>
    </row>
    <row r="15" spans="1:24" x14ac:dyDescent="0.25">
      <c r="A15" s="78">
        <v>1</v>
      </c>
      <c r="B15" s="79" t="s">
        <v>46</v>
      </c>
      <c r="C15" s="80">
        <v>240</v>
      </c>
      <c r="D15" s="79" t="s">
        <v>89</v>
      </c>
      <c r="E15" s="79" t="s">
        <v>43</v>
      </c>
      <c r="F15" s="81">
        <v>2246</v>
      </c>
      <c r="G15" s="81">
        <v>2094</v>
      </c>
      <c r="H15" s="82">
        <v>0.93230000000000002</v>
      </c>
      <c r="I15" s="81">
        <v>1795</v>
      </c>
      <c r="J15" s="82">
        <v>0.79920000000000002</v>
      </c>
      <c r="K15" s="81">
        <v>292</v>
      </c>
      <c r="L15" s="82">
        <v>0.13</v>
      </c>
      <c r="M15" s="81">
        <v>1750</v>
      </c>
      <c r="N15" s="82">
        <v>0.7792</v>
      </c>
      <c r="O15" s="81">
        <v>407</v>
      </c>
      <c r="P15" s="82">
        <v>0.1812</v>
      </c>
      <c r="Q15" s="81">
        <v>959</v>
      </c>
      <c r="R15" s="82">
        <v>0.42699999999999999</v>
      </c>
      <c r="S15" s="81">
        <v>1366</v>
      </c>
      <c r="T15" s="82">
        <v>0.60819999999999996</v>
      </c>
      <c r="U15" s="81">
        <v>66</v>
      </c>
      <c r="V15" s="82">
        <v>2.9399999999999999E-2</v>
      </c>
      <c r="W15" s="81">
        <v>442</v>
      </c>
      <c r="X15" s="83">
        <v>0.1968</v>
      </c>
    </row>
    <row r="16" spans="1:24" x14ac:dyDescent="0.25">
      <c r="A16" s="78">
        <v>1</v>
      </c>
      <c r="B16" s="79" t="s">
        <v>46</v>
      </c>
      <c r="C16" s="80">
        <v>245</v>
      </c>
      <c r="D16" s="79" t="s">
        <v>90</v>
      </c>
      <c r="E16" s="79" t="s">
        <v>38</v>
      </c>
      <c r="F16" s="81">
        <v>166</v>
      </c>
      <c r="G16" s="81">
        <v>149</v>
      </c>
      <c r="H16" s="82">
        <v>0.89759999999999995</v>
      </c>
      <c r="I16" s="81">
        <v>142</v>
      </c>
      <c r="J16" s="82">
        <v>0.85540000000000005</v>
      </c>
      <c r="K16" s="81">
        <v>15</v>
      </c>
      <c r="L16" s="82">
        <v>9.0399999999999994E-2</v>
      </c>
      <c r="M16" s="81">
        <v>127</v>
      </c>
      <c r="N16" s="82">
        <v>0.7651</v>
      </c>
      <c r="O16" s="81">
        <v>33</v>
      </c>
      <c r="P16" s="82">
        <v>0.1988</v>
      </c>
      <c r="Q16" s="81">
        <v>57</v>
      </c>
      <c r="R16" s="82">
        <v>0.34339999999999998</v>
      </c>
      <c r="S16" s="81">
        <v>90</v>
      </c>
      <c r="T16" s="82">
        <v>0.54220000000000002</v>
      </c>
      <c r="U16" s="81">
        <v>3</v>
      </c>
      <c r="V16" s="82">
        <v>1.8100000000000002E-2</v>
      </c>
      <c r="W16" s="81">
        <v>25</v>
      </c>
      <c r="X16" s="83">
        <v>0.15060000000000001</v>
      </c>
    </row>
    <row r="17" spans="1:24" x14ac:dyDescent="0.25">
      <c r="A17" s="78">
        <v>1</v>
      </c>
      <c r="B17" s="79" t="s">
        <v>46</v>
      </c>
      <c r="C17" s="80">
        <v>245</v>
      </c>
      <c r="D17" s="79" t="s">
        <v>90</v>
      </c>
      <c r="E17" s="79" t="s">
        <v>43</v>
      </c>
      <c r="F17" s="81">
        <v>178</v>
      </c>
      <c r="G17" s="81">
        <v>169</v>
      </c>
      <c r="H17" s="82">
        <v>0.94940000000000002</v>
      </c>
      <c r="I17" s="81">
        <v>149</v>
      </c>
      <c r="J17" s="82">
        <v>0.83709999999999996</v>
      </c>
      <c r="K17" s="81">
        <v>20</v>
      </c>
      <c r="L17" s="82">
        <v>0.1124</v>
      </c>
      <c r="M17" s="81">
        <v>139</v>
      </c>
      <c r="N17" s="82">
        <v>0.78090000000000004</v>
      </c>
      <c r="O17" s="81">
        <v>33</v>
      </c>
      <c r="P17" s="82">
        <v>0.18540000000000001</v>
      </c>
      <c r="Q17" s="81">
        <v>58</v>
      </c>
      <c r="R17" s="82">
        <v>0.32579999999999998</v>
      </c>
      <c r="S17" s="81">
        <v>91</v>
      </c>
      <c r="T17" s="82">
        <v>0.51119999999999999</v>
      </c>
      <c r="U17" s="81">
        <v>2</v>
      </c>
      <c r="V17" s="82">
        <v>1.12E-2</v>
      </c>
      <c r="W17" s="81">
        <v>24</v>
      </c>
      <c r="X17" s="83">
        <v>0.1348</v>
      </c>
    </row>
    <row r="18" spans="1:24" x14ac:dyDescent="0.25">
      <c r="A18" s="78">
        <v>1</v>
      </c>
      <c r="B18" s="79" t="s">
        <v>46</v>
      </c>
      <c r="C18" s="80">
        <v>253</v>
      </c>
      <c r="D18" s="79" t="s">
        <v>91</v>
      </c>
      <c r="E18" s="79" t="s">
        <v>38</v>
      </c>
      <c r="F18" s="81">
        <v>124</v>
      </c>
      <c r="G18" s="81">
        <v>123</v>
      </c>
      <c r="H18" s="82">
        <v>0.9919</v>
      </c>
      <c r="I18" s="81">
        <v>107</v>
      </c>
      <c r="J18" s="82">
        <v>0.8629</v>
      </c>
      <c r="K18" s="81">
        <v>12</v>
      </c>
      <c r="L18" s="82">
        <v>9.6799999999999997E-2</v>
      </c>
      <c r="M18" s="81">
        <v>98</v>
      </c>
      <c r="N18" s="82">
        <v>0.7903</v>
      </c>
      <c r="O18" s="81">
        <v>37</v>
      </c>
      <c r="P18" s="82">
        <v>0.2984</v>
      </c>
      <c r="Q18" s="81">
        <v>35</v>
      </c>
      <c r="R18" s="82">
        <v>0.2823</v>
      </c>
      <c r="S18" s="81">
        <v>72</v>
      </c>
      <c r="T18" s="82">
        <v>0.5806</v>
      </c>
      <c r="U18" s="81">
        <v>2</v>
      </c>
      <c r="V18" s="82">
        <v>1.61E-2</v>
      </c>
      <c r="W18" s="81">
        <v>34</v>
      </c>
      <c r="X18" s="83">
        <v>0.2742</v>
      </c>
    </row>
    <row r="19" spans="1:24" x14ac:dyDescent="0.25">
      <c r="A19" s="78">
        <v>1</v>
      </c>
      <c r="B19" s="79" t="s">
        <v>46</v>
      </c>
      <c r="C19" s="80">
        <v>253</v>
      </c>
      <c r="D19" s="79" t="s">
        <v>91</v>
      </c>
      <c r="E19" s="79" t="s">
        <v>43</v>
      </c>
      <c r="F19" s="81">
        <v>137</v>
      </c>
      <c r="G19" s="81">
        <v>132</v>
      </c>
      <c r="H19" s="82">
        <v>0.96350000000000002</v>
      </c>
      <c r="I19" s="81">
        <v>115</v>
      </c>
      <c r="J19" s="82">
        <v>0.83940000000000003</v>
      </c>
      <c r="K19" s="81">
        <v>11</v>
      </c>
      <c r="L19" s="82">
        <v>8.0299999999999996E-2</v>
      </c>
      <c r="M19" s="81">
        <v>99</v>
      </c>
      <c r="N19" s="82">
        <v>0.72260000000000002</v>
      </c>
      <c r="O19" s="81">
        <v>28</v>
      </c>
      <c r="P19" s="82">
        <v>0.2044</v>
      </c>
      <c r="Q19" s="81">
        <v>32</v>
      </c>
      <c r="R19" s="82">
        <v>0.2336</v>
      </c>
      <c r="S19" s="81">
        <v>60</v>
      </c>
      <c r="T19" s="82">
        <v>0.438</v>
      </c>
      <c r="U19" s="81">
        <v>4</v>
      </c>
      <c r="V19" s="82">
        <v>2.92E-2</v>
      </c>
      <c r="W19" s="81">
        <v>22</v>
      </c>
      <c r="X19" s="83">
        <v>0.16059999999999999</v>
      </c>
    </row>
    <row r="20" spans="1:24" x14ac:dyDescent="0.25">
      <c r="A20" s="78">
        <v>2</v>
      </c>
      <c r="B20" s="79" t="s">
        <v>47</v>
      </c>
      <c r="C20" s="80">
        <v>4</v>
      </c>
      <c r="D20" s="79" t="s">
        <v>92</v>
      </c>
      <c r="E20" s="79" t="s">
        <v>38</v>
      </c>
      <c r="F20" s="81">
        <v>132</v>
      </c>
      <c r="G20" s="81">
        <v>126</v>
      </c>
      <c r="H20" s="82">
        <v>0.95450000000000002</v>
      </c>
      <c r="I20" s="81">
        <v>111</v>
      </c>
      <c r="J20" s="82">
        <v>0.84089999999999998</v>
      </c>
      <c r="K20" s="81">
        <v>8</v>
      </c>
      <c r="L20" s="82">
        <v>6.0600000000000001E-2</v>
      </c>
      <c r="M20" s="81">
        <v>104</v>
      </c>
      <c r="N20" s="82">
        <v>0.78790000000000004</v>
      </c>
      <c r="O20" s="81">
        <v>37</v>
      </c>
      <c r="P20" s="82">
        <v>0.28029999999999999</v>
      </c>
      <c r="Q20" s="81">
        <v>39</v>
      </c>
      <c r="R20" s="82">
        <v>0.29549999999999998</v>
      </c>
      <c r="S20" s="81">
        <v>76</v>
      </c>
      <c r="T20" s="82">
        <v>0.57579999999999998</v>
      </c>
      <c r="U20" s="81">
        <v>3</v>
      </c>
      <c r="V20" s="82">
        <v>2.2700000000000001E-2</v>
      </c>
      <c r="W20" s="81">
        <v>28</v>
      </c>
      <c r="X20" s="83">
        <v>0.21210000000000001</v>
      </c>
    </row>
    <row r="21" spans="1:24" x14ac:dyDescent="0.25">
      <c r="A21" s="78">
        <v>2</v>
      </c>
      <c r="B21" s="79" t="s">
        <v>47</v>
      </c>
      <c r="C21" s="80">
        <v>4</v>
      </c>
      <c r="D21" s="79" t="s">
        <v>92</v>
      </c>
      <c r="E21" s="79" t="s">
        <v>43</v>
      </c>
      <c r="F21" s="81">
        <v>164</v>
      </c>
      <c r="G21" s="81">
        <v>149</v>
      </c>
      <c r="H21" s="82">
        <v>0.90849999999999997</v>
      </c>
      <c r="I21" s="81">
        <v>131</v>
      </c>
      <c r="J21" s="82">
        <v>0.79879999999999995</v>
      </c>
      <c r="K21" s="81">
        <v>12</v>
      </c>
      <c r="L21" s="82">
        <v>7.3200000000000001E-2</v>
      </c>
      <c r="M21" s="81">
        <v>111</v>
      </c>
      <c r="N21" s="82">
        <v>0.67679999999999996</v>
      </c>
      <c r="O21" s="81">
        <v>31</v>
      </c>
      <c r="P21" s="82">
        <v>0.189</v>
      </c>
      <c r="Q21" s="81">
        <v>49</v>
      </c>
      <c r="R21" s="82">
        <v>0.29880000000000001</v>
      </c>
      <c r="S21" s="81">
        <v>80</v>
      </c>
      <c r="T21" s="82">
        <v>0.48780000000000001</v>
      </c>
      <c r="U21" s="81">
        <v>5</v>
      </c>
      <c r="V21" s="82">
        <v>3.0499999999999999E-2</v>
      </c>
      <c r="W21" s="81">
        <v>25</v>
      </c>
      <c r="X21" s="83">
        <v>0.15240000000000001</v>
      </c>
    </row>
    <row r="22" spans="1:24" x14ac:dyDescent="0.25">
      <c r="A22" s="78">
        <v>2</v>
      </c>
      <c r="B22" s="79" t="s">
        <v>47</v>
      </c>
      <c r="C22" s="80">
        <v>13</v>
      </c>
      <c r="D22" s="79" t="s">
        <v>93</v>
      </c>
      <c r="E22" s="79" t="s">
        <v>38</v>
      </c>
      <c r="F22" s="81">
        <v>199</v>
      </c>
      <c r="G22" s="81">
        <v>187</v>
      </c>
      <c r="H22" s="82">
        <v>0.93969999999999998</v>
      </c>
      <c r="I22" s="81">
        <v>163</v>
      </c>
      <c r="J22" s="82">
        <v>0.81910000000000005</v>
      </c>
      <c r="K22" s="81">
        <v>23</v>
      </c>
      <c r="L22" s="82">
        <v>0.11559999999999999</v>
      </c>
      <c r="M22" s="81">
        <v>153</v>
      </c>
      <c r="N22" s="82">
        <v>0.76880000000000004</v>
      </c>
      <c r="O22" s="81">
        <v>32</v>
      </c>
      <c r="P22" s="82">
        <v>0.1608</v>
      </c>
      <c r="Q22" s="81">
        <v>90</v>
      </c>
      <c r="R22" s="82">
        <v>0.45229999999999998</v>
      </c>
      <c r="S22" s="81">
        <v>122</v>
      </c>
      <c r="T22" s="82">
        <v>0.61309999999999998</v>
      </c>
      <c r="U22" s="81">
        <v>11</v>
      </c>
      <c r="V22" s="82">
        <v>5.5300000000000002E-2</v>
      </c>
      <c r="W22" s="81">
        <v>46</v>
      </c>
      <c r="X22" s="83">
        <v>0.23119999999999999</v>
      </c>
    </row>
    <row r="23" spans="1:24" x14ac:dyDescent="0.25">
      <c r="A23" s="78">
        <v>2</v>
      </c>
      <c r="B23" s="79" t="s">
        <v>47</v>
      </c>
      <c r="C23" s="80">
        <v>13</v>
      </c>
      <c r="D23" s="79" t="s">
        <v>93</v>
      </c>
      <c r="E23" s="79" t="s">
        <v>43</v>
      </c>
      <c r="F23" s="81">
        <v>212</v>
      </c>
      <c r="G23" s="81">
        <v>202</v>
      </c>
      <c r="H23" s="82">
        <v>0.95279999999999998</v>
      </c>
      <c r="I23" s="81">
        <v>154</v>
      </c>
      <c r="J23" s="82">
        <v>0.72640000000000005</v>
      </c>
      <c r="K23" s="81">
        <v>42</v>
      </c>
      <c r="L23" s="82">
        <v>0.1981</v>
      </c>
      <c r="M23" s="81">
        <v>160</v>
      </c>
      <c r="N23" s="82">
        <v>0.75470000000000004</v>
      </c>
      <c r="O23" s="81">
        <v>13</v>
      </c>
      <c r="P23" s="82">
        <v>6.13E-2</v>
      </c>
      <c r="Q23" s="81">
        <v>98</v>
      </c>
      <c r="R23" s="82">
        <v>0.46229999999999999</v>
      </c>
      <c r="S23" s="81">
        <v>111</v>
      </c>
      <c r="T23" s="82">
        <v>0.52359999999999995</v>
      </c>
      <c r="U23" s="81">
        <v>6</v>
      </c>
      <c r="V23" s="82">
        <v>2.8299999999999999E-2</v>
      </c>
      <c r="W23" s="81">
        <v>34</v>
      </c>
      <c r="X23" s="83">
        <v>0.16039999999999999</v>
      </c>
    </row>
    <row r="24" spans="1:24" x14ac:dyDescent="0.25">
      <c r="A24" s="78">
        <v>2</v>
      </c>
      <c r="B24" s="79" t="s">
        <v>47</v>
      </c>
      <c r="C24" s="80">
        <v>24</v>
      </c>
      <c r="D24" s="79" t="s">
        <v>94</v>
      </c>
      <c r="E24" s="79" t="s">
        <v>38</v>
      </c>
      <c r="F24" s="81">
        <v>78</v>
      </c>
      <c r="G24" s="81">
        <v>76</v>
      </c>
      <c r="H24" s="82">
        <v>0.97440000000000004</v>
      </c>
      <c r="I24" s="81">
        <v>56</v>
      </c>
      <c r="J24" s="82">
        <v>0.71789999999999998</v>
      </c>
      <c r="K24" s="81">
        <v>17</v>
      </c>
      <c r="L24" s="82">
        <v>0.21790000000000001</v>
      </c>
      <c r="M24" s="81">
        <v>49</v>
      </c>
      <c r="N24" s="82">
        <v>0.62819999999999998</v>
      </c>
      <c r="O24" s="81">
        <v>10</v>
      </c>
      <c r="P24" s="82">
        <v>0.12820000000000001</v>
      </c>
      <c r="Q24" s="81">
        <v>26</v>
      </c>
      <c r="R24" s="82">
        <v>0.33329999999999999</v>
      </c>
      <c r="S24" s="81">
        <v>36</v>
      </c>
      <c r="T24" s="82">
        <v>0.46150000000000002</v>
      </c>
      <c r="U24" s="81">
        <v>3</v>
      </c>
      <c r="V24" s="82">
        <v>3.85E-2</v>
      </c>
      <c r="W24" s="81">
        <v>12</v>
      </c>
      <c r="X24" s="83">
        <v>0.15379999999999999</v>
      </c>
    </row>
    <row r="25" spans="1:24" x14ac:dyDescent="0.25">
      <c r="A25" s="78">
        <v>2</v>
      </c>
      <c r="B25" s="79" t="s">
        <v>47</v>
      </c>
      <c r="C25" s="80">
        <v>24</v>
      </c>
      <c r="D25" s="79" t="s">
        <v>94</v>
      </c>
      <c r="E25" s="79" t="s">
        <v>43</v>
      </c>
      <c r="F25" s="81">
        <v>66</v>
      </c>
      <c r="G25" s="81">
        <v>65</v>
      </c>
      <c r="H25" s="82">
        <v>0.98480000000000001</v>
      </c>
      <c r="I25" s="81">
        <v>56</v>
      </c>
      <c r="J25" s="82">
        <v>0.84850000000000003</v>
      </c>
      <c r="K25" s="81">
        <v>8</v>
      </c>
      <c r="L25" s="82">
        <v>0.1212</v>
      </c>
      <c r="M25" s="81">
        <v>50</v>
      </c>
      <c r="N25" s="82">
        <v>0.75760000000000005</v>
      </c>
      <c r="O25" s="81">
        <v>16</v>
      </c>
      <c r="P25" s="82">
        <v>0.2424</v>
      </c>
      <c r="Q25" s="81">
        <v>15</v>
      </c>
      <c r="R25" s="82">
        <v>0.2273</v>
      </c>
      <c r="S25" s="81">
        <v>31</v>
      </c>
      <c r="T25" s="82">
        <v>0.46970000000000001</v>
      </c>
      <c r="U25" s="81">
        <v>2</v>
      </c>
      <c r="V25" s="82">
        <v>3.0300000000000001E-2</v>
      </c>
      <c r="W25" s="81">
        <v>7</v>
      </c>
      <c r="X25" s="83">
        <v>0.1061</v>
      </c>
    </row>
    <row r="26" spans="1:24" x14ac:dyDescent="0.25">
      <c r="A26" s="78">
        <v>2</v>
      </c>
      <c r="B26" s="79" t="s">
        <v>47</v>
      </c>
      <c r="C26" s="80">
        <v>66</v>
      </c>
      <c r="D26" s="79" t="s">
        <v>96</v>
      </c>
      <c r="E26" s="79" t="s">
        <v>38</v>
      </c>
      <c r="F26" s="81">
        <v>112</v>
      </c>
      <c r="G26" s="81">
        <v>108</v>
      </c>
      <c r="H26" s="82">
        <v>0.96430000000000005</v>
      </c>
      <c r="I26" s="81">
        <v>98</v>
      </c>
      <c r="J26" s="82">
        <v>0.875</v>
      </c>
      <c r="K26" s="81">
        <v>7</v>
      </c>
      <c r="L26" s="82">
        <v>6.25E-2</v>
      </c>
      <c r="M26" s="81">
        <v>88</v>
      </c>
      <c r="N26" s="82">
        <v>0.78569999999999995</v>
      </c>
      <c r="O26" s="81">
        <v>28</v>
      </c>
      <c r="P26" s="82">
        <v>0.25</v>
      </c>
      <c r="Q26" s="81">
        <v>38</v>
      </c>
      <c r="R26" s="82">
        <v>0.33929999999999999</v>
      </c>
      <c r="S26" s="81">
        <v>66</v>
      </c>
      <c r="T26" s="82">
        <v>0.58930000000000005</v>
      </c>
      <c r="U26" s="81">
        <v>3</v>
      </c>
      <c r="V26" s="82">
        <v>2.6800000000000001E-2</v>
      </c>
      <c r="W26" s="81">
        <v>26</v>
      </c>
      <c r="X26" s="83">
        <v>0.2321</v>
      </c>
    </row>
    <row r="27" spans="1:24" x14ac:dyDescent="0.25">
      <c r="A27" s="78">
        <v>2</v>
      </c>
      <c r="B27" s="79" t="s">
        <v>47</v>
      </c>
      <c r="C27" s="80">
        <v>66</v>
      </c>
      <c r="D27" s="79" t="s">
        <v>96</v>
      </c>
      <c r="E27" s="79" t="s">
        <v>43</v>
      </c>
      <c r="F27" s="81">
        <v>96</v>
      </c>
      <c r="G27" s="81">
        <v>89</v>
      </c>
      <c r="H27" s="82">
        <v>0.92710000000000004</v>
      </c>
      <c r="I27" s="81">
        <v>77</v>
      </c>
      <c r="J27" s="82">
        <v>0.80210000000000004</v>
      </c>
      <c r="K27" s="81">
        <v>8</v>
      </c>
      <c r="L27" s="82">
        <v>8.3299999999999999E-2</v>
      </c>
      <c r="M27" s="81">
        <v>67</v>
      </c>
      <c r="N27" s="82">
        <v>0.69789999999999996</v>
      </c>
      <c r="O27" s="81">
        <v>14</v>
      </c>
      <c r="P27" s="82">
        <v>0.14580000000000001</v>
      </c>
      <c r="Q27" s="81">
        <v>26</v>
      </c>
      <c r="R27" s="82">
        <v>0.27079999999999999</v>
      </c>
      <c r="S27" s="81">
        <v>40</v>
      </c>
      <c r="T27" s="82">
        <v>0.41670000000000001</v>
      </c>
      <c r="U27" s="81">
        <v>2</v>
      </c>
      <c r="V27" s="82">
        <v>2.0799999999999999E-2</v>
      </c>
      <c r="W27" s="81">
        <v>13</v>
      </c>
      <c r="X27" s="83">
        <v>0.13539999999999999</v>
      </c>
    </row>
    <row r="28" spans="1:24" x14ac:dyDescent="0.25">
      <c r="A28" s="78">
        <v>2</v>
      </c>
      <c r="B28" s="79" t="s">
        <v>47</v>
      </c>
      <c r="C28" s="80">
        <v>125</v>
      </c>
      <c r="D28" s="79" t="s">
        <v>97</v>
      </c>
      <c r="E28" s="79" t="s">
        <v>38</v>
      </c>
      <c r="F28" s="81">
        <v>326</v>
      </c>
      <c r="G28" s="81">
        <v>311</v>
      </c>
      <c r="H28" s="82">
        <v>0.95399999999999996</v>
      </c>
      <c r="I28" s="81">
        <v>246</v>
      </c>
      <c r="J28" s="82">
        <v>0.75460000000000005</v>
      </c>
      <c r="K28" s="81">
        <v>67</v>
      </c>
      <c r="L28" s="82">
        <v>0.20549999999999999</v>
      </c>
      <c r="M28" s="81">
        <v>220</v>
      </c>
      <c r="N28" s="82">
        <v>0.67479999999999996</v>
      </c>
      <c r="O28" s="81">
        <v>73</v>
      </c>
      <c r="P28" s="82">
        <v>0.22389999999999999</v>
      </c>
      <c r="Q28" s="81">
        <v>108</v>
      </c>
      <c r="R28" s="82">
        <v>0.33129999999999998</v>
      </c>
      <c r="S28" s="81">
        <v>181</v>
      </c>
      <c r="T28" s="82">
        <v>0.55520000000000003</v>
      </c>
      <c r="U28" s="81">
        <v>19</v>
      </c>
      <c r="V28" s="82">
        <v>5.8299999999999998E-2</v>
      </c>
      <c r="W28" s="81">
        <v>58</v>
      </c>
      <c r="X28" s="83">
        <v>0.1779</v>
      </c>
    </row>
    <row r="29" spans="1:24" x14ac:dyDescent="0.25">
      <c r="A29" s="78">
        <v>2</v>
      </c>
      <c r="B29" s="79" t="s">
        <v>47</v>
      </c>
      <c r="C29" s="80">
        <v>125</v>
      </c>
      <c r="D29" s="79" t="s">
        <v>97</v>
      </c>
      <c r="E29" s="79" t="s">
        <v>43</v>
      </c>
      <c r="F29" s="81">
        <v>347</v>
      </c>
      <c r="G29" s="81">
        <v>338</v>
      </c>
      <c r="H29" s="82">
        <v>0.97409999999999997</v>
      </c>
      <c r="I29" s="81">
        <v>278</v>
      </c>
      <c r="J29" s="82">
        <v>0.80120000000000002</v>
      </c>
      <c r="K29" s="81">
        <v>56</v>
      </c>
      <c r="L29" s="82">
        <v>0.16139999999999999</v>
      </c>
      <c r="M29" s="81">
        <v>254</v>
      </c>
      <c r="N29" s="82">
        <v>0.73199999999999998</v>
      </c>
      <c r="O29" s="81">
        <v>79</v>
      </c>
      <c r="P29" s="82">
        <v>0.22770000000000001</v>
      </c>
      <c r="Q29" s="81">
        <v>89</v>
      </c>
      <c r="R29" s="82">
        <v>0.25650000000000001</v>
      </c>
      <c r="S29" s="81">
        <v>168</v>
      </c>
      <c r="T29" s="82">
        <v>0.48409999999999997</v>
      </c>
      <c r="U29" s="81">
        <v>4</v>
      </c>
      <c r="V29" s="82">
        <v>1.15E-2</v>
      </c>
      <c r="W29" s="81">
        <v>43</v>
      </c>
      <c r="X29" s="83">
        <v>0.1239</v>
      </c>
    </row>
    <row r="30" spans="1:24" x14ac:dyDescent="0.25">
      <c r="A30" s="78">
        <v>2</v>
      </c>
      <c r="B30" s="79" t="s">
        <v>47</v>
      </c>
      <c r="C30" s="80">
        <v>137</v>
      </c>
      <c r="D30" s="79" t="s">
        <v>98</v>
      </c>
      <c r="E30" s="79" t="s">
        <v>38</v>
      </c>
      <c r="F30" s="81">
        <v>207</v>
      </c>
      <c r="G30" s="81">
        <v>190</v>
      </c>
      <c r="H30" s="82">
        <v>0.91790000000000005</v>
      </c>
      <c r="I30" s="81">
        <v>156</v>
      </c>
      <c r="J30" s="82">
        <v>0.75360000000000005</v>
      </c>
      <c r="K30" s="81">
        <v>36</v>
      </c>
      <c r="L30" s="82">
        <v>0.1739</v>
      </c>
      <c r="M30" s="81">
        <v>148</v>
      </c>
      <c r="N30" s="82">
        <v>0.71499999999999997</v>
      </c>
      <c r="O30" s="81">
        <v>65</v>
      </c>
      <c r="P30" s="82">
        <v>0.314</v>
      </c>
      <c r="Q30" s="81">
        <v>58</v>
      </c>
      <c r="R30" s="82">
        <v>0.2802</v>
      </c>
      <c r="S30" s="81">
        <v>123</v>
      </c>
      <c r="T30" s="82">
        <v>0.59419999999999995</v>
      </c>
      <c r="U30" s="81">
        <v>7</v>
      </c>
      <c r="V30" s="82">
        <v>3.3799999999999997E-2</v>
      </c>
      <c r="W30" s="81">
        <v>57</v>
      </c>
      <c r="X30" s="83">
        <v>0.27539999999999998</v>
      </c>
    </row>
    <row r="31" spans="1:24" x14ac:dyDescent="0.25">
      <c r="A31" s="78">
        <v>2</v>
      </c>
      <c r="B31" s="79" t="s">
        <v>47</v>
      </c>
      <c r="C31" s="80">
        <v>137</v>
      </c>
      <c r="D31" s="79" t="s">
        <v>98</v>
      </c>
      <c r="E31" s="79" t="s">
        <v>43</v>
      </c>
      <c r="F31" s="81">
        <v>226</v>
      </c>
      <c r="G31" s="81">
        <v>215</v>
      </c>
      <c r="H31" s="82">
        <v>0.95130000000000003</v>
      </c>
      <c r="I31" s="81">
        <v>144</v>
      </c>
      <c r="J31" s="82">
        <v>0.63719999999999999</v>
      </c>
      <c r="K31" s="81">
        <v>61</v>
      </c>
      <c r="L31" s="82">
        <v>0.26989999999999997</v>
      </c>
      <c r="M31" s="81">
        <v>158</v>
      </c>
      <c r="N31" s="82">
        <v>0.69910000000000005</v>
      </c>
      <c r="O31" s="81">
        <v>74</v>
      </c>
      <c r="P31" s="82">
        <v>0.32740000000000002</v>
      </c>
      <c r="Q31" s="81">
        <v>39</v>
      </c>
      <c r="R31" s="82">
        <v>0.1726</v>
      </c>
      <c r="S31" s="81">
        <v>113</v>
      </c>
      <c r="T31" s="82">
        <v>0.5</v>
      </c>
      <c r="U31" s="81">
        <v>10</v>
      </c>
      <c r="V31" s="82">
        <v>4.4200000000000003E-2</v>
      </c>
      <c r="W31" s="81">
        <v>30</v>
      </c>
      <c r="X31" s="83">
        <v>0.13270000000000001</v>
      </c>
    </row>
    <row r="32" spans="1:24" x14ac:dyDescent="0.25">
      <c r="A32" s="78">
        <v>2</v>
      </c>
      <c r="B32" s="79" t="s">
        <v>47</v>
      </c>
      <c r="C32" s="80">
        <v>149</v>
      </c>
      <c r="D32" s="79" t="s">
        <v>99</v>
      </c>
      <c r="E32" s="79" t="s">
        <v>38</v>
      </c>
      <c r="F32" s="81">
        <v>76</v>
      </c>
      <c r="G32" s="81">
        <v>75</v>
      </c>
      <c r="H32" s="82">
        <v>0.98680000000000001</v>
      </c>
      <c r="I32" s="81">
        <v>69</v>
      </c>
      <c r="J32" s="82">
        <v>0.90790000000000004</v>
      </c>
      <c r="K32" s="81">
        <v>3</v>
      </c>
      <c r="L32" s="82">
        <v>3.95E-2</v>
      </c>
      <c r="M32" s="81">
        <v>60</v>
      </c>
      <c r="N32" s="82">
        <v>0.78949999999999998</v>
      </c>
      <c r="O32" s="81">
        <v>19</v>
      </c>
      <c r="P32" s="82">
        <v>0.25</v>
      </c>
      <c r="Q32" s="81">
        <v>29</v>
      </c>
      <c r="R32" s="82">
        <v>0.38159999999999999</v>
      </c>
      <c r="S32" s="81">
        <v>48</v>
      </c>
      <c r="T32" s="82">
        <v>0.63160000000000005</v>
      </c>
      <c r="U32" s="81">
        <v>4</v>
      </c>
      <c r="V32" s="82">
        <v>5.2600000000000001E-2</v>
      </c>
      <c r="W32" s="81">
        <v>19</v>
      </c>
      <c r="X32" s="83">
        <v>0.25</v>
      </c>
    </row>
    <row r="33" spans="1:24" x14ac:dyDescent="0.25">
      <c r="A33" s="78">
        <v>2</v>
      </c>
      <c r="B33" s="79" t="s">
        <v>47</v>
      </c>
      <c r="C33" s="80">
        <v>149</v>
      </c>
      <c r="D33" s="79" t="s">
        <v>99</v>
      </c>
      <c r="E33" s="79" t="s">
        <v>43</v>
      </c>
      <c r="F33" s="81">
        <v>79</v>
      </c>
      <c r="G33" s="81">
        <v>76</v>
      </c>
      <c r="H33" s="82">
        <v>0.96199999999999997</v>
      </c>
      <c r="I33" s="81">
        <v>70</v>
      </c>
      <c r="J33" s="82">
        <v>0.8861</v>
      </c>
      <c r="K33" s="81">
        <v>3</v>
      </c>
      <c r="L33" s="82">
        <v>3.7999999999999999E-2</v>
      </c>
      <c r="M33" s="81">
        <v>62</v>
      </c>
      <c r="N33" s="82">
        <v>0.78480000000000005</v>
      </c>
      <c r="O33" s="81">
        <v>12</v>
      </c>
      <c r="P33" s="82">
        <v>0.15190000000000001</v>
      </c>
      <c r="Q33" s="81">
        <v>26</v>
      </c>
      <c r="R33" s="82">
        <v>0.3291</v>
      </c>
      <c r="S33" s="81">
        <v>38</v>
      </c>
      <c r="T33" s="82">
        <v>0.48099999999999998</v>
      </c>
      <c r="U33" s="81">
        <v>1</v>
      </c>
      <c r="V33" s="82">
        <v>1.2699999999999999E-2</v>
      </c>
      <c r="W33" s="81">
        <v>12</v>
      </c>
      <c r="X33" s="83">
        <v>0.15190000000000001</v>
      </c>
    </row>
    <row r="34" spans="1:24" x14ac:dyDescent="0.25">
      <c r="A34" s="78">
        <v>2</v>
      </c>
      <c r="B34" s="79" t="s">
        <v>47</v>
      </c>
      <c r="C34" s="80">
        <v>162</v>
      </c>
      <c r="D34" s="79" t="s">
        <v>100</v>
      </c>
      <c r="E34" s="79" t="s">
        <v>38</v>
      </c>
      <c r="F34" s="81">
        <v>9</v>
      </c>
      <c r="G34" s="81">
        <v>9</v>
      </c>
      <c r="H34" s="82">
        <v>1</v>
      </c>
      <c r="I34" s="81">
        <v>9</v>
      </c>
      <c r="J34" s="82">
        <v>1</v>
      </c>
      <c r="K34" s="81">
        <v>0</v>
      </c>
      <c r="L34" s="82">
        <v>0</v>
      </c>
      <c r="M34" s="81">
        <v>8</v>
      </c>
      <c r="N34" s="82">
        <v>0.88890000000000002</v>
      </c>
      <c r="O34" s="81">
        <v>3</v>
      </c>
      <c r="P34" s="82">
        <v>0.33329999999999999</v>
      </c>
      <c r="Q34" s="81">
        <v>2</v>
      </c>
      <c r="R34" s="82">
        <v>0.22220000000000001</v>
      </c>
      <c r="S34" s="81">
        <v>5</v>
      </c>
      <c r="T34" s="82">
        <v>0.55559999999999998</v>
      </c>
      <c r="U34" s="81">
        <v>0</v>
      </c>
      <c r="V34" s="82">
        <v>0</v>
      </c>
      <c r="W34" s="81">
        <v>5</v>
      </c>
      <c r="X34" s="83">
        <v>0.55559999999999998</v>
      </c>
    </row>
    <row r="35" spans="1:24" x14ac:dyDescent="0.25">
      <c r="A35" s="78">
        <v>2</v>
      </c>
      <c r="B35" s="79" t="s">
        <v>47</v>
      </c>
      <c r="C35" s="80">
        <v>162</v>
      </c>
      <c r="D35" s="79" t="s">
        <v>100</v>
      </c>
      <c r="E35" s="79" t="s">
        <v>43</v>
      </c>
      <c r="F35" s="81">
        <v>8</v>
      </c>
      <c r="G35" s="81">
        <v>8</v>
      </c>
      <c r="H35" s="82">
        <v>1</v>
      </c>
      <c r="I35" s="81">
        <v>8</v>
      </c>
      <c r="J35" s="82">
        <v>1</v>
      </c>
      <c r="K35" s="81">
        <v>0</v>
      </c>
      <c r="L35" s="82">
        <v>0</v>
      </c>
      <c r="M35" s="81">
        <v>8</v>
      </c>
      <c r="N35" s="82">
        <v>1</v>
      </c>
      <c r="O35" s="81">
        <v>4</v>
      </c>
      <c r="P35" s="82">
        <v>0.5</v>
      </c>
      <c r="Q35" s="81">
        <v>4</v>
      </c>
      <c r="R35" s="82">
        <v>0.5</v>
      </c>
      <c r="S35" s="81">
        <v>8</v>
      </c>
      <c r="T35" s="82">
        <v>1</v>
      </c>
      <c r="U35" s="81">
        <v>0</v>
      </c>
      <c r="V35" s="82">
        <v>0</v>
      </c>
      <c r="W35" s="81">
        <v>3</v>
      </c>
      <c r="X35" s="83">
        <v>0.375</v>
      </c>
    </row>
    <row r="36" spans="1:24" x14ac:dyDescent="0.25">
      <c r="A36" s="78">
        <v>2</v>
      </c>
      <c r="B36" s="79" t="s">
        <v>47</v>
      </c>
      <c r="C36" s="80">
        <v>178</v>
      </c>
      <c r="D36" s="79" t="s">
        <v>101</v>
      </c>
      <c r="E36" s="79" t="s">
        <v>38</v>
      </c>
      <c r="F36" s="81">
        <v>2284</v>
      </c>
      <c r="G36" s="81">
        <v>2131</v>
      </c>
      <c r="H36" s="82">
        <v>0.93300000000000005</v>
      </c>
      <c r="I36" s="81">
        <v>1806</v>
      </c>
      <c r="J36" s="82">
        <v>0.79069999999999996</v>
      </c>
      <c r="K36" s="81">
        <v>273</v>
      </c>
      <c r="L36" s="82">
        <v>0.1195</v>
      </c>
      <c r="M36" s="81">
        <v>1623</v>
      </c>
      <c r="N36" s="82">
        <v>0.71060000000000001</v>
      </c>
      <c r="O36" s="81">
        <v>514</v>
      </c>
      <c r="P36" s="82">
        <v>0.22500000000000001</v>
      </c>
      <c r="Q36" s="81">
        <v>797</v>
      </c>
      <c r="R36" s="82">
        <v>0.34889999999999999</v>
      </c>
      <c r="S36" s="81">
        <v>1311</v>
      </c>
      <c r="T36" s="82">
        <v>0.57399999999999995</v>
      </c>
      <c r="U36" s="81">
        <v>120</v>
      </c>
      <c r="V36" s="82">
        <v>5.2499999999999998E-2</v>
      </c>
      <c r="W36" s="81">
        <v>482</v>
      </c>
      <c r="X36" s="83">
        <v>0.21099999999999999</v>
      </c>
    </row>
    <row r="37" spans="1:24" x14ac:dyDescent="0.25">
      <c r="A37" s="78">
        <v>2</v>
      </c>
      <c r="B37" s="79" t="s">
        <v>47</v>
      </c>
      <c r="C37" s="80">
        <v>178</v>
      </c>
      <c r="D37" s="79" t="s">
        <v>101</v>
      </c>
      <c r="E37" s="79" t="s">
        <v>43</v>
      </c>
      <c r="F37" s="81">
        <v>2359</v>
      </c>
      <c r="G37" s="81">
        <v>2144</v>
      </c>
      <c r="H37" s="82">
        <v>0.90890000000000004</v>
      </c>
      <c r="I37" s="81">
        <v>1759</v>
      </c>
      <c r="J37" s="82">
        <v>0.74570000000000003</v>
      </c>
      <c r="K37" s="81">
        <v>358</v>
      </c>
      <c r="L37" s="82">
        <v>0.15179999999999999</v>
      </c>
      <c r="M37" s="81">
        <v>1664</v>
      </c>
      <c r="N37" s="82">
        <v>0.70540000000000003</v>
      </c>
      <c r="O37" s="81">
        <v>445</v>
      </c>
      <c r="P37" s="82">
        <v>0.18859999999999999</v>
      </c>
      <c r="Q37" s="81">
        <v>681</v>
      </c>
      <c r="R37" s="82">
        <v>0.28870000000000001</v>
      </c>
      <c r="S37" s="81">
        <v>1126</v>
      </c>
      <c r="T37" s="82">
        <v>0.4773</v>
      </c>
      <c r="U37" s="81">
        <v>92</v>
      </c>
      <c r="V37" s="82">
        <v>3.9E-2</v>
      </c>
      <c r="W37" s="81">
        <v>318</v>
      </c>
      <c r="X37" s="83">
        <v>0.1348</v>
      </c>
    </row>
    <row r="38" spans="1:24" x14ac:dyDescent="0.25">
      <c r="A38" s="78">
        <v>2</v>
      </c>
      <c r="B38" s="79" t="s">
        <v>47</v>
      </c>
      <c r="C38" s="80">
        <v>205</v>
      </c>
      <c r="D38" s="79" t="s">
        <v>102</v>
      </c>
      <c r="E38" s="79" t="s">
        <v>38</v>
      </c>
      <c r="F38" s="81">
        <v>581</v>
      </c>
      <c r="G38" s="81">
        <v>534</v>
      </c>
      <c r="H38" s="82">
        <v>0.91910000000000003</v>
      </c>
      <c r="I38" s="81">
        <v>463</v>
      </c>
      <c r="J38" s="82">
        <v>0.79690000000000005</v>
      </c>
      <c r="K38" s="81">
        <v>53</v>
      </c>
      <c r="L38" s="82">
        <v>9.1200000000000003E-2</v>
      </c>
      <c r="M38" s="81">
        <v>427</v>
      </c>
      <c r="N38" s="82">
        <v>0.7349</v>
      </c>
      <c r="O38" s="81">
        <v>132</v>
      </c>
      <c r="P38" s="82">
        <v>0.22720000000000001</v>
      </c>
      <c r="Q38" s="81">
        <v>173</v>
      </c>
      <c r="R38" s="82">
        <v>0.29780000000000001</v>
      </c>
      <c r="S38" s="81">
        <v>305</v>
      </c>
      <c r="T38" s="82">
        <v>0.52500000000000002</v>
      </c>
      <c r="U38" s="81">
        <v>15</v>
      </c>
      <c r="V38" s="82">
        <v>2.58E-2</v>
      </c>
      <c r="W38" s="81">
        <v>115</v>
      </c>
      <c r="X38" s="83">
        <v>0.19789999999999999</v>
      </c>
    </row>
    <row r="39" spans="1:24" x14ac:dyDescent="0.25">
      <c r="A39" s="78">
        <v>2</v>
      </c>
      <c r="B39" s="79" t="s">
        <v>47</v>
      </c>
      <c r="C39" s="80">
        <v>205</v>
      </c>
      <c r="D39" s="79" t="s">
        <v>102</v>
      </c>
      <c r="E39" s="79" t="s">
        <v>43</v>
      </c>
      <c r="F39" s="81">
        <v>620</v>
      </c>
      <c r="G39" s="81">
        <v>570</v>
      </c>
      <c r="H39" s="82">
        <v>0.9194</v>
      </c>
      <c r="I39" s="81">
        <v>476</v>
      </c>
      <c r="J39" s="82">
        <v>0.76770000000000005</v>
      </c>
      <c r="K39" s="81">
        <v>88</v>
      </c>
      <c r="L39" s="82">
        <v>0.1419</v>
      </c>
      <c r="M39" s="81">
        <v>462</v>
      </c>
      <c r="N39" s="82">
        <v>0.74519999999999997</v>
      </c>
      <c r="O39" s="81">
        <v>124</v>
      </c>
      <c r="P39" s="82">
        <v>0.2</v>
      </c>
      <c r="Q39" s="81">
        <v>142</v>
      </c>
      <c r="R39" s="82">
        <v>0.22900000000000001</v>
      </c>
      <c r="S39" s="81">
        <v>266</v>
      </c>
      <c r="T39" s="82">
        <v>0.42899999999999999</v>
      </c>
      <c r="U39" s="81">
        <v>15</v>
      </c>
      <c r="V39" s="82">
        <v>2.4199999999999999E-2</v>
      </c>
      <c r="W39" s="81">
        <v>78</v>
      </c>
      <c r="X39" s="83">
        <v>0.1258</v>
      </c>
    </row>
    <row r="40" spans="1:24" x14ac:dyDescent="0.25">
      <c r="A40" s="78">
        <v>3</v>
      </c>
      <c r="B40" s="79" t="s">
        <v>48</v>
      </c>
      <c r="C40" s="80">
        <v>29</v>
      </c>
      <c r="D40" s="79" t="s">
        <v>103</v>
      </c>
      <c r="E40" s="79" t="s">
        <v>38</v>
      </c>
      <c r="F40" s="81">
        <v>162</v>
      </c>
      <c r="G40" s="81">
        <v>158</v>
      </c>
      <c r="H40" s="82">
        <v>0.97529999999999994</v>
      </c>
      <c r="I40" s="81">
        <v>148</v>
      </c>
      <c r="J40" s="82">
        <v>0.91359999999999997</v>
      </c>
      <c r="K40" s="81">
        <v>6</v>
      </c>
      <c r="L40" s="82">
        <v>3.6999999999999998E-2</v>
      </c>
      <c r="M40" s="81">
        <v>138</v>
      </c>
      <c r="N40" s="82">
        <v>0.85189999999999999</v>
      </c>
      <c r="O40" s="81">
        <v>30</v>
      </c>
      <c r="P40" s="82">
        <v>0.1852</v>
      </c>
      <c r="Q40" s="81">
        <v>66</v>
      </c>
      <c r="R40" s="82">
        <v>0.40739999999999998</v>
      </c>
      <c r="S40" s="81">
        <v>96</v>
      </c>
      <c r="T40" s="82">
        <v>0.59260000000000002</v>
      </c>
      <c r="U40" s="81">
        <v>5</v>
      </c>
      <c r="V40" s="82">
        <v>3.09E-2</v>
      </c>
      <c r="W40" s="81">
        <v>42</v>
      </c>
      <c r="X40" s="83">
        <v>0.25929999999999997</v>
      </c>
    </row>
    <row r="41" spans="1:24" x14ac:dyDescent="0.25">
      <c r="A41" s="78">
        <v>3</v>
      </c>
      <c r="B41" s="79" t="s">
        <v>48</v>
      </c>
      <c r="C41" s="80">
        <v>29</v>
      </c>
      <c r="D41" s="79" t="s">
        <v>103</v>
      </c>
      <c r="E41" s="79" t="s">
        <v>43</v>
      </c>
      <c r="F41" s="81">
        <v>180</v>
      </c>
      <c r="G41" s="81">
        <v>169</v>
      </c>
      <c r="H41" s="82">
        <v>0.93889999999999996</v>
      </c>
      <c r="I41" s="81">
        <v>148</v>
      </c>
      <c r="J41" s="82">
        <v>0.82220000000000004</v>
      </c>
      <c r="K41" s="81">
        <v>17</v>
      </c>
      <c r="L41" s="82">
        <v>9.4399999999999998E-2</v>
      </c>
      <c r="M41" s="81">
        <v>136</v>
      </c>
      <c r="N41" s="82">
        <v>0.75560000000000005</v>
      </c>
      <c r="O41" s="81">
        <v>14</v>
      </c>
      <c r="P41" s="82">
        <v>7.7799999999999994E-2</v>
      </c>
      <c r="Q41" s="81">
        <v>60</v>
      </c>
      <c r="R41" s="82">
        <v>0.33329999999999999</v>
      </c>
      <c r="S41" s="81">
        <v>74</v>
      </c>
      <c r="T41" s="82">
        <v>0.41110000000000002</v>
      </c>
      <c r="U41" s="81">
        <v>1</v>
      </c>
      <c r="V41" s="82">
        <v>5.5999999999999999E-3</v>
      </c>
      <c r="W41" s="81">
        <v>22</v>
      </c>
      <c r="X41" s="83">
        <v>0.1222</v>
      </c>
    </row>
    <row r="42" spans="1:24" x14ac:dyDescent="0.25">
      <c r="A42" s="78">
        <v>3</v>
      </c>
      <c r="B42" s="79" t="s">
        <v>48</v>
      </c>
      <c r="C42" s="80">
        <v>45</v>
      </c>
      <c r="D42" s="79" t="s">
        <v>104</v>
      </c>
      <c r="E42" s="79" t="s">
        <v>38</v>
      </c>
      <c r="F42" s="81">
        <v>134</v>
      </c>
      <c r="G42" s="81">
        <v>123</v>
      </c>
      <c r="H42" s="82">
        <v>0.91790000000000005</v>
      </c>
      <c r="I42" s="81">
        <v>113</v>
      </c>
      <c r="J42" s="82">
        <v>0.84330000000000005</v>
      </c>
      <c r="K42" s="81">
        <v>11</v>
      </c>
      <c r="L42" s="82">
        <v>8.2100000000000006E-2</v>
      </c>
      <c r="M42" s="81">
        <v>106</v>
      </c>
      <c r="N42" s="82">
        <v>0.79100000000000004</v>
      </c>
      <c r="O42" s="81">
        <v>28</v>
      </c>
      <c r="P42" s="82">
        <v>0.20899999999999999</v>
      </c>
      <c r="Q42" s="81">
        <v>54</v>
      </c>
      <c r="R42" s="82">
        <v>0.40300000000000002</v>
      </c>
      <c r="S42" s="81">
        <v>82</v>
      </c>
      <c r="T42" s="82">
        <v>0.6119</v>
      </c>
      <c r="U42" s="81">
        <v>2</v>
      </c>
      <c r="V42" s="82">
        <v>1.49E-2</v>
      </c>
      <c r="W42" s="81">
        <v>54</v>
      </c>
      <c r="X42" s="83">
        <v>0.40300000000000002</v>
      </c>
    </row>
    <row r="43" spans="1:24" x14ac:dyDescent="0.25">
      <c r="A43" s="78">
        <v>3</v>
      </c>
      <c r="B43" s="79" t="s">
        <v>48</v>
      </c>
      <c r="C43" s="80">
        <v>45</v>
      </c>
      <c r="D43" s="79" t="s">
        <v>104</v>
      </c>
      <c r="E43" s="79" t="s">
        <v>43</v>
      </c>
      <c r="F43" s="81">
        <v>152</v>
      </c>
      <c r="G43" s="81">
        <v>148</v>
      </c>
      <c r="H43" s="82">
        <v>0.97370000000000001</v>
      </c>
      <c r="I43" s="81">
        <v>127</v>
      </c>
      <c r="J43" s="82">
        <v>0.83550000000000002</v>
      </c>
      <c r="K43" s="81">
        <v>15</v>
      </c>
      <c r="L43" s="82">
        <v>9.8699999999999996E-2</v>
      </c>
      <c r="M43" s="81">
        <v>125</v>
      </c>
      <c r="N43" s="82">
        <v>0.82240000000000002</v>
      </c>
      <c r="O43" s="81">
        <v>17</v>
      </c>
      <c r="P43" s="82">
        <v>0.1118</v>
      </c>
      <c r="Q43" s="81">
        <v>55</v>
      </c>
      <c r="R43" s="82">
        <v>0.36180000000000001</v>
      </c>
      <c r="S43" s="81">
        <v>72</v>
      </c>
      <c r="T43" s="82">
        <v>0.47370000000000001</v>
      </c>
      <c r="U43" s="81">
        <v>2</v>
      </c>
      <c r="V43" s="82">
        <v>1.32E-2</v>
      </c>
      <c r="W43" s="81">
        <v>30</v>
      </c>
      <c r="X43" s="83">
        <v>0.19739999999999999</v>
      </c>
    </row>
    <row r="44" spans="1:24" x14ac:dyDescent="0.25">
      <c r="A44" s="78">
        <v>3</v>
      </c>
      <c r="B44" s="79" t="s">
        <v>48</v>
      </c>
      <c r="C44" s="80">
        <v>62</v>
      </c>
      <c r="D44" s="79" t="s">
        <v>105</v>
      </c>
      <c r="E44" s="79" t="s">
        <v>38</v>
      </c>
      <c r="F44" s="81">
        <v>163</v>
      </c>
      <c r="G44" s="81">
        <v>162</v>
      </c>
      <c r="H44" s="82">
        <v>0.99390000000000001</v>
      </c>
      <c r="I44" s="81">
        <v>135</v>
      </c>
      <c r="J44" s="82">
        <v>0.82820000000000005</v>
      </c>
      <c r="K44" s="81">
        <v>15</v>
      </c>
      <c r="L44" s="82">
        <v>9.1999999999999998E-2</v>
      </c>
      <c r="M44" s="81">
        <v>129</v>
      </c>
      <c r="N44" s="82">
        <v>0.79139999999999999</v>
      </c>
      <c r="O44" s="81">
        <v>41</v>
      </c>
      <c r="P44" s="82">
        <v>0.2515</v>
      </c>
      <c r="Q44" s="81">
        <v>59</v>
      </c>
      <c r="R44" s="82">
        <v>0.36199999999999999</v>
      </c>
      <c r="S44" s="81">
        <v>100</v>
      </c>
      <c r="T44" s="82">
        <v>0.61350000000000005</v>
      </c>
      <c r="U44" s="81">
        <v>8</v>
      </c>
      <c r="V44" s="82">
        <v>4.9099999999999998E-2</v>
      </c>
      <c r="W44" s="81">
        <v>46</v>
      </c>
      <c r="X44" s="83">
        <v>0.28220000000000001</v>
      </c>
    </row>
    <row r="45" spans="1:24" x14ac:dyDescent="0.25">
      <c r="A45" s="78">
        <v>3</v>
      </c>
      <c r="B45" s="79" t="s">
        <v>48</v>
      </c>
      <c r="C45" s="80">
        <v>62</v>
      </c>
      <c r="D45" s="79" t="s">
        <v>105</v>
      </c>
      <c r="E45" s="79" t="s">
        <v>43</v>
      </c>
      <c r="F45" s="81">
        <v>186</v>
      </c>
      <c r="G45" s="81">
        <v>179</v>
      </c>
      <c r="H45" s="82">
        <v>0.96240000000000003</v>
      </c>
      <c r="I45" s="81">
        <v>138</v>
      </c>
      <c r="J45" s="82">
        <v>0.7419</v>
      </c>
      <c r="K45" s="81">
        <v>27</v>
      </c>
      <c r="L45" s="82">
        <v>0.1452</v>
      </c>
      <c r="M45" s="81">
        <v>128</v>
      </c>
      <c r="N45" s="82">
        <v>0.68820000000000003</v>
      </c>
      <c r="O45" s="81">
        <v>31</v>
      </c>
      <c r="P45" s="82">
        <v>0.16669999999999999</v>
      </c>
      <c r="Q45" s="81">
        <v>52</v>
      </c>
      <c r="R45" s="82">
        <v>0.27960000000000002</v>
      </c>
      <c r="S45" s="81">
        <v>83</v>
      </c>
      <c r="T45" s="82">
        <v>0.44619999999999999</v>
      </c>
      <c r="U45" s="81">
        <v>5</v>
      </c>
      <c r="V45" s="82">
        <v>2.69E-2</v>
      </c>
      <c r="W45" s="81">
        <v>39</v>
      </c>
      <c r="X45" s="83">
        <v>0.2097</v>
      </c>
    </row>
    <row r="46" spans="1:24" x14ac:dyDescent="0.25">
      <c r="A46" s="78">
        <v>3</v>
      </c>
      <c r="B46" s="79" t="s">
        <v>48</v>
      </c>
      <c r="C46" s="80">
        <v>88</v>
      </c>
      <c r="D46" s="79" t="s">
        <v>106</v>
      </c>
      <c r="E46" s="79" t="s">
        <v>38</v>
      </c>
      <c r="F46" s="81">
        <v>52</v>
      </c>
      <c r="G46" s="81">
        <v>50</v>
      </c>
      <c r="H46" s="82">
        <v>0.96150000000000002</v>
      </c>
      <c r="I46" s="81">
        <v>47</v>
      </c>
      <c r="J46" s="82">
        <v>0.90380000000000005</v>
      </c>
      <c r="K46" s="81">
        <v>2</v>
      </c>
      <c r="L46" s="82">
        <v>3.85E-2</v>
      </c>
      <c r="M46" s="81">
        <v>44</v>
      </c>
      <c r="N46" s="82">
        <v>0.84619999999999995</v>
      </c>
      <c r="O46" s="81">
        <v>13</v>
      </c>
      <c r="P46" s="82">
        <v>0.25</v>
      </c>
      <c r="Q46" s="81">
        <v>24</v>
      </c>
      <c r="R46" s="82">
        <v>0.46150000000000002</v>
      </c>
      <c r="S46" s="81">
        <v>37</v>
      </c>
      <c r="T46" s="82">
        <v>0.71150000000000002</v>
      </c>
      <c r="U46" s="81">
        <v>1</v>
      </c>
      <c r="V46" s="82">
        <v>1.9199999999999998E-2</v>
      </c>
      <c r="W46" s="81">
        <v>19</v>
      </c>
      <c r="X46" s="83">
        <v>0.3654</v>
      </c>
    </row>
    <row r="47" spans="1:24" x14ac:dyDescent="0.25">
      <c r="A47" s="78">
        <v>3</v>
      </c>
      <c r="B47" s="79" t="s">
        <v>48</v>
      </c>
      <c r="C47" s="80">
        <v>88</v>
      </c>
      <c r="D47" s="79" t="s">
        <v>106</v>
      </c>
      <c r="E47" s="79" t="s">
        <v>43</v>
      </c>
      <c r="F47" s="81">
        <v>63</v>
      </c>
      <c r="G47" s="81">
        <v>61</v>
      </c>
      <c r="H47" s="82">
        <v>0.96830000000000005</v>
      </c>
      <c r="I47" s="81">
        <v>54</v>
      </c>
      <c r="J47" s="82">
        <v>0.85709999999999997</v>
      </c>
      <c r="K47" s="81">
        <v>8</v>
      </c>
      <c r="L47" s="82">
        <v>0.127</v>
      </c>
      <c r="M47" s="81">
        <v>53</v>
      </c>
      <c r="N47" s="82">
        <v>0.84130000000000005</v>
      </c>
      <c r="O47" s="81">
        <v>10</v>
      </c>
      <c r="P47" s="82">
        <v>0.15870000000000001</v>
      </c>
      <c r="Q47" s="81">
        <v>20</v>
      </c>
      <c r="R47" s="82">
        <v>0.3175</v>
      </c>
      <c r="S47" s="81">
        <v>30</v>
      </c>
      <c r="T47" s="82">
        <v>0.47620000000000001</v>
      </c>
      <c r="U47" s="81">
        <v>2</v>
      </c>
      <c r="V47" s="82">
        <v>3.1699999999999999E-2</v>
      </c>
      <c r="W47" s="81">
        <v>12</v>
      </c>
      <c r="X47" s="83">
        <v>0.1905</v>
      </c>
    </row>
    <row r="48" spans="1:24" x14ac:dyDescent="0.25">
      <c r="A48" s="78">
        <v>3</v>
      </c>
      <c r="B48" s="79" t="s">
        <v>48</v>
      </c>
      <c r="C48" s="80">
        <v>120</v>
      </c>
      <c r="D48" s="79" t="s">
        <v>107</v>
      </c>
      <c r="E48" s="79" t="s">
        <v>38</v>
      </c>
      <c r="F48" s="81">
        <v>127</v>
      </c>
      <c r="G48" s="81">
        <v>121</v>
      </c>
      <c r="H48" s="82">
        <v>0.95279999999999998</v>
      </c>
      <c r="I48" s="81">
        <v>113</v>
      </c>
      <c r="J48" s="82">
        <v>0.88980000000000004</v>
      </c>
      <c r="K48" s="81">
        <v>3</v>
      </c>
      <c r="L48" s="82">
        <v>2.3599999999999999E-2</v>
      </c>
      <c r="M48" s="81">
        <v>100</v>
      </c>
      <c r="N48" s="82">
        <v>0.78739999999999999</v>
      </c>
      <c r="O48" s="81">
        <v>26</v>
      </c>
      <c r="P48" s="82">
        <v>0.20469999999999999</v>
      </c>
      <c r="Q48" s="81">
        <v>51</v>
      </c>
      <c r="R48" s="82">
        <v>0.40160000000000001</v>
      </c>
      <c r="S48" s="81">
        <v>77</v>
      </c>
      <c r="T48" s="82">
        <v>0.60629999999999995</v>
      </c>
      <c r="U48" s="81">
        <v>4</v>
      </c>
      <c r="V48" s="82">
        <v>3.15E-2</v>
      </c>
      <c r="W48" s="81">
        <v>40</v>
      </c>
      <c r="X48" s="83">
        <v>0.315</v>
      </c>
    </row>
    <row r="49" spans="1:24" x14ac:dyDescent="0.25">
      <c r="A49" s="78">
        <v>3</v>
      </c>
      <c r="B49" s="79" t="s">
        <v>48</v>
      </c>
      <c r="C49" s="80">
        <v>120</v>
      </c>
      <c r="D49" s="79" t="s">
        <v>107</v>
      </c>
      <c r="E49" s="79" t="s">
        <v>43</v>
      </c>
      <c r="F49" s="81">
        <v>123</v>
      </c>
      <c r="G49" s="81">
        <v>120</v>
      </c>
      <c r="H49" s="82">
        <v>0.97560000000000002</v>
      </c>
      <c r="I49" s="81">
        <v>109</v>
      </c>
      <c r="J49" s="82">
        <v>0.88619999999999999</v>
      </c>
      <c r="K49" s="81">
        <v>3</v>
      </c>
      <c r="L49" s="82">
        <v>2.4400000000000002E-2</v>
      </c>
      <c r="M49" s="81">
        <v>99</v>
      </c>
      <c r="N49" s="82">
        <v>0.80489999999999995</v>
      </c>
      <c r="O49" s="81">
        <v>20</v>
      </c>
      <c r="P49" s="82">
        <v>0.16259999999999999</v>
      </c>
      <c r="Q49" s="81">
        <v>43</v>
      </c>
      <c r="R49" s="82">
        <v>0.34960000000000002</v>
      </c>
      <c r="S49" s="81">
        <v>63</v>
      </c>
      <c r="T49" s="82">
        <v>0.51219999999999999</v>
      </c>
      <c r="U49" s="81">
        <v>1</v>
      </c>
      <c r="V49" s="82">
        <v>8.0999999999999996E-3</v>
      </c>
      <c r="W49" s="81">
        <v>23</v>
      </c>
      <c r="X49" s="83">
        <v>0.187</v>
      </c>
    </row>
    <row r="50" spans="1:24" x14ac:dyDescent="0.25">
      <c r="A50" s="78">
        <v>3</v>
      </c>
      <c r="B50" s="79" t="s">
        <v>48</v>
      </c>
      <c r="C50" s="80">
        <v>128</v>
      </c>
      <c r="D50" s="79" t="s">
        <v>108</v>
      </c>
      <c r="E50" s="79" t="s">
        <v>38</v>
      </c>
      <c r="F50" s="81">
        <v>74</v>
      </c>
      <c r="G50" s="81">
        <v>72</v>
      </c>
      <c r="H50" s="82">
        <v>0.97299999999999998</v>
      </c>
      <c r="I50" s="81">
        <v>66</v>
      </c>
      <c r="J50" s="82">
        <v>0.89190000000000003</v>
      </c>
      <c r="K50" s="81">
        <v>4</v>
      </c>
      <c r="L50" s="82">
        <v>5.4100000000000002E-2</v>
      </c>
      <c r="M50" s="81">
        <v>56</v>
      </c>
      <c r="N50" s="82">
        <v>0.75680000000000003</v>
      </c>
      <c r="O50" s="81">
        <v>12</v>
      </c>
      <c r="P50" s="82">
        <v>0.16220000000000001</v>
      </c>
      <c r="Q50" s="81">
        <v>30</v>
      </c>
      <c r="R50" s="82">
        <v>0.40539999999999998</v>
      </c>
      <c r="S50" s="81">
        <v>42</v>
      </c>
      <c r="T50" s="82">
        <v>0.56759999999999999</v>
      </c>
      <c r="U50" s="81">
        <v>1</v>
      </c>
      <c r="V50" s="82">
        <v>1.35E-2</v>
      </c>
      <c r="W50" s="81">
        <v>17</v>
      </c>
      <c r="X50" s="83">
        <v>0.22969999999999999</v>
      </c>
    </row>
    <row r="51" spans="1:24" x14ac:dyDescent="0.25">
      <c r="A51" s="78">
        <v>3</v>
      </c>
      <c r="B51" s="79" t="s">
        <v>48</v>
      </c>
      <c r="C51" s="80">
        <v>128</v>
      </c>
      <c r="D51" s="79" t="s">
        <v>108</v>
      </c>
      <c r="E51" s="79" t="s">
        <v>43</v>
      </c>
      <c r="F51" s="81">
        <v>86</v>
      </c>
      <c r="G51" s="81">
        <v>85</v>
      </c>
      <c r="H51" s="82">
        <v>0.98839999999999995</v>
      </c>
      <c r="I51" s="81">
        <v>76</v>
      </c>
      <c r="J51" s="82">
        <v>0.88370000000000004</v>
      </c>
      <c r="K51" s="81">
        <v>9</v>
      </c>
      <c r="L51" s="82">
        <v>0.1047</v>
      </c>
      <c r="M51" s="81">
        <v>70</v>
      </c>
      <c r="N51" s="82">
        <v>0.81399999999999995</v>
      </c>
      <c r="O51" s="81">
        <v>14</v>
      </c>
      <c r="P51" s="82">
        <v>0.1628</v>
      </c>
      <c r="Q51" s="81">
        <v>27</v>
      </c>
      <c r="R51" s="82">
        <v>0.314</v>
      </c>
      <c r="S51" s="81">
        <v>41</v>
      </c>
      <c r="T51" s="82">
        <v>0.47670000000000001</v>
      </c>
      <c r="U51" s="81">
        <v>2</v>
      </c>
      <c r="V51" s="82">
        <v>2.3300000000000001E-2</v>
      </c>
      <c r="W51" s="81">
        <v>16</v>
      </c>
      <c r="X51" s="83">
        <v>0.186</v>
      </c>
    </row>
    <row r="52" spans="1:24" x14ac:dyDescent="0.25">
      <c r="A52" s="78">
        <v>3</v>
      </c>
      <c r="B52" s="79" t="s">
        <v>48</v>
      </c>
      <c r="C52" s="80">
        <v>143</v>
      </c>
      <c r="D52" s="79" t="s">
        <v>109</v>
      </c>
      <c r="E52" s="79" t="s">
        <v>38</v>
      </c>
      <c r="F52" s="81">
        <v>80</v>
      </c>
      <c r="G52" s="81">
        <v>77</v>
      </c>
      <c r="H52" s="82">
        <v>0.96250000000000002</v>
      </c>
      <c r="I52" s="81">
        <v>73</v>
      </c>
      <c r="J52" s="82">
        <v>0.91249999999999998</v>
      </c>
      <c r="K52" s="81">
        <v>4</v>
      </c>
      <c r="L52" s="82">
        <v>0.05</v>
      </c>
      <c r="M52" s="81">
        <v>65</v>
      </c>
      <c r="N52" s="82">
        <v>0.8125</v>
      </c>
      <c r="O52" s="81">
        <v>23</v>
      </c>
      <c r="P52" s="82">
        <v>0.28749999999999998</v>
      </c>
      <c r="Q52" s="81">
        <v>34</v>
      </c>
      <c r="R52" s="82">
        <v>0.42499999999999999</v>
      </c>
      <c r="S52" s="81">
        <v>57</v>
      </c>
      <c r="T52" s="82">
        <v>0.71250000000000002</v>
      </c>
      <c r="U52" s="81">
        <v>7</v>
      </c>
      <c r="V52" s="82">
        <v>8.7499999999999994E-2</v>
      </c>
      <c r="W52" s="81">
        <v>38</v>
      </c>
      <c r="X52" s="83">
        <v>0.47499999999999998</v>
      </c>
    </row>
    <row r="53" spans="1:24" x14ac:dyDescent="0.25">
      <c r="A53" s="78">
        <v>3</v>
      </c>
      <c r="B53" s="79" t="s">
        <v>48</v>
      </c>
      <c r="C53" s="80">
        <v>143</v>
      </c>
      <c r="D53" s="79" t="s">
        <v>109</v>
      </c>
      <c r="E53" s="79" t="s">
        <v>43</v>
      </c>
      <c r="F53" s="81">
        <v>85</v>
      </c>
      <c r="G53" s="81">
        <v>79</v>
      </c>
      <c r="H53" s="82">
        <v>0.9294</v>
      </c>
      <c r="I53" s="81">
        <v>77</v>
      </c>
      <c r="J53" s="82">
        <v>0.90590000000000004</v>
      </c>
      <c r="K53" s="81">
        <v>2</v>
      </c>
      <c r="L53" s="82">
        <v>2.35E-2</v>
      </c>
      <c r="M53" s="81">
        <v>69</v>
      </c>
      <c r="N53" s="82">
        <v>0.81179999999999997</v>
      </c>
      <c r="O53" s="81">
        <v>18</v>
      </c>
      <c r="P53" s="82">
        <v>0.21179999999999999</v>
      </c>
      <c r="Q53" s="81">
        <v>34</v>
      </c>
      <c r="R53" s="82">
        <v>0.4</v>
      </c>
      <c r="S53" s="81">
        <v>52</v>
      </c>
      <c r="T53" s="82">
        <v>0.61180000000000001</v>
      </c>
      <c r="U53" s="81">
        <v>7</v>
      </c>
      <c r="V53" s="82">
        <v>8.2400000000000001E-2</v>
      </c>
      <c r="W53" s="81">
        <v>29</v>
      </c>
      <c r="X53" s="83">
        <v>0.3412</v>
      </c>
    </row>
    <row r="54" spans="1:24" x14ac:dyDescent="0.25">
      <c r="A54" s="78">
        <v>3</v>
      </c>
      <c r="B54" s="79" t="s">
        <v>48</v>
      </c>
      <c r="C54" s="80">
        <v>158</v>
      </c>
      <c r="D54" s="79" t="s">
        <v>110</v>
      </c>
      <c r="E54" s="79" t="s">
        <v>38</v>
      </c>
      <c r="F54" s="81">
        <v>285</v>
      </c>
      <c r="G54" s="81">
        <v>272</v>
      </c>
      <c r="H54" s="82">
        <v>0.95440000000000003</v>
      </c>
      <c r="I54" s="81">
        <v>245</v>
      </c>
      <c r="J54" s="82">
        <v>0.85960000000000003</v>
      </c>
      <c r="K54" s="81">
        <v>16</v>
      </c>
      <c r="L54" s="82">
        <v>5.6099999999999997E-2</v>
      </c>
      <c r="M54" s="81">
        <v>225</v>
      </c>
      <c r="N54" s="82">
        <v>0.78949999999999998</v>
      </c>
      <c r="O54" s="81">
        <v>53</v>
      </c>
      <c r="P54" s="82">
        <v>0.186</v>
      </c>
      <c r="Q54" s="81">
        <v>107</v>
      </c>
      <c r="R54" s="82">
        <v>0.37540000000000001</v>
      </c>
      <c r="S54" s="81">
        <v>160</v>
      </c>
      <c r="T54" s="82">
        <v>0.56140000000000001</v>
      </c>
      <c r="U54" s="81">
        <v>1</v>
      </c>
      <c r="V54" s="82">
        <v>3.5000000000000001E-3</v>
      </c>
      <c r="W54" s="81">
        <v>86</v>
      </c>
      <c r="X54" s="83">
        <v>0.30180000000000001</v>
      </c>
    </row>
    <row r="55" spans="1:24" x14ac:dyDescent="0.25">
      <c r="A55" s="78">
        <v>3</v>
      </c>
      <c r="B55" s="79" t="s">
        <v>48</v>
      </c>
      <c r="C55" s="80">
        <v>158</v>
      </c>
      <c r="D55" s="79" t="s">
        <v>110</v>
      </c>
      <c r="E55" s="79" t="s">
        <v>43</v>
      </c>
      <c r="F55" s="81">
        <v>299</v>
      </c>
      <c r="G55" s="81">
        <v>284</v>
      </c>
      <c r="H55" s="82">
        <v>0.94979999999999998</v>
      </c>
      <c r="I55" s="81">
        <v>251</v>
      </c>
      <c r="J55" s="82">
        <v>0.83950000000000002</v>
      </c>
      <c r="K55" s="81">
        <v>28</v>
      </c>
      <c r="L55" s="82">
        <v>9.3600000000000003E-2</v>
      </c>
      <c r="M55" s="81">
        <v>238</v>
      </c>
      <c r="N55" s="82">
        <v>0.79600000000000004</v>
      </c>
      <c r="O55" s="81">
        <v>41</v>
      </c>
      <c r="P55" s="82">
        <v>0.1371</v>
      </c>
      <c r="Q55" s="81">
        <v>108</v>
      </c>
      <c r="R55" s="82">
        <v>0.36120000000000002</v>
      </c>
      <c r="S55" s="81">
        <v>149</v>
      </c>
      <c r="T55" s="82">
        <v>0.49830000000000002</v>
      </c>
      <c r="U55" s="81">
        <v>5</v>
      </c>
      <c r="V55" s="82">
        <v>1.67E-2</v>
      </c>
      <c r="W55" s="81">
        <v>65</v>
      </c>
      <c r="X55" s="83">
        <v>0.21740000000000001</v>
      </c>
    </row>
    <row r="56" spans="1:24" x14ac:dyDescent="0.25">
      <c r="A56" s="78">
        <v>3</v>
      </c>
      <c r="B56" s="79" t="s">
        <v>48</v>
      </c>
      <c r="C56" s="80">
        <v>196</v>
      </c>
      <c r="D56" s="79" t="s">
        <v>111</v>
      </c>
      <c r="E56" s="79" t="s">
        <v>38</v>
      </c>
      <c r="F56" s="81">
        <v>42</v>
      </c>
      <c r="G56" s="81">
        <v>38</v>
      </c>
      <c r="H56" s="82">
        <v>0.90480000000000005</v>
      </c>
      <c r="I56" s="81">
        <v>38</v>
      </c>
      <c r="J56" s="82">
        <v>0.90480000000000005</v>
      </c>
      <c r="K56" s="81">
        <v>2</v>
      </c>
      <c r="L56" s="82">
        <v>4.7600000000000003E-2</v>
      </c>
      <c r="M56" s="81">
        <v>36</v>
      </c>
      <c r="N56" s="82">
        <v>0.85709999999999997</v>
      </c>
      <c r="O56" s="81">
        <v>6</v>
      </c>
      <c r="P56" s="82">
        <v>0.1429</v>
      </c>
      <c r="Q56" s="81">
        <v>22</v>
      </c>
      <c r="R56" s="82">
        <v>0.52380000000000004</v>
      </c>
      <c r="S56" s="81">
        <v>28</v>
      </c>
      <c r="T56" s="82">
        <v>0.66669999999999996</v>
      </c>
      <c r="U56" s="81">
        <v>2</v>
      </c>
      <c r="V56" s="82">
        <v>4.7600000000000003E-2</v>
      </c>
      <c r="W56" s="81">
        <v>10</v>
      </c>
      <c r="X56" s="83">
        <v>0.23810000000000001</v>
      </c>
    </row>
    <row r="57" spans="1:24" x14ac:dyDescent="0.25">
      <c r="A57" s="78">
        <v>3</v>
      </c>
      <c r="B57" s="79" t="s">
        <v>48</v>
      </c>
      <c r="C57" s="80">
        <v>196</v>
      </c>
      <c r="D57" s="79" t="s">
        <v>111</v>
      </c>
      <c r="E57" s="79" t="s">
        <v>43</v>
      </c>
      <c r="F57" s="81">
        <v>76</v>
      </c>
      <c r="G57" s="81">
        <v>74</v>
      </c>
      <c r="H57" s="82">
        <v>0.97370000000000001</v>
      </c>
      <c r="I57" s="81">
        <v>69</v>
      </c>
      <c r="J57" s="82">
        <v>0.90790000000000004</v>
      </c>
      <c r="K57" s="81">
        <v>4</v>
      </c>
      <c r="L57" s="82">
        <v>5.2600000000000001E-2</v>
      </c>
      <c r="M57" s="81">
        <v>65</v>
      </c>
      <c r="N57" s="82">
        <v>0.85529999999999995</v>
      </c>
      <c r="O57" s="81">
        <v>7</v>
      </c>
      <c r="P57" s="82">
        <v>9.2100000000000001E-2</v>
      </c>
      <c r="Q57" s="81">
        <v>34</v>
      </c>
      <c r="R57" s="82">
        <v>0.44740000000000002</v>
      </c>
      <c r="S57" s="81">
        <v>41</v>
      </c>
      <c r="T57" s="82">
        <v>0.53949999999999998</v>
      </c>
      <c r="U57" s="81">
        <v>1</v>
      </c>
      <c r="V57" s="82">
        <v>1.32E-2</v>
      </c>
      <c r="W57" s="81">
        <v>16</v>
      </c>
      <c r="X57" s="83">
        <v>0.21049999999999999</v>
      </c>
    </row>
    <row r="58" spans="1:24" x14ac:dyDescent="0.25">
      <c r="A58" s="78">
        <v>3</v>
      </c>
      <c r="B58" s="79" t="s">
        <v>48</v>
      </c>
      <c r="C58" s="80">
        <v>235</v>
      </c>
      <c r="D58" s="79" t="s">
        <v>112</v>
      </c>
      <c r="E58" s="79" t="s">
        <v>38</v>
      </c>
      <c r="F58" s="81">
        <v>520</v>
      </c>
      <c r="G58" s="81">
        <v>478</v>
      </c>
      <c r="H58" s="82">
        <v>0.91920000000000002</v>
      </c>
      <c r="I58" s="81">
        <v>409</v>
      </c>
      <c r="J58" s="82">
        <v>0.78649999999999998</v>
      </c>
      <c r="K58" s="81">
        <v>51</v>
      </c>
      <c r="L58" s="82">
        <v>9.8100000000000007E-2</v>
      </c>
      <c r="M58" s="81">
        <v>344</v>
      </c>
      <c r="N58" s="82">
        <v>0.66149999999999998</v>
      </c>
      <c r="O58" s="81">
        <v>50</v>
      </c>
      <c r="P58" s="82">
        <v>9.6199999999999994E-2</v>
      </c>
      <c r="Q58" s="81">
        <v>212</v>
      </c>
      <c r="R58" s="82">
        <v>0.40770000000000001</v>
      </c>
      <c r="S58" s="81">
        <v>262</v>
      </c>
      <c r="T58" s="82">
        <v>0.50380000000000003</v>
      </c>
      <c r="U58" s="81">
        <v>27</v>
      </c>
      <c r="V58" s="82">
        <v>5.1900000000000002E-2</v>
      </c>
      <c r="W58" s="81">
        <v>87</v>
      </c>
      <c r="X58" s="83">
        <v>0.1673</v>
      </c>
    </row>
    <row r="59" spans="1:24" x14ac:dyDescent="0.25">
      <c r="A59" s="78">
        <v>3</v>
      </c>
      <c r="B59" s="79" t="s">
        <v>48</v>
      </c>
      <c r="C59" s="80">
        <v>235</v>
      </c>
      <c r="D59" s="79" t="s">
        <v>112</v>
      </c>
      <c r="E59" s="79" t="s">
        <v>43</v>
      </c>
      <c r="F59" s="81">
        <v>576</v>
      </c>
      <c r="G59" s="81">
        <v>522</v>
      </c>
      <c r="H59" s="82">
        <v>0.90629999999999999</v>
      </c>
      <c r="I59" s="81">
        <v>409</v>
      </c>
      <c r="J59" s="82">
        <v>0.71009999999999995</v>
      </c>
      <c r="K59" s="81">
        <v>99</v>
      </c>
      <c r="L59" s="82">
        <v>0.1719</v>
      </c>
      <c r="M59" s="81">
        <v>354</v>
      </c>
      <c r="N59" s="82">
        <v>0.61460000000000004</v>
      </c>
      <c r="O59" s="81">
        <v>49</v>
      </c>
      <c r="P59" s="82">
        <v>8.5099999999999995E-2</v>
      </c>
      <c r="Q59" s="81">
        <v>183</v>
      </c>
      <c r="R59" s="82">
        <v>0.31769999999999998</v>
      </c>
      <c r="S59" s="81">
        <v>232</v>
      </c>
      <c r="T59" s="82">
        <v>0.40279999999999999</v>
      </c>
      <c r="U59" s="81">
        <v>29</v>
      </c>
      <c r="V59" s="82">
        <v>5.0299999999999997E-2</v>
      </c>
      <c r="W59" s="81">
        <v>72</v>
      </c>
      <c r="X59" s="83">
        <v>0.125</v>
      </c>
    </row>
    <row r="60" spans="1:24" x14ac:dyDescent="0.25">
      <c r="A60" s="78">
        <v>3</v>
      </c>
      <c r="B60" s="79" t="s">
        <v>48</v>
      </c>
      <c r="C60" s="80">
        <v>241</v>
      </c>
      <c r="D60" s="79" t="s">
        <v>113</v>
      </c>
      <c r="E60" s="79" t="s">
        <v>38</v>
      </c>
      <c r="F60" s="81">
        <v>268</v>
      </c>
      <c r="G60" s="81">
        <v>259</v>
      </c>
      <c r="H60" s="82">
        <v>0.96640000000000004</v>
      </c>
      <c r="I60" s="81">
        <v>248</v>
      </c>
      <c r="J60" s="82">
        <v>0.9254</v>
      </c>
      <c r="K60" s="81">
        <v>8</v>
      </c>
      <c r="L60" s="82">
        <v>2.9899999999999999E-2</v>
      </c>
      <c r="M60" s="81">
        <v>226</v>
      </c>
      <c r="N60" s="82">
        <v>0.84330000000000005</v>
      </c>
      <c r="O60" s="81">
        <v>34</v>
      </c>
      <c r="P60" s="82">
        <v>0.12690000000000001</v>
      </c>
      <c r="Q60" s="81">
        <v>137</v>
      </c>
      <c r="R60" s="82">
        <v>0.51119999999999999</v>
      </c>
      <c r="S60" s="81">
        <v>171</v>
      </c>
      <c r="T60" s="82">
        <v>0.6381</v>
      </c>
      <c r="U60" s="81">
        <v>6</v>
      </c>
      <c r="V60" s="82">
        <v>2.24E-2</v>
      </c>
      <c r="W60" s="81">
        <v>89</v>
      </c>
      <c r="X60" s="83">
        <v>0.33210000000000001</v>
      </c>
    </row>
    <row r="61" spans="1:24" x14ac:dyDescent="0.25">
      <c r="A61" s="78">
        <v>3</v>
      </c>
      <c r="B61" s="79" t="s">
        <v>48</v>
      </c>
      <c r="C61" s="80">
        <v>241</v>
      </c>
      <c r="D61" s="79" t="s">
        <v>113</v>
      </c>
      <c r="E61" s="79" t="s">
        <v>43</v>
      </c>
      <c r="F61" s="81">
        <v>335</v>
      </c>
      <c r="G61" s="81">
        <v>320</v>
      </c>
      <c r="H61" s="82">
        <v>0.95520000000000005</v>
      </c>
      <c r="I61" s="81">
        <v>280</v>
      </c>
      <c r="J61" s="82">
        <v>0.83579999999999999</v>
      </c>
      <c r="K61" s="81">
        <v>32</v>
      </c>
      <c r="L61" s="82">
        <v>9.5500000000000002E-2</v>
      </c>
      <c r="M61" s="81">
        <v>259</v>
      </c>
      <c r="N61" s="82">
        <v>0.77310000000000001</v>
      </c>
      <c r="O61" s="81">
        <v>36</v>
      </c>
      <c r="P61" s="82">
        <v>0.1075</v>
      </c>
      <c r="Q61" s="81">
        <v>151</v>
      </c>
      <c r="R61" s="82">
        <v>0.45069999999999999</v>
      </c>
      <c r="S61" s="81">
        <v>187</v>
      </c>
      <c r="T61" s="82">
        <v>0.55820000000000003</v>
      </c>
      <c r="U61" s="81">
        <v>6</v>
      </c>
      <c r="V61" s="82">
        <v>1.7899999999999999E-2</v>
      </c>
      <c r="W61" s="81">
        <v>77</v>
      </c>
      <c r="X61" s="83">
        <v>0.22989999999999999</v>
      </c>
    </row>
    <row r="62" spans="1:24" x14ac:dyDescent="0.25">
      <c r="A62" s="78">
        <v>4</v>
      </c>
      <c r="B62" s="79" t="s">
        <v>49</v>
      </c>
      <c r="C62" s="80">
        <v>20</v>
      </c>
      <c r="D62" s="79" t="s">
        <v>114</v>
      </c>
      <c r="E62" s="79" t="s">
        <v>38</v>
      </c>
      <c r="F62" s="81">
        <v>2002</v>
      </c>
      <c r="G62" s="81">
        <v>1914</v>
      </c>
      <c r="H62" s="82">
        <v>0.95599999999999996</v>
      </c>
      <c r="I62" s="81">
        <v>1718</v>
      </c>
      <c r="J62" s="82">
        <v>0.85809999999999997</v>
      </c>
      <c r="K62" s="81">
        <v>148</v>
      </c>
      <c r="L62" s="82">
        <v>7.3899999999999993E-2</v>
      </c>
      <c r="M62" s="81">
        <v>1576</v>
      </c>
      <c r="N62" s="82">
        <v>0.78720000000000001</v>
      </c>
      <c r="O62" s="81">
        <v>399</v>
      </c>
      <c r="P62" s="82">
        <v>0.1993</v>
      </c>
      <c r="Q62" s="81">
        <v>861</v>
      </c>
      <c r="R62" s="82">
        <v>0.43009999999999998</v>
      </c>
      <c r="S62" s="81">
        <v>1260</v>
      </c>
      <c r="T62" s="82">
        <v>0.62939999999999996</v>
      </c>
      <c r="U62" s="81">
        <v>91</v>
      </c>
      <c r="V62" s="82">
        <v>4.5499999999999999E-2</v>
      </c>
      <c r="W62" s="81">
        <v>577</v>
      </c>
      <c r="X62" s="83">
        <v>0.28820000000000001</v>
      </c>
    </row>
    <row r="63" spans="1:24" x14ac:dyDescent="0.25">
      <c r="A63" s="78">
        <v>4</v>
      </c>
      <c r="B63" s="79" t="s">
        <v>49</v>
      </c>
      <c r="C63" s="80">
        <v>20</v>
      </c>
      <c r="D63" s="79" t="s">
        <v>114</v>
      </c>
      <c r="E63" s="79" t="s">
        <v>43</v>
      </c>
      <c r="F63" s="81">
        <v>2144</v>
      </c>
      <c r="G63" s="81">
        <v>2033</v>
      </c>
      <c r="H63" s="82">
        <v>0.94820000000000004</v>
      </c>
      <c r="I63" s="81">
        <v>1764</v>
      </c>
      <c r="J63" s="82">
        <v>0.82279999999999998</v>
      </c>
      <c r="K63" s="81">
        <v>238</v>
      </c>
      <c r="L63" s="82">
        <v>0.111</v>
      </c>
      <c r="M63" s="81">
        <v>1666</v>
      </c>
      <c r="N63" s="82">
        <v>0.77710000000000001</v>
      </c>
      <c r="O63" s="81">
        <v>376</v>
      </c>
      <c r="P63" s="82">
        <v>0.1754</v>
      </c>
      <c r="Q63" s="81">
        <v>834</v>
      </c>
      <c r="R63" s="82">
        <v>0.38900000000000001</v>
      </c>
      <c r="S63" s="81">
        <v>1210</v>
      </c>
      <c r="T63" s="82">
        <v>0.56440000000000001</v>
      </c>
      <c r="U63" s="81">
        <v>72</v>
      </c>
      <c r="V63" s="82">
        <v>3.3599999999999998E-2</v>
      </c>
      <c r="W63" s="81">
        <v>502</v>
      </c>
      <c r="X63" s="83">
        <v>0.2341</v>
      </c>
    </row>
    <row r="64" spans="1:24" x14ac:dyDescent="0.25">
      <c r="A64" s="78">
        <v>4</v>
      </c>
      <c r="B64" s="79" t="s">
        <v>49</v>
      </c>
      <c r="C64" s="80">
        <v>36</v>
      </c>
      <c r="D64" s="79" t="s">
        <v>115</v>
      </c>
      <c r="E64" s="79" t="s">
        <v>38</v>
      </c>
      <c r="F64" s="81">
        <v>244</v>
      </c>
      <c r="G64" s="81">
        <v>229</v>
      </c>
      <c r="H64" s="82">
        <v>0.9385</v>
      </c>
      <c r="I64" s="81">
        <v>223</v>
      </c>
      <c r="J64" s="82">
        <v>0.91390000000000005</v>
      </c>
      <c r="K64" s="81">
        <v>6</v>
      </c>
      <c r="L64" s="82">
        <v>2.46E-2</v>
      </c>
      <c r="M64" s="81">
        <v>207</v>
      </c>
      <c r="N64" s="82">
        <v>0.84840000000000004</v>
      </c>
      <c r="O64" s="81">
        <v>56</v>
      </c>
      <c r="P64" s="82">
        <v>0.22950000000000001</v>
      </c>
      <c r="Q64" s="81">
        <v>123</v>
      </c>
      <c r="R64" s="82">
        <v>0.50409999999999999</v>
      </c>
      <c r="S64" s="81">
        <v>179</v>
      </c>
      <c r="T64" s="82">
        <v>0.73360000000000003</v>
      </c>
      <c r="U64" s="81">
        <v>6</v>
      </c>
      <c r="V64" s="82">
        <v>2.46E-2</v>
      </c>
      <c r="W64" s="81">
        <v>88</v>
      </c>
      <c r="X64" s="83">
        <v>0.36070000000000002</v>
      </c>
    </row>
    <row r="65" spans="1:24" x14ac:dyDescent="0.25">
      <c r="A65" s="78">
        <v>4</v>
      </c>
      <c r="B65" s="79" t="s">
        <v>49</v>
      </c>
      <c r="C65" s="80">
        <v>36</v>
      </c>
      <c r="D65" s="79" t="s">
        <v>115</v>
      </c>
      <c r="E65" s="79" t="s">
        <v>43</v>
      </c>
      <c r="F65" s="81">
        <v>264</v>
      </c>
      <c r="G65" s="81">
        <v>244</v>
      </c>
      <c r="H65" s="82">
        <v>0.92420000000000002</v>
      </c>
      <c r="I65" s="81">
        <v>218</v>
      </c>
      <c r="J65" s="82">
        <v>0.82579999999999998</v>
      </c>
      <c r="K65" s="81">
        <v>20</v>
      </c>
      <c r="L65" s="82">
        <v>7.5800000000000006E-2</v>
      </c>
      <c r="M65" s="81">
        <v>209</v>
      </c>
      <c r="N65" s="82">
        <v>0.79169999999999996</v>
      </c>
      <c r="O65" s="81">
        <v>61</v>
      </c>
      <c r="P65" s="82">
        <v>0.2311</v>
      </c>
      <c r="Q65" s="81">
        <v>97</v>
      </c>
      <c r="R65" s="82">
        <v>0.3674</v>
      </c>
      <c r="S65" s="81">
        <v>158</v>
      </c>
      <c r="T65" s="82">
        <v>0.59850000000000003</v>
      </c>
      <c r="U65" s="81">
        <v>8</v>
      </c>
      <c r="V65" s="82">
        <v>3.0300000000000001E-2</v>
      </c>
      <c r="W65" s="81">
        <v>68</v>
      </c>
      <c r="X65" s="83">
        <v>0.2576</v>
      </c>
    </row>
    <row r="66" spans="1:24" x14ac:dyDescent="0.25">
      <c r="A66" s="78">
        <v>4</v>
      </c>
      <c r="B66" s="79" t="s">
        <v>49</v>
      </c>
      <c r="C66" s="80">
        <v>79</v>
      </c>
      <c r="D66" s="79" t="s">
        <v>116</v>
      </c>
      <c r="E66" s="79" t="s">
        <v>38</v>
      </c>
      <c r="F66" s="81">
        <v>3457</v>
      </c>
      <c r="G66" s="81">
        <v>3250</v>
      </c>
      <c r="H66" s="82">
        <v>0.94010000000000005</v>
      </c>
      <c r="I66" s="81">
        <v>2904</v>
      </c>
      <c r="J66" s="82">
        <v>0.84</v>
      </c>
      <c r="K66" s="81">
        <v>322</v>
      </c>
      <c r="L66" s="82">
        <v>9.3100000000000002E-2</v>
      </c>
      <c r="M66" s="81">
        <v>2786</v>
      </c>
      <c r="N66" s="82">
        <v>0.80589999999999995</v>
      </c>
      <c r="O66" s="81">
        <v>1228</v>
      </c>
      <c r="P66" s="82">
        <v>0.35520000000000002</v>
      </c>
      <c r="Q66" s="81">
        <v>1126</v>
      </c>
      <c r="R66" s="82">
        <v>0.32569999999999999</v>
      </c>
      <c r="S66" s="81">
        <v>2354</v>
      </c>
      <c r="T66" s="82">
        <v>0.68089999999999995</v>
      </c>
      <c r="U66" s="81">
        <v>157</v>
      </c>
      <c r="V66" s="82">
        <v>4.5400000000000003E-2</v>
      </c>
      <c r="W66" s="81">
        <v>1267</v>
      </c>
      <c r="X66" s="83">
        <v>0.36649999999999999</v>
      </c>
    </row>
    <row r="67" spans="1:24" x14ac:dyDescent="0.25">
      <c r="A67" s="78">
        <v>4</v>
      </c>
      <c r="B67" s="79" t="s">
        <v>49</v>
      </c>
      <c r="C67" s="80">
        <v>79</v>
      </c>
      <c r="D67" s="79" t="s">
        <v>116</v>
      </c>
      <c r="E67" s="79" t="s">
        <v>43</v>
      </c>
      <c r="F67" s="81">
        <v>3696</v>
      </c>
      <c r="G67" s="81">
        <v>3437</v>
      </c>
      <c r="H67" s="82">
        <v>0.92989999999999995</v>
      </c>
      <c r="I67" s="81">
        <v>2943</v>
      </c>
      <c r="J67" s="82">
        <v>0.79630000000000001</v>
      </c>
      <c r="K67" s="81">
        <v>502</v>
      </c>
      <c r="L67" s="82">
        <v>0.1358</v>
      </c>
      <c r="M67" s="81">
        <v>2853</v>
      </c>
      <c r="N67" s="82">
        <v>0.77190000000000003</v>
      </c>
      <c r="O67" s="81">
        <v>1098</v>
      </c>
      <c r="P67" s="82">
        <v>0.29709999999999998</v>
      </c>
      <c r="Q67" s="81">
        <v>1218</v>
      </c>
      <c r="R67" s="82">
        <v>0.32950000000000002</v>
      </c>
      <c r="S67" s="81">
        <v>2316</v>
      </c>
      <c r="T67" s="82">
        <v>0.62660000000000005</v>
      </c>
      <c r="U67" s="81">
        <v>204</v>
      </c>
      <c r="V67" s="82">
        <v>5.5199999999999999E-2</v>
      </c>
      <c r="W67" s="81">
        <v>989</v>
      </c>
      <c r="X67" s="83">
        <v>0.2676</v>
      </c>
    </row>
    <row r="68" spans="1:24" x14ac:dyDescent="0.25">
      <c r="A68" s="78">
        <v>4</v>
      </c>
      <c r="B68" s="79" t="s">
        <v>49</v>
      </c>
      <c r="C68" s="80">
        <v>84</v>
      </c>
      <c r="D68" s="79" t="s">
        <v>117</v>
      </c>
      <c r="E68" s="79" t="s">
        <v>38</v>
      </c>
      <c r="F68" s="81">
        <v>2796</v>
      </c>
      <c r="G68" s="81">
        <v>2639</v>
      </c>
      <c r="H68" s="82">
        <v>0.94379999999999997</v>
      </c>
      <c r="I68" s="81">
        <v>2295</v>
      </c>
      <c r="J68" s="82">
        <v>0.82079999999999997</v>
      </c>
      <c r="K68" s="81">
        <v>271</v>
      </c>
      <c r="L68" s="82">
        <v>9.69E-2</v>
      </c>
      <c r="M68" s="81">
        <v>2186</v>
      </c>
      <c r="N68" s="82">
        <v>0.78180000000000005</v>
      </c>
      <c r="O68" s="81">
        <v>692</v>
      </c>
      <c r="P68" s="82">
        <v>0.2475</v>
      </c>
      <c r="Q68" s="81">
        <v>1194</v>
      </c>
      <c r="R68" s="82">
        <v>0.42699999999999999</v>
      </c>
      <c r="S68" s="81">
        <v>1886</v>
      </c>
      <c r="T68" s="82">
        <v>0.67449999999999999</v>
      </c>
      <c r="U68" s="81">
        <v>157</v>
      </c>
      <c r="V68" s="82">
        <v>5.62E-2</v>
      </c>
      <c r="W68" s="81">
        <v>981</v>
      </c>
      <c r="X68" s="83">
        <v>0.35089999999999999</v>
      </c>
    </row>
    <row r="69" spans="1:24" x14ac:dyDescent="0.25">
      <c r="A69" s="78">
        <v>4</v>
      </c>
      <c r="B69" s="79" t="s">
        <v>49</v>
      </c>
      <c r="C69" s="80">
        <v>84</v>
      </c>
      <c r="D69" s="79" t="s">
        <v>117</v>
      </c>
      <c r="E69" s="79" t="s">
        <v>43</v>
      </c>
      <c r="F69" s="81">
        <v>2913</v>
      </c>
      <c r="G69" s="81">
        <v>2706</v>
      </c>
      <c r="H69" s="82">
        <v>0.92889999999999995</v>
      </c>
      <c r="I69" s="81">
        <v>2309</v>
      </c>
      <c r="J69" s="82">
        <v>0.79269999999999996</v>
      </c>
      <c r="K69" s="81">
        <v>334</v>
      </c>
      <c r="L69" s="82">
        <v>0.1147</v>
      </c>
      <c r="M69" s="81">
        <v>2236</v>
      </c>
      <c r="N69" s="82">
        <v>0.76759999999999995</v>
      </c>
      <c r="O69" s="81">
        <v>659</v>
      </c>
      <c r="P69" s="82">
        <v>0.22620000000000001</v>
      </c>
      <c r="Q69" s="81">
        <v>1175</v>
      </c>
      <c r="R69" s="82">
        <v>0.40339999999999998</v>
      </c>
      <c r="S69" s="81">
        <v>1834</v>
      </c>
      <c r="T69" s="82">
        <v>0.62960000000000005</v>
      </c>
      <c r="U69" s="81">
        <v>153</v>
      </c>
      <c r="V69" s="82">
        <v>5.2499999999999998E-2</v>
      </c>
      <c r="W69" s="81">
        <v>749</v>
      </c>
      <c r="X69" s="83">
        <v>0.2571</v>
      </c>
    </row>
    <row r="70" spans="1:24" x14ac:dyDescent="0.25">
      <c r="A70" s="78">
        <v>4</v>
      </c>
      <c r="B70" s="79" t="s">
        <v>49</v>
      </c>
      <c r="C70" s="80">
        <v>101</v>
      </c>
      <c r="D70" s="79" t="s">
        <v>118</v>
      </c>
      <c r="E70" s="79" t="s">
        <v>38</v>
      </c>
      <c r="F70" s="81">
        <v>26613</v>
      </c>
      <c r="G70" s="81">
        <v>24534</v>
      </c>
      <c r="H70" s="82">
        <v>0.92190000000000005</v>
      </c>
      <c r="I70" s="81">
        <v>20769</v>
      </c>
      <c r="J70" s="82">
        <v>0.78039999999999998</v>
      </c>
      <c r="K70" s="81">
        <v>3234</v>
      </c>
      <c r="L70" s="82">
        <v>0.1215</v>
      </c>
      <c r="M70" s="81">
        <v>19588</v>
      </c>
      <c r="N70" s="82">
        <v>0.73599999999999999</v>
      </c>
      <c r="O70" s="81">
        <v>5677</v>
      </c>
      <c r="P70" s="82">
        <v>0.21329999999999999</v>
      </c>
      <c r="Q70" s="81">
        <v>9351</v>
      </c>
      <c r="R70" s="82">
        <v>0.35139999999999999</v>
      </c>
      <c r="S70" s="81">
        <v>15028</v>
      </c>
      <c r="T70" s="82">
        <v>0.56469999999999998</v>
      </c>
      <c r="U70" s="81">
        <v>1334</v>
      </c>
      <c r="V70" s="82">
        <v>5.0099999999999999E-2</v>
      </c>
      <c r="W70" s="81">
        <v>6183</v>
      </c>
      <c r="X70" s="83">
        <v>0.23230000000000001</v>
      </c>
    </row>
    <row r="71" spans="1:24" x14ac:dyDescent="0.25">
      <c r="A71" s="78">
        <v>4</v>
      </c>
      <c r="B71" s="79" t="s">
        <v>49</v>
      </c>
      <c r="C71" s="80">
        <v>101</v>
      </c>
      <c r="D71" s="79" t="s">
        <v>118</v>
      </c>
      <c r="E71" s="79" t="s">
        <v>43</v>
      </c>
      <c r="F71" s="81">
        <v>28174</v>
      </c>
      <c r="G71" s="81">
        <v>25776</v>
      </c>
      <c r="H71" s="82">
        <v>0.91490000000000005</v>
      </c>
      <c r="I71" s="81">
        <v>20345</v>
      </c>
      <c r="J71" s="82">
        <v>0.72209999999999996</v>
      </c>
      <c r="K71" s="81">
        <v>4865</v>
      </c>
      <c r="L71" s="82">
        <v>0.17269999999999999</v>
      </c>
      <c r="M71" s="81">
        <v>19340</v>
      </c>
      <c r="N71" s="82">
        <v>0.68640000000000001</v>
      </c>
      <c r="O71" s="81">
        <v>4791</v>
      </c>
      <c r="P71" s="82">
        <v>0.1701</v>
      </c>
      <c r="Q71" s="81">
        <v>8795</v>
      </c>
      <c r="R71" s="82">
        <v>0.31219999999999998</v>
      </c>
      <c r="S71" s="81">
        <v>13586</v>
      </c>
      <c r="T71" s="82">
        <v>0.48220000000000002</v>
      </c>
      <c r="U71" s="81">
        <v>1244</v>
      </c>
      <c r="V71" s="82">
        <v>4.4200000000000003E-2</v>
      </c>
      <c r="W71" s="81">
        <v>4443</v>
      </c>
      <c r="X71" s="83">
        <v>0.15770000000000001</v>
      </c>
    </row>
    <row r="72" spans="1:24" x14ac:dyDescent="0.25">
      <c r="A72" s="78">
        <v>4</v>
      </c>
      <c r="B72" s="79" t="s">
        <v>49</v>
      </c>
      <c r="C72" s="80">
        <v>146</v>
      </c>
      <c r="D72" s="79" t="s">
        <v>119</v>
      </c>
      <c r="E72" s="79" t="s">
        <v>38</v>
      </c>
      <c r="F72" s="81">
        <v>569</v>
      </c>
      <c r="G72" s="81">
        <v>528</v>
      </c>
      <c r="H72" s="82">
        <v>0.92789999999999995</v>
      </c>
      <c r="I72" s="81">
        <v>462</v>
      </c>
      <c r="J72" s="82">
        <v>0.81200000000000006</v>
      </c>
      <c r="K72" s="81">
        <v>58</v>
      </c>
      <c r="L72" s="82">
        <v>0.1019</v>
      </c>
      <c r="M72" s="81">
        <v>436</v>
      </c>
      <c r="N72" s="82">
        <v>0.76629999999999998</v>
      </c>
      <c r="O72" s="81">
        <v>97</v>
      </c>
      <c r="P72" s="82">
        <v>0.17050000000000001</v>
      </c>
      <c r="Q72" s="81">
        <v>207</v>
      </c>
      <c r="R72" s="82">
        <v>0.36380000000000001</v>
      </c>
      <c r="S72" s="81">
        <v>304</v>
      </c>
      <c r="T72" s="82">
        <v>0.5343</v>
      </c>
      <c r="U72" s="81">
        <v>19</v>
      </c>
      <c r="V72" s="82">
        <v>3.3399999999999999E-2</v>
      </c>
      <c r="W72" s="81">
        <v>110</v>
      </c>
      <c r="X72" s="83">
        <v>0.1933</v>
      </c>
    </row>
    <row r="73" spans="1:24" x14ac:dyDescent="0.25">
      <c r="A73" s="78">
        <v>4</v>
      </c>
      <c r="B73" s="79" t="s">
        <v>49</v>
      </c>
      <c r="C73" s="80">
        <v>146</v>
      </c>
      <c r="D73" s="79" t="s">
        <v>119</v>
      </c>
      <c r="E73" s="79" t="s">
        <v>43</v>
      </c>
      <c r="F73" s="81">
        <v>599</v>
      </c>
      <c r="G73" s="81">
        <v>519</v>
      </c>
      <c r="H73" s="82">
        <v>0.86639999999999995</v>
      </c>
      <c r="I73" s="81">
        <v>425</v>
      </c>
      <c r="J73" s="82">
        <v>0.70950000000000002</v>
      </c>
      <c r="K73" s="81">
        <v>97</v>
      </c>
      <c r="L73" s="82">
        <v>0.16189999999999999</v>
      </c>
      <c r="M73" s="81">
        <v>412</v>
      </c>
      <c r="N73" s="82">
        <v>0.68779999999999997</v>
      </c>
      <c r="O73" s="81">
        <v>64</v>
      </c>
      <c r="P73" s="82">
        <v>0.10680000000000001</v>
      </c>
      <c r="Q73" s="81">
        <v>155</v>
      </c>
      <c r="R73" s="82">
        <v>0.25879999999999997</v>
      </c>
      <c r="S73" s="81">
        <v>219</v>
      </c>
      <c r="T73" s="82">
        <v>0.36559999999999998</v>
      </c>
      <c r="U73" s="81">
        <v>13</v>
      </c>
      <c r="V73" s="82">
        <v>2.1700000000000001E-2</v>
      </c>
      <c r="W73" s="81">
        <v>60</v>
      </c>
      <c r="X73" s="83">
        <v>0.1002</v>
      </c>
    </row>
    <row r="74" spans="1:24" x14ac:dyDescent="0.25">
      <c r="A74" s="78">
        <v>4</v>
      </c>
      <c r="B74" s="79" t="s">
        <v>49</v>
      </c>
      <c r="C74" s="80">
        <v>237</v>
      </c>
      <c r="D74" s="79" t="s">
        <v>120</v>
      </c>
      <c r="E74" s="79" t="s">
        <v>38</v>
      </c>
      <c r="F74" s="81">
        <v>301</v>
      </c>
      <c r="G74" s="81">
        <v>290</v>
      </c>
      <c r="H74" s="82">
        <v>0.96350000000000002</v>
      </c>
      <c r="I74" s="81">
        <v>244</v>
      </c>
      <c r="J74" s="82">
        <v>0.81059999999999999</v>
      </c>
      <c r="K74" s="81">
        <v>39</v>
      </c>
      <c r="L74" s="82">
        <v>0.12959999999999999</v>
      </c>
      <c r="M74" s="81">
        <v>231</v>
      </c>
      <c r="N74" s="82">
        <v>0.76739999999999997</v>
      </c>
      <c r="O74" s="81">
        <v>67</v>
      </c>
      <c r="P74" s="82">
        <v>0.22259999999999999</v>
      </c>
      <c r="Q74" s="81">
        <v>107</v>
      </c>
      <c r="R74" s="82">
        <v>0.35549999999999998</v>
      </c>
      <c r="S74" s="81">
        <v>174</v>
      </c>
      <c r="T74" s="82">
        <v>0.57809999999999995</v>
      </c>
      <c r="U74" s="81">
        <v>9</v>
      </c>
      <c r="V74" s="82">
        <v>2.9899999999999999E-2</v>
      </c>
      <c r="W74" s="81">
        <v>63</v>
      </c>
      <c r="X74" s="83">
        <v>0.20930000000000001</v>
      </c>
    </row>
    <row r="75" spans="1:24" x14ac:dyDescent="0.25">
      <c r="A75" s="78">
        <v>4</v>
      </c>
      <c r="B75" s="79" t="s">
        <v>49</v>
      </c>
      <c r="C75" s="80">
        <v>237</v>
      </c>
      <c r="D75" s="79" t="s">
        <v>120</v>
      </c>
      <c r="E75" s="79" t="s">
        <v>43</v>
      </c>
      <c r="F75" s="81">
        <v>331</v>
      </c>
      <c r="G75" s="81">
        <v>319</v>
      </c>
      <c r="H75" s="82">
        <v>0.9637</v>
      </c>
      <c r="I75" s="81">
        <v>246</v>
      </c>
      <c r="J75" s="82">
        <v>0.74319999999999997</v>
      </c>
      <c r="K75" s="81">
        <v>66</v>
      </c>
      <c r="L75" s="82">
        <v>0.19939999999999999</v>
      </c>
      <c r="M75" s="81">
        <v>244</v>
      </c>
      <c r="N75" s="82">
        <v>0.73719999999999997</v>
      </c>
      <c r="O75" s="81">
        <v>46</v>
      </c>
      <c r="P75" s="82">
        <v>0.13900000000000001</v>
      </c>
      <c r="Q75" s="81">
        <v>93</v>
      </c>
      <c r="R75" s="82">
        <v>0.28100000000000003</v>
      </c>
      <c r="S75" s="81">
        <v>139</v>
      </c>
      <c r="T75" s="82">
        <v>0.4199</v>
      </c>
      <c r="U75" s="81">
        <v>7</v>
      </c>
      <c r="V75" s="82">
        <v>2.1100000000000001E-2</v>
      </c>
      <c r="W75" s="81">
        <v>27</v>
      </c>
      <c r="X75" s="83">
        <v>8.1600000000000006E-2</v>
      </c>
    </row>
    <row r="76" spans="1:24" x14ac:dyDescent="0.25">
      <c r="A76" s="78">
        <v>5</v>
      </c>
      <c r="B76" s="79" t="s">
        <v>50</v>
      </c>
      <c r="C76" s="80">
        <v>84</v>
      </c>
      <c r="D76" s="79" t="s">
        <v>117</v>
      </c>
      <c r="E76" s="79" t="s">
        <v>38</v>
      </c>
      <c r="F76" s="81">
        <v>8</v>
      </c>
      <c r="G76" s="81">
        <v>8</v>
      </c>
      <c r="H76" s="82">
        <v>1</v>
      </c>
      <c r="I76" s="81">
        <v>7</v>
      </c>
      <c r="J76" s="82">
        <v>0.875</v>
      </c>
      <c r="K76" s="81">
        <v>1</v>
      </c>
      <c r="L76" s="82">
        <v>0.125</v>
      </c>
      <c r="M76" s="81">
        <v>6</v>
      </c>
      <c r="N76" s="82">
        <v>0.75</v>
      </c>
      <c r="O76" s="81">
        <v>2</v>
      </c>
      <c r="P76" s="82">
        <v>0.25</v>
      </c>
      <c r="Q76" s="81">
        <v>5</v>
      </c>
      <c r="R76" s="82">
        <v>0.625</v>
      </c>
      <c r="S76" s="81">
        <v>7</v>
      </c>
      <c r="T76" s="82">
        <v>0.875</v>
      </c>
      <c r="U76" s="81">
        <v>1</v>
      </c>
      <c r="V76" s="82">
        <v>0.125</v>
      </c>
      <c r="W76" s="81">
        <v>1</v>
      </c>
      <c r="X76" s="83">
        <v>0.125</v>
      </c>
    </row>
    <row r="77" spans="1:24" x14ac:dyDescent="0.25">
      <c r="A77" s="78">
        <v>5</v>
      </c>
      <c r="B77" s="79" t="s">
        <v>50</v>
      </c>
      <c r="C77" s="80">
        <v>84</v>
      </c>
      <c r="D77" s="79" t="s">
        <v>117</v>
      </c>
      <c r="E77" s="79" t="s">
        <v>43</v>
      </c>
      <c r="F77" s="81">
        <v>15</v>
      </c>
      <c r="G77" s="81">
        <v>12</v>
      </c>
      <c r="H77" s="82">
        <v>0.8</v>
      </c>
      <c r="I77" s="81">
        <v>12</v>
      </c>
      <c r="J77" s="82">
        <v>0.8</v>
      </c>
      <c r="K77" s="81">
        <v>0</v>
      </c>
      <c r="L77" s="82">
        <v>0</v>
      </c>
      <c r="M77" s="81">
        <v>11</v>
      </c>
      <c r="N77" s="82">
        <v>0.73329999999999995</v>
      </c>
      <c r="O77" s="81">
        <v>4</v>
      </c>
      <c r="P77" s="82">
        <v>0.26669999999999999</v>
      </c>
      <c r="Q77" s="81">
        <v>2</v>
      </c>
      <c r="R77" s="82">
        <v>0.1333</v>
      </c>
      <c r="S77" s="81">
        <v>6</v>
      </c>
      <c r="T77" s="82">
        <v>0.4</v>
      </c>
      <c r="U77" s="81">
        <v>0</v>
      </c>
      <c r="V77" s="82">
        <v>0</v>
      </c>
      <c r="W77" s="81">
        <v>2</v>
      </c>
      <c r="X77" s="83">
        <v>0.1333</v>
      </c>
    </row>
    <row r="78" spans="1:24" x14ac:dyDescent="0.25">
      <c r="A78" s="78">
        <v>5</v>
      </c>
      <c r="B78" s="79" t="s">
        <v>50</v>
      </c>
      <c r="C78" s="80">
        <v>100</v>
      </c>
      <c r="D78" s="79" t="s">
        <v>121</v>
      </c>
      <c r="E78" s="79" t="s">
        <v>38</v>
      </c>
      <c r="F78" s="81">
        <v>416</v>
      </c>
      <c r="G78" s="81">
        <v>397</v>
      </c>
      <c r="H78" s="82">
        <v>0.95430000000000004</v>
      </c>
      <c r="I78" s="81">
        <v>364</v>
      </c>
      <c r="J78" s="82">
        <v>0.875</v>
      </c>
      <c r="K78" s="81">
        <v>19</v>
      </c>
      <c r="L78" s="82">
        <v>4.5699999999999998E-2</v>
      </c>
      <c r="M78" s="81">
        <v>328</v>
      </c>
      <c r="N78" s="82">
        <v>0.78849999999999998</v>
      </c>
      <c r="O78" s="81">
        <v>140</v>
      </c>
      <c r="P78" s="82">
        <v>0.33650000000000002</v>
      </c>
      <c r="Q78" s="81">
        <v>102</v>
      </c>
      <c r="R78" s="82">
        <v>0.2452</v>
      </c>
      <c r="S78" s="81">
        <v>242</v>
      </c>
      <c r="T78" s="82">
        <v>0.58169999999999999</v>
      </c>
      <c r="U78" s="81">
        <v>12</v>
      </c>
      <c r="V78" s="82">
        <v>2.8799999999999999E-2</v>
      </c>
      <c r="W78" s="81">
        <v>125</v>
      </c>
      <c r="X78" s="83">
        <v>0.30049999999999999</v>
      </c>
    </row>
    <row r="79" spans="1:24" x14ac:dyDescent="0.25">
      <c r="A79" s="78">
        <v>5</v>
      </c>
      <c r="B79" s="79" t="s">
        <v>50</v>
      </c>
      <c r="C79" s="80">
        <v>100</v>
      </c>
      <c r="D79" s="79" t="s">
        <v>121</v>
      </c>
      <c r="E79" s="79" t="s">
        <v>43</v>
      </c>
      <c r="F79" s="81">
        <v>393</v>
      </c>
      <c r="G79" s="81">
        <v>364</v>
      </c>
      <c r="H79" s="82">
        <v>0.92620000000000002</v>
      </c>
      <c r="I79" s="81">
        <v>314</v>
      </c>
      <c r="J79" s="82">
        <v>0.79900000000000004</v>
      </c>
      <c r="K79" s="81">
        <v>45</v>
      </c>
      <c r="L79" s="82">
        <v>0.1145</v>
      </c>
      <c r="M79" s="81">
        <v>299</v>
      </c>
      <c r="N79" s="82">
        <v>0.76080000000000003</v>
      </c>
      <c r="O79" s="81">
        <v>112</v>
      </c>
      <c r="P79" s="82">
        <v>0.28499999999999998</v>
      </c>
      <c r="Q79" s="81">
        <v>89</v>
      </c>
      <c r="R79" s="82">
        <v>0.22650000000000001</v>
      </c>
      <c r="S79" s="81">
        <v>201</v>
      </c>
      <c r="T79" s="82">
        <v>0.51149999999999995</v>
      </c>
      <c r="U79" s="81">
        <v>13</v>
      </c>
      <c r="V79" s="82">
        <v>3.3099999999999997E-2</v>
      </c>
      <c r="W79" s="81">
        <v>67</v>
      </c>
      <c r="X79" s="83">
        <v>0.17050000000000001</v>
      </c>
    </row>
    <row r="80" spans="1:24" x14ac:dyDescent="0.25">
      <c r="A80" s="78">
        <v>5</v>
      </c>
      <c r="B80" s="79" t="s">
        <v>50</v>
      </c>
      <c r="C80" s="80">
        <v>121</v>
      </c>
      <c r="D80" s="79" t="s">
        <v>122</v>
      </c>
      <c r="E80" s="79" t="s">
        <v>38</v>
      </c>
      <c r="F80" s="81">
        <v>248</v>
      </c>
      <c r="G80" s="81">
        <v>236</v>
      </c>
      <c r="H80" s="82">
        <v>0.9516</v>
      </c>
      <c r="I80" s="81">
        <v>214</v>
      </c>
      <c r="J80" s="82">
        <v>0.8629</v>
      </c>
      <c r="K80" s="81">
        <v>9</v>
      </c>
      <c r="L80" s="82">
        <v>3.6299999999999999E-2</v>
      </c>
      <c r="M80" s="81">
        <v>182</v>
      </c>
      <c r="N80" s="82">
        <v>0.7339</v>
      </c>
      <c r="O80" s="81">
        <v>62</v>
      </c>
      <c r="P80" s="82">
        <v>0.25</v>
      </c>
      <c r="Q80" s="81">
        <v>75</v>
      </c>
      <c r="R80" s="82">
        <v>0.3024</v>
      </c>
      <c r="S80" s="81">
        <v>137</v>
      </c>
      <c r="T80" s="82">
        <v>0.5524</v>
      </c>
      <c r="U80" s="81">
        <v>10</v>
      </c>
      <c r="V80" s="82">
        <v>4.0300000000000002E-2</v>
      </c>
      <c r="W80" s="81">
        <v>51</v>
      </c>
      <c r="X80" s="83">
        <v>0.2056</v>
      </c>
    </row>
    <row r="81" spans="1:24" x14ac:dyDescent="0.25">
      <c r="A81" s="78">
        <v>5</v>
      </c>
      <c r="B81" s="79" t="s">
        <v>50</v>
      </c>
      <c r="C81" s="80">
        <v>121</v>
      </c>
      <c r="D81" s="79" t="s">
        <v>122</v>
      </c>
      <c r="E81" s="79" t="s">
        <v>43</v>
      </c>
      <c r="F81" s="81">
        <v>244</v>
      </c>
      <c r="G81" s="81">
        <v>236</v>
      </c>
      <c r="H81" s="82">
        <v>0.96719999999999995</v>
      </c>
      <c r="I81" s="81">
        <v>218</v>
      </c>
      <c r="J81" s="82">
        <v>0.89339999999999997</v>
      </c>
      <c r="K81" s="81">
        <v>13</v>
      </c>
      <c r="L81" s="82">
        <v>5.33E-2</v>
      </c>
      <c r="M81" s="81">
        <v>187</v>
      </c>
      <c r="N81" s="82">
        <v>0.76639999999999997</v>
      </c>
      <c r="O81" s="81">
        <v>50</v>
      </c>
      <c r="P81" s="82">
        <v>0.2049</v>
      </c>
      <c r="Q81" s="81">
        <v>73</v>
      </c>
      <c r="R81" s="82">
        <v>0.29920000000000002</v>
      </c>
      <c r="S81" s="81">
        <v>123</v>
      </c>
      <c r="T81" s="82">
        <v>0.50409999999999999</v>
      </c>
      <c r="U81" s="81">
        <v>7</v>
      </c>
      <c r="V81" s="82">
        <v>2.87E-2</v>
      </c>
      <c r="W81" s="81">
        <v>40</v>
      </c>
      <c r="X81" s="83">
        <v>0.16389999999999999</v>
      </c>
    </row>
    <row r="82" spans="1:24" x14ac:dyDescent="0.25">
      <c r="A82" s="78">
        <v>5</v>
      </c>
      <c r="B82" s="79" t="s">
        <v>50</v>
      </c>
      <c r="C82" s="80">
        <v>123</v>
      </c>
      <c r="D82" s="79" t="s">
        <v>123</v>
      </c>
      <c r="E82" s="79" t="s">
        <v>38</v>
      </c>
      <c r="F82" s="81">
        <v>1537</v>
      </c>
      <c r="G82" s="81">
        <v>1451</v>
      </c>
      <c r="H82" s="82">
        <v>0.94399999999999995</v>
      </c>
      <c r="I82" s="81">
        <v>1284</v>
      </c>
      <c r="J82" s="82">
        <v>0.83540000000000003</v>
      </c>
      <c r="K82" s="81">
        <v>132</v>
      </c>
      <c r="L82" s="82">
        <v>8.5900000000000004E-2</v>
      </c>
      <c r="M82" s="81">
        <v>1163</v>
      </c>
      <c r="N82" s="82">
        <v>0.75670000000000004</v>
      </c>
      <c r="O82" s="81">
        <v>488</v>
      </c>
      <c r="P82" s="82">
        <v>0.3175</v>
      </c>
      <c r="Q82" s="81">
        <v>479</v>
      </c>
      <c r="R82" s="82">
        <v>0.31159999999999999</v>
      </c>
      <c r="S82" s="81">
        <v>967</v>
      </c>
      <c r="T82" s="82">
        <v>0.62909999999999999</v>
      </c>
      <c r="U82" s="81">
        <v>85</v>
      </c>
      <c r="V82" s="82">
        <v>5.5300000000000002E-2</v>
      </c>
      <c r="W82" s="81">
        <v>408</v>
      </c>
      <c r="X82" s="83">
        <v>0.26550000000000001</v>
      </c>
    </row>
    <row r="83" spans="1:24" x14ac:dyDescent="0.25">
      <c r="A83" s="78">
        <v>5</v>
      </c>
      <c r="B83" s="79" t="s">
        <v>50</v>
      </c>
      <c r="C83" s="80">
        <v>123</v>
      </c>
      <c r="D83" s="79" t="s">
        <v>123</v>
      </c>
      <c r="E83" s="79" t="s">
        <v>43</v>
      </c>
      <c r="F83" s="81">
        <v>1570</v>
      </c>
      <c r="G83" s="81">
        <v>1477</v>
      </c>
      <c r="H83" s="82">
        <v>0.94079999999999997</v>
      </c>
      <c r="I83" s="81">
        <v>1244</v>
      </c>
      <c r="J83" s="82">
        <v>0.79239999999999999</v>
      </c>
      <c r="K83" s="81">
        <v>183</v>
      </c>
      <c r="L83" s="82">
        <v>0.1166</v>
      </c>
      <c r="M83" s="81">
        <v>1090</v>
      </c>
      <c r="N83" s="82">
        <v>0.69430000000000003</v>
      </c>
      <c r="O83" s="81">
        <v>372</v>
      </c>
      <c r="P83" s="82">
        <v>0.2369</v>
      </c>
      <c r="Q83" s="81">
        <v>396</v>
      </c>
      <c r="R83" s="82">
        <v>0.25219999999999998</v>
      </c>
      <c r="S83" s="81">
        <v>768</v>
      </c>
      <c r="T83" s="82">
        <v>0.48920000000000002</v>
      </c>
      <c r="U83" s="81">
        <v>64</v>
      </c>
      <c r="V83" s="82">
        <v>4.0800000000000003E-2</v>
      </c>
      <c r="W83" s="81">
        <v>275</v>
      </c>
      <c r="X83" s="83">
        <v>0.17519999999999999</v>
      </c>
    </row>
    <row r="84" spans="1:24" x14ac:dyDescent="0.25">
      <c r="A84" s="78">
        <v>5</v>
      </c>
      <c r="B84" s="79" t="s">
        <v>50</v>
      </c>
      <c r="C84" s="80">
        <v>176</v>
      </c>
      <c r="D84" s="79" t="s">
        <v>124</v>
      </c>
      <c r="E84" s="79" t="s">
        <v>38</v>
      </c>
      <c r="F84" s="81">
        <v>85</v>
      </c>
      <c r="G84" s="81">
        <v>80</v>
      </c>
      <c r="H84" s="82">
        <v>0.94120000000000004</v>
      </c>
      <c r="I84" s="81">
        <v>70</v>
      </c>
      <c r="J84" s="82">
        <v>0.82350000000000001</v>
      </c>
      <c r="K84" s="81">
        <v>6</v>
      </c>
      <c r="L84" s="82">
        <v>7.0599999999999996E-2</v>
      </c>
      <c r="M84" s="81">
        <v>58</v>
      </c>
      <c r="N84" s="82">
        <v>0.68240000000000001</v>
      </c>
      <c r="O84" s="81">
        <v>17</v>
      </c>
      <c r="P84" s="82">
        <v>0.2</v>
      </c>
      <c r="Q84" s="81">
        <v>24</v>
      </c>
      <c r="R84" s="82">
        <v>0.28239999999999998</v>
      </c>
      <c r="S84" s="81">
        <v>41</v>
      </c>
      <c r="T84" s="82">
        <v>0.4824</v>
      </c>
      <c r="U84" s="81">
        <v>3</v>
      </c>
      <c r="V84" s="82">
        <v>3.5299999999999998E-2</v>
      </c>
      <c r="W84" s="81">
        <v>16</v>
      </c>
      <c r="X84" s="83">
        <v>0.18820000000000001</v>
      </c>
    </row>
    <row r="85" spans="1:24" x14ac:dyDescent="0.25">
      <c r="A85" s="78">
        <v>5</v>
      </c>
      <c r="B85" s="79" t="s">
        <v>50</v>
      </c>
      <c r="C85" s="80">
        <v>176</v>
      </c>
      <c r="D85" s="79" t="s">
        <v>124</v>
      </c>
      <c r="E85" s="79" t="s">
        <v>43</v>
      </c>
      <c r="F85" s="81">
        <v>97</v>
      </c>
      <c r="G85" s="81">
        <v>88</v>
      </c>
      <c r="H85" s="82">
        <v>0.90720000000000001</v>
      </c>
      <c r="I85" s="81">
        <v>67</v>
      </c>
      <c r="J85" s="82">
        <v>0.69069999999999998</v>
      </c>
      <c r="K85" s="81">
        <v>22</v>
      </c>
      <c r="L85" s="82">
        <v>0.2268</v>
      </c>
      <c r="M85" s="81">
        <v>67</v>
      </c>
      <c r="N85" s="82">
        <v>0.69069999999999998</v>
      </c>
      <c r="O85" s="81">
        <v>11</v>
      </c>
      <c r="P85" s="82">
        <v>0.1134</v>
      </c>
      <c r="Q85" s="81">
        <v>24</v>
      </c>
      <c r="R85" s="82">
        <v>0.24740000000000001</v>
      </c>
      <c r="S85" s="81">
        <v>35</v>
      </c>
      <c r="T85" s="82">
        <v>0.36080000000000001</v>
      </c>
      <c r="U85" s="81">
        <v>5</v>
      </c>
      <c r="V85" s="82">
        <v>5.1499999999999997E-2</v>
      </c>
      <c r="W85" s="81">
        <v>9</v>
      </c>
      <c r="X85" s="83">
        <v>9.2799999999999994E-2</v>
      </c>
    </row>
    <row r="86" spans="1:24" x14ac:dyDescent="0.25">
      <c r="A86" s="78">
        <v>5</v>
      </c>
      <c r="B86" s="79" t="s">
        <v>50</v>
      </c>
      <c r="C86" s="80">
        <v>181</v>
      </c>
      <c r="D86" s="79" t="s">
        <v>125</v>
      </c>
      <c r="E86" s="79" t="s">
        <v>38</v>
      </c>
      <c r="F86" s="81">
        <v>573</v>
      </c>
      <c r="G86" s="81">
        <v>533</v>
      </c>
      <c r="H86" s="82">
        <v>0.93020000000000003</v>
      </c>
      <c r="I86" s="81">
        <v>477</v>
      </c>
      <c r="J86" s="82">
        <v>0.83250000000000002</v>
      </c>
      <c r="K86" s="81">
        <v>39</v>
      </c>
      <c r="L86" s="82">
        <v>6.8099999999999994E-2</v>
      </c>
      <c r="M86" s="81">
        <v>439</v>
      </c>
      <c r="N86" s="82">
        <v>0.7661</v>
      </c>
      <c r="O86" s="81">
        <v>97</v>
      </c>
      <c r="P86" s="82">
        <v>0.16930000000000001</v>
      </c>
      <c r="Q86" s="81">
        <v>260</v>
      </c>
      <c r="R86" s="82">
        <v>0.45379999999999998</v>
      </c>
      <c r="S86" s="81">
        <v>357</v>
      </c>
      <c r="T86" s="82">
        <v>0.623</v>
      </c>
      <c r="U86" s="81">
        <v>31</v>
      </c>
      <c r="V86" s="82">
        <v>5.4100000000000002E-2</v>
      </c>
      <c r="W86" s="81">
        <v>129</v>
      </c>
      <c r="X86" s="83">
        <v>0.22509999999999999</v>
      </c>
    </row>
    <row r="87" spans="1:24" x14ac:dyDescent="0.25">
      <c r="A87" s="78">
        <v>5</v>
      </c>
      <c r="B87" s="79" t="s">
        <v>50</v>
      </c>
      <c r="C87" s="80">
        <v>181</v>
      </c>
      <c r="D87" s="79" t="s">
        <v>125</v>
      </c>
      <c r="E87" s="79" t="s">
        <v>43</v>
      </c>
      <c r="F87" s="81">
        <v>653</v>
      </c>
      <c r="G87" s="81">
        <v>591</v>
      </c>
      <c r="H87" s="82">
        <v>0.90510000000000002</v>
      </c>
      <c r="I87" s="81">
        <v>516</v>
      </c>
      <c r="J87" s="82">
        <v>0.79020000000000001</v>
      </c>
      <c r="K87" s="81">
        <v>69</v>
      </c>
      <c r="L87" s="82">
        <v>0.1057</v>
      </c>
      <c r="M87" s="81">
        <v>471</v>
      </c>
      <c r="N87" s="82">
        <v>0.72130000000000005</v>
      </c>
      <c r="O87" s="81">
        <v>99</v>
      </c>
      <c r="P87" s="82">
        <v>0.15160000000000001</v>
      </c>
      <c r="Q87" s="81">
        <v>217</v>
      </c>
      <c r="R87" s="82">
        <v>0.33229999999999998</v>
      </c>
      <c r="S87" s="81">
        <v>316</v>
      </c>
      <c r="T87" s="82">
        <v>0.4839</v>
      </c>
      <c r="U87" s="81">
        <v>21</v>
      </c>
      <c r="V87" s="82">
        <v>3.2199999999999999E-2</v>
      </c>
      <c r="W87" s="81">
        <v>108</v>
      </c>
      <c r="X87" s="83">
        <v>0.16539999999999999</v>
      </c>
    </row>
    <row r="88" spans="1:24" x14ac:dyDescent="0.25">
      <c r="A88" s="78">
        <v>5</v>
      </c>
      <c r="B88" s="79" t="s">
        <v>50</v>
      </c>
      <c r="C88" s="80">
        <v>229</v>
      </c>
      <c r="D88" s="79" t="s">
        <v>126</v>
      </c>
      <c r="E88" s="79" t="s">
        <v>38</v>
      </c>
      <c r="F88" s="81">
        <v>143</v>
      </c>
      <c r="G88" s="81">
        <v>139</v>
      </c>
      <c r="H88" s="82">
        <v>0.97199999999999998</v>
      </c>
      <c r="I88" s="81">
        <v>121</v>
      </c>
      <c r="J88" s="82">
        <v>0.84619999999999995</v>
      </c>
      <c r="K88" s="81">
        <v>14</v>
      </c>
      <c r="L88" s="82">
        <v>9.7900000000000001E-2</v>
      </c>
      <c r="M88" s="81">
        <v>111</v>
      </c>
      <c r="N88" s="82">
        <v>0.7762</v>
      </c>
      <c r="O88" s="81">
        <v>24</v>
      </c>
      <c r="P88" s="82">
        <v>0.1678</v>
      </c>
      <c r="Q88" s="81">
        <v>41</v>
      </c>
      <c r="R88" s="82">
        <v>0.28670000000000001</v>
      </c>
      <c r="S88" s="81">
        <v>65</v>
      </c>
      <c r="T88" s="82">
        <v>0.45450000000000002</v>
      </c>
      <c r="U88" s="81">
        <v>1</v>
      </c>
      <c r="V88" s="82">
        <v>7.0000000000000001E-3</v>
      </c>
      <c r="W88" s="81">
        <v>20</v>
      </c>
      <c r="X88" s="83">
        <v>0.1399</v>
      </c>
    </row>
    <row r="89" spans="1:24" x14ac:dyDescent="0.25">
      <c r="A89" s="78">
        <v>5</v>
      </c>
      <c r="B89" s="79" t="s">
        <v>50</v>
      </c>
      <c r="C89" s="80">
        <v>229</v>
      </c>
      <c r="D89" s="79" t="s">
        <v>126</v>
      </c>
      <c r="E89" s="79" t="s">
        <v>43</v>
      </c>
      <c r="F89" s="81">
        <v>158</v>
      </c>
      <c r="G89" s="81">
        <v>149</v>
      </c>
      <c r="H89" s="82">
        <v>0.94299999999999995</v>
      </c>
      <c r="I89" s="81">
        <v>131</v>
      </c>
      <c r="J89" s="82">
        <v>0.82909999999999995</v>
      </c>
      <c r="K89" s="81">
        <v>20</v>
      </c>
      <c r="L89" s="82">
        <v>0.12659999999999999</v>
      </c>
      <c r="M89" s="81">
        <v>122</v>
      </c>
      <c r="N89" s="82">
        <v>0.7722</v>
      </c>
      <c r="O89" s="81">
        <v>20</v>
      </c>
      <c r="P89" s="82">
        <v>0.12659999999999999</v>
      </c>
      <c r="Q89" s="81">
        <v>47</v>
      </c>
      <c r="R89" s="82">
        <v>0.29749999999999999</v>
      </c>
      <c r="S89" s="81">
        <v>67</v>
      </c>
      <c r="T89" s="82">
        <v>0.42409999999999998</v>
      </c>
      <c r="U89" s="81">
        <v>2</v>
      </c>
      <c r="V89" s="82">
        <v>1.2699999999999999E-2</v>
      </c>
      <c r="W89" s="81">
        <v>23</v>
      </c>
      <c r="X89" s="83">
        <v>0.14560000000000001</v>
      </c>
    </row>
    <row r="90" spans="1:24" x14ac:dyDescent="0.25">
      <c r="A90" s="78">
        <v>6</v>
      </c>
      <c r="B90" s="79" t="s">
        <v>51</v>
      </c>
      <c r="C90" s="80">
        <v>8</v>
      </c>
      <c r="D90" s="79" t="s">
        <v>127</v>
      </c>
      <c r="E90" s="79" t="s">
        <v>38</v>
      </c>
      <c r="F90" s="81">
        <v>192</v>
      </c>
      <c r="G90" s="81">
        <v>184</v>
      </c>
      <c r="H90" s="82">
        <v>0.95830000000000004</v>
      </c>
      <c r="I90" s="81">
        <v>165</v>
      </c>
      <c r="J90" s="82">
        <v>0.85940000000000005</v>
      </c>
      <c r="K90" s="81">
        <v>15</v>
      </c>
      <c r="L90" s="82">
        <v>7.8100000000000003E-2</v>
      </c>
      <c r="M90" s="81">
        <v>162</v>
      </c>
      <c r="N90" s="82">
        <v>0.84379999999999999</v>
      </c>
      <c r="O90" s="81">
        <v>44</v>
      </c>
      <c r="P90" s="82">
        <v>0.22919999999999999</v>
      </c>
      <c r="Q90" s="81">
        <v>80</v>
      </c>
      <c r="R90" s="82">
        <v>0.41670000000000001</v>
      </c>
      <c r="S90" s="81">
        <v>124</v>
      </c>
      <c r="T90" s="82">
        <v>0.64580000000000004</v>
      </c>
      <c r="U90" s="81">
        <v>7</v>
      </c>
      <c r="V90" s="82">
        <v>3.6499999999999998E-2</v>
      </c>
      <c r="W90" s="81">
        <v>61</v>
      </c>
      <c r="X90" s="83">
        <v>0.31769999999999998</v>
      </c>
    </row>
    <row r="91" spans="1:24" x14ac:dyDescent="0.25">
      <c r="A91" s="78">
        <v>6</v>
      </c>
      <c r="B91" s="79" t="s">
        <v>51</v>
      </c>
      <c r="C91" s="80">
        <v>8</v>
      </c>
      <c r="D91" s="79" t="s">
        <v>127</v>
      </c>
      <c r="E91" s="79" t="s">
        <v>43</v>
      </c>
      <c r="F91" s="81">
        <v>232</v>
      </c>
      <c r="G91" s="81">
        <v>221</v>
      </c>
      <c r="H91" s="82">
        <v>0.9526</v>
      </c>
      <c r="I91" s="81">
        <v>187</v>
      </c>
      <c r="J91" s="82">
        <v>0.80600000000000005</v>
      </c>
      <c r="K91" s="81">
        <v>33</v>
      </c>
      <c r="L91" s="82">
        <v>0.14219999999999999</v>
      </c>
      <c r="M91" s="81">
        <v>188</v>
      </c>
      <c r="N91" s="82">
        <v>0.81030000000000002</v>
      </c>
      <c r="O91" s="81">
        <v>37</v>
      </c>
      <c r="P91" s="82">
        <v>0.1595</v>
      </c>
      <c r="Q91" s="81">
        <v>77</v>
      </c>
      <c r="R91" s="82">
        <v>0.33189999999999997</v>
      </c>
      <c r="S91" s="81">
        <v>114</v>
      </c>
      <c r="T91" s="82">
        <v>0.4914</v>
      </c>
      <c r="U91" s="81">
        <v>2</v>
      </c>
      <c r="V91" s="82">
        <v>8.6E-3</v>
      </c>
      <c r="W91" s="81">
        <v>48</v>
      </c>
      <c r="X91" s="83">
        <v>0.2069</v>
      </c>
    </row>
    <row r="92" spans="1:24" x14ac:dyDescent="0.25">
      <c r="A92" s="78">
        <v>6</v>
      </c>
      <c r="B92" s="79" t="s">
        <v>51</v>
      </c>
      <c r="C92" s="80">
        <v>21</v>
      </c>
      <c r="D92" s="79" t="s">
        <v>128</v>
      </c>
      <c r="E92" s="79" t="s">
        <v>38</v>
      </c>
      <c r="F92" s="81">
        <v>843</v>
      </c>
      <c r="G92" s="81">
        <v>798</v>
      </c>
      <c r="H92" s="82">
        <v>0.9466</v>
      </c>
      <c r="I92" s="81">
        <v>706</v>
      </c>
      <c r="J92" s="82">
        <v>0.83750000000000002</v>
      </c>
      <c r="K92" s="81">
        <v>73</v>
      </c>
      <c r="L92" s="82">
        <v>8.6599999999999996E-2</v>
      </c>
      <c r="M92" s="81">
        <v>641</v>
      </c>
      <c r="N92" s="82">
        <v>0.76039999999999996</v>
      </c>
      <c r="O92" s="81">
        <v>171</v>
      </c>
      <c r="P92" s="82">
        <v>0.20280000000000001</v>
      </c>
      <c r="Q92" s="81">
        <v>319</v>
      </c>
      <c r="R92" s="82">
        <v>0.37840000000000001</v>
      </c>
      <c r="S92" s="81">
        <v>490</v>
      </c>
      <c r="T92" s="82">
        <v>0.58130000000000004</v>
      </c>
      <c r="U92" s="81">
        <v>31</v>
      </c>
      <c r="V92" s="82">
        <v>3.6799999999999999E-2</v>
      </c>
      <c r="W92" s="81">
        <v>206</v>
      </c>
      <c r="X92" s="83">
        <v>0.24440000000000001</v>
      </c>
    </row>
    <row r="93" spans="1:24" x14ac:dyDescent="0.25">
      <c r="A93" s="78">
        <v>6</v>
      </c>
      <c r="B93" s="79" t="s">
        <v>51</v>
      </c>
      <c r="C93" s="80">
        <v>21</v>
      </c>
      <c r="D93" s="79" t="s">
        <v>128</v>
      </c>
      <c r="E93" s="79" t="s">
        <v>43</v>
      </c>
      <c r="F93" s="81">
        <v>915</v>
      </c>
      <c r="G93" s="81">
        <v>832</v>
      </c>
      <c r="H93" s="82">
        <v>0.9093</v>
      </c>
      <c r="I93" s="81">
        <v>679</v>
      </c>
      <c r="J93" s="82">
        <v>0.74209999999999998</v>
      </c>
      <c r="K93" s="81">
        <v>126</v>
      </c>
      <c r="L93" s="82">
        <v>0.13769999999999999</v>
      </c>
      <c r="M93" s="81">
        <v>633</v>
      </c>
      <c r="N93" s="82">
        <v>0.69179999999999997</v>
      </c>
      <c r="O93" s="81">
        <v>147</v>
      </c>
      <c r="P93" s="82">
        <v>0.16070000000000001</v>
      </c>
      <c r="Q93" s="81">
        <v>290</v>
      </c>
      <c r="R93" s="82">
        <v>0.31690000000000002</v>
      </c>
      <c r="S93" s="81">
        <v>437</v>
      </c>
      <c r="T93" s="82">
        <v>0.47760000000000002</v>
      </c>
      <c r="U93" s="81">
        <v>27</v>
      </c>
      <c r="V93" s="82">
        <v>2.9499999999999998E-2</v>
      </c>
      <c r="W93" s="81">
        <v>155</v>
      </c>
      <c r="X93" s="83">
        <v>0.1694</v>
      </c>
    </row>
    <row r="94" spans="1:24" x14ac:dyDescent="0.25">
      <c r="A94" s="78">
        <v>6</v>
      </c>
      <c r="B94" s="79" t="s">
        <v>51</v>
      </c>
      <c r="C94" s="80">
        <v>26</v>
      </c>
      <c r="D94" s="79" t="s">
        <v>129</v>
      </c>
      <c r="E94" s="79" t="s">
        <v>38</v>
      </c>
      <c r="F94" s="81">
        <v>119</v>
      </c>
      <c r="G94" s="81">
        <v>116</v>
      </c>
      <c r="H94" s="82">
        <v>0.9748</v>
      </c>
      <c r="I94" s="81">
        <v>104</v>
      </c>
      <c r="J94" s="82">
        <v>0.87390000000000001</v>
      </c>
      <c r="K94" s="81">
        <v>7</v>
      </c>
      <c r="L94" s="82">
        <v>5.8799999999999998E-2</v>
      </c>
      <c r="M94" s="81">
        <v>101</v>
      </c>
      <c r="N94" s="82">
        <v>0.84870000000000001</v>
      </c>
      <c r="O94" s="81">
        <v>14</v>
      </c>
      <c r="P94" s="82">
        <v>0.1176</v>
      </c>
      <c r="Q94" s="81">
        <v>60</v>
      </c>
      <c r="R94" s="82">
        <v>0.50419999999999998</v>
      </c>
      <c r="S94" s="81">
        <v>74</v>
      </c>
      <c r="T94" s="82">
        <v>0.62180000000000002</v>
      </c>
      <c r="U94" s="81">
        <v>0</v>
      </c>
      <c r="V94" s="82">
        <v>0</v>
      </c>
      <c r="W94" s="81">
        <v>33</v>
      </c>
      <c r="X94" s="83">
        <v>0.27729999999999999</v>
      </c>
    </row>
    <row r="95" spans="1:24" x14ac:dyDescent="0.25">
      <c r="A95" s="78">
        <v>6</v>
      </c>
      <c r="B95" s="79" t="s">
        <v>51</v>
      </c>
      <c r="C95" s="80">
        <v>26</v>
      </c>
      <c r="D95" s="79" t="s">
        <v>129</v>
      </c>
      <c r="E95" s="79" t="s">
        <v>43</v>
      </c>
      <c r="F95" s="81">
        <v>114</v>
      </c>
      <c r="G95" s="81">
        <v>110</v>
      </c>
      <c r="H95" s="82">
        <v>0.96489999999999998</v>
      </c>
      <c r="I95" s="81">
        <v>88</v>
      </c>
      <c r="J95" s="82">
        <v>0.77190000000000003</v>
      </c>
      <c r="K95" s="81">
        <v>21</v>
      </c>
      <c r="L95" s="82">
        <v>0.1842</v>
      </c>
      <c r="M95" s="81">
        <v>88</v>
      </c>
      <c r="N95" s="82">
        <v>0.77190000000000003</v>
      </c>
      <c r="O95" s="81">
        <v>13</v>
      </c>
      <c r="P95" s="82">
        <v>0.114</v>
      </c>
      <c r="Q95" s="81">
        <v>37</v>
      </c>
      <c r="R95" s="82">
        <v>0.3246</v>
      </c>
      <c r="S95" s="81">
        <v>50</v>
      </c>
      <c r="T95" s="82">
        <v>0.43859999999999999</v>
      </c>
      <c r="U95" s="81">
        <v>4</v>
      </c>
      <c r="V95" s="82">
        <v>3.5099999999999999E-2</v>
      </c>
      <c r="W95" s="81">
        <v>15</v>
      </c>
      <c r="X95" s="83">
        <v>0.13159999999999999</v>
      </c>
    </row>
    <row r="96" spans="1:24" x14ac:dyDescent="0.25">
      <c r="A96" s="78">
        <v>6</v>
      </c>
      <c r="B96" s="79" t="s">
        <v>51</v>
      </c>
      <c r="C96" s="80">
        <v>93</v>
      </c>
      <c r="D96" s="79" t="s">
        <v>130</v>
      </c>
      <c r="E96" s="79" t="s">
        <v>38</v>
      </c>
      <c r="F96" s="81">
        <v>191</v>
      </c>
      <c r="G96" s="81">
        <v>182</v>
      </c>
      <c r="H96" s="82">
        <v>0.95289999999999997</v>
      </c>
      <c r="I96" s="81">
        <v>169</v>
      </c>
      <c r="J96" s="82">
        <v>0.88480000000000003</v>
      </c>
      <c r="K96" s="81">
        <v>9</v>
      </c>
      <c r="L96" s="82">
        <v>4.7100000000000003E-2</v>
      </c>
      <c r="M96" s="81">
        <v>137</v>
      </c>
      <c r="N96" s="82">
        <v>0.71730000000000005</v>
      </c>
      <c r="O96" s="81">
        <v>34</v>
      </c>
      <c r="P96" s="82">
        <v>0.17799999999999999</v>
      </c>
      <c r="Q96" s="81">
        <v>54</v>
      </c>
      <c r="R96" s="82">
        <v>0.28270000000000001</v>
      </c>
      <c r="S96" s="81">
        <v>88</v>
      </c>
      <c r="T96" s="82">
        <v>0.4607</v>
      </c>
      <c r="U96" s="81">
        <v>6</v>
      </c>
      <c r="V96" s="82">
        <v>3.1399999999999997E-2</v>
      </c>
      <c r="W96" s="81">
        <v>34</v>
      </c>
      <c r="X96" s="83">
        <v>0.17799999999999999</v>
      </c>
    </row>
    <row r="97" spans="1:24" x14ac:dyDescent="0.25">
      <c r="A97" s="78">
        <v>6</v>
      </c>
      <c r="B97" s="79" t="s">
        <v>51</v>
      </c>
      <c r="C97" s="80">
        <v>93</v>
      </c>
      <c r="D97" s="79" t="s">
        <v>130</v>
      </c>
      <c r="E97" s="79" t="s">
        <v>43</v>
      </c>
      <c r="F97" s="81">
        <v>164</v>
      </c>
      <c r="G97" s="81">
        <v>158</v>
      </c>
      <c r="H97" s="82">
        <v>0.96340000000000003</v>
      </c>
      <c r="I97" s="81">
        <v>143</v>
      </c>
      <c r="J97" s="82">
        <v>0.872</v>
      </c>
      <c r="K97" s="81">
        <v>9</v>
      </c>
      <c r="L97" s="82">
        <v>5.4899999999999997E-2</v>
      </c>
      <c r="M97" s="81">
        <v>121</v>
      </c>
      <c r="N97" s="82">
        <v>0.73780000000000001</v>
      </c>
      <c r="O97" s="81">
        <v>19</v>
      </c>
      <c r="P97" s="82">
        <v>0.1159</v>
      </c>
      <c r="Q97" s="81">
        <v>49</v>
      </c>
      <c r="R97" s="82">
        <v>0.29880000000000001</v>
      </c>
      <c r="S97" s="81">
        <v>68</v>
      </c>
      <c r="T97" s="82">
        <v>0.41460000000000002</v>
      </c>
      <c r="U97" s="81">
        <v>2</v>
      </c>
      <c r="V97" s="82">
        <v>1.2200000000000001E-2</v>
      </c>
      <c r="W97" s="81">
        <v>23</v>
      </c>
      <c r="X97" s="83">
        <v>0.14019999999999999</v>
      </c>
    </row>
    <row r="98" spans="1:24" x14ac:dyDescent="0.25">
      <c r="A98" s="78">
        <v>6</v>
      </c>
      <c r="B98" s="79" t="s">
        <v>51</v>
      </c>
      <c r="C98" s="80">
        <v>113</v>
      </c>
      <c r="D98" s="79" t="s">
        <v>131</v>
      </c>
      <c r="E98" s="79" t="s">
        <v>38</v>
      </c>
      <c r="F98" s="81">
        <v>135</v>
      </c>
      <c r="G98" s="81">
        <v>129</v>
      </c>
      <c r="H98" s="82">
        <v>0.9556</v>
      </c>
      <c r="I98" s="81">
        <v>111</v>
      </c>
      <c r="J98" s="82">
        <v>0.82220000000000004</v>
      </c>
      <c r="K98" s="81">
        <v>15</v>
      </c>
      <c r="L98" s="82">
        <v>0.1111</v>
      </c>
      <c r="M98" s="81">
        <v>112</v>
      </c>
      <c r="N98" s="82">
        <v>0.8296</v>
      </c>
      <c r="O98" s="81">
        <v>27</v>
      </c>
      <c r="P98" s="82">
        <v>0.2</v>
      </c>
      <c r="Q98" s="81">
        <v>55</v>
      </c>
      <c r="R98" s="82">
        <v>0.40739999999999998</v>
      </c>
      <c r="S98" s="81">
        <v>82</v>
      </c>
      <c r="T98" s="82">
        <v>0.60740000000000005</v>
      </c>
      <c r="U98" s="81">
        <v>4</v>
      </c>
      <c r="V98" s="82">
        <v>2.9600000000000001E-2</v>
      </c>
      <c r="W98" s="81">
        <v>42</v>
      </c>
      <c r="X98" s="83">
        <v>0.31109999999999999</v>
      </c>
    </row>
    <row r="99" spans="1:24" x14ac:dyDescent="0.25">
      <c r="A99" s="78">
        <v>6</v>
      </c>
      <c r="B99" s="79" t="s">
        <v>51</v>
      </c>
      <c r="C99" s="80">
        <v>113</v>
      </c>
      <c r="D99" s="79" t="s">
        <v>131</v>
      </c>
      <c r="E99" s="79" t="s">
        <v>43</v>
      </c>
      <c r="F99" s="81">
        <v>150</v>
      </c>
      <c r="G99" s="81">
        <v>139</v>
      </c>
      <c r="H99" s="82">
        <v>0.92669999999999997</v>
      </c>
      <c r="I99" s="81">
        <v>131</v>
      </c>
      <c r="J99" s="82">
        <v>0.87329999999999997</v>
      </c>
      <c r="K99" s="81">
        <v>13</v>
      </c>
      <c r="L99" s="82">
        <v>8.6699999999999999E-2</v>
      </c>
      <c r="M99" s="81">
        <v>124</v>
      </c>
      <c r="N99" s="82">
        <v>0.82669999999999999</v>
      </c>
      <c r="O99" s="81">
        <v>26</v>
      </c>
      <c r="P99" s="82">
        <v>0.17330000000000001</v>
      </c>
      <c r="Q99" s="81">
        <v>50</v>
      </c>
      <c r="R99" s="82">
        <v>0.33329999999999999</v>
      </c>
      <c r="S99" s="81">
        <v>76</v>
      </c>
      <c r="T99" s="82">
        <v>0.50670000000000004</v>
      </c>
      <c r="U99" s="81">
        <v>1</v>
      </c>
      <c r="V99" s="82">
        <v>6.7000000000000002E-3</v>
      </c>
      <c r="W99" s="81">
        <v>29</v>
      </c>
      <c r="X99" s="83">
        <v>0.1933</v>
      </c>
    </row>
    <row r="100" spans="1:24" x14ac:dyDescent="0.25">
      <c r="A100" s="78">
        <v>6</v>
      </c>
      <c r="B100" s="79" t="s">
        <v>51</v>
      </c>
      <c r="C100" s="80">
        <v>145</v>
      </c>
      <c r="D100" s="79" t="s">
        <v>132</v>
      </c>
      <c r="E100" s="79" t="s">
        <v>38</v>
      </c>
      <c r="F100" s="81">
        <v>128</v>
      </c>
      <c r="G100" s="81">
        <v>124</v>
      </c>
      <c r="H100" s="82">
        <v>0.96879999999999999</v>
      </c>
      <c r="I100" s="81">
        <v>115</v>
      </c>
      <c r="J100" s="82">
        <v>0.89839999999999998</v>
      </c>
      <c r="K100" s="81">
        <v>4</v>
      </c>
      <c r="L100" s="82">
        <v>3.1300000000000001E-2</v>
      </c>
      <c r="M100" s="81">
        <v>100</v>
      </c>
      <c r="N100" s="82">
        <v>0.78129999999999999</v>
      </c>
      <c r="O100" s="81">
        <v>21</v>
      </c>
      <c r="P100" s="82">
        <v>0.1641</v>
      </c>
      <c r="Q100" s="81">
        <v>56</v>
      </c>
      <c r="R100" s="82">
        <v>0.4375</v>
      </c>
      <c r="S100" s="81">
        <v>77</v>
      </c>
      <c r="T100" s="82">
        <v>0.60160000000000002</v>
      </c>
      <c r="U100" s="81">
        <v>3</v>
      </c>
      <c r="V100" s="82">
        <v>2.3400000000000001E-2</v>
      </c>
      <c r="W100" s="81">
        <v>33</v>
      </c>
      <c r="X100" s="83">
        <v>0.25779999999999997</v>
      </c>
    </row>
    <row r="101" spans="1:24" x14ac:dyDescent="0.25">
      <c r="A101" s="78">
        <v>6</v>
      </c>
      <c r="B101" s="79" t="s">
        <v>51</v>
      </c>
      <c r="C101" s="80">
        <v>145</v>
      </c>
      <c r="D101" s="79" t="s">
        <v>132</v>
      </c>
      <c r="E101" s="79" t="s">
        <v>43</v>
      </c>
      <c r="F101" s="81">
        <v>127</v>
      </c>
      <c r="G101" s="81">
        <v>124</v>
      </c>
      <c r="H101" s="82">
        <v>0.97640000000000005</v>
      </c>
      <c r="I101" s="81">
        <v>119</v>
      </c>
      <c r="J101" s="82">
        <v>0.93700000000000006</v>
      </c>
      <c r="K101" s="81">
        <v>5</v>
      </c>
      <c r="L101" s="82">
        <v>3.9399999999999998E-2</v>
      </c>
      <c r="M101" s="81">
        <v>108</v>
      </c>
      <c r="N101" s="82">
        <v>0.85040000000000004</v>
      </c>
      <c r="O101" s="81">
        <v>19</v>
      </c>
      <c r="P101" s="82">
        <v>0.14960000000000001</v>
      </c>
      <c r="Q101" s="81">
        <v>50</v>
      </c>
      <c r="R101" s="82">
        <v>0.39369999999999999</v>
      </c>
      <c r="S101" s="81">
        <v>69</v>
      </c>
      <c r="T101" s="82">
        <v>0.54330000000000001</v>
      </c>
      <c r="U101" s="81">
        <v>7</v>
      </c>
      <c r="V101" s="82">
        <v>5.5100000000000003E-2</v>
      </c>
      <c r="W101" s="81">
        <v>20</v>
      </c>
      <c r="X101" s="83">
        <v>0.1575</v>
      </c>
    </row>
    <row r="102" spans="1:24" x14ac:dyDescent="0.25">
      <c r="A102" s="78">
        <v>6</v>
      </c>
      <c r="B102" s="79" t="s">
        <v>51</v>
      </c>
      <c r="C102" s="80">
        <v>154</v>
      </c>
      <c r="D102" s="79" t="s">
        <v>133</v>
      </c>
      <c r="E102" s="79" t="s">
        <v>38</v>
      </c>
      <c r="F102" s="81">
        <v>93</v>
      </c>
      <c r="G102" s="81">
        <v>90</v>
      </c>
      <c r="H102" s="82">
        <v>0.9677</v>
      </c>
      <c r="I102" s="81">
        <v>86</v>
      </c>
      <c r="J102" s="82">
        <v>0.92469999999999997</v>
      </c>
      <c r="K102" s="81">
        <v>3</v>
      </c>
      <c r="L102" s="82">
        <v>3.2300000000000002E-2</v>
      </c>
      <c r="M102" s="81">
        <v>77</v>
      </c>
      <c r="N102" s="82">
        <v>0.82799999999999996</v>
      </c>
      <c r="O102" s="81">
        <v>27</v>
      </c>
      <c r="P102" s="82">
        <v>0.2903</v>
      </c>
      <c r="Q102" s="81">
        <v>25</v>
      </c>
      <c r="R102" s="82">
        <v>0.26879999999999998</v>
      </c>
      <c r="S102" s="81">
        <v>52</v>
      </c>
      <c r="T102" s="82">
        <v>0.55910000000000004</v>
      </c>
      <c r="U102" s="81">
        <v>1</v>
      </c>
      <c r="V102" s="82">
        <v>1.0800000000000001E-2</v>
      </c>
      <c r="W102" s="81">
        <v>25</v>
      </c>
      <c r="X102" s="83">
        <v>0.26879999999999998</v>
      </c>
    </row>
    <row r="103" spans="1:24" x14ac:dyDescent="0.25">
      <c r="A103" s="78">
        <v>6</v>
      </c>
      <c r="B103" s="79" t="s">
        <v>51</v>
      </c>
      <c r="C103" s="80">
        <v>154</v>
      </c>
      <c r="D103" s="79" t="s">
        <v>133</v>
      </c>
      <c r="E103" s="79" t="s">
        <v>43</v>
      </c>
      <c r="F103" s="81">
        <v>107</v>
      </c>
      <c r="G103" s="81">
        <v>99</v>
      </c>
      <c r="H103" s="82">
        <v>0.92520000000000002</v>
      </c>
      <c r="I103" s="81">
        <v>97</v>
      </c>
      <c r="J103" s="82">
        <v>0.90649999999999997</v>
      </c>
      <c r="K103" s="81">
        <v>2</v>
      </c>
      <c r="L103" s="82">
        <v>1.8700000000000001E-2</v>
      </c>
      <c r="M103" s="81">
        <v>89</v>
      </c>
      <c r="N103" s="82">
        <v>0.83179999999999998</v>
      </c>
      <c r="O103" s="81">
        <v>18</v>
      </c>
      <c r="P103" s="82">
        <v>0.16819999999999999</v>
      </c>
      <c r="Q103" s="81">
        <v>24</v>
      </c>
      <c r="R103" s="82">
        <v>0.2243</v>
      </c>
      <c r="S103" s="81">
        <v>42</v>
      </c>
      <c r="T103" s="82">
        <v>0.39250000000000002</v>
      </c>
      <c r="U103" s="81">
        <v>1</v>
      </c>
      <c r="V103" s="82">
        <v>9.2999999999999992E-3</v>
      </c>
      <c r="W103" s="81">
        <v>11</v>
      </c>
      <c r="X103" s="83">
        <v>0.1028</v>
      </c>
    </row>
    <row r="104" spans="1:24" x14ac:dyDescent="0.25">
      <c r="A104" s="78">
        <v>6</v>
      </c>
      <c r="B104" s="79" t="s">
        <v>51</v>
      </c>
      <c r="C104" s="80">
        <v>166</v>
      </c>
      <c r="D104" s="79" t="s">
        <v>134</v>
      </c>
      <c r="E104" s="79" t="s">
        <v>38</v>
      </c>
      <c r="F104" s="81">
        <v>174</v>
      </c>
      <c r="G104" s="81">
        <v>163</v>
      </c>
      <c r="H104" s="82">
        <v>0.93679999999999997</v>
      </c>
      <c r="I104" s="81">
        <v>143</v>
      </c>
      <c r="J104" s="82">
        <v>0.82179999999999997</v>
      </c>
      <c r="K104" s="81">
        <v>20</v>
      </c>
      <c r="L104" s="82">
        <v>0.1149</v>
      </c>
      <c r="M104" s="81">
        <v>133</v>
      </c>
      <c r="N104" s="82">
        <v>0.76439999999999997</v>
      </c>
      <c r="O104" s="81">
        <v>39</v>
      </c>
      <c r="P104" s="82">
        <v>0.22409999999999999</v>
      </c>
      <c r="Q104" s="81">
        <v>63</v>
      </c>
      <c r="R104" s="82">
        <v>0.36209999999999998</v>
      </c>
      <c r="S104" s="81">
        <v>102</v>
      </c>
      <c r="T104" s="82">
        <v>0.58620000000000005</v>
      </c>
      <c r="U104" s="81">
        <v>6</v>
      </c>
      <c r="V104" s="82">
        <v>3.4500000000000003E-2</v>
      </c>
      <c r="W104" s="81">
        <v>43</v>
      </c>
      <c r="X104" s="83">
        <v>0.24709999999999999</v>
      </c>
    </row>
    <row r="105" spans="1:24" x14ac:dyDescent="0.25">
      <c r="A105" s="78">
        <v>6</v>
      </c>
      <c r="B105" s="79" t="s">
        <v>51</v>
      </c>
      <c r="C105" s="80">
        <v>166</v>
      </c>
      <c r="D105" s="79" t="s">
        <v>134</v>
      </c>
      <c r="E105" s="79" t="s">
        <v>43</v>
      </c>
      <c r="F105" s="81">
        <v>169</v>
      </c>
      <c r="G105" s="81">
        <v>160</v>
      </c>
      <c r="H105" s="82">
        <v>0.94669999999999999</v>
      </c>
      <c r="I105" s="81">
        <v>142</v>
      </c>
      <c r="J105" s="82">
        <v>0.84019999999999995</v>
      </c>
      <c r="K105" s="81">
        <v>15</v>
      </c>
      <c r="L105" s="82">
        <v>8.8800000000000004E-2</v>
      </c>
      <c r="M105" s="81">
        <v>131</v>
      </c>
      <c r="N105" s="82">
        <v>0.77510000000000001</v>
      </c>
      <c r="O105" s="81">
        <v>28</v>
      </c>
      <c r="P105" s="82">
        <v>0.16569999999999999</v>
      </c>
      <c r="Q105" s="81">
        <v>50</v>
      </c>
      <c r="R105" s="82">
        <v>0.2959</v>
      </c>
      <c r="S105" s="81">
        <v>78</v>
      </c>
      <c r="T105" s="82">
        <v>0.46150000000000002</v>
      </c>
      <c r="U105" s="81">
        <v>3</v>
      </c>
      <c r="V105" s="82">
        <v>1.78E-2</v>
      </c>
      <c r="W105" s="81">
        <v>32</v>
      </c>
      <c r="X105" s="83">
        <v>0.1893</v>
      </c>
    </row>
    <row r="106" spans="1:24" x14ac:dyDescent="0.25">
      <c r="A106" s="78">
        <v>6</v>
      </c>
      <c r="B106" s="79" t="s">
        <v>51</v>
      </c>
      <c r="C106" s="80">
        <v>170</v>
      </c>
      <c r="D106" s="79" t="s">
        <v>135</v>
      </c>
      <c r="E106" s="79" t="s">
        <v>38</v>
      </c>
      <c r="F106" s="81">
        <v>2848</v>
      </c>
      <c r="G106" s="81">
        <v>2665</v>
      </c>
      <c r="H106" s="82">
        <v>0.93569999999999998</v>
      </c>
      <c r="I106" s="81">
        <v>2342</v>
      </c>
      <c r="J106" s="82">
        <v>0.82230000000000003</v>
      </c>
      <c r="K106" s="81">
        <v>240</v>
      </c>
      <c r="L106" s="82">
        <v>8.43E-2</v>
      </c>
      <c r="M106" s="81">
        <v>2212</v>
      </c>
      <c r="N106" s="82">
        <v>0.77669999999999995</v>
      </c>
      <c r="O106" s="81">
        <v>632</v>
      </c>
      <c r="P106" s="82">
        <v>0.22189999999999999</v>
      </c>
      <c r="Q106" s="81">
        <v>1060</v>
      </c>
      <c r="R106" s="82">
        <v>0.37219999999999998</v>
      </c>
      <c r="S106" s="81">
        <v>1692</v>
      </c>
      <c r="T106" s="82">
        <v>0.59409999999999996</v>
      </c>
      <c r="U106" s="81">
        <v>104</v>
      </c>
      <c r="V106" s="82">
        <v>3.6499999999999998E-2</v>
      </c>
      <c r="W106" s="81">
        <v>767</v>
      </c>
      <c r="X106" s="83">
        <v>0.26929999999999998</v>
      </c>
    </row>
    <row r="107" spans="1:24" x14ac:dyDescent="0.25">
      <c r="A107" s="78">
        <v>6</v>
      </c>
      <c r="B107" s="79" t="s">
        <v>51</v>
      </c>
      <c r="C107" s="80">
        <v>170</v>
      </c>
      <c r="D107" s="79" t="s">
        <v>135</v>
      </c>
      <c r="E107" s="79" t="s">
        <v>43</v>
      </c>
      <c r="F107" s="81">
        <v>2998</v>
      </c>
      <c r="G107" s="81">
        <v>2775</v>
      </c>
      <c r="H107" s="82">
        <v>0.92559999999999998</v>
      </c>
      <c r="I107" s="81">
        <v>2265</v>
      </c>
      <c r="J107" s="82">
        <v>0.75549999999999995</v>
      </c>
      <c r="K107" s="81">
        <v>451</v>
      </c>
      <c r="L107" s="82">
        <v>0.15040000000000001</v>
      </c>
      <c r="M107" s="81">
        <v>2203</v>
      </c>
      <c r="N107" s="82">
        <v>0.73480000000000001</v>
      </c>
      <c r="O107" s="81">
        <v>534</v>
      </c>
      <c r="P107" s="82">
        <v>0.17810000000000001</v>
      </c>
      <c r="Q107" s="81">
        <v>964</v>
      </c>
      <c r="R107" s="82">
        <v>0.32150000000000001</v>
      </c>
      <c r="S107" s="81">
        <v>1498</v>
      </c>
      <c r="T107" s="82">
        <v>0.49969999999999998</v>
      </c>
      <c r="U107" s="81">
        <v>92</v>
      </c>
      <c r="V107" s="82">
        <v>3.0700000000000002E-2</v>
      </c>
      <c r="W107" s="81">
        <v>548</v>
      </c>
      <c r="X107" s="83">
        <v>0.18279999999999999</v>
      </c>
    </row>
    <row r="108" spans="1:24" x14ac:dyDescent="0.25">
      <c r="A108" s="78">
        <v>6</v>
      </c>
      <c r="B108" s="79" t="s">
        <v>51</v>
      </c>
      <c r="C108" s="80">
        <v>187</v>
      </c>
      <c r="D108" s="79" t="s">
        <v>136</v>
      </c>
      <c r="E108" s="79" t="s">
        <v>38</v>
      </c>
      <c r="F108" s="81">
        <v>274</v>
      </c>
      <c r="G108" s="81">
        <v>260</v>
      </c>
      <c r="H108" s="82">
        <v>0.94889999999999997</v>
      </c>
      <c r="I108" s="81">
        <v>220</v>
      </c>
      <c r="J108" s="82">
        <v>0.80289999999999995</v>
      </c>
      <c r="K108" s="81">
        <v>20</v>
      </c>
      <c r="L108" s="82">
        <v>7.2999999999999995E-2</v>
      </c>
      <c r="M108" s="81">
        <v>180</v>
      </c>
      <c r="N108" s="82">
        <v>0.65690000000000004</v>
      </c>
      <c r="O108" s="81">
        <v>32</v>
      </c>
      <c r="P108" s="82">
        <v>0.1168</v>
      </c>
      <c r="Q108" s="81">
        <v>91</v>
      </c>
      <c r="R108" s="82">
        <v>0.33210000000000001</v>
      </c>
      <c r="S108" s="81">
        <v>123</v>
      </c>
      <c r="T108" s="82">
        <v>0.44890000000000002</v>
      </c>
      <c r="U108" s="81">
        <v>12</v>
      </c>
      <c r="V108" s="82">
        <v>4.3799999999999999E-2</v>
      </c>
      <c r="W108" s="81">
        <v>33</v>
      </c>
      <c r="X108" s="83">
        <v>0.12039999999999999</v>
      </c>
    </row>
    <row r="109" spans="1:24" x14ac:dyDescent="0.25">
      <c r="A109" s="78">
        <v>6</v>
      </c>
      <c r="B109" s="79" t="s">
        <v>51</v>
      </c>
      <c r="C109" s="80">
        <v>187</v>
      </c>
      <c r="D109" s="79" t="s">
        <v>136</v>
      </c>
      <c r="E109" s="79" t="s">
        <v>43</v>
      </c>
      <c r="F109" s="81">
        <v>296</v>
      </c>
      <c r="G109" s="81">
        <v>267</v>
      </c>
      <c r="H109" s="82">
        <v>0.90200000000000002</v>
      </c>
      <c r="I109" s="81">
        <v>233</v>
      </c>
      <c r="J109" s="82">
        <v>0.78720000000000001</v>
      </c>
      <c r="K109" s="81">
        <v>35</v>
      </c>
      <c r="L109" s="82">
        <v>0.1182</v>
      </c>
      <c r="M109" s="81">
        <v>206</v>
      </c>
      <c r="N109" s="82">
        <v>0.69589999999999996</v>
      </c>
      <c r="O109" s="81">
        <v>45</v>
      </c>
      <c r="P109" s="82">
        <v>0.152</v>
      </c>
      <c r="Q109" s="81">
        <v>90</v>
      </c>
      <c r="R109" s="82">
        <v>0.30409999999999998</v>
      </c>
      <c r="S109" s="81">
        <v>135</v>
      </c>
      <c r="T109" s="82">
        <v>0.45610000000000001</v>
      </c>
      <c r="U109" s="81">
        <v>13</v>
      </c>
      <c r="V109" s="82">
        <v>4.3900000000000002E-2</v>
      </c>
      <c r="W109" s="81">
        <v>49</v>
      </c>
      <c r="X109" s="83">
        <v>0.16550000000000001</v>
      </c>
    </row>
    <row r="110" spans="1:24" x14ac:dyDescent="0.25">
      <c r="A110" s="78">
        <v>6</v>
      </c>
      <c r="B110" s="79" t="s">
        <v>51</v>
      </c>
      <c r="C110" s="80">
        <v>198</v>
      </c>
      <c r="D110" s="79" t="s">
        <v>137</v>
      </c>
      <c r="E110" s="79" t="s">
        <v>38</v>
      </c>
      <c r="F110" s="81">
        <v>132</v>
      </c>
      <c r="G110" s="81">
        <v>125</v>
      </c>
      <c r="H110" s="82">
        <v>0.94699999999999995</v>
      </c>
      <c r="I110" s="81">
        <v>113</v>
      </c>
      <c r="J110" s="82">
        <v>0.85609999999999997</v>
      </c>
      <c r="K110" s="81">
        <v>5</v>
      </c>
      <c r="L110" s="82">
        <v>3.7900000000000003E-2</v>
      </c>
      <c r="M110" s="81">
        <v>100</v>
      </c>
      <c r="N110" s="82">
        <v>0.75760000000000005</v>
      </c>
      <c r="O110" s="81">
        <v>19</v>
      </c>
      <c r="P110" s="82">
        <v>0.1439</v>
      </c>
      <c r="Q110" s="81">
        <v>58</v>
      </c>
      <c r="R110" s="82">
        <v>0.43940000000000001</v>
      </c>
      <c r="S110" s="81">
        <v>77</v>
      </c>
      <c r="T110" s="82">
        <v>0.58330000000000004</v>
      </c>
      <c r="U110" s="81">
        <v>4</v>
      </c>
      <c r="V110" s="82">
        <v>3.0300000000000001E-2</v>
      </c>
      <c r="W110" s="81">
        <v>33</v>
      </c>
      <c r="X110" s="83">
        <v>0.25</v>
      </c>
    </row>
    <row r="111" spans="1:24" x14ac:dyDescent="0.25">
      <c r="A111" s="78">
        <v>6</v>
      </c>
      <c r="B111" s="79" t="s">
        <v>51</v>
      </c>
      <c r="C111" s="80">
        <v>198</v>
      </c>
      <c r="D111" s="79" t="s">
        <v>137</v>
      </c>
      <c r="E111" s="79" t="s">
        <v>43</v>
      </c>
      <c r="F111" s="81">
        <v>121</v>
      </c>
      <c r="G111" s="81">
        <v>112</v>
      </c>
      <c r="H111" s="82">
        <v>0.92559999999999998</v>
      </c>
      <c r="I111" s="81">
        <v>105</v>
      </c>
      <c r="J111" s="82">
        <v>0.86780000000000002</v>
      </c>
      <c r="K111" s="81">
        <v>10</v>
      </c>
      <c r="L111" s="82">
        <v>8.2600000000000007E-2</v>
      </c>
      <c r="M111" s="81">
        <v>97</v>
      </c>
      <c r="N111" s="82">
        <v>0.80169999999999997</v>
      </c>
      <c r="O111" s="81">
        <v>17</v>
      </c>
      <c r="P111" s="82">
        <v>0.14050000000000001</v>
      </c>
      <c r="Q111" s="81">
        <v>46</v>
      </c>
      <c r="R111" s="82">
        <v>0.38019999999999998</v>
      </c>
      <c r="S111" s="81">
        <v>63</v>
      </c>
      <c r="T111" s="82">
        <v>0.52070000000000005</v>
      </c>
      <c r="U111" s="81">
        <v>1</v>
      </c>
      <c r="V111" s="82">
        <v>8.3000000000000001E-3</v>
      </c>
      <c r="W111" s="81">
        <v>15</v>
      </c>
      <c r="X111" s="83">
        <v>0.124</v>
      </c>
    </row>
    <row r="112" spans="1:24" x14ac:dyDescent="0.25">
      <c r="A112" s="78">
        <v>6</v>
      </c>
      <c r="B112" s="79" t="s">
        <v>51</v>
      </c>
      <c r="C112" s="80">
        <v>204</v>
      </c>
      <c r="D112" s="79" t="s">
        <v>138</v>
      </c>
      <c r="E112" s="79" t="s">
        <v>38</v>
      </c>
      <c r="F112" s="81">
        <v>134</v>
      </c>
      <c r="G112" s="81">
        <v>120</v>
      </c>
      <c r="H112" s="82">
        <v>0.89549999999999996</v>
      </c>
      <c r="I112" s="81">
        <v>106</v>
      </c>
      <c r="J112" s="82">
        <v>0.79100000000000004</v>
      </c>
      <c r="K112" s="81">
        <v>10</v>
      </c>
      <c r="L112" s="82">
        <v>7.46E-2</v>
      </c>
      <c r="M112" s="81">
        <v>89</v>
      </c>
      <c r="N112" s="82">
        <v>0.66420000000000001</v>
      </c>
      <c r="O112" s="81">
        <v>23</v>
      </c>
      <c r="P112" s="82">
        <v>0.1716</v>
      </c>
      <c r="Q112" s="81">
        <v>42</v>
      </c>
      <c r="R112" s="82">
        <v>0.31340000000000001</v>
      </c>
      <c r="S112" s="81">
        <v>65</v>
      </c>
      <c r="T112" s="82">
        <v>0.48509999999999998</v>
      </c>
      <c r="U112" s="81">
        <v>6</v>
      </c>
      <c r="V112" s="82">
        <v>4.48E-2</v>
      </c>
      <c r="W112" s="81">
        <v>25</v>
      </c>
      <c r="X112" s="83">
        <v>0.18659999999999999</v>
      </c>
    </row>
    <row r="113" spans="1:24" x14ac:dyDescent="0.25">
      <c r="A113" s="78">
        <v>6</v>
      </c>
      <c r="B113" s="79" t="s">
        <v>51</v>
      </c>
      <c r="C113" s="80">
        <v>204</v>
      </c>
      <c r="D113" s="79" t="s">
        <v>138</v>
      </c>
      <c r="E113" s="79" t="s">
        <v>43</v>
      </c>
      <c r="F113" s="81">
        <v>148</v>
      </c>
      <c r="G113" s="81">
        <v>136</v>
      </c>
      <c r="H113" s="82">
        <v>0.91890000000000005</v>
      </c>
      <c r="I113" s="81">
        <v>113</v>
      </c>
      <c r="J113" s="82">
        <v>0.76349999999999996</v>
      </c>
      <c r="K113" s="81">
        <v>15</v>
      </c>
      <c r="L113" s="82">
        <v>0.1014</v>
      </c>
      <c r="M113" s="81">
        <v>99</v>
      </c>
      <c r="N113" s="82">
        <v>0.66890000000000005</v>
      </c>
      <c r="O113" s="81">
        <v>17</v>
      </c>
      <c r="P113" s="82">
        <v>0.1149</v>
      </c>
      <c r="Q113" s="81">
        <v>26</v>
      </c>
      <c r="R113" s="82">
        <v>0.1757</v>
      </c>
      <c r="S113" s="81">
        <v>43</v>
      </c>
      <c r="T113" s="82">
        <v>0.29049999999999998</v>
      </c>
      <c r="U113" s="81">
        <v>0</v>
      </c>
      <c r="V113" s="82">
        <v>0</v>
      </c>
      <c r="W113" s="81">
        <v>16</v>
      </c>
      <c r="X113" s="83">
        <v>0.1081</v>
      </c>
    </row>
    <row r="114" spans="1:24" x14ac:dyDescent="0.25">
      <c r="A114" s="78">
        <v>6</v>
      </c>
      <c r="B114" s="79" t="s">
        <v>51</v>
      </c>
      <c r="C114" s="80">
        <v>228</v>
      </c>
      <c r="D114" s="79" t="s">
        <v>139</v>
      </c>
      <c r="E114" s="79" t="s">
        <v>38</v>
      </c>
      <c r="F114" s="81">
        <v>81</v>
      </c>
      <c r="G114" s="81">
        <v>76</v>
      </c>
      <c r="H114" s="82">
        <v>0.93830000000000002</v>
      </c>
      <c r="I114" s="81">
        <v>72</v>
      </c>
      <c r="J114" s="82">
        <v>0.88890000000000002</v>
      </c>
      <c r="K114" s="81">
        <v>3</v>
      </c>
      <c r="L114" s="82">
        <v>3.6999999999999998E-2</v>
      </c>
      <c r="M114" s="81">
        <v>58</v>
      </c>
      <c r="N114" s="82">
        <v>0.71599999999999997</v>
      </c>
      <c r="O114" s="81">
        <v>12</v>
      </c>
      <c r="P114" s="82">
        <v>0.14810000000000001</v>
      </c>
      <c r="Q114" s="81">
        <v>31</v>
      </c>
      <c r="R114" s="82">
        <v>0.38269999999999998</v>
      </c>
      <c r="S114" s="81">
        <v>43</v>
      </c>
      <c r="T114" s="82">
        <v>0.53090000000000004</v>
      </c>
      <c r="U114" s="81">
        <v>3</v>
      </c>
      <c r="V114" s="82">
        <v>3.6999999999999998E-2</v>
      </c>
      <c r="W114" s="81">
        <v>15</v>
      </c>
      <c r="X114" s="83">
        <v>0.1852</v>
      </c>
    </row>
    <row r="115" spans="1:24" x14ac:dyDescent="0.25">
      <c r="A115" s="78">
        <v>6</v>
      </c>
      <c r="B115" s="79" t="s">
        <v>51</v>
      </c>
      <c r="C115" s="80">
        <v>228</v>
      </c>
      <c r="D115" s="79" t="s">
        <v>139</v>
      </c>
      <c r="E115" s="79" t="s">
        <v>43</v>
      </c>
      <c r="F115" s="81">
        <v>81</v>
      </c>
      <c r="G115" s="81">
        <v>80</v>
      </c>
      <c r="H115" s="82">
        <v>0.98770000000000002</v>
      </c>
      <c r="I115" s="81">
        <v>71</v>
      </c>
      <c r="J115" s="82">
        <v>0.87649999999999995</v>
      </c>
      <c r="K115" s="81">
        <v>6</v>
      </c>
      <c r="L115" s="82">
        <v>7.4099999999999999E-2</v>
      </c>
      <c r="M115" s="81">
        <v>53</v>
      </c>
      <c r="N115" s="82">
        <v>0.65429999999999999</v>
      </c>
      <c r="O115" s="81">
        <v>9</v>
      </c>
      <c r="P115" s="82">
        <v>0.1111</v>
      </c>
      <c r="Q115" s="81">
        <v>25</v>
      </c>
      <c r="R115" s="82">
        <v>0.30859999999999999</v>
      </c>
      <c r="S115" s="81">
        <v>34</v>
      </c>
      <c r="T115" s="82">
        <v>0.41980000000000001</v>
      </c>
      <c r="U115" s="81">
        <v>3</v>
      </c>
      <c r="V115" s="82">
        <v>3.6999999999999998E-2</v>
      </c>
      <c r="W115" s="81">
        <v>13</v>
      </c>
      <c r="X115" s="83">
        <v>0.1605</v>
      </c>
    </row>
    <row r="116" spans="1:24" x14ac:dyDescent="0.25">
      <c r="A116" s="78">
        <v>6</v>
      </c>
      <c r="B116" s="79" t="s">
        <v>51</v>
      </c>
      <c r="C116" s="80">
        <v>236</v>
      </c>
      <c r="D116" s="79" t="s">
        <v>140</v>
      </c>
      <c r="E116" s="79" t="s">
        <v>38</v>
      </c>
      <c r="F116" s="81">
        <v>292</v>
      </c>
      <c r="G116" s="81">
        <v>279</v>
      </c>
      <c r="H116" s="82">
        <v>0.95550000000000002</v>
      </c>
      <c r="I116" s="81">
        <v>239</v>
      </c>
      <c r="J116" s="82">
        <v>0.81850000000000001</v>
      </c>
      <c r="K116" s="81">
        <v>34</v>
      </c>
      <c r="L116" s="82">
        <v>0.1164</v>
      </c>
      <c r="M116" s="81">
        <v>220</v>
      </c>
      <c r="N116" s="82">
        <v>0.75339999999999996</v>
      </c>
      <c r="O116" s="81">
        <v>84</v>
      </c>
      <c r="P116" s="82">
        <v>0.28770000000000001</v>
      </c>
      <c r="Q116" s="81">
        <v>79</v>
      </c>
      <c r="R116" s="82">
        <v>0.27050000000000002</v>
      </c>
      <c r="S116" s="81">
        <v>163</v>
      </c>
      <c r="T116" s="82">
        <v>0.55820000000000003</v>
      </c>
      <c r="U116" s="81">
        <v>6</v>
      </c>
      <c r="V116" s="82">
        <v>2.0500000000000001E-2</v>
      </c>
      <c r="W116" s="81">
        <v>60</v>
      </c>
      <c r="X116" s="83">
        <v>0.20549999999999999</v>
      </c>
    </row>
    <row r="117" spans="1:24" x14ac:dyDescent="0.25">
      <c r="A117" s="78">
        <v>6</v>
      </c>
      <c r="B117" s="79" t="s">
        <v>51</v>
      </c>
      <c r="C117" s="80">
        <v>236</v>
      </c>
      <c r="D117" s="79" t="s">
        <v>140</v>
      </c>
      <c r="E117" s="79" t="s">
        <v>43</v>
      </c>
      <c r="F117" s="81">
        <v>313</v>
      </c>
      <c r="G117" s="81">
        <v>306</v>
      </c>
      <c r="H117" s="82">
        <v>0.97760000000000002</v>
      </c>
      <c r="I117" s="81">
        <v>250</v>
      </c>
      <c r="J117" s="82">
        <v>0.79869999999999997</v>
      </c>
      <c r="K117" s="81">
        <v>47</v>
      </c>
      <c r="L117" s="82">
        <v>0.1502</v>
      </c>
      <c r="M117" s="81">
        <v>240</v>
      </c>
      <c r="N117" s="82">
        <v>0.76680000000000004</v>
      </c>
      <c r="O117" s="81">
        <v>88</v>
      </c>
      <c r="P117" s="82">
        <v>0.28120000000000001</v>
      </c>
      <c r="Q117" s="81">
        <v>76</v>
      </c>
      <c r="R117" s="82">
        <v>0.24279999999999999</v>
      </c>
      <c r="S117" s="81">
        <v>164</v>
      </c>
      <c r="T117" s="82">
        <v>0.52400000000000002</v>
      </c>
      <c r="U117" s="81">
        <v>5</v>
      </c>
      <c r="V117" s="82">
        <v>1.6E-2</v>
      </c>
      <c r="W117" s="81">
        <v>54</v>
      </c>
      <c r="X117" s="83">
        <v>0.17249999999999999</v>
      </c>
    </row>
    <row r="118" spans="1:24" x14ac:dyDescent="0.25">
      <c r="A118" s="78">
        <v>6</v>
      </c>
      <c r="B118" s="79" t="s">
        <v>51</v>
      </c>
      <c r="C118" s="80">
        <v>239</v>
      </c>
      <c r="D118" s="79" t="s">
        <v>141</v>
      </c>
      <c r="E118" s="79" t="s">
        <v>38</v>
      </c>
      <c r="F118" s="81">
        <v>188</v>
      </c>
      <c r="G118" s="81">
        <v>183</v>
      </c>
      <c r="H118" s="82">
        <v>0.97340000000000004</v>
      </c>
      <c r="I118" s="81">
        <v>160</v>
      </c>
      <c r="J118" s="82">
        <v>0.85109999999999997</v>
      </c>
      <c r="K118" s="81">
        <v>17</v>
      </c>
      <c r="L118" s="82">
        <v>9.0399999999999994E-2</v>
      </c>
      <c r="M118" s="81">
        <v>148</v>
      </c>
      <c r="N118" s="82">
        <v>0.78720000000000001</v>
      </c>
      <c r="O118" s="81">
        <v>32</v>
      </c>
      <c r="P118" s="82">
        <v>0.17019999999999999</v>
      </c>
      <c r="Q118" s="81">
        <v>79</v>
      </c>
      <c r="R118" s="82">
        <v>0.42020000000000002</v>
      </c>
      <c r="S118" s="81">
        <v>111</v>
      </c>
      <c r="T118" s="82">
        <v>0.59040000000000004</v>
      </c>
      <c r="U118" s="81">
        <v>3</v>
      </c>
      <c r="V118" s="82">
        <v>1.6E-2</v>
      </c>
      <c r="W118" s="81">
        <v>56</v>
      </c>
      <c r="X118" s="83">
        <v>0.2979</v>
      </c>
    </row>
    <row r="119" spans="1:24" x14ac:dyDescent="0.25">
      <c r="A119" s="78">
        <v>6</v>
      </c>
      <c r="B119" s="79" t="s">
        <v>51</v>
      </c>
      <c r="C119" s="80">
        <v>239</v>
      </c>
      <c r="D119" s="79" t="s">
        <v>141</v>
      </c>
      <c r="E119" s="79" t="s">
        <v>43</v>
      </c>
      <c r="F119" s="81">
        <v>206</v>
      </c>
      <c r="G119" s="81">
        <v>200</v>
      </c>
      <c r="H119" s="82">
        <v>0.97089999999999999</v>
      </c>
      <c r="I119" s="81">
        <v>174</v>
      </c>
      <c r="J119" s="82">
        <v>0.84470000000000001</v>
      </c>
      <c r="K119" s="81">
        <v>16</v>
      </c>
      <c r="L119" s="82">
        <v>7.7700000000000005E-2</v>
      </c>
      <c r="M119" s="81">
        <v>147</v>
      </c>
      <c r="N119" s="82">
        <v>0.71360000000000001</v>
      </c>
      <c r="O119" s="81">
        <v>25</v>
      </c>
      <c r="P119" s="82">
        <v>0.12139999999999999</v>
      </c>
      <c r="Q119" s="81">
        <v>76</v>
      </c>
      <c r="R119" s="82">
        <v>0.36890000000000001</v>
      </c>
      <c r="S119" s="81">
        <v>101</v>
      </c>
      <c r="T119" s="82">
        <v>0.49030000000000001</v>
      </c>
      <c r="U119" s="81">
        <v>4</v>
      </c>
      <c r="V119" s="82">
        <v>1.9400000000000001E-2</v>
      </c>
      <c r="W119" s="81">
        <v>47</v>
      </c>
      <c r="X119" s="83">
        <v>0.22819999999999999</v>
      </c>
    </row>
    <row r="120" spans="1:24" x14ac:dyDescent="0.25">
      <c r="A120" s="78">
        <v>7</v>
      </c>
      <c r="B120" s="79" t="s">
        <v>52</v>
      </c>
      <c r="C120" s="80">
        <v>1</v>
      </c>
      <c r="D120" s="79" t="s">
        <v>142</v>
      </c>
      <c r="E120" s="79" t="s">
        <v>38</v>
      </c>
      <c r="F120" s="81">
        <v>302</v>
      </c>
      <c r="G120" s="81">
        <v>288</v>
      </c>
      <c r="H120" s="82">
        <v>0.9536</v>
      </c>
      <c r="I120" s="81">
        <v>264</v>
      </c>
      <c r="J120" s="82">
        <v>0.87419999999999998</v>
      </c>
      <c r="K120" s="81">
        <v>21</v>
      </c>
      <c r="L120" s="82">
        <v>6.9500000000000006E-2</v>
      </c>
      <c r="M120" s="81">
        <v>241</v>
      </c>
      <c r="N120" s="82">
        <v>0.79800000000000004</v>
      </c>
      <c r="O120" s="81">
        <v>40</v>
      </c>
      <c r="P120" s="82">
        <v>0.13250000000000001</v>
      </c>
      <c r="Q120" s="81">
        <v>140</v>
      </c>
      <c r="R120" s="82">
        <v>0.46360000000000001</v>
      </c>
      <c r="S120" s="81">
        <v>180</v>
      </c>
      <c r="T120" s="82">
        <v>0.59599999999999997</v>
      </c>
      <c r="U120" s="81">
        <v>13</v>
      </c>
      <c r="V120" s="82">
        <v>4.2999999999999997E-2</v>
      </c>
      <c r="W120" s="81">
        <v>74</v>
      </c>
      <c r="X120" s="83">
        <v>0.245</v>
      </c>
    </row>
    <row r="121" spans="1:24" x14ac:dyDescent="0.25">
      <c r="A121" s="78">
        <v>7</v>
      </c>
      <c r="B121" s="79" t="s">
        <v>52</v>
      </c>
      <c r="C121" s="80">
        <v>1</v>
      </c>
      <c r="D121" s="79" t="s">
        <v>142</v>
      </c>
      <c r="E121" s="79" t="s">
        <v>43</v>
      </c>
      <c r="F121" s="81">
        <v>356</v>
      </c>
      <c r="G121" s="81">
        <v>332</v>
      </c>
      <c r="H121" s="82">
        <v>0.93259999999999998</v>
      </c>
      <c r="I121" s="81">
        <v>296</v>
      </c>
      <c r="J121" s="82">
        <v>0.83150000000000002</v>
      </c>
      <c r="K121" s="81">
        <v>37</v>
      </c>
      <c r="L121" s="82">
        <v>0.10390000000000001</v>
      </c>
      <c r="M121" s="81">
        <v>280</v>
      </c>
      <c r="N121" s="82">
        <v>0.78649999999999998</v>
      </c>
      <c r="O121" s="81">
        <v>38</v>
      </c>
      <c r="P121" s="82">
        <v>0.1067</v>
      </c>
      <c r="Q121" s="81">
        <v>119</v>
      </c>
      <c r="R121" s="82">
        <v>0.33429999999999999</v>
      </c>
      <c r="S121" s="81">
        <v>157</v>
      </c>
      <c r="T121" s="82">
        <v>0.441</v>
      </c>
      <c r="U121" s="81">
        <v>8</v>
      </c>
      <c r="V121" s="82">
        <v>2.2499999999999999E-2</v>
      </c>
      <c r="W121" s="81">
        <v>66</v>
      </c>
      <c r="X121" s="83">
        <v>0.18540000000000001</v>
      </c>
    </row>
    <row r="122" spans="1:24" x14ac:dyDescent="0.25">
      <c r="A122" s="78">
        <v>7</v>
      </c>
      <c r="B122" s="79" t="s">
        <v>52</v>
      </c>
      <c r="C122" s="80">
        <v>3</v>
      </c>
      <c r="D122" s="79" t="s">
        <v>143</v>
      </c>
      <c r="E122" s="79" t="s">
        <v>38</v>
      </c>
      <c r="F122" s="81">
        <v>594</v>
      </c>
      <c r="G122" s="81">
        <v>573</v>
      </c>
      <c r="H122" s="82">
        <v>0.96460000000000001</v>
      </c>
      <c r="I122" s="81">
        <v>514</v>
      </c>
      <c r="J122" s="82">
        <v>0.86529999999999996</v>
      </c>
      <c r="K122" s="81">
        <v>40</v>
      </c>
      <c r="L122" s="82">
        <v>6.7299999999999999E-2</v>
      </c>
      <c r="M122" s="81">
        <v>478</v>
      </c>
      <c r="N122" s="82">
        <v>0.80469999999999997</v>
      </c>
      <c r="O122" s="81">
        <v>88</v>
      </c>
      <c r="P122" s="82">
        <v>0.14810000000000001</v>
      </c>
      <c r="Q122" s="81">
        <v>286</v>
      </c>
      <c r="R122" s="82">
        <v>0.48149999999999998</v>
      </c>
      <c r="S122" s="81">
        <v>374</v>
      </c>
      <c r="T122" s="82">
        <v>0.62960000000000005</v>
      </c>
      <c r="U122" s="81">
        <v>24</v>
      </c>
      <c r="V122" s="82">
        <v>4.0399999999999998E-2</v>
      </c>
      <c r="W122" s="81">
        <v>152</v>
      </c>
      <c r="X122" s="83">
        <v>0.25590000000000002</v>
      </c>
    </row>
    <row r="123" spans="1:24" x14ac:dyDescent="0.25">
      <c r="A123" s="78">
        <v>7</v>
      </c>
      <c r="B123" s="79" t="s">
        <v>52</v>
      </c>
      <c r="C123" s="80">
        <v>3</v>
      </c>
      <c r="D123" s="79" t="s">
        <v>143</v>
      </c>
      <c r="E123" s="79" t="s">
        <v>43</v>
      </c>
      <c r="F123" s="81">
        <v>596</v>
      </c>
      <c r="G123" s="81">
        <v>567</v>
      </c>
      <c r="H123" s="82">
        <v>0.95130000000000003</v>
      </c>
      <c r="I123" s="81">
        <v>498</v>
      </c>
      <c r="J123" s="82">
        <v>0.83560000000000001</v>
      </c>
      <c r="K123" s="81">
        <v>59</v>
      </c>
      <c r="L123" s="82">
        <v>9.9000000000000005E-2</v>
      </c>
      <c r="M123" s="81">
        <v>479</v>
      </c>
      <c r="N123" s="82">
        <v>0.80369999999999997</v>
      </c>
      <c r="O123" s="81">
        <v>78</v>
      </c>
      <c r="P123" s="82">
        <v>0.13089999999999999</v>
      </c>
      <c r="Q123" s="81">
        <v>218</v>
      </c>
      <c r="R123" s="82">
        <v>0.36580000000000001</v>
      </c>
      <c r="S123" s="81">
        <v>296</v>
      </c>
      <c r="T123" s="82">
        <v>0.49659999999999999</v>
      </c>
      <c r="U123" s="81">
        <v>10</v>
      </c>
      <c r="V123" s="82">
        <v>1.6799999999999999E-2</v>
      </c>
      <c r="W123" s="81">
        <v>90</v>
      </c>
      <c r="X123" s="83">
        <v>0.151</v>
      </c>
    </row>
    <row r="124" spans="1:24" x14ac:dyDescent="0.25">
      <c r="A124" s="78">
        <v>7</v>
      </c>
      <c r="B124" s="79" t="s">
        <v>52</v>
      </c>
      <c r="C124" s="80">
        <v>37</v>
      </c>
      <c r="D124" s="79" t="s">
        <v>144</v>
      </c>
      <c r="E124" s="79" t="s">
        <v>38</v>
      </c>
      <c r="F124" s="81">
        <v>291</v>
      </c>
      <c r="G124" s="81">
        <v>275</v>
      </c>
      <c r="H124" s="82">
        <v>0.94499999999999995</v>
      </c>
      <c r="I124" s="81">
        <v>249</v>
      </c>
      <c r="J124" s="82">
        <v>0.85570000000000002</v>
      </c>
      <c r="K124" s="81">
        <v>13</v>
      </c>
      <c r="L124" s="82">
        <v>4.4699999999999997E-2</v>
      </c>
      <c r="M124" s="81">
        <v>207</v>
      </c>
      <c r="N124" s="82">
        <v>0.71130000000000004</v>
      </c>
      <c r="O124" s="81">
        <v>37</v>
      </c>
      <c r="P124" s="82">
        <v>0.12709999999999999</v>
      </c>
      <c r="Q124" s="81">
        <v>123</v>
      </c>
      <c r="R124" s="82">
        <v>0.42270000000000002</v>
      </c>
      <c r="S124" s="81">
        <v>160</v>
      </c>
      <c r="T124" s="82">
        <v>0.54979999999999996</v>
      </c>
      <c r="U124" s="81">
        <v>15</v>
      </c>
      <c r="V124" s="82">
        <v>5.1499999999999997E-2</v>
      </c>
      <c r="W124" s="81">
        <v>67</v>
      </c>
      <c r="X124" s="83">
        <v>0.23019999999999999</v>
      </c>
    </row>
    <row r="125" spans="1:24" x14ac:dyDescent="0.25">
      <c r="A125" s="78">
        <v>7</v>
      </c>
      <c r="B125" s="79" t="s">
        <v>52</v>
      </c>
      <c r="C125" s="80">
        <v>37</v>
      </c>
      <c r="D125" s="79" t="s">
        <v>144</v>
      </c>
      <c r="E125" s="79" t="s">
        <v>43</v>
      </c>
      <c r="F125" s="81">
        <v>329</v>
      </c>
      <c r="G125" s="81">
        <v>302</v>
      </c>
      <c r="H125" s="82">
        <v>0.91790000000000005</v>
      </c>
      <c r="I125" s="81">
        <v>262</v>
      </c>
      <c r="J125" s="82">
        <v>0.7964</v>
      </c>
      <c r="K125" s="81">
        <v>30</v>
      </c>
      <c r="L125" s="82">
        <v>9.1200000000000003E-2</v>
      </c>
      <c r="M125" s="81">
        <v>232</v>
      </c>
      <c r="N125" s="82">
        <v>0.70520000000000005</v>
      </c>
      <c r="O125" s="81">
        <v>33</v>
      </c>
      <c r="P125" s="82">
        <v>0.1003</v>
      </c>
      <c r="Q125" s="81">
        <v>102</v>
      </c>
      <c r="R125" s="82">
        <v>0.31</v>
      </c>
      <c r="S125" s="81">
        <v>135</v>
      </c>
      <c r="T125" s="82">
        <v>0.4103</v>
      </c>
      <c r="U125" s="81">
        <v>7</v>
      </c>
      <c r="V125" s="82">
        <v>2.1299999999999999E-2</v>
      </c>
      <c r="W125" s="81">
        <v>45</v>
      </c>
      <c r="X125" s="83">
        <v>0.1368</v>
      </c>
    </row>
    <row r="126" spans="1:24" x14ac:dyDescent="0.25">
      <c r="A126" s="78">
        <v>7</v>
      </c>
      <c r="B126" s="79" t="s">
        <v>52</v>
      </c>
      <c r="C126" s="80">
        <v>92</v>
      </c>
      <c r="D126" s="79" t="s">
        <v>145</v>
      </c>
      <c r="E126" s="79" t="s">
        <v>38</v>
      </c>
      <c r="F126" s="81">
        <v>852</v>
      </c>
      <c r="G126" s="81">
        <v>800</v>
      </c>
      <c r="H126" s="82">
        <v>0.93899999999999995</v>
      </c>
      <c r="I126" s="81">
        <v>712</v>
      </c>
      <c r="J126" s="82">
        <v>0.8357</v>
      </c>
      <c r="K126" s="81">
        <v>61</v>
      </c>
      <c r="L126" s="82">
        <v>7.1599999999999997E-2</v>
      </c>
      <c r="M126" s="81">
        <v>663</v>
      </c>
      <c r="N126" s="82">
        <v>0.7782</v>
      </c>
      <c r="O126" s="81">
        <v>148</v>
      </c>
      <c r="P126" s="82">
        <v>0.17369999999999999</v>
      </c>
      <c r="Q126" s="81">
        <v>369</v>
      </c>
      <c r="R126" s="82">
        <v>0.43309999999999998</v>
      </c>
      <c r="S126" s="81">
        <v>517</v>
      </c>
      <c r="T126" s="82">
        <v>0.60680000000000001</v>
      </c>
      <c r="U126" s="81">
        <v>25</v>
      </c>
      <c r="V126" s="82">
        <v>2.93E-2</v>
      </c>
      <c r="W126" s="81">
        <v>214</v>
      </c>
      <c r="X126" s="83">
        <v>0.25119999999999998</v>
      </c>
    </row>
    <row r="127" spans="1:24" x14ac:dyDescent="0.25">
      <c r="A127" s="78">
        <v>7</v>
      </c>
      <c r="B127" s="79" t="s">
        <v>52</v>
      </c>
      <c r="C127" s="80">
        <v>92</v>
      </c>
      <c r="D127" s="79" t="s">
        <v>145</v>
      </c>
      <c r="E127" s="79" t="s">
        <v>43</v>
      </c>
      <c r="F127" s="81">
        <v>885</v>
      </c>
      <c r="G127" s="81">
        <v>831</v>
      </c>
      <c r="H127" s="82">
        <v>0.93899999999999995</v>
      </c>
      <c r="I127" s="81">
        <v>720</v>
      </c>
      <c r="J127" s="82">
        <v>0.81359999999999999</v>
      </c>
      <c r="K127" s="81">
        <v>82</v>
      </c>
      <c r="L127" s="82">
        <v>9.2700000000000005E-2</v>
      </c>
      <c r="M127" s="81">
        <v>659</v>
      </c>
      <c r="N127" s="82">
        <v>0.74460000000000004</v>
      </c>
      <c r="O127" s="81">
        <v>102</v>
      </c>
      <c r="P127" s="82">
        <v>0.1153</v>
      </c>
      <c r="Q127" s="81">
        <v>340</v>
      </c>
      <c r="R127" s="82">
        <v>0.38419999999999999</v>
      </c>
      <c r="S127" s="81">
        <v>442</v>
      </c>
      <c r="T127" s="82">
        <v>0.49940000000000001</v>
      </c>
      <c r="U127" s="81">
        <v>27</v>
      </c>
      <c r="V127" s="82">
        <v>3.0499999999999999E-2</v>
      </c>
      <c r="W127" s="81">
        <v>162</v>
      </c>
      <c r="X127" s="83">
        <v>0.18310000000000001</v>
      </c>
    </row>
    <row r="128" spans="1:24" x14ac:dyDescent="0.25">
      <c r="A128" s="78">
        <v>7</v>
      </c>
      <c r="B128" s="79" t="s">
        <v>52</v>
      </c>
      <c r="C128" s="80">
        <v>102</v>
      </c>
      <c r="D128" s="79" t="s">
        <v>146</v>
      </c>
      <c r="E128" s="79" t="s">
        <v>38</v>
      </c>
      <c r="F128" s="81">
        <v>456</v>
      </c>
      <c r="G128" s="81">
        <v>430</v>
      </c>
      <c r="H128" s="82">
        <v>0.94299999999999995</v>
      </c>
      <c r="I128" s="81">
        <v>393</v>
      </c>
      <c r="J128" s="82">
        <v>0.86180000000000001</v>
      </c>
      <c r="K128" s="81">
        <v>25</v>
      </c>
      <c r="L128" s="82">
        <v>5.4800000000000001E-2</v>
      </c>
      <c r="M128" s="81">
        <v>359</v>
      </c>
      <c r="N128" s="82">
        <v>0.7873</v>
      </c>
      <c r="O128" s="81">
        <v>92</v>
      </c>
      <c r="P128" s="82">
        <v>0.20180000000000001</v>
      </c>
      <c r="Q128" s="81">
        <v>180</v>
      </c>
      <c r="R128" s="82">
        <v>0.3947</v>
      </c>
      <c r="S128" s="81">
        <v>272</v>
      </c>
      <c r="T128" s="82">
        <v>0.59650000000000003</v>
      </c>
      <c r="U128" s="81">
        <v>12</v>
      </c>
      <c r="V128" s="82">
        <v>2.63E-2</v>
      </c>
      <c r="W128" s="81">
        <v>120</v>
      </c>
      <c r="X128" s="83">
        <v>0.26319999999999999</v>
      </c>
    </row>
    <row r="129" spans="1:24" x14ac:dyDescent="0.25">
      <c r="A129" s="78">
        <v>7</v>
      </c>
      <c r="B129" s="79" t="s">
        <v>52</v>
      </c>
      <c r="C129" s="80">
        <v>102</v>
      </c>
      <c r="D129" s="79" t="s">
        <v>146</v>
      </c>
      <c r="E129" s="79" t="s">
        <v>43</v>
      </c>
      <c r="F129" s="81">
        <v>502</v>
      </c>
      <c r="G129" s="81">
        <v>471</v>
      </c>
      <c r="H129" s="82">
        <v>0.93820000000000003</v>
      </c>
      <c r="I129" s="81">
        <v>410</v>
      </c>
      <c r="J129" s="82">
        <v>0.81669999999999998</v>
      </c>
      <c r="K129" s="81">
        <v>53</v>
      </c>
      <c r="L129" s="82">
        <v>0.1056</v>
      </c>
      <c r="M129" s="81">
        <v>377</v>
      </c>
      <c r="N129" s="82">
        <v>0.751</v>
      </c>
      <c r="O129" s="81">
        <v>67</v>
      </c>
      <c r="P129" s="82">
        <v>0.13350000000000001</v>
      </c>
      <c r="Q129" s="81">
        <v>177</v>
      </c>
      <c r="R129" s="82">
        <v>0.35260000000000002</v>
      </c>
      <c r="S129" s="81">
        <v>244</v>
      </c>
      <c r="T129" s="82">
        <v>0.48609999999999998</v>
      </c>
      <c r="U129" s="81">
        <v>9</v>
      </c>
      <c r="V129" s="82">
        <v>1.7899999999999999E-2</v>
      </c>
      <c r="W129" s="81">
        <v>90</v>
      </c>
      <c r="X129" s="83">
        <v>0.17929999999999999</v>
      </c>
    </row>
    <row r="130" spans="1:24" x14ac:dyDescent="0.25">
      <c r="A130" s="78">
        <v>7</v>
      </c>
      <c r="B130" s="79" t="s">
        <v>52</v>
      </c>
      <c r="C130" s="80">
        <v>107</v>
      </c>
      <c r="D130" s="79" t="s">
        <v>147</v>
      </c>
      <c r="E130" s="79" t="s">
        <v>38</v>
      </c>
      <c r="F130" s="81">
        <v>369</v>
      </c>
      <c r="G130" s="81">
        <v>337</v>
      </c>
      <c r="H130" s="82">
        <v>0.9133</v>
      </c>
      <c r="I130" s="81">
        <v>297</v>
      </c>
      <c r="J130" s="82">
        <v>0.80489999999999995</v>
      </c>
      <c r="K130" s="81">
        <v>31</v>
      </c>
      <c r="L130" s="82">
        <v>8.4000000000000005E-2</v>
      </c>
      <c r="M130" s="81">
        <v>267</v>
      </c>
      <c r="N130" s="82">
        <v>0.72360000000000002</v>
      </c>
      <c r="O130" s="81">
        <v>33</v>
      </c>
      <c r="P130" s="82">
        <v>8.9399999999999993E-2</v>
      </c>
      <c r="Q130" s="81">
        <v>182</v>
      </c>
      <c r="R130" s="82">
        <v>0.49320000000000003</v>
      </c>
      <c r="S130" s="81">
        <v>215</v>
      </c>
      <c r="T130" s="82">
        <v>0.5827</v>
      </c>
      <c r="U130" s="81">
        <v>17</v>
      </c>
      <c r="V130" s="82">
        <v>4.6100000000000002E-2</v>
      </c>
      <c r="W130" s="81">
        <v>90</v>
      </c>
      <c r="X130" s="83">
        <v>0.24390000000000001</v>
      </c>
    </row>
    <row r="131" spans="1:24" x14ac:dyDescent="0.25">
      <c r="A131" s="78">
        <v>7</v>
      </c>
      <c r="B131" s="79" t="s">
        <v>52</v>
      </c>
      <c r="C131" s="80">
        <v>107</v>
      </c>
      <c r="D131" s="79" t="s">
        <v>147</v>
      </c>
      <c r="E131" s="79" t="s">
        <v>43</v>
      </c>
      <c r="F131" s="81">
        <v>418</v>
      </c>
      <c r="G131" s="81">
        <v>402</v>
      </c>
      <c r="H131" s="82">
        <v>0.9617</v>
      </c>
      <c r="I131" s="81">
        <v>363</v>
      </c>
      <c r="J131" s="82">
        <v>0.86839999999999995</v>
      </c>
      <c r="K131" s="81">
        <v>31</v>
      </c>
      <c r="L131" s="82">
        <v>7.4200000000000002E-2</v>
      </c>
      <c r="M131" s="81">
        <v>316</v>
      </c>
      <c r="N131" s="82">
        <v>0.75600000000000001</v>
      </c>
      <c r="O131" s="81">
        <v>49</v>
      </c>
      <c r="P131" s="82">
        <v>0.1172</v>
      </c>
      <c r="Q131" s="81">
        <v>149</v>
      </c>
      <c r="R131" s="82">
        <v>0.35649999999999998</v>
      </c>
      <c r="S131" s="81">
        <v>198</v>
      </c>
      <c r="T131" s="82">
        <v>0.47370000000000001</v>
      </c>
      <c r="U131" s="81">
        <v>18</v>
      </c>
      <c r="V131" s="82">
        <v>4.3099999999999999E-2</v>
      </c>
      <c r="W131" s="81">
        <v>77</v>
      </c>
      <c r="X131" s="83">
        <v>0.1842</v>
      </c>
    </row>
    <row r="132" spans="1:24" x14ac:dyDescent="0.25">
      <c r="A132" s="78">
        <v>7</v>
      </c>
      <c r="B132" s="79" t="s">
        <v>52</v>
      </c>
      <c r="C132" s="80">
        <v>174</v>
      </c>
      <c r="D132" s="79" t="s">
        <v>148</v>
      </c>
      <c r="E132" s="79" t="s">
        <v>38</v>
      </c>
      <c r="F132" s="81">
        <v>413</v>
      </c>
      <c r="G132" s="81">
        <v>402</v>
      </c>
      <c r="H132" s="82">
        <v>0.97340000000000004</v>
      </c>
      <c r="I132" s="81">
        <v>352</v>
      </c>
      <c r="J132" s="82">
        <v>0.85229999999999995</v>
      </c>
      <c r="K132" s="81">
        <v>30</v>
      </c>
      <c r="L132" s="82">
        <v>7.2599999999999998E-2</v>
      </c>
      <c r="M132" s="81">
        <v>319</v>
      </c>
      <c r="N132" s="82">
        <v>0.77239999999999998</v>
      </c>
      <c r="O132" s="81">
        <v>96</v>
      </c>
      <c r="P132" s="82">
        <v>0.2324</v>
      </c>
      <c r="Q132" s="81">
        <v>141</v>
      </c>
      <c r="R132" s="82">
        <v>0.34139999999999998</v>
      </c>
      <c r="S132" s="81">
        <v>237</v>
      </c>
      <c r="T132" s="82">
        <v>0.57379999999999998</v>
      </c>
      <c r="U132" s="81">
        <v>15</v>
      </c>
      <c r="V132" s="82">
        <v>3.6299999999999999E-2</v>
      </c>
      <c r="W132" s="81">
        <v>96</v>
      </c>
      <c r="X132" s="83">
        <v>0.2324</v>
      </c>
    </row>
    <row r="133" spans="1:24" x14ac:dyDescent="0.25">
      <c r="A133" s="78">
        <v>7</v>
      </c>
      <c r="B133" s="79" t="s">
        <v>52</v>
      </c>
      <c r="C133" s="80">
        <v>174</v>
      </c>
      <c r="D133" s="79" t="s">
        <v>148</v>
      </c>
      <c r="E133" s="79" t="s">
        <v>43</v>
      </c>
      <c r="F133" s="81">
        <v>393</v>
      </c>
      <c r="G133" s="81">
        <v>375</v>
      </c>
      <c r="H133" s="82">
        <v>0.95420000000000005</v>
      </c>
      <c r="I133" s="81">
        <v>304</v>
      </c>
      <c r="J133" s="82">
        <v>0.77349999999999997</v>
      </c>
      <c r="K133" s="81">
        <v>48</v>
      </c>
      <c r="L133" s="82">
        <v>0.1221</v>
      </c>
      <c r="M133" s="81">
        <v>267</v>
      </c>
      <c r="N133" s="82">
        <v>0.6794</v>
      </c>
      <c r="O133" s="81">
        <v>74</v>
      </c>
      <c r="P133" s="82">
        <v>0.1883</v>
      </c>
      <c r="Q133" s="81">
        <v>105</v>
      </c>
      <c r="R133" s="82">
        <v>0.26719999999999999</v>
      </c>
      <c r="S133" s="81">
        <v>179</v>
      </c>
      <c r="T133" s="82">
        <v>0.45550000000000002</v>
      </c>
      <c r="U133" s="81">
        <v>14</v>
      </c>
      <c r="V133" s="82">
        <v>3.56E-2</v>
      </c>
      <c r="W133" s="81">
        <v>67</v>
      </c>
      <c r="X133" s="83">
        <v>0.17050000000000001</v>
      </c>
    </row>
    <row r="134" spans="1:24" x14ac:dyDescent="0.25">
      <c r="A134" s="78">
        <v>7</v>
      </c>
      <c r="B134" s="79" t="s">
        <v>52</v>
      </c>
      <c r="C134" s="80">
        <v>183</v>
      </c>
      <c r="D134" s="79" t="s">
        <v>149</v>
      </c>
      <c r="E134" s="79" t="s">
        <v>38</v>
      </c>
      <c r="F134" s="81">
        <v>158</v>
      </c>
      <c r="G134" s="81">
        <v>152</v>
      </c>
      <c r="H134" s="82">
        <v>0.96199999999999997</v>
      </c>
      <c r="I134" s="81">
        <v>134</v>
      </c>
      <c r="J134" s="82">
        <v>0.84809999999999997</v>
      </c>
      <c r="K134" s="81">
        <v>15</v>
      </c>
      <c r="L134" s="82">
        <v>9.4899999999999998E-2</v>
      </c>
      <c r="M134" s="81">
        <v>115</v>
      </c>
      <c r="N134" s="82">
        <v>0.7278</v>
      </c>
      <c r="O134" s="81">
        <v>18</v>
      </c>
      <c r="P134" s="82">
        <v>0.1139</v>
      </c>
      <c r="Q134" s="81">
        <v>76</v>
      </c>
      <c r="R134" s="82">
        <v>0.48099999999999998</v>
      </c>
      <c r="S134" s="81">
        <v>94</v>
      </c>
      <c r="T134" s="82">
        <v>0.59489999999999998</v>
      </c>
      <c r="U134" s="81">
        <v>7</v>
      </c>
      <c r="V134" s="82">
        <v>4.4299999999999999E-2</v>
      </c>
      <c r="W134" s="81">
        <v>41</v>
      </c>
      <c r="X134" s="83">
        <v>0.25950000000000001</v>
      </c>
    </row>
    <row r="135" spans="1:24" x14ac:dyDescent="0.25">
      <c r="A135" s="78">
        <v>7</v>
      </c>
      <c r="B135" s="79" t="s">
        <v>52</v>
      </c>
      <c r="C135" s="80">
        <v>183</v>
      </c>
      <c r="D135" s="79" t="s">
        <v>149</v>
      </c>
      <c r="E135" s="79" t="s">
        <v>43</v>
      </c>
      <c r="F135" s="81">
        <v>130</v>
      </c>
      <c r="G135" s="81">
        <v>120</v>
      </c>
      <c r="H135" s="82">
        <v>0.92310000000000003</v>
      </c>
      <c r="I135" s="81">
        <v>97</v>
      </c>
      <c r="J135" s="82">
        <v>0.74619999999999997</v>
      </c>
      <c r="K135" s="81">
        <v>17</v>
      </c>
      <c r="L135" s="82">
        <v>0.1308</v>
      </c>
      <c r="M135" s="81">
        <v>93</v>
      </c>
      <c r="N135" s="82">
        <v>0.71540000000000004</v>
      </c>
      <c r="O135" s="81">
        <v>13</v>
      </c>
      <c r="P135" s="82">
        <v>0.1</v>
      </c>
      <c r="Q135" s="81">
        <v>50</v>
      </c>
      <c r="R135" s="82">
        <v>0.3846</v>
      </c>
      <c r="S135" s="81">
        <v>63</v>
      </c>
      <c r="T135" s="82">
        <v>0.48459999999999998</v>
      </c>
      <c r="U135" s="81">
        <v>3</v>
      </c>
      <c r="V135" s="82">
        <v>2.3099999999999999E-2</v>
      </c>
      <c r="W135" s="81">
        <v>30</v>
      </c>
      <c r="X135" s="83">
        <v>0.23080000000000001</v>
      </c>
    </row>
    <row r="136" spans="1:24" x14ac:dyDescent="0.25">
      <c r="A136" s="78">
        <v>7</v>
      </c>
      <c r="B136" s="79" t="s">
        <v>52</v>
      </c>
      <c r="C136" s="80">
        <v>190</v>
      </c>
      <c r="D136" s="79" t="s">
        <v>150</v>
      </c>
      <c r="E136" s="79" t="s">
        <v>38</v>
      </c>
      <c r="F136" s="81">
        <v>49</v>
      </c>
      <c r="G136" s="81">
        <v>48</v>
      </c>
      <c r="H136" s="82">
        <v>0.97960000000000003</v>
      </c>
      <c r="I136" s="81">
        <v>47</v>
      </c>
      <c r="J136" s="82">
        <v>0.95920000000000005</v>
      </c>
      <c r="K136" s="81">
        <v>2</v>
      </c>
      <c r="L136" s="82">
        <v>4.0800000000000003E-2</v>
      </c>
      <c r="M136" s="81">
        <v>43</v>
      </c>
      <c r="N136" s="82">
        <v>0.87760000000000005</v>
      </c>
      <c r="O136" s="81">
        <v>20</v>
      </c>
      <c r="P136" s="82">
        <v>0.40820000000000001</v>
      </c>
      <c r="Q136" s="81">
        <v>18</v>
      </c>
      <c r="R136" s="82">
        <v>0.36730000000000002</v>
      </c>
      <c r="S136" s="81">
        <v>38</v>
      </c>
      <c r="T136" s="82">
        <v>0.77549999999999997</v>
      </c>
      <c r="U136" s="81">
        <v>3</v>
      </c>
      <c r="V136" s="82">
        <v>6.1199999999999997E-2</v>
      </c>
      <c r="W136" s="81">
        <v>20</v>
      </c>
      <c r="X136" s="83">
        <v>0.40820000000000001</v>
      </c>
    </row>
    <row r="137" spans="1:24" x14ac:dyDescent="0.25">
      <c r="A137" s="78">
        <v>7</v>
      </c>
      <c r="B137" s="79" t="s">
        <v>52</v>
      </c>
      <c r="C137" s="80">
        <v>190</v>
      </c>
      <c r="D137" s="79" t="s">
        <v>150</v>
      </c>
      <c r="E137" s="79" t="s">
        <v>43</v>
      </c>
      <c r="F137" s="81">
        <v>53</v>
      </c>
      <c r="G137" s="81">
        <v>50</v>
      </c>
      <c r="H137" s="82">
        <v>0.94340000000000002</v>
      </c>
      <c r="I137" s="81">
        <v>48</v>
      </c>
      <c r="J137" s="82">
        <v>0.90569999999999995</v>
      </c>
      <c r="K137" s="81">
        <v>4</v>
      </c>
      <c r="L137" s="82">
        <v>7.5499999999999998E-2</v>
      </c>
      <c r="M137" s="81">
        <v>46</v>
      </c>
      <c r="N137" s="82">
        <v>0.8679</v>
      </c>
      <c r="O137" s="81">
        <v>13</v>
      </c>
      <c r="P137" s="82">
        <v>0.24529999999999999</v>
      </c>
      <c r="Q137" s="81">
        <v>17</v>
      </c>
      <c r="R137" s="82">
        <v>0.32079999999999997</v>
      </c>
      <c r="S137" s="81">
        <v>30</v>
      </c>
      <c r="T137" s="82">
        <v>0.56599999999999995</v>
      </c>
      <c r="U137" s="81">
        <v>0</v>
      </c>
      <c r="V137" s="82">
        <v>0</v>
      </c>
      <c r="W137" s="81">
        <v>11</v>
      </c>
      <c r="X137" s="83">
        <v>0.20749999999999999</v>
      </c>
    </row>
    <row r="138" spans="1:24" x14ac:dyDescent="0.25">
      <c r="A138" s="78">
        <v>7</v>
      </c>
      <c r="B138" s="79" t="s">
        <v>52</v>
      </c>
      <c r="C138" s="80">
        <v>201</v>
      </c>
      <c r="D138" s="79" t="s">
        <v>151</v>
      </c>
      <c r="E138" s="79" t="s">
        <v>38</v>
      </c>
      <c r="F138" s="81">
        <v>266</v>
      </c>
      <c r="G138" s="81">
        <v>254</v>
      </c>
      <c r="H138" s="82">
        <v>0.95489999999999997</v>
      </c>
      <c r="I138" s="81">
        <v>225</v>
      </c>
      <c r="J138" s="82">
        <v>0.84589999999999999</v>
      </c>
      <c r="K138" s="81">
        <v>20</v>
      </c>
      <c r="L138" s="82">
        <v>7.5200000000000003E-2</v>
      </c>
      <c r="M138" s="81">
        <v>206</v>
      </c>
      <c r="N138" s="82">
        <v>0.77439999999999998</v>
      </c>
      <c r="O138" s="81">
        <v>36</v>
      </c>
      <c r="P138" s="82">
        <v>0.1353</v>
      </c>
      <c r="Q138" s="81">
        <v>117</v>
      </c>
      <c r="R138" s="82">
        <v>0.43980000000000002</v>
      </c>
      <c r="S138" s="81">
        <v>153</v>
      </c>
      <c r="T138" s="82">
        <v>0.57520000000000004</v>
      </c>
      <c r="U138" s="81">
        <v>5</v>
      </c>
      <c r="V138" s="82">
        <v>1.8800000000000001E-2</v>
      </c>
      <c r="W138" s="81">
        <v>64</v>
      </c>
      <c r="X138" s="83">
        <v>0.24060000000000001</v>
      </c>
    </row>
    <row r="139" spans="1:24" x14ac:dyDescent="0.25">
      <c r="A139" s="78">
        <v>7</v>
      </c>
      <c r="B139" s="79" t="s">
        <v>52</v>
      </c>
      <c r="C139" s="80">
        <v>201</v>
      </c>
      <c r="D139" s="79" t="s">
        <v>151</v>
      </c>
      <c r="E139" s="79" t="s">
        <v>43</v>
      </c>
      <c r="F139" s="81">
        <v>296</v>
      </c>
      <c r="G139" s="81">
        <v>280</v>
      </c>
      <c r="H139" s="82">
        <v>0.94589999999999996</v>
      </c>
      <c r="I139" s="81">
        <v>240</v>
      </c>
      <c r="J139" s="82">
        <v>0.81079999999999997</v>
      </c>
      <c r="K139" s="81">
        <v>30</v>
      </c>
      <c r="L139" s="82">
        <v>0.1014</v>
      </c>
      <c r="M139" s="81">
        <v>229</v>
      </c>
      <c r="N139" s="82">
        <v>0.77359999999999995</v>
      </c>
      <c r="O139" s="81">
        <v>33</v>
      </c>
      <c r="P139" s="82">
        <v>0.1115</v>
      </c>
      <c r="Q139" s="81">
        <v>107</v>
      </c>
      <c r="R139" s="82">
        <v>0.36149999999999999</v>
      </c>
      <c r="S139" s="81">
        <v>140</v>
      </c>
      <c r="T139" s="82">
        <v>0.47299999999999998</v>
      </c>
      <c r="U139" s="81">
        <v>4</v>
      </c>
      <c r="V139" s="82">
        <v>1.35E-2</v>
      </c>
      <c r="W139" s="81">
        <v>55</v>
      </c>
      <c r="X139" s="83">
        <v>0.18579999999999999</v>
      </c>
    </row>
    <row r="140" spans="1:24" x14ac:dyDescent="0.25">
      <c r="A140" s="78">
        <v>7</v>
      </c>
      <c r="B140" s="79" t="s">
        <v>52</v>
      </c>
      <c r="C140" s="80">
        <v>202</v>
      </c>
      <c r="D140" s="79" t="s">
        <v>152</v>
      </c>
      <c r="E140" s="79" t="s">
        <v>38</v>
      </c>
      <c r="F140" s="81">
        <v>60</v>
      </c>
      <c r="G140" s="81">
        <v>52</v>
      </c>
      <c r="H140" s="82">
        <v>0.86670000000000003</v>
      </c>
      <c r="I140" s="81">
        <v>43</v>
      </c>
      <c r="J140" s="82">
        <v>0.7167</v>
      </c>
      <c r="K140" s="81">
        <v>10</v>
      </c>
      <c r="L140" s="82">
        <v>0.16669999999999999</v>
      </c>
      <c r="M140" s="81">
        <v>42</v>
      </c>
      <c r="N140" s="82">
        <v>0.7</v>
      </c>
      <c r="O140" s="81">
        <v>16</v>
      </c>
      <c r="P140" s="82">
        <v>0.26669999999999999</v>
      </c>
      <c r="Q140" s="81">
        <v>18</v>
      </c>
      <c r="R140" s="82">
        <v>0.3</v>
      </c>
      <c r="S140" s="81">
        <v>34</v>
      </c>
      <c r="T140" s="82">
        <v>0.56669999999999998</v>
      </c>
      <c r="U140" s="81">
        <v>1</v>
      </c>
      <c r="V140" s="82">
        <v>1.67E-2</v>
      </c>
      <c r="W140" s="81">
        <v>20</v>
      </c>
      <c r="X140" s="83">
        <v>0.33329999999999999</v>
      </c>
    </row>
    <row r="141" spans="1:24" x14ac:dyDescent="0.25">
      <c r="A141" s="78">
        <v>7</v>
      </c>
      <c r="B141" s="79" t="s">
        <v>52</v>
      </c>
      <c r="C141" s="80">
        <v>202</v>
      </c>
      <c r="D141" s="79" t="s">
        <v>152</v>
      </c>
      <c r="E141" s="79" t="s">
        <v>43</v>
      </c>
      <c r="F141" s="81">
        <v>65</v>
      </c>
      <c r="G141" s="81">
        <v>61</v>
      </c>
      <c r="H141" s="82">
        <v>0.9385</v>
      </c>
      <c r="I141" s="81">
        <v>54</v>
      </c>
      <c r="J141" s="82">
        <v>0.83079999999999998</v>
      </c>
      <c r="K141" s="81">
        <v>4</v>
      </c>
      <c r="L141" s="82">
        <v>6.1499999999999999E-2</v>
      </c>
      <c r="M141" s="81">
        <v>54</v>
      </c>
      <c r="N141" s="82">
        <v>0.83079999999999998</v>
      </c>
      <c r="O141" s="81">
        <v>8</v>
      </c>
      <c r="P141" s="82">
        <v>0.1231</v>
      </c>
      <c r="Q141" s="81">
        <v>17</v>
      </c>
      <c r="R141" s="82">
        <v>0.26150000000000001</v>
      </c>
      <c r="S141" s="81">
        <v>25</v>
      </c>
      <c r="T141" s="82">
        <v>0.3846</v>
      </c>
      <c r="U141" s="81">
        <v>0</v>
      </c>
      <c r="V141" s="82">
        <v>0</v>
      </c>
      <c r="W141" s="81">
        <v>7</v>
      </c>
      <c r="X141" s="83">
        <v>0.1077</v>
      </c>
    </row>
    <row r="142" spans="1:24" x14ac:dyDescent="0.25">
      <c r="A142" s="78">
        <v>7</v>
      </c>
      <c r="B142" s="79" t="s">
        <v>52</v>
      </c>
      <c r="C142" s="80">
        <v>203</v>
      </c>
      <c r="D142" s="79" t="s">
        <v>153</v>
      </c>
      <c r="E142" s="79" t="s">
        <v>38</v>
      </c>
      <c r="F142" s="81">
        <v>46</v>
      </c>
      <c r="G142" s="81">
        <v>43</v>
      </c>
      <c r="H142" s="82">
        <v>0.93479999999999996</v>
      </c>
      <c r="I142" s="81">
        <v>40</v>
      </c>
      <c r="J142" s="82">
        <v>0.86960000000000004</v>
      </c>
      <c r="K142" s="81">
        <v>2</v>
      </c>
      <c r="L142" s="82">
        <v>4.3499999999999997E-2</v>
      </c>
      <c r="M142" s="81">
        <v>30</v>
      </c>
      <c r="N142" s="82">
        <v>0.6522</v>
      </c>
      <c r="O142" s="81">
        <v>8</v>
      </c>
      <c r="P142" s="82">
        <v>0.1739</v>
      </c>
      <c r="Q142" s="81">
        <v>15</v>
      </c>
      <c r="R142" s="82">
        <v>0.3261</v>
      </c>
      <c r="S142" s="81">
        <v>23</v>
      </c>
      <c r="T142" s="82">
        <v>0.5</v>
      </c>
      <c r="U142" s="81">
        <v>1</v>
      </c>
      <c r="V142" s="82">
        <v>2.1700000000000001E-2</v>
      </c>
      <c r="W142" s="81">
        <v>8</v>
      </c>
      <c r="X142" s="83">
        <v>0.1739</v>
      </c>
    </row>
    <row r="143" spans="1:24" x14ac:dyDescent="0.25">
      <c r="A143" s="78">
        <v>7</v>
      </c>
      <c r="B143" s="79" t="s">
        <v>52</v>
      </c>
      <c r="C143" s="80">
        <v>203</v>
      </c>
      <c r="D143" s="79" t="s">
        <v>153</v>
      </c>
      <c r="E143" s="79" t="s">
        <v>43</v>
      </c>
      <c r="F143" s="81">
        <v>57</v>
      </c>
      <c r="G143" s="81">
        <v>52</v>
      </c>
      <c r="H143" s="82">
        <v>0.9123</v>
      </c>
      <c r="I143" s="81">
        <v>38</v>
      </c>
      <c r="J143" s="82">
        <v>0.66669999999999996</v>
      </c>
      <c r="K143" s="81">
        <v>15</v>
      </c>
      <c r="L143" s="82">
        <v>0.26319999999999999</v>
      </c>
      <c r="M143" s="81">
        <v>42</v>
      </c>
      <c r="N143" s="82">
        <v>0.73680000000000001</v>
      </c>
      <c r="O143" s="81">
        <v>4</v>
      </c>
      <c r="P143" s="82">
        <v>7.0199999999999999E-2</v>
      </c>
      <c r="Q143" s="81">
        <v>18</v>
      </c>
      <c r="R143" s="82">
        <v>0.31580000000000003</v>
      </c>
      <c r="S143" s="81">
        <v>22</v>
      </c>
      <c r="T143" s="82">
        <v>0.38600000000000001</v>
      </c>
      <c r="U143" s="81">
        <v>2</v>
      </c>
      <c r="V143" s="82">
        <v>3.5099999999999999E-2</v>
      </c>
      <c r="W143" s="81">
        <v>12</v>
      </c>
      <c r="X143" s="83">
        <v>0.21049999999999999</v>
      </c>
    </row>
    <row r="144" spans="1:24" x14ac:dyDescent="0.25">
      <c r="A144" s="78">
        <v>7</v>
      </c>
      <c r="B144" s="79" t="s">
        <v>52</v>
      </c>
      <c r="C144" s="80">
        <v>210</v>
      </c>
      <c r="D144" s="79" t="s">
        <v>154</v>
      </c>
      <c r="E144" s="79" t="s">
        <v>38</v>
      </c>
      <c r="F144" s="81">
        <v>186</v>
      </c>
      <c r="G144" s="81">
        <v>174</v>
      </c>
      <c r="H144" s="82">
        <v>0.9355</v>
      </c>
      <c r="I144" s="81">
        <v>157</v>
      </c>
      <c r="J144" s="82">
        <v>0.84409999999999996</v>
      </c>
      <c r="K144" s="81">
        <v>9</v>
      </c>
      <c r="L144" s="82">
        <v>4.8399999999999999E-2</v>
      </c>
      <c r="M144" s="81">
        <v>138</v>
      </c>
      <c r="N144" s="82">
        <v>0.7419</v>
      </c>
      <c r="O144" s="81">
        <v>22</v>
      </c>
      <c r="P144" s="82">
        <v>0.1183</v>
      </c>
      <c r="Q144" s="81">
        <v>96</v>
      </c>
      <c r="R144" s="82">
        <v>0.5161</v>
      </c>
      <c r="S144" s="81">
        <v>118</v>
      </c>
      <c r="T144" s="82">
        <v>0.63439999999999996</v>
      </c>
      <c r="U144" s="81">
        <v>12</v>
      </c>
      <c r="V144" s="82">
        <v>6.4500000000000002E-2</v>
      </c>
      <c r="W144" s="81">
        <v>46</v>
      </c>
      <c r="X144" s="83">
        <v>0.24729999999999999</v>
      </c>
    </row>
    <row r="145" spans="1:24" x14ac:dyDescent="0.25">
      <c r="A145" s="78">
        <v>7</v>
      </c>
      <c r="B145" s="79" t="s">
        <v>52</v>
      </c>
      <c r="C145" s="80">
        <v>210</v>
      </c>
      <c r="D145" s="79" t="s">
        <v>154</v>
      </c>
      <c r="E145" s="79" t="s">
        <v>43</v>
      </c>
      <c r="F145" s="81">
        <v>190</v>
      </c>
      <c r="G145" s="81">
        <v>180</v>
      </c>
      <c r="H145" s="82">
        <v>0.94740000000000002</v>
      </c>
      <c r="I145" s="81">
        <v>160</v>
      </c>
      <c r="J145" s="82">
        <v>0.84209999999999996</v>
      </c>
      <c r="K145" s="81">
        <v>17</v>
      </c>
      <c r="L145" s="82">
        <v>8.9499999999999996E-2</v>
      </c>
      <c r="M145" s="81">
        <v>140</v>
      </c>
      <c r="N145" s="82">
        <v>0.73680000000000001</v>
      </c>
      <c r="O145" s="81">
        <v>21</v>
      </c>
      <c r="P145" s="82">
        <v>0.1105</v>
      </c>
      <c r="Q145" s="81">
        <v>61</v>
      </c>
      <c r="R145" s="82">
        <v>0.3211</v>
      </c>
      <c r="S145" s="81">
        <v>82</v>
      </c>
      <c r="T145" s="82">
        <v>0.43159999999999998</v>
      </c>
      <c r="U145" s="81">
        <v>5</v>
      </c>
      <c r="V145" s="82">
        <v>2.63E-2</v>
      </c>
      <c r="W145" s="81">
        <v>24</v>
      </c>
      <c r="X145" s="83">
        <v>0.1263</v>
      </c>
    </row>
    <row r="146" spans="1:24" x14ac:dyDescent="0.25">
      <c r="A146" s="78">
        <v>7</v>
      </c>
      <c r="B146" s="79" t="s">
        <v>52</v>
      </c>
      <c r="C146" s="80">
        <v>212</v>
      </c>
      <c r="D146" s="79" t="s">
        <v>155</v>
      </c>
      <c r="E146" s="79" t="s">
        <v>38</v>
      </c>
      <c r="F146" s="81">
        <v>1168</v>
      </c>
      <c r="G146" s="81">
        <v>1107</v>
      </c>
      <c r="H146" s="82">
        <v>0.94779999999999998</v>
      </c>
      <c r="I146" s="81">
        <v>950</v>
      </c>
      <c r="J146" s="82">
        <v>0.81340000000000001</v>
      </c>
      <c r="K146" s="81">
        <v>129</v>
      </c>
      <c r="L146" s="82">
        <v>0.1104</v>
      </c>
      <c r="M146" s="81">
        <v>903</v>
      </c>
      <c r="N146" s="82">
        <v>0.77310000000000001</v>
      </c>
      <c r="O146" s="81">
        <v>170</v>
      </c>
      <c r="P146" s="82">
        <v>0.14549999999999999</v>
      </c>
      <c r="Q146" s="81">
        <v>568</v>
      </c>
      <c r="R146" s="82">
        <v>0.48630000000000001</v>
      </c>
      <c r="S146" s="81">
        <v>738</v>
      </c>
      <c r="T146" s="82">
        <v>0.63180000000000003</v>
      </c>
      <c r="U146" s="81">
        <v>50</v>
      </c>
      <c r="V146" s="82">
        <v>4.2799999999999998E-2</v>
      </c>
      <c r="W146" s="81">
        <v>291</v>
      </c>
      <c r="X146" s="83">
        <v>0.24909999999999999</v>
      </c>
    </row>
    <row r="147" spans="1:24" x14ac:dyDescent="0.25">
      <c r="A147" s="78">
        <v>7</v>
      </c>
      <c r="B147" s="79" t="s">
        <v>52</v>
      </c>
      <c r="C147" s="80">
        <v>212</v>
      </c>
      <c r="D147" s="79" t="s">
        <v>155</v>
      </c>
      <c r="E147" s="79" t="s">
        <v>43</v>
      </c>
      <c r="F147" s="81">
        <v>1275</v>
      </c>
      <c r="G147" s="81">
        <v>1177</v>
      </c>
      <c r="H147" s="82">
        <v>0.92310000000000003</v>
      </c>
      <c r="I147" s="81">
        <v>920</v>
      </c>
      <c r="J147" s="82">
        <v>0.72160000000000002</v>
      </c>
      <c r="K147" s="81">
        <v>223</v>
      </c>
      <c r="L147" s="82">
        <v>0.1749</v>
      </c>
      <c r="M147" s="81">
        <v>901</v>
      </c>
      <c r="N147" s="82">
        <v>0.70669999999999999</v>
      </c>
      <c r="O147" s="81">
        <v>159</v>
      </c>
      <c r="P147" s="82">
        <v>0.12470000000000001</v>
      </c>
      <c r="Q147" s="81">
        <v>501</v>
      </c>
      <c r="R147" s="82">
        <v>0.39290000000000003</v>
      </c>
      <c r="S147" s="81">
        <v>660</v>
      </c>
      <c r="T147" s="82">
        <v>0.51759999999999995</v>
      </c>
      <c r="U147" s="81">
        <v>55</v>
      </c>
      <c r="V147" s="82">
        <v>4.3099999999999999E-2</v>
      </c>
      <c r="W147" s="81">
        <v>236</v>
      </c>
      <c r="X147" s="83">
        <v>0.18509999999999999</v>
      </c>
    </row>
    <row r="148" spans="1:24" x14ac:dyDescent="0.25">
      <c r="A148" s="78">
        <v>7</v>
      </c>
      <c r="B148" s="79" t="s">
        <v>52</v>
      </c>
      <c r="C148" s="80">
        <v>230</v>
      </c>
      <c r="D148" s="79" t="s">
        <v>156</v>
      </c>
      <c r="E148" s="79" t="s">
        <v>38</v>
      </c>
      <c r="F148" s="81">
        <v>244</v>
      </c>
      <c r="G148" s="81">
        <v>229</v>
      </c>
      <c r="H148" s="82">
        <v>0.9385</v>
      </c>
      <c r="I148" s="81">
        <v>203</v>
      </c>
      <c r="J148" s="82">
        <v>0.83199999999999996</v>
      </c>
      <c r="K148" s="81">
        <v>12</v>
      </c>
      <c r="L148" s="82">
        <v>4.9200000000000001E-2</v>
      </c>
      <c r="M148" s="81">
        <v>174</v>
      </c>
      <c r="N148" s="82">
        <v>0.71309999999999996</v>
      </c>
      <c r="O148" s="81">
        <v>33</v>
      </c>
      <c r="P148" s="82">
        <v>0.13519999999999999</v>
      </c>
      <c r="Q148" s="81">
        <v>97</v>
      </c>
      <c r="R148" s="82">
        <v>0.39750000000000002</v>
      </c>
      <c r="S148" s="81">
        <v>130</v>
      </c>
      <c r="T148" s="82">
        <v>0.53280000000000005</v>
      </c>
      <c r="U148" s="81">
        <v>9</v>
      </c>
      <c r="V148" s="82">
        <v>3.6900000000000002E-2</v>
      </c>
      <c r="W148" s="81">
        <v>45</v>
      </c>
      <c r="X148" s="83">
        <v>0.18440000000000001</v>
      </c>
    </row>
    <row r="149" spans="1:24" x14ac:dyDescent="0.25">
      <c r="A149" s="78">
        <v>7</v>
      </c>
      <c r="B149" s="79" t="s">
        <v>52</v>
      </c>
      <c r="C149" s="80">
        <v>230</v>
      </c>
      <c r="D149" s="79" t="s">
        <v>156</v>
      </c>
      <c r="E149" s="79" t="s">
        <v>43</v>
      </c>
      <c r="F149" s="81">
        <v>295</v>
      </c>
      <c r="G149" s="81">
        <v>281</v>
      </c>
      <c r="H149" s="82">
        <v>0.95250000000000001</v>
      </c>
      <c r="I149" s="81">
        <v>250</v>
      </c>
      <c r="J149" s="82">
        <v>0.84750000000000003</v>
      </c>
      <c r="K149" s="81">
        <v>23</v>
      </c>
      <c r="L149" s="82">
        <v>7.8E-2</v>
      </c>
      <c r="M149" s="81">
        <v>240</v>
      </c>
      <c r="N149" s="82">
        <v>0.81359999999999999</v>
      </c>
      <c r="O149" s="81">
        <v>49</v>
      </c>
      <c r="P149" s="82">
        <v>0.1661</v>
      </c>
      <c r="Q149" s="81">
        <v>115</v>
      </c>
      <c r="R149" s="82">
        <v>0.38979999999999998</v>
      </c>
      <c r="S149" s="81">
        <v>164</v>
      </c>
      <c r="T149" s="82">
        <v>0.55589999999999995</v>
      </c>
      <c r="U149" s="81">
        <v>12</v>
      </c>
      <c r="V149" s="82">
        <v>4.07E-2</v>
      </c>
      <c r="W149" s="81">
        <v>56</v>
      </c>
      <c r="X149" s="83">
        <v>0.1898</v>
      </c>
    </row>
    <row r="150" spans="1:24" x14ac:dyDescent="0.25">
      <c r="A150" s="78">
        <v>7</v>
      </c>
      <c r="B150" s="79" t="s">
        <v>52</v>
      </c>
      <c r="C150" s="80">
        <v>234</v>
      </c>
      <c r="D150" s="79" t="s">
        <v>157</v>
      </c>
      <c r="E150" s="79" t="s">
        <v>38</v>
      </c>
      <c r="F150" s="81">
        <v>187</v>
      </c>
      <c r="G150" s="81">
        <v>177</v>
      </c>
      <c r="H150" s="82">
        <v>0.94650000000000001</v>
      </c>
      <c r="I150" s="81">
        <v>164</v>
      </c>
      <c r="J150" s="82">
        <v>0.877</v>
      </c>
      <c r="K150" s="81">
        <v>6</v>
      </c>
      <c r="L150" s="82">
        <v>3.2099999999999997E-2</v>
      </c>
      <c r="M150" s="81">
        <v>136</v>
      </c>
      <c r="N150" s="82">
        <v>0.72729999999999995</v>
      </c>
      <c r="O150" s="81">
        <v>26</v>
      </c>
      <c r="P150" s="82">
        <v>0.13900000000000001</v>
      </c>
      <c r="Q150" s="81">
        <v>84</v>
      </c>
      <c r="R150" s="82">
        <v>0.44919999999999999</v>
      </c>
      <c r="S150" s="81">
        <v>110</v>
      </c>
      <c r="T150" s="82">
        <v>0.58819999999999995</v>
      </c>
      <c r="U150" s="81">
        <v>10</v>
      </c>
      <c r="V150" s="82">
        <v>5.3499999999999999E-2</v>
      </c>
      <c r="W150" s="81">
        <v>43</v>
      </c>
      <c r="X150" s="83">
        <v>0.22989999999999999</v>
      </c>
    </row>
    <row r="151" spans="1:24" x14ac:dyDescent="0.25">
      <c r="A151" s="78">
        <v>7</v>
      </c>
      <c r="B151" s="79" t="s">
        <v>52</v>
      </c>
      <c r="C151" s="80">
        <v>234</v>
      </c>
      <c r="D151" s="79" t="s">
        <v>157</v>
      </c>
      <c r="E151" s="79" t="s">
        <v>43</v>
      </c>
      <c r="F151" s="81">
        <v>226</v>
      </c>
      <c r="G151" s="81">
        <v>211</v>
      </c>
      <c r="H151" s="82">
        <v>0.93359999999999999</v>
      </c>
      <c r="I151" s="81">
        <v>188</v>
      </c>
      <c r="J151" s="82">
        <v>0.83189999999999997</v>
      </c>
      <c r="K151" s="81">
        <v>15</v>
      </c>
      <c r="L151" s="82">
        <v>6.6400000000000001E-2</v>
      </c>
      <c r="M151" s="81">
        <v>183</v>
      </c>
      <c r="N151" s="82">
        <v>0.80969999999999998</v>
      </c>
      <c r="O151" s="81">
        <v>28</v>
      </c>
      <c r="P151" s="82">
        <v>0.1239</v>
      </c>
      <c r="Q151" s="81">
        <v>90</v>
      </c>
      <c r="R151" s="82">
        <v>0.3982</v>
      </c>
      <c r="S151" s="81">
        <v>118</v>
      </c>
      <c r="T151" s="82">
        <v>0.52210000000000001</v>
      </c>
      <c r="U151" s="81">
        <v>6</v>
      </c>
      <c r="V151" s="82">
        <v>2.6499999999999999E-2</v>
      </c>
      <c r="W151" s="81">
        <v>49</v>
      </c>
      <c r="X151" s="83">
        <v>0.21679999999999999</v>
      </c>
    </row>
    <row r="152" spans="1:24" x14ac:dyDescent="0.25">
      <c r="A152" s="78">
        <v>7</v>
      </c>
      <c r="B152" s="79" t="s">
        <v>52</v>
      </c>
      <c r="C152" s="80">
        <v>250</v>
      </c>
      <c r="D152" s="79" t="s">
        <v>158</v>
      </c>
      <c r="E152" s="79" t="s">
        <v>38</v>
      </c>
      <c r="F152" s="81">
        <v>232</v>
      </c>
      <c r="G152" s="81">
        <v>222</v>
      </c>
      <c r="H152" s="82">
        <v>0.95689999999999997</v>
      </c>
      <c r="I152" s="81">
        <v>199</v>
      </c>
      <c r="J152" s="82">
        <v>0.85780000000000001</v>
      </c>
      <c r="K152" s="81">
        <v>10</v>
      </c>
      <c r="L152" s="82">
        <v>4.3099999999999999E-2</v>
      </c>
      <c r="M152" s="81">
        <v>179</v>
      </c>
      <c r="N152" s="82">
        <v>0.77159999999999995</v>
      </c>
      <c r="O152" s="81">
        <v>40</v>
      </c>
      <c r="P152" s="82">
        <v>0.1724</v>
      </c>
      <c r="Q152" s="81">
        <v>87</v>
      </c>
      <c r="R152" s="82">
        <v>0.375</v>
      </c>
      <c r="S152" s="81">
        <v>127</v>
      </c>
      <c r="T152" s="82">
        <v>0.5474</v>
      </c>
      <c r="U152" s="81">
        <v>5</v>
      </c>
      <c r="V152" s="82">
        <v>2.1600000000000001E-2</v>
      </c>
      <c r="W152" s="81">
        <v>55</v>
      </c>
      <c r="X152" s="83">
        <v>0.23710000000000001</v>
      </c>
    </row>
    <row r="153" spans="1:24" x14ac:dyDescent="0.25">
      <c r="A153" s="78">
        <v>7</v>
      </c>
      <c r="B153" s="79" t="s">
        <v>52</v>
      </c>
      <c r="C153" s="80">
        <v>250</v>
      </c>
      <c r="D153" s="79" t="s">
        <v>158</v>
      </c>
      <c r="E153" s="79" t="s">
        <v>43</v>
      </c>
      <c r="F153" s="81">
        <v>252</v>
      </c>
      <c r="G153" s="81">
        <v>235</v>
      </c>
      <c r="H153" s="82">
        <v>0.9325</v>
      </c>
      <c r="I153" s="81">
        <v>208</v>
      </c>
      <c r="J153" s="82">
        <v>0.82540000000000002</v>
      </c>
      <c r="K153" s="81">
        <v>19</v>
      </c>
      <c r="L153" s="82">
        <v>7.5399999999999995E-2</v>
      </c>
      <c r="M153" s="81">
        <v>192</v>
      </c>
      <c r="N153" s="82">
        <v>0.76190000000000002</v>
      </c>
      <c r="O153" s="81">
        <v>38</v>
      </c>
      <c r="P153" s="82">
        <v>0.15079999999999999</v>
      </c>
      <c r="Q153" s="81">
        <v>86</v>
      </c>
      <c r="R153" s="82">
        <v>0.34129999999999999</v>
      </c>
      <c r="S153" s="81">
        <v>124</v>
      </c>
      <c r="T153" s="82">
        <v>0.49209999999999998</v>
      </c>
      <c r="U153" s="81">
        <v>8</v>
      </c>
      <c r="V153" s="82">
        <v>3.1699999999999999E-2</v>
      </c>
      <c r="W153" s="81">
        <v>50</v>
      </c>
      <c r="X153" s="83">
        <v>0.19839999999999999</v>
      </c>
    </row>
    <row r="154" spans="1:24" x14ac:dyDescent="0.25">
      <c r="A154" s="78">
        <v>8</v>
      </c>
      <c r="B154" s="79" t="s">
        <v>53</v>
      </c>
      <c r="C154" s="80">
        <v>19</v>
      </c>
      <c r="D154" s="79" t="s">
        <v>159</v>
      </c>
      <c r="E154" s="79" t="s">
        <v>38</v>
      </c>
      <c r="F154" s="81">
        <v>620</v>
      </c>
      <c r="G154" s="81">
        <v>574</v>
      </c>
      <c r="H154" s="82">
        <v>0.92579999999999996</v>
      </c>
      <c r="I154" s="81">
        <v>530</v>
      </c>
      <c r="J154" s="82">
        <v>0.8548</v>
      </c>
      <c r="K154" s="81">
        <v>22</v>
      </c>
      <c r="L154" s="82">
        <v>3.5499999999999997E-2</v>
      </c>
      <c r="M154" s="81">
        <v>463</v>
      </c>
      <c r="N154" s="82">
        <v>0.74680000000000002</v>
      </c>
      <c r="O154" s="81">
        <v>92</v>
      </c>
      <c r="P154" s="82">
        <v>0.1484</v>
      </c>
      <c r="Q154" s="81">
        <v>264</v>
      </c>
      <c r="R154" s="82">
        <v>0.42580000000000001</v>
      </c>
      <c r="S154" s="81">
        <v>356</v>
      </c>
      <c r="T154" s="82">
        <v>0.57420000000000004</v>
      </c>
      <c r="U154" s="81">
        <v>30</v>
      </c>
      <c r="V154" s="82">
        <v>4.8399999999999999E-2</v>
      </c>
      <c r="W154" s="81">
        <v>124</v>
      </c>
      <c r="X154" s="83">
        <v>0.2</v>
      </c>
    </row>
    <row r="155" spans="1:24" x14ac:dyDescent="0.25">
      <c r="A155" s="78">
        <v>8</v>
      </c>
      <c r="B155" s="79" t="s">
        <v>53</v>
      </c>
      <c r="C155" s="80">
        <v>19</v>
      </c>
      <c r="D155" s="79" t="s">
        <v>159</v>
      </c>
      <c r="E155" s="79" t="s">
        <v>43</v>
      </c>
      <c r="F155" s="81">
        <v>733</v>
      </c>
      <c r="G155" s="81">
        <v>669</v>
      </c>
      <c r="H155" s="82">
        <v>0.91269999999999996</v>
      </c>
      <c r="I155" s="81">
        <v>620</v>
      </c>
      <c r="J155" s="82">
        <v>0.8458</v>
      </c>
      <c r="K155" s="81">
        <v>27</v>
      </c>
      <c r="L155" s="82">
        <v>3.6799999999999999E-2</v>
      </c>
      <c r="M155" s="81">
        <v>543</v>
      </c>
      <c r="N155" s="82">
        <v>0.74080000000000001</v>
      </c>
      <c r="O155" s="81">
        <v>89</v>
      </c>
      <c r="P155" s="82">
        <v>0.12139999999999999</v>
      </c>
      <c r="Q155" s="81">
        <v>270</v>
      </c>
      <c r="R155" s="82">
        <v>0.36830000000000002</v>
      </c>
      <c r="S155" s="81">
        <v>359</v>
      </c>
      <c r="T155" s="82">
        <v>0.48980000000000001</v>
      </c>
      <c r="U155" s="81">
        <v>26</v>
      </c>
      <c r="V155" s="82">
        <v>3.5499999999999997E-2</v>
      </c>
      <c r="W155" s="81">
        <v>117</v>
      </c>
      <c r="X155" s="83">
        <v>0.15959999999999999</v>
      </c>
    </row>
    <row r="156" spans="1:24" x14ac:dyDescent="0.25">
      <c r="A156" s="78">
        <v>8</v>
      </c>
      <c r="B156" s="79" t="s">
        <v>53</v>
      </c>
      <c r="C156" s="80">
        <v>32</v>
      </c>
      <c r="D156" s="79" t="s">
        <v>160</v>
      </c>
      <c r="E156" s="79" t="s">
        <v>38</v>
      </c>
      <c r="F156" s="81">
        <v>94</v>
      </c>
      <c r="G156" s="81">
        <v>92</v>
      </c>
      <c r="H156" s="82">
        <v>0.97870000000000001</v>
      </c>
      <c r="I156" s="81">
        <v>87</v>
      </c>
      <c r="J156" s="82">
        <v>0.92549999999999999</v>
      </c>
      <c r="K156" s="81">
        <v>3</v>
      </c>
      <c r="L156" s="82">
        <v>3.1899999999999998E-2</v>
      </c>
      <c r="M156" s="81">
        <v>77</v>
      </c>
      <c r="N156" s="82">
        <v>0.81910000000000005</v>
      </c>
      <c r="O156" s="81">
        <v>4</v>
      </c>
      <c r="P156" s="82">
        <v>4.2599999999999999E-2</v>
      </c>
      <c r="Q156" s="81">
        <v>60</v>
      </c>
      <c r="R156" s="82">
        <v>0.63829999999999998</v>
      </c>
      <c r="S156" s="81">
        <v>64</v>
      </c>
      <c r="T156" s="82">
        <v>0.68089999999999995</v>
      </c>
      <c r="U156" s="81">
        <v>7</v>
      </c>
      <c r="V156" s="82">
        <v>7.4499999999999997E-2</v>
      </c>
      <c r="W156" s="81">
        <v>22</v>
      </c>
      <c r="X156" s="83">
        <v>0.23400000000000001</v>
      </c>
    </row>
    <row r="157" spans="1:24" x14ac:dyDescent="0.25">
      <c r="A157" s="78">
        <v>8</v>
      </c>
      <c r="B157" s="79" t="s">
        <v>53</v>
      </c>
      <c r="C157" s="80">
        <v>32</v>
      </c>
      <c r="D157" s="79" t="s">
        <v>160</v>
      </c>
      <c r="E157" s="79" t="s">
        <v>43</v>
      </c>
      <c r="F157" s="81">
        <v>90</v>
      </c>
      <c r="G157" s="81">
        <v>89</v>
      </c>
      <c r="H157" s="82">
        <v>0.9889</v>
      </c>
      <c r="I157" s="81">
        <v>73</v>
      </c>
      <c r="J157" s="82">
        <v>0.81110000000000004</v>
      </c>
      <c r="K157" s="81">
        <v>10</v>
      </c>
      <c r="L157" s="82">
        <v>0.1111</v>
      </c>
      <c r="M157" s="81">
        <v>66</v>
      </c>
      <c r="N157" s="82">
        <v>0.73329999999999995</v>
      </c>
      <c r="O157" s="81">
        <v>2</v>
      </c>
      <c r="P157" s="82">
        <v>2.2200000000000001E-2</v>
      </c>
      <c r="Q157" s="81">
        <v>41</v>
      </c>
      <c r="R157" s="82">
        <v>0.4556</v>
      </c>
      <c r="S157" s="81">
        <v>43</v>
      </c>
      <c r="T157" s="82">
        <v>0.4778</v>
      </c>
      <c r="U157" s="81">
        <v>2</v>
      </c>
      <c r="V157" s="82">
        <v>2.2200000000000001E-2</v>
      </c>
      <c r="W157" s="81">
        <v>10</v>
      </c>
      <c r="X157" s="83">
        <v>0.1111</v>
      </c>
    </row>
    <row r="158" spans="1:24" x14ac:dyDescent="0.25">
      <c r="A158" s="78">
        <v>8</v>
      </c>
      <c r="B158" s="79" t="s">
        <v>53</v>
      </c>
      <c r="C158" s="80">
        <v>34</v>
      </c>
      <c r="D158" s="79" t="s">
        <v>161</v>
      </c>
      <c r="E158" s="79" t="s">
        <v>38</v>
      </c>
      <c r="F158" s="81">
        <v>212</v>
      </c>
      <c r="G158" s="81">
        <v>197</v>
      </c>
      <c r="H158" s="82">
        <v>0.92920000000000003</v>
      </c>
      <c r="I158" s="81">
        <v>187</v>
      </c>
      <c r="J158" s="82">
        <v>0.8821</v>
      </c>
      <c r="K158" s="81">
        <v>5</v>
      </c>
      <c r="L158" s="82">
        <v>2.3599999999999999E-2</v>
      </c>
      <c r="M158" s="81">
        <v>168</v>
      </c>
      <c r="N158" s="82">
        <v>0.79249999999999998</v>
      </c>
      <c r="O158" s="81">
        <v>31</v>
      </c>
      <c r="P158" s="82">
        <v>0.1462</v>
      </c>
      <c r="Q158" s="81">
        <v>107</v>
      </c>
      <c r="R158" s="82">
        <v>0.50470000000000004</v>
      </c>
      <c r="S158" s="81">
        <v>138</v>
      </c>
      <c r="T158" s="82">
        <v>0.65090000000000003</v>
      </c>
      <c r="U158" s="81">
        <v>8</v>
      </c>
      <c r="V158" s="82">
        <v>3.7699999999999997E-2</v>
      </c>
      <c r="W158" s="81">
        <v>46</v>
      </c>
      <c r="X158" s="83">
        <v>0.217</v>
      </c>
    </row>
    <row r="159" spans="1:24" x14ac:dyDescent="0.25">
      <c r="A159" s="78">
        <v>8</v>
      </c>
      <c r="B159" s="79" t="s">
        <v>53</v>
      </c>
      <c r="C159" s="80">
        <v>34</v>
      </c>
      <c r="D159" s="79" t="s">
        <v>161</v>
      </c>
      <c r="E159" s="79" t="s">
        <v>43</v>
      </c>
      <c r="F159" s="81">
        <v>223</v>
      </c>
      <c r="G159" s="81">
        <v>205</v>
      </c>
      <c r="H159" s="82">
        <v>0.91930000000000001</v>
      </c>
      <c r="I159" s="81">
        <v>188</v>
      </c>
      <c r="J159" s="82">
        <v>0.84299999999999997</v>
      </c>
      <c r="K159" s="81">
        <v>13</v>
      </c>
      <c r="L159" s="82">
        <v>5.8299999999999998E-2</v>
      </c>
      <c r="M159" s="81">
        <v>169</v>
      </c>
      <c r="N159" s="82">
        <v>0.75780000000000003</v>
      </c>
      <c r="O159" s="81">
        <v>20</v>
      </c>
      <c r="P159" s="82">
        <v>8.9700000000000002E-2</v>
      </c>
      <c r="Q159" s="81">
        <v>74</v>
      </c>
      <c r="R159" s="82">
        <v>0.33179999999999998</v>
      </c>
      <c r="S159" s="81">
        <v>94</v>
      </c>
      <c r="T159" s="82">
        <v>0.42149999999999999</v>
      </c>
      <c r="U159" s="81">
        <v>5</v>
      </c>
      <c r="V159" s="82">
        <v>2.24E-2</v>
      </c>
      <c r="W159" s="81">
        <v>30</v>
      </c>
      <c r="X159" s="83">
        <v>0.13450000000000001</v>
      </c>
    </row>
    <row r="160" spans="1:24" x14ac:dyDescent="0.25">
      <c r="A160" s="78">
        <v>8</v>
      </c>
      <c r="B160" s="79" t="s">
        <v>53</v>
      </c>
      <c r="C160" s="80">
        <v>60</v>
      </c>
      <c r="D160" s="79" t="s">
        <v>162</v>
      </c>
      <c r="E160" s="79" t="s">
        <v>38</v>
      </c>
      <c r="F160" s="81">
        <v>32</v>
      </c>
      <c r="G160" s="81">
        <v>32</v>
      </c>
      <c r="H160" s="82">
        <v>1</v>
      </c>
      <c r="I160" s="81">
        <v>32</v>
      </c>
      <c r="J160" s="82">
        <v>1</v>
      </c>
      <c r="K160" s="81">
        <v>0</v>
      </c>
      <c r="L160" s="82">
        <v>0</v>
      </c>
      <c r="M160" s="81">
        <v>28</v>
      </c>
      <c r="N160" s="82">
        <v>0.875</v>
      </c>
      <c r="O160" s="81">
        <v>12</v>
      </c>
      <c r="P160" s="82">
        <v>0.375</v>
      </c>
      <c r="Q160" s="81">
        <v>11</v>
      </c>
      <c r="R160" s="82">
        <v>0.34379999999999999</v>
      </c>
      <c r="S160" s="81">
        <v>23</v>
      </c>
      <c r="T160" s="82">
        <v>0.71879999999999999</v>
      </c>
      <c r="U160" s="81">
        <v>0</v>
      </c>
      <c r="V160" s="82">
        <v>0</v>
      </c>
      <c r="W160" s="81">
        <v>11</v>
      </c>
      <c r="X160" s="83">
        <v>0.34379999999999999</v>
      </c>
    </row>
    <row r="161" spans="1:24" x14ac:dyDescent="0.25">
      <c r="A161" s="78">
        <v>8</v>
      </c>
      <c r="B161" s="79" t="s">
        <v>53</v>
      </c>
      <c r="C161" s="80">
        <v>60</v>
      </c>
      <c r="D161" s="79" t="s">
        <v>162</v>
      </c>
      <c r="E161" s="79" t="s">
        <v>43</v>
      </c>
      <c r="F161" s="81">
        <v>47</v>
      </c>
      <c r="G161" s="81">
        <v>47</v>
      </c>
      <c r="H161" s="82">
        <v>1</v>
      </c>
      <c r="I161" s="81">
        <v>44</v>
      </c>
      <c r="J161" s="82">
        <v>0.93620000000000003</v>
      </c>
      <c r="K161" s="81">
        <v>1</v>
      </c>
      <c r="L161" s="82">
        <v>2.1299999999999999E-2</v>
      </c>
      <c r="M161" s="81">
        <v>40</v>
      </c>
      <c r="N161" s="82">
        <v>0.85109999999999997</v>
      </c>
      <c r="O161" s="81">
        <v>6</v>
      </c>
      <c r="P161" s="82">
        <v>0.12770000000000001</v>
      </c>
      <c r="Q161" s="81">
        <v>19</v>
      </c>
      <c r="R161" s="82">
        <v>0.40429999999999999</v>
      </c>
      <c r="S161" s="81">
        <v>25</v>
      </c>
      <c r="T161" s="82">
        <v>0.53190000000000004</v>
      </c>
      <c r="U161" s="81">
        <v>0</v>
      </c>
      <c r="V161" s="82">
        <v>0</v>
      </c>
      <c r="W161" s="81">
        <v>10</v>
      </c>
      <c r="X161" s="83">
        <v>0.21279999999999999</v>
      </c>
    </row>
    <row r="162" spans="1:24" x14ac:dyDescent="0.25">
      <c r="A162" s="78">
        <v>8</v>
      </c>
      <c r="B162" s="79" t="s">
        <v>53</v>
      </c>
      <c r="C162" s="80">
        <v>80</v>
      </c>
      <c r="D162" s="79" t="s">
        <v>163</v>
      </c>
      <c r="E162" s="79" t="s">
        <v>38</v>
      </c>
      <c r="F162" s="81">
        <v>45</v>
      </c>
      <c r="G162" s="81">
        <v>44</v>
      </c>
      <c r="H162" s="82">
        <v>0.9778</v>
      </c>
      <c r="I162" s="81">
        <v>41</v>
      </c>
      <c r="J162" s="82">
        <v>0.91110000000000002</v>
      </c>
      <c r="K162" s="81">
        <v>1</v>
      </c>
      <c r="L162" s="82">
        <v>2.2200000000000001E-2</v>
      </c>
      <c r="M162" s="81">
        <v>39</v>
      </c>
      <c r="N162" s="82">
        <v>0.86670000000000003</v>
      </c>
      <c r="O162" s="81">
        <v>9</v>
      </c>
      <c r="P162" s="82">
        <v>0.2</v>
      </c>
      <c r="Q162" s="81">
        <v>22</v>
      </c>
      <c r="R162" s="82">
        <v>0.4889</v>
      </c>
      <c r="S162" s="81">
        <v>31</v>
      </c>
      <c r="T162" s="82">
        <v>0.68889999999999996</v>
      </c>
      <c r="U162" s="81">
        <v>2</v>
      </c>
      <c r="V162" s="82">
        <v>4.4400000000000002E-2</v>
      </c>
      <c r="W162" s="81">
        <v>13</v>
      </c>
      <c r="X162" s="83">
        <v>0.28889999999999999</v>
      </c>
    </row>
    <row r="163" spans="1:24" x14ac:dyDescent="0.25">
      <c r="A163" s="78">
        <v>8</v>
      </c>
      <c r="B163" s="79" t="s">
        <v>53</v>
      </c>
      <c r="C163" s="80">
        <v>80</v>
      </c>
      <c r="D163" s="79" t="s">
        <v>163</v>
      </c>
      <c r="E163" s="79" t="s">
        <v>43</v>
      </c>
      <c r="F163" s="81">
        <v>64</v>
      </c>
      <c r="G163" s="81">
        <v>60</v>
      </c>
      <c r="H163" s="82">
        <v>0.9375</v>
      </c>
      <c r="I163" s="81">
        <v>55</v>
      </c>
      <c r="J163" s="82">
        <v>0.85940000000000005</v>
      </c>
      <c r="K163" s="81">
        <v>4</v>
      </c>
      <c r="L163" s="82">
        <v>6.25E-2</v>
      </c>
      <c r="M163" s="81">
        <v>51</v>
      </c>
      <c r="N163" s="82">
        <v>0.79690000000000005</v>
      </c>
      <c r="O163" s="81">
        <v>8</v>
      </c>
      <c r="P163" s="82">
        <v>0.125</v>
      </c>
      <c r="Q163" s="81">
        <v>28</v>
      </c>
      <c r="R163" s="82">
        <v>0.4375</v>
      </c>
      <c r="S163" s="81">
        <v>36</v>
      </c>
      <c r="T163" s="82">
        <v>0.5625</v>
      </c>
      <c r="U163" s="81">
        <v>1</v>
      </c>
      <c r="V163" s="82">
        <v>1.5599999999999999E-2</v>
      </c>
      <c r="W163" s="81">
        <v>19</v>
      </c>
      <c r="X163" s="83">
        <v>0.2969</v>
      </c>
    </row>
    <row r="164" spans="1:24" x14ac:dyDescent="0.25">
      <c r="A164" s="78">
        <v>8</v>
      </c>
      <c r="B164" s="79" t="s">
        <v>53</v>
      </c>
      <c r="C164" s="80">
        <v>112</v>
      </c>
      <c r="D164" s="79" t="s">
        <v>164</v>
      </c>
      <c r="E164" s="79" t="s">
        <v>38</v>
      </c>
      <c r="F164" s="81">
        <v>235</v>
      </c>
      <c r="G164" s="81">
        <v>225</v>
      </c>
      <c r="H164" s="82">
        <v>0.95740000000000003</v>
      </c>
      <c r="I164" s="81">
        <v>201</v>
      </c>
      <c r="J164" s="82">
        <v>0.85529999999999995</v>
      </c>
      <c r="K164" s="81">
        <v>14</v>
      </c>
      <c r="L164" s="82">
        <v>5.96E-2</v>
      </c>
      <c r="M164" s="81">
        <v>187</v>
      </c>
      <c r="N164" s="82">
        <v>0.79569999999999996</v>
      </c>
      <c r="O164" s="81">
        <v>37</v>
      </c>
      <c r="P164" s="82">
        <v>0.15740000000000001</v>
      </c>
      <c r="Q164" s="81">
        <v>105</v>
      </c>
      <c r="R164" s="82">
        <v>0.44679999999999997</v>
      </c>
      <c r="S164" s="81">
        <v>142</v>
      </c>
      <c r="T164" s="82">
        <v>0.60429999999999995</v>
      </c>
      <c r="U164" s="81">
        <v>12</v>
      </c>
      <c r="V164" s="82">
        <v>5.11E-2</v>
      </c>
      <c r="W164" s="81">
        <v>66</v>
      </c>
      <c r="X164" s="83">
        <v>0.28089999999999998</v>
      </c>
    </row>
    <row r="165" spans="1:24" x14ac:dyDescent="0.25">
      <c r="A165" s="78">
        <v>8</v>
      </c>
      <c r="B165" s="79" t="s">
        <v>53</v>
      </c>
      <c r="C165" s="80">
        <v>112</v>
      </c>
      <c r="D165" s="79" t="s">
        <v>164</v>
      </c>
      <c r="E165" s="79" t="s">
        <v>43</v>
      </c>
      <c r="F165" s="81">
        <v>267</v>
      </c>
      <c r="G165" s="81">
        <v>253</v>
      </c>
      <c r="H165" s="82">
        <v>0.9476</v>
      </c>
      <c r="I165" s="81">
        <v>229</v>
      </c>
      <c r="J165" s="82">
        <v>0.85770000000000002</v>
      </c>
      <c r="K165" s="81">
        <v>20</v>
      </c>
      <c r="L165" s="82">
        <v>7.4899999999999994E-2</v>
      </c>
      <c r="M165" s="81">
        <v>220</v>
      </c>
      <c r="N165" s="82">
        <v>0.82399999999999995</v>
      </c>
      <c r="O165" s="81">
        <v>47</v>
      </c>
      <c r="P165" s="82">
        <v>0.17599999999999999</v>
      </c>
      <c r="Q165" s="81">
        <v>86</v>
      </c>
      <c r="R165" s="82">
        <v>0.3221</v>
      </c>
      <c r="S165" s="81">
        <v>133</v>
      </c>
      <c r="T165" s="82">
        <v>0.49809999999999999</v>
      </c>
      <c r="U165" s="81">
        <v>5</v>
      </c>
      <c r="V165" s="82">
        <v>1.8700000000000001E-2</v>
      </c>
      <c r="W165" s="81">
        <v>48</v>
      </c>
      <c r="X165" s="83">
        <v>0.17979999999999999</v>
      </c>
    </row>
    <row r="166" spans="1:24" x14ac:dyDescent="0.25">
      <c r="A166" s="78">
        <v>8</v>
      </c>
      <c r="B166" s="79" t="s">
        <v>53</v>
      </c>
      <c r="C166" s="80">
        <v>139</v>
      </c>
      <c r="D166" s="79" t="s">
        <v>165</v>
      </c>
      <c r="E166" s="79" t="s">
        <v>38</v>
      </c>
      <c r="F166" s="81">
        <v>317</v>
      </c>
      <c r="G166" s="81">
        <v>304</v>
      </c>
      <c r="H166" s="82">
        <v>0.95899999999999996</v>
      </c>
      <c r="I166" s="81">
        <v>260</v>
      </c>
      <c r="J166" s="82">
        <v>0.82020000000000004</v>
      </c>
      <c r="K166" s="81">
        <v>28</v>
      </c>
      <c r="L166" s="82">
        <v>8.8300000000000003E-2</v>
      </c>
      <c r="M166" s="81">
        <v>235</v>
      </c>
      <c r="N166" s="82">
        <v>0.74129999999999996</v>
      </c>
      <c r="O166" s="81">
        <v>42</v>
      </c>
      <c r="P166" s="82">
        <v>0.13250000000000001</v>
      </c>
      <c r="Q166" s="81">
        <v>154</v>
      </c>
      <c r="R166" s="82">
        <v>0.48580000000000001</v>
      </c>
      <c r="S166" s="81">
        <v>196</v>
      </c>
      <c r="T166" s="82">
        <v>0.61829999999999996</v>
      </c>
      <c r="U166" s="81">
        <v>25</v>
      </c>
      <c r="V166" s="82">
        <v>7.8899999999999998E-2</v>
      </c>
      <c r="W166" s="81">
        <v>83</v>
      </c>
      <c r="X166" s="83">
        <v>0.26179999999999998</v>
      </c>
    </row>
    <row r="167" spans="1:24" x14ac:dyDescent="0.25">
      <c r="A167" s="78">
        <v>8</v>
      </c>
      <c r="B167" s="79" t="s">
        <v>53</v>
      </c>
      <c r="C167" s="80">
        <v>139</v>
      </c>
      <c r="D167" s="79" t="s">
        <v>165</v>
      </c>
      <c r="E167" s="79" t="s">
        <v>43</v>
      </c>
      <c r="F167" s="81">
        <v>407</v>
      </c>
      <c r="G167" s="81">
        <v>377</v>
      </c>
      <c r="H167" s="82">
        <v>0.92630000000000001</v>
      </c>
      <c r="I167" s="81">
        <v>340</v>
      </c>
      <c r="J167" s="82">
        <v>0.83540000000000003</v>
      </c>
      <c r="K167" s="81">
        <v>25</v>
      </c>
      <c r="L167" s="82">
        <v>6.1400000000000003E-2</v>
      </c>
      <c r="M167" s="81">
        <v>292</v>
      </c>
      <c r="N167" s="82">
        <v>0.71740000000000004</v>
      </c>
      <c r="O167" s="81">
        <v>35</v>
      </c>
      <c r="P167" s="82">
        <v>8.5999999999999993E-2</v>
      </c>
      <c r="Q167" s="81">
        <v>194</v>
      </c>
      <c r="R167" s="82">
        <v>0.47670000000000001</v>
      </c>
      <c r="S167" s="81">
        <v>229</v>
      </c>
      <c r="T167" s="82">
        <v>0.56269999999999998</v>
      </c>
      <c r="U167" s="81">
        <v>26</v>
      </c>
      <c r="V167" s="82">
        <v>6.3899999999999998E-2</v>
      </c>
      <c r="W167" s="81">
        <v>91</v>
      </c>
      <c r="X167" s="83">
        <v>0.22359999999999999</v>
      </c>
    </row>
    <row r="168" spans="1:24" x14ac:dyDescent="0.25">
      <c r="A168" s="78">
        <v>8</v>
      </c>
      <c r="B168" s="79" t="s">
        <v>53</v>
      </c>
      <c r="C168" s="80">
        <v>155</v>
      </c>
      <c r="D168" s="79" t="s">
        <v>166</v>
      </c>
      <c r="E168" s="79" t="s">
        <v>38</v>
      </c>
      <c r="F168" s="81">
        <v>57</v>
      </c>
      <c r="G168" s="81">
        <v>51</v>
      </c>
      <c r="H168" s="82">
        <v>0.89470000000000005</v>
      </c>
      <c r="I168" s="81">
        <v>38</v>
      </c>
      <c r="J168" s="82">
        <v>0.66669999999999996</v>
      </c>
      <c r="K168" s="81">
        <v>9</v>
      </c>
      <c r="L168" s="82">
        <v>0.15790000000000001</v>
      </c>
      <c r="M168" s="81">
        <v>35</v>
      </c>
      <c r="N168" s="82">
        <v>0.61399999999999999</v>
      </c>
      <c r="O168" s="81">
        <v>6</v>
      </c>
      <c r="P168" s="82">
        <v>0.1053</v>
      </c>
      <c r="Q168" s="81">
        <v>22</v>
      </c>
      <c r="R168" s="82">
        <v>0.38600000000000001</v>
      </c>
      <c r="S168" s="81">
        <v>28</v>
      </c>
      <c r="T168" s="82">
        <v>0.49120000000000003</v>
      </c>
      <c r="U168" s="81">
        <v>2</v>
      </c>
      <c r="V168" s="82">
        <v>3.5099999999999999E-2</v>
      </c>
      <c r="W168" s="81">
        <v>9</v>
      </c>
      <c r="X168" s="83">
        <v>0.15790000000000001</v>
      </c>
    </row>
    <row r="169" spans="1:24" x14ac:dyDescent="0.25">
      <c r="A169" s="78">
        <v>8</v>
      </c>
      <c r="B169" s="79" t="s">
        <v>53</v>
      </c>
      <c r="C169" s="80">
        <v>155</v>
      </c>
      <c r="D169" s="79" t="s">
        <v>166</v>
      </c>
      <c r="E169" s="79" t="s">
        <v>43</v>
      </c>
      <c r="F169" s="81">
        <v>51</v>
      </c>
      <c r="G169" s="81">
        <v>48</v>
      </c>
      <c r="H169" s="82">
        <v>0.94120000000000004</v>
      </c>
      <c r="I169" s="81">
        <v>27</v>
      </c>
      <c r="J169" s="82">
        <v>0.52939999999999998</v>
      </c>
      <c r="K169" s="81">
        <v>18</v>
      </c>
      <c r="L169" s="82">
        <v>0.35289999999999999</v>
      </c>
      <c r="M169" s="81">
        <v>34</v>
      </c>
      <c r="N169" s="82">
        <v>0.66669999999999996</v>
      </c>
      <c r="O169" s="81">
        <v>9</v>
      </c>
      <c r="P169" s="82">
        <v>0.17649999999999999</v>
      </c>
      <c r="Q169" s="81">
        <v>14</v>
      </c>
      <c r="R169" s="82">
        <v>0.27450000000000002</v>
      </c>
      <c r="S169" s="81">
        <v>23</v>
      </c>
      <c r="T169" s="82">
        <v>0.45100000000000001</v>
      </c>
      <c r="U169" s="81">
        <v>1</v>
      </c>
      <c r="V169" s="82">
        <v>1.9599999999999999E-2</v>
      </c>
      <c r="W169" s="81">
        <v>8</v>
      </c>
      <c r="X169" s="83">
        <v>0.15690000000000001</v>
      </c>
    </row>
    <row r="170" spans="1:24" x14ac:dyDescent="0.25">
      <c r="A170" s="78">
        <v>8</v>
      </c>
      <c r="B170" s="79" t="s">
        <v>53</v>
      </c>
      <c r="C170" s="80">
        <v>172</v>
      </c>
      <c r="D170" s="79" t="s">
        <v>167</v>
      </c>
      <c r="E170" s="79" t="s">
        <v>38</v>
      </c>
      <c r="F170" s="81">
        <v>92</v>
      </c>
      <c r="G170" s="81">
        <v>89</v>
      </c>
      <c r="H170" s="82">
        <v>0.96740000000000004</v>
      </c>
      <c r="I170" s="81">
        <v>82</v>
      </c>
      <c r="J170" s="82">
        <v>0.89129999999999998</v>
      </c>
      <c r="K170" s="81">
        <v>4</v>
      </c>
      <c r="L170" s="82">
        <v>4.3499999999999997E-2</v>
      </c>
      <c r="M170" s="81">
        <v>67</v>
      </c>
      <c r="N170" s="82">
        <v>0.72829999999999995</v>
      </c>
      <c r="O170" s="81">
        <v>17</v>
      </c>
      <c r="P170" s="82">
        <v>0.18479999999999999</v>
      </c>
      <c r="Q170" s="81">
        <v>42</v>
      </c>
      <c r="R170" s="82">
        <v>0.45650000000000002</v>
      </c>
      <c r="S170" s="81">
        <v>59</v>
      </c>
      <c r="T170" s="82">
        <v>0.64129999999999998</v>
      </c>
      <c r="U170" s="81">
        <v>7</v>
      </c>
      <c r="V170" s="82">
        <v>7.6100000000000001E-2</v>
      </c>
      <c r="W170" s="81">
        <v>19</v>
      </c>
      <c r="X170" s="83">
        <v>0.20649999999999999</v>
      </c>
    </row>
    <row r="171" spans="1:24" x14ac:dyDescent="0.25">
      <c r="A171" s="78">
        <v>8</v>
      </c>
      <c r="B171" s="79" t="s">
        <v>53</v>
      </c>
      <c r="C171" s="80">
        <v>172</v>
      </c>
      <c r="D171" s="79" t="s">
        <v>167</v>
      </c>
      <c r="E171" s="79" t="s">
        <v>43</v>
      </c>
      <c r="F171" s="81">
        <v>121</v>
      </c>
      <c r="G171" s="81">
        <v>107</v>
      </c>
      <c r="H171" s="82">
        <v>0.88429999999999997</v>
      </c>
      <c r="I171" s="81">
        <v>96</v>
      </c>
      <c r="J171" s="82">
        <v>0.79339999999999999</v>
      </c>
      <c r="K171" s="81">
        <v>15</v>
      </c>
      <c r="L171" s="82">
        <v>0.124</v>
      </c>
      <c r="M171" s="81">
        <v>90</v>
      </c>
      <c r="N171" s="82">
        <v>0.74380000000000002</v>
      </c>
      <c r="O171" s="81">
        <v>10</v>
      </c>
      <c r="P171" s="82">
        <v>8.2600000000000007E-2</v>
      </c>
      <c r="Q171" s="81">
        <v>54</v>
      </c>
      <c r="R171" s="82">
        <v>0.44629999999999997</v>
      </c>
      <c r="S171" s="81">
        <v>64</v>
      </c>
      <c r="T171" s="82">
        <v>0.52890000000000004</v>
      </c>
      <c r="U171" s="81">
        <v>7</v>
      </c>
      <c r="V171" s="82">
        <v>5.79E-2</v>
      </c>
      <c r="W171" s="81">
        <v>17</v>
      </c>
      <c r="X171" s="83">
        <v>0.14050000000000001</v>
      </c>
    </row>
    <row r="172" spans="1:24" x14ac:dyDescent="0.25">
      <c r="A172" s="78">
        <v>8</v>
      </c>
      <c r="B172" s="79" t="s">
        <v>53</v>
      </c>
      <c r="C172" s="80">
        <v>194</v>
      </c>
      <c r="D172" s="79" t="s">
        <v>168</v>
      </c>
      <c r="E172" s="79" t="s">
        <v>38</v>
      </c>
      <c r="F172" s="81">
        <v>106</v>
      </c>
      <c r="G172" s="81">
        <v>103</v>
      </c>
      <c r="H172" s="82">
        <v>0.97170000000000001</v>
      </c>
      <c r="I172" s="81">
        <v>97</v>
      </c>
      <c r="J172" s="82">
        <v>0.91510000000000002</v>
      </c>
      <c r="K172" s="81">
        <v>3</v>
      </c>
      <c r="L172" s="82">
        <v>2.8299999999999999E-2</v>
      </c>
      <c r="M172" s="81">
        <v>83</v>
      </c>
      <c r="N172" s="82">
        <v>0.78300000000000003</v>
      </c>
      <c r="O172" s="81">
        <v>7</v>
      </c>
      <c r="P172" s="82">
        <v>6.6000000000000003E-2</v>
      </c>
      <c r="Q172" s="81">
        <v>60</v>
      </c>
      <c r="R172" s="82">
        <v>0.56599999999999995</v>
      </c>
      <c r="S172" s="81">
        <v>67</v>
      </c>
      <c r="T172" s="82">
        <v>0.6321</v>
      </c>
      <c r="U172" s="81">
        <v>4</v>
      </c>
      <c r="V172" s="82">
        <v>3.7699999999999997E-2</v>
      </c>
      <c r="W172" s="81">
        <v>18</v>
      </c>
      <c r="X172" s="83">
        <v>0.16980000000000001</v>
      </c>
    </row>
    <row r="173" spans="1:24" x14ac:dyDescent="0.25">
      <c r="A173" s="78">
        <v>8</v>
      </c>
      <c r="B173" s="79" t="s">
        <v>53</v>
      </c>
      <c r="C173" s="80">
        <v>194</v>
      </c>
      <c r="D173" s="79" t="s">
        <v>168</v>
      </c>
      <c r="E173" s="79" t="s">
        <v>43</v>
      </c>
      <c r="F173" s="81">
        <v>103</v>
      </c>
      <c r="G173" s="81">
        <v>100</v>
      </c>
      <c r="H173" s="82">
        <v>0.97089999999999999</v>
      </c>
      <c r="I173" s="81">
        <v>92</v>
      </c>
      <c r="J173" s="82">
        <v>0.89319999999999999</v>
      </c>
      <c r="K173" s="81">
        <v>3</v>
      </c>
      <c r="L173" s="82">
        <v>2.9100000000000001E-2</v>
      </c>
      <c r="M173" s="81">
        <v>81</v>
      </c>
      <c r="N173" s="82">
        <v>0.78639999999999999</v>
      </c>
      <c r="O173" s="81">
        <v>12</v>
      </c>
      <c r="P173" s="82">
        <v>0.11650000000000001</v>
      </c>
      <c r="Q173" s="81">
        <v>37</v>
      </c>
      <c r="R173" s="82">
        <v>0.35920000000000002</v>
      </c>
      <c r="S173" s="81">
        <v>49</v>
      </c>
      <c r="T173" s="82">
        <v>0.47570000000000001</v>
      </c>
      <c r="U173" s="81">
        <v>3</v>
      </c>
      <c r="V173" s="82">
        <v>2.9100000000000001E-2</v>
      </c>
      <c r="W173" s="81">
        <v>13</v>
      </c>
      <c r="X173" s="83">
        <v>0.12620000000000001</v>
      </c>
    </row>
    <row r="174" spans="1:24" x14ac:dyDescent="0.25">
      <c r="A174" s="78">
        <v>8</v>
      </c>
      <c r="B174" s="79" t="s">
        <v>53</v>
      </c>
      <c r="C174" s="80">
        <v>225</v>
      </c>
      <c r="D174" s="79" t="s">
        <v>169</v>
      </c>
      <c r="E174" s="79" t="s">
        <v>38</v>
      </c>
      <c r="F174" s="81">
        <v>207</v>
      </c>
      <c r="G174" s="81">
        <v>192</v>
      </c>
      <c r="H174" s="82">
        <v>0.92749999999999999</v>
      </c>
      <c r="I174" s="81">
        <v>174</v>
      </c>
      <c r="J174" s="82">
        <v>0.84060000000000001</v>
      </c>
      <c r="K174" s="81">
        <v>9</v>
      </c>
      <c r="L174" s="82">
        <v>4.3499999999999997E-2</v>
      </c>
      <c r="M174" s="81">
        <v>159</v>
      </c>
      <c r="N174" s="82">
        <v>0.7681</v>
      </c>
      <c r="O174" s="81">
        <v>12</v>
      </c>
      <c r="P174" s="82">
        <v>5.8000000000000003E-2</v>
      </c>
      <c r="Q174" s="81">
        <v>122</v>
      </c>
      <c r="R174" s="82">
        <v>0.58940000000000003</v>
      </c>
      <c r="S174" s="81">
        <v>134</v>
      </c>
      <c r="T174" s="82">
        <v>0.64729999999999999</v>
      </c>
      <c r="U174" s="81">
        <v>12</v>
      </c>
      <c r="V174" s="82">
        <v>5.8000000000000003E-2</v>
      </c>
      <c r="W174" s="81">
        <v>57</v>
      </c>
      <c r="X174" s="83">
        <v>0.27539999999999998</v>
      </c>
    </row>
    <row r="175" spans="1:24" x14ac:dyDescent="0.25">
      <c r="A175" s="78">
        <v>8</v>
      </c>
      <c r="B175" s="79" t="s">
        <v>53</v>
      </c>
      <c r="C175" s="80">
        <v>225</v>
      </c>
      <c r="D175" s="79" t="s">
        <v>169</v>
      </c>
      <c r="E175" s="79" t="s">
        <v>43</v>
      </c>
      <c r="F175" s="81">
        <v>241</v>
      </c>
      <c r="G175" s="81">
        <v>222</v>
      </c>
      <c r="H175" s="82">
        <v>0.92120000000000002</v>
      </c>
      <c r="I175" s="81">
        <v>188</v>
      </c>
      <c r="J175" s="82">
        <v>0.78010000000000002</v>
      </c>
      <c r="K175" s="81">
        <v>30</v>
      </c>
      <c r="L175" s="82">
        <v>0.1245</v>
      </c>
      <c r="M175" s="81">
        <v>187</v>
      </c>
      <c r="N175" s="82">
        <v>0.77590000000000003</v>
      </c>
      <c r="O175" s="81">
        <v>12</v>
      </c>
      <c r="P175" s="82">
        <v>4.9799999999999997E-2</v>
      </c>
      <c r="Q175" s="81">
        <v>95</v>
      </c>
      <c r="R175" s="82">
        <v>0.39419999999999999</v>
      </c>
      <c r="S175" s="81">
        <v>107</v>
      </c>
      <c r="T175" s="82">
        <v>0.44400000000000001</v>
      </c>
      <c r="U175" s="81">
        <v>5</v>
      </c>
      <c r="V175" s="82">
        <v>2.07E-2</v>
      </c>
      <c r="W175" s="81">
        <v>31</v>
      </c>
      <c r="X175" s="83">
        <v>0.12859999999999999</v>
      </c>
    </row>
    <row r="176" spans="1:24" x14ac:dyDescent="0.25">
      <c r="A176" s="78">
        <v>9</v>
      </c>
      <c r="B176" s="79" t="s">
        <v>54</v>
      </c>
      <c r="C176" s="80">
        <v>5</v>
      </c>
      <c r="D176" s="79" t="s">
        <v>170</v>
      </c>
      <c r="E176" s="79" t="s">
        <v>38</v>
      </c>
      <c r="F176" s="81">
        <v>64</v>
      </c>
      <c r="G176" s="81">
        <v>63</v>
      </c>
      <c r="H176" s="82">
        <v>0.98440000000000005</v>
      </c>
      <c r="I176" s="81">
        <v>60</v>
      </c>
      <c r="J176" s="82">
        <v>0.9375</v>
      </c>
      <c r="K176" s="81">
        <v>0</v>
      </c>
      <c r="L176" s="82">
        <v>0</v>
      </c>
      <c r="M176" s="81">
        <v>52</v>
      </c>
      <c r="N176" s="82">
        <v>0.8125</v>
      </c>
      <c r="O176" s="81">
        <v>24</v>
      </c>
      <c r="P176" s="82">
        <v>0.375</v>
      </c>
      <c r="Q176" s="81">
        <v>19</v>
      </c>
      <c r="R176" s="82">
        <v>0.2969</v>
      </c>
      <c r="S176" s="81">
        <v>43</v>
      </c>
      <c r="T176" s="82">
        <v>0.67190000000000005</v>
      </c>
      <c r="U176" s="81">
        <v>2</v>
      </c>
      <c r="V176" s="82">
        <v>3.1300000000000001E-2</v>
      </c>
      <c r="W176" s="81">
        <v>22</v>
      </c>
      <c r="X176" s="83">
        <v>0.34379999999999999</v>
      </c>
    </row>
    <row r="177" spans="1:24" x14ac:dyDescent="0.25">
      <c r="A177" s="78">
        <v>9</v>
      </c>
      <c r="B177" s="79" t="s">
        <v>54</v>
      </c>
      <c r="C177" s="80">
        <v>5</v>
      </c>
      <c r="D177" s="79" t="s">
        <v>170</v>
      </c>
      <c r="E177" s="79" t="s">
        <v>43</v>
      </c>
      <c r="F177" s="81">
        <v>85</v>
      </c>
      <c r="G177" s="81">
        <v>82</v>
      </c>
      <c r="H177" s="82">
        <v>0.9647</v>
      </c>
      <c r="I177" s="81">
        <v>77</v>
      </c>
      <c r="J177" s="82">
        <v>0.90590000000000004</v>
      </c>
      <c r="K177" s="81">
        <v>2</v>
      </c>
      <c r="L177" s="82">
        <v>2.35E-2</v>
      </c>
      <c r="M177" s="81">
        <v>69</v>
      </c>
      <c r="N177" s="82">
        <v>0.81179999999999997</v>
      </c>
      <c r="O177" s="81">
        <v>30</v>
      </c>
      <c r="P177" s="82">
        <v>0.35289999999999999</v>
      </c>
      <c r="Q177" s="81">
        <v>18</v>
      </c>
      <c r="R177" s="82">
        <v>0.21179999999999999</v>
      </c>
      <c r="S177" s="81">
        <v>48</v>
      </c>
      <c r="T177" s="82">
        <v>0.56469999999999998</v>
      </c>
      <c r="U177" s="81">
        <v>4</v>
      </c>
      <c r="V177" s="82">
        <v>4.7100000000000003E-2</v>
      </c>
      <c r="W177" s="81">
        <v>21</v>
      </c>
      <c r="X177" s="83">
        <v>0.24709999999999999</v>
      </c>
    </row>
    <row r="178" spans="1:24" x14ac:dyDescent="0.25">
      <c r="A178" s="78">
        <v>9</v>
      </c>
      <c r="B178" s="79" t="s">
        <v>54</v>
      </c>
      <c r="C178" s="80">
        <v>12</v>
      </c>
      <c r="D178" s="79" t="s">
        <v>171</v>
      </c>
      <c r="E178" s="79" t="s">
        <v>38</v>
      </c>
      <c r="F178" s="81">
        <v>43</v>
      </c>
      <c r="G178" s="81">
        <v>42</v>
      </c>
      <c r="H178" s="82">
        <v>0.97670000000000001</v>
      </c>
      <c r="I178" s="81">
        <v>39</v>
      </c>
      <c r="J178" s="82">
        <v>0.90700000000000003</v>
      </c>
      <c r="K178" s="81">
        <v>1</v>
      </c>
      <c r="L178" s="82">
        <v>2.3300000000000001E-2</v>
      </c>
      <c r="M178" s="81">
        <v>37</v>
      </c>
      <c r="N178" s="82">
        <v>0.86050000000000004</v>
      </c>
      <c r="O178" s="81">
        <v>18</v>
      </c>
      <c r="P178" s="82">
        <v>0.41860000000000003</v>
      </c>
      <c r="Q178" s="81">
        <v>15</v>
      </c>
      <c r="R178" s="82">
        <v>0.3488</v>
      </c>
      <c r="S178" s="81">
        <v>33</v>
      </c>
      <c r="T178" s="82">
        <v>0.76739999999999997</v>
      </c>
      <c r="U178" s="81">
        <v>1</v>
      </c>
      <c r="V178" s="82">
        <v>2.3300000000000001E-2</v>
      </c>
      <c r="W178" s="81">
        <v>16</v>
      </c>
      <c r="X178" s="83">
        <v>0.37209999999999999</v>
      </c>
    </row>
    <row r="179" spans="1:24" x14ac:dyDescent="0.25">
      <c r="A179" s="78">
        <v>9</v>
      </c>
      <c r="B179" s="79" t="s">
        <v>54</v>
      </c>
      <c r="C179" s="80">
        <v>12</v>
      </c>
      <c r="D179" s="79" t="s">
        <v>171</v>
      </c>
      <c r="E179" s="79" t="s">
        <v>43</v>
      </c>
      <c r="F179" s="81">
        <v>21</v>
      </c>
      <c r="G179" s="81">
        <v>19</v>
      </c>
      <c r="H179" s="82">
        <v>0.90480000000000005</v>
      </c>
      <c r="I179" s="81">
        <v>17</v>
      </c>
      <c r="J179" s="82">
        <v>0.8095</v>
      </c>
      <c r="K179" s="81">
        <v>1</v>
      </c>
      <c r="L179" s="82">
        <v>4.7600000000000003E-2</v>
      </c>
      <c r="M179" s="81">
        <v>13</v>
      </c>
      <c r="N179" s="82">
        <v>0.61899999999999999</v>
      </c>
      <c r="O179" s="81">
        <v>5</v>
      </c>
      <c r="P179" s="82">
        <v>0.23810000000000001</v>
      </c>
      <c r="Q179" s="81">
        <v>6</v>
      </c>
      <c r="R179" s="82">
        <v>0.28570000000000001</v>
      </c>
      <c r="S179" s="81">
        <v>11</v>
      </c>
      <c r="T179" s="82">
        <v>0.52380000000000004</v>
      </c>
      <c r="U179" s="81">
        <v>0</v>
      </c>
      <c r="V179" s="82">
        <v>0</v>
      </c>
      <c r="W179" s="81">
        <v>4</v>
      </c>
      <c r="X179" s="83">
        <v>0.1905</v>
      </c>
    </row>
    <row r="180" spans="1:24" x14ac:dyDescent="0.25">
      <c r="A180" s="78">
        <v>9</v>
      </c>
      <c r="B180" s="79" t="s">
        <v>54</v>
      </c>
      <c r="C180" s="80">
        <v>39</v>
      </c>
      <c r="D180" s="79" t="s">
        <v>172</v>
      </c>
      <c r="E180" s="79" t="s">
        <v>38</v>
      </c>
      <c r="F180" s="81">
        <v>64</v>
      </c>
      <c r="G180" s="81">
        <v>61</v>
      </c>
      <c r="H180" s="82">
        <v>0.95309999999999995</v>
      </c>
      <c r="I180" s="81">
        <v>58</v>
      </c>
      <c r="J180" s="82">
        <v>0.90629999999999999</v>
      </c>
      <c r="K180" s="81">
        <v>1</v>
      </c>
      <c r="L180" s="82">
        <v>1.5599999999999999E-2</v>
      </c>
      <c r="M180" s="81">
        <v>54</v>
      </c>
      <c r="N180" s="82">
        <v>0.84379999999999999</v>
      </c>
      <c r="O180" s="81">
        <v>16</v>
      </c>
      <c r="P180" s="82">
        <v>0.25</v>
      </c>
      <c r="Q180" s="81">
        <v>25</v>
      </c>
      <c r="R180" s="82">
        <v>0.3906</v>
      </c>
      <c r="S180" s="81">
        <v>41</v>
      </c>
      <c r="T180" s="82">
        <v>0.64059999999999995</v>
      </c>
      <c r="U180" s="81">
        <v>2</v>
      </c>
      <c r="V180" s="82">
        <v>3.1300000000000001E-2</v>
      </c>
      <c r="W180" s="81">
        <v>15</v>
      </c>
      <c r="X180" s="83">
        <v>0.2344</v>
      </c>
    </row>
    <row r="181" spans="1:24" x14ac:dyDescent="0.25">
      <c r="A181" s="78">
        <v>9</v>
      </c>
      <c r="B181" s="79" t="s">
        <v>54</v>
      </c>
      <c r="C181" s="80">
        <v>39</v>
      </c>
      <c r="D181" s="79" t="s">
        <v>172</v>
      </c>
      <c r="E181" s="79" t="s">
        <v>43</v>
      </c>
      <c r="F181" s="81">
        <v>86</v>
      </c>
      <c r="G181" s="81">
        <v>83</v>
      </c>
      <c r="H181" s="82">
        <v>0.96509999999999996</v>
      </c>
      <c r="I181" s="81">
        <v>77</v>
      </c>
      <c r="J181" s="82">
        <v>0.89529999999999998</v>
      </c>
      <c r="K181" s="81">
        <v>6</v>
      </c>
      <c r="L181" s="82">
        <v>6.9800000000000001E-2</v>
      </c>
      <c r="M181" s="81">
        <v>68</v>
      </c>
      <c r="N181" s="82">
        <v>0.79069999999999996</v>
      </c>
      <c r="O181" s="81">
        <v>27</v>
      </c>
      <c r="P181" s="82">
        <v>0.314</v>
      </c>
      <c r="Q181" s="81">
        <v>21</v>
      </c>
      <c r="R181" s="82">
        <v>0.2442</v>
      </c>
      <c r="S181" s="81">
        <v>48</v>
      </c>
      <c r="T181" s="82">
        <v>0.55810000000000004</v>
      </c>
      <c r="U181" s="81">
        <v>1</v>
      </c>
      <c r="V181" s="82">
        <v>1.1599999999999999E-2</v>
      </c>
      <c r="W181" s="81">
        <v>22</v>
      </c>
      <c r="X181" s="83">
        <v>0.25580000000000003</v>
      </c>
    </row>
    <row r="182" spans="1:24" x14ac:dyDescent="0.25">
      <c r="A182" s="78">
        <v>9</v>
      </c>
      <c r="B182" s="79" t="s">
        <v>54</v>
      </c>
      <c r="C182" s="80">
        <v>78</v>
      </c>
      <c r="D182" s="79" t="s">
        <v>173</v>
      </c>
      <c r="E182" s="79" t="s">
        <v>38</v>
      </c>
      <c r="F182" s="81">
        <v>14</v>
      </c>
      <c r="G182" s="81">
        <v>14</v>
      </c>
      <c r="H182" s="82">
        <v>1</v>
      </c>
      <c r="I182" s="81">
        <v>14</v>
      </c>
      <c r="J182" s="82">
        <v>1</v>
      </c>
      <c r="K182" s="81">
        <v>0</v>
      </c>
      <c r="L182" s="82">
        <v>0</v>
      </c>
      <c r="M182" s="81">
        <v>11</v>
      </c>
      <c r="N182" s="82">
        <v>0.78569999999999995</v>
      </c>
      <c r="O182" s="81">
        <v>5</v>
      </c>
      <c r="P182" s="82">
        <v>0.35709999999999997</v>
      </c>
      <c r="Q182" s="81">
        <v>1</v>
      </c>
      <c r="R182" s="82">
        <v>7.1400000000000005E-2</v>
      </c>
      <c r="S182" s="81">
        <v>6</v>
      </c>
      <c r="T182" s="82">
        <v>0.42859999999999998</v>
      </c>
      <c r="U182" s="81">
        <v>1</v>
      </c>
      <c r="V182" s="82">
        <v>7.1400000000000005E-2</v>
      </c>
      <c r="W182" s="81">
        <v>5</v>
      </c>
      <c r="X182" s="83">
        <v>0.35709999999999997</v>
      </c>
    </row>
    <row r="183" spans="1:24" x14ac:dyDescent="0.25">
      <c r="A183" s="78">
        <v>9</v>
      </c>
      <c r="B183" s="79" t="s">
        <v>54</v>
      </c>
      <c r="C183" s="80">
        <v>78</v>
      </c>
      <c r="D183" s="79" t="s">
        <v>173</v>
      </c>
      <c r="E183" s="79" t="s">
        <v>43</v>
      </c>
      <c r="F183" s="81">
        <v>10</v>
      </c>
      <c r="G183" s="81">
        <v>9</v>
      </c>
      <c r="H183" s="82">
        <v>0.9</v>
      </c>
      <c r="I183" s="81">
        <v>9</v>
      </c>
      <c r="J183" s="82">
        <v>0.9</v>
      </c>
      <c r="K183" s="81">
        <v>0</v>
      </c>
      <c r="L183" s="82">
        <v>0</v>
      </c>
      <c r="M183" s="81">
        <v>9</v>
      </c>
      <c r="N183" s="82">
        <v>0.9</v>
      </c>
      <c r="O183" s="81">
        <v>2</v>
      </c>
      <c r="P183" s="82">
        <v>0.2</v>
      </c>
      <c r="Q183" s="81">
        <v>4</v>
      </c>
      <c r="R183" s="82">
        <v>0.4</v>
      </c>
      <c r="S183" s="81">
        <v>6</v>
      </c>
      <c r="T183" s="82">
        <v>0.6</v>
      </c>
      <c r="U183" s="81">
        <v>0</v>
      </c>
      <c r="V183" s="82">
        <v>0</v>
      </c>
      <c r="W183" s="81">
        <v>1</v>
      </c>
      <c r="X183" s="83">
        <v>0.1</v>
      </c>
    </row>
    <row r="184" spans="1:24" x14ac:dyDescent="0.25">
      <c r="A184" s="78">
        <v>9</v>
      </c>
      <c r="B184" s="79" t="s">
        <v>54</v>
      </c>
      <c r="C184" s="80">
        <v>99</v>
      </c>
      <c r="D184" s="79" t="s">
        <v>174</v>
      </c>
      <c r="E184" s="79" t="s">
        <v>38</v>
      </c>
      <c r="F184" s="81">
        <v>29</v>
      </c>
      <c r="G184" s="81">
        <v>27</v>
      </c>
      <c r="H184" s="82">
        <v>0.93100000000000005</v>
      </c>
      <c r="I184" s="81">
        <v>26</v>
      </c>
      <c r="J184" s="82">
        <v>0.89659999999999995</v>
      </c>
      <c r="K184" s="81">
        <v>1</v>
      </c>
      <c r="L184" s="82">
        <v>3.4500000000000003E-2</v>
      </c>
      <c r="M184" s="81">
        <v>26</v>
      </c>
      <c r="N184" s="82">
        <v>0.89659999999999995</v>
      </c>
      <c r="O184" s="81">
        <v>6</v>
      </c>
      <c r="P184" s="82">
        <v>0.2069</v>
      </c>
      <c r="Q184" s="81">
        <v>12</v>
      </c>
      <c r="R184" s="82">
        <v>0.4138</v>
      </c>
      <c r="S184" s="81">
        <v>18</v>
      </c>
      <c r="T184" s="82">
        <v>0.62070000000000003</v>
      </c>
      <c r="U184" s="81">
        <v>0</v>
      </c>
      <c r="V184" s="82">
        <v>0</v>
      </c>
      <c r="W184" s="81">
        <v>10</v>
      </c>
      <c r="X184" s="83">
        <v>0.3448</v>
      </c>
    </row>
    <row r="185" spans="1:24" x14ac:dyDescent="0.25">
      <c r="A185" s="78">
        <v>9</v>
      </c>
      <c r="B185" s="79" t="s">
        <v>54</v>
      </c>
      <c r="C185" s="80">
        <v>99</v>
      </c>
      <c r="D185" s="79" t="s">
        <v>174</v>
      </c>
      <c r="E185" s="79" t="s">
        <v>43</v>
      </c>
      <c r="F185" s="81">
        <v>23</v>
      </c>
      <c r="G185" s="81">
        <v>21</v>
      </c>
      <c r="H185" s="82">
        <v>0.91300000000000003</v>
      </c>
      <c r="I185" s="81">
        <v>21</v>
      </c>
      <c r="J185" s="82">
        <v>0.91300000000000003</v>
      </c>
      <c r="K185" s="81">
        <v>1</v>
      </c>
      <c r="L185" s="82">
        <v>4.3499999999999997E-2</v>
      </c>
      <c r="M185" s="81">
        <v>21</v>
      </c>
      <c r="N185" s="82">
        <v>0.91300000000000003</v>
      </c>
      <c r="O185" s="81">
        <v>4</v>
      </c>
      <c r="P185" s="82">
        <v>0.1739</v>
      </c>
      <c r="Q185" s="81">
        <v>7</v>
      </c>
      <c r="R185" s="82">
        <v>0.30430000000000001</v>
      </c>
      <c r="S185" s="81">
        <v>11</v>
      </c>
      <c r="T185" s="82">
        <v>0.4783</v>
      </c>
      <c r="U185" s="81">
        <v>0</v>
      </c>
      <c r="V185" s="82">
        <v>0</v>
      </c>
      <c r="W185" s="81">
        <v>4</v>
      </c>
      <c r="X185" s="83">
        <v>0.1739</v>
      </c>
    </row>
    <row r="186" spans="1:24" x14ac:dyDescent="0.25">
      <c r="A186" s="78">
        <v>9</v>
      </c>
      <c r="B186" s="79" t="s">
        <v>54</v>
      </c>
      <c r="C186" s="80">
        <v>119</v>
      </c>
      <c r="D186" s="79" t="s">
        <v>175</v>
      </c>
      <c r="E186" s="79" t="s">
        <v>38</v>
      </c>
      <c r="F186" s="81">
        <v>69</v>
      </c>
      <c r="G186" s="81">
        <v>64</v>
      </c>
      <c r="H186" s="82">
        <v>0.92749999999999999</v>
      </c>
      <c r="I186" s="81">
        <v>59</v>
      </c>
      <c r="J186" s="82">
        <v>0.85509999999999997</v>
      </c>
      <c r="K186" s="81">
        <v>3</v>
      </c>
      <c r="L186" s="82">
        <v>4.3499999999999997E-2</v>
      </c>
      <c r="M186" s="81">
        <v>57</v>
      </c>
      <c r="N186" s="82">
        <v>0.82609999999999995</v>
      </c>
      <c r="O186" s="81">
        <v>18</v>
      </c>
      <c r="P186" s="82">
        <v>0.26090000000000002</v>
      </c>
      <c r="Q186" s="81">
        <v>23</v>
      </c>
      <c r="R186" s="82">
        <v>0.33329999999999999</v>
      </c>
      <c r="S186" s="81">
        <v>41</v>
      </c>
      <c r="T186" s="82">
        <v>0.59419999999999995</v>
      </c>
      <c r="U186" s="81">
        <v>1</v>
      </c>
      <c r="V186" s="82">
        <v>1.4500000000000001E-2</v>
      </c>
      <c r="W186" s="81">
        <v>17</v>
      </c>
      <c r="X186" s="83">
        <v>0.24640000000000001</v>
      </c>
    </row>
    <row r="187" spans="1:24" x14ac:dyDescent="0.25">
      <c r="A187" s="78">
        <v>9</v>
      </c>
      <c r="B187" s="79" t="s">
        <v>54</v>
      </c>
      <c r="C187" s="80">
        <v>119</v>
      </c>
      <c r="D187" s="79" t="s">
        <v>175</v>
      </c>
      <c r="E187" s="79" t="s">
        <v>43</v>
      </c>
      <c r="F187" s="81">
        <v>65</v>
      </c>
      <c r="G187" s="81">
        <v>62</v>
      </c>
      <c r="H187" s="82">
        <v>0.95379999999999998</v>
      </c>
      <c r="I187" s="81">
        <v>51</v>
      </c>
      <c r="J187" s="82">
        <v>0.78459999999999996</v>
      </c>
      <c r="K187" s="81">
        <v>7</v>
      </c>
      <c r="L187" s="82">
        <v>0.1077</v>
      </c>
      <c r="M187" s="81">
        <v>51</v>
      </c>
      <c r="N187" s="82">
        <v>0.78459999999999996</v>
      </c>
      <c r="O187" s="81">
        <v>14</v>
      </c>
      <c r="P187" s="82">
        <v>0.21540000000000001</v>
      </c>
      <c r="Q187" s="81">
        <v>18</v>
      </c>
      <c r="R187" s="82">
        <v>0.27689999999999998</v>
      </c>
      <c r="S187" s="81">
        <v>32</v>
      </c>
      <c r="T187" s="82">
        <v>0.49230000000000002</v>
      </c>
      <c r="U187" s="81">
        <v>1</v>
      </c>
      <c r="V187" s="82">
        <v>1.54E-2</v>
      </c>
      <c r="W187" s="81">
        <v>9</v>
      </c>
      <c r="X187" s="83">
        <v>0.13850000000000001</v>
      </c>
    </row>
    <row r="188" spans="1:24" x14ac:dyDescent="0.25">
      <c r="A188" s="78">
        <v>9</v>
      </c>
      <c r="B188" s="79" t="s">
        <v>54</v>
      </c>
      <c r="C188" s="80">
        <v>138</v>
      </c>
      <c r="D188" s="79" t="s">
        <v>176</v>
      </c>
      <c r="E188" s="79" t="s">
        <v>38</v>
      </c>
      <c r="F188" s="81">
        <v>30</v>
      </c>
      <c r="G188" s="81">
        <v>30</v>
      </c>
      <c r="H188" s="82">
        <v>1</v>
      </c>
      <c r="I188" s="81">
        <v>30</v>
      </c>
      <c r="J188" s="82">
        <v>1</v>
      </c>
      <c r="K188" s="81">
        <v>0</v>
      </c>
      <c r="L188" s="82">
        <v>0</v>
      </c>
      <c r="M188" s="81">
        <v>28</v>
      </c>
      <c r="N188" s="82">
        <v>0.93330000000000002</v>
      </c>
      <c r="O188" s="81">
        <v>2</v>
      </c>
      <c r="P188" s="82">
        <v>6.6699999999999995E-2</v>
      </c>
      <c r="Q188" s="81">
        <v>15</v>
      </c>
      <c r="R188" s="82">
        <v>0.5</v>
      </c>
      <c r="S188" s="81">
        <v>17</v>
      </c>
      <c r="T188" s="82">
        <v>0.56669999999999998</v>
      </c>
      <c r="U188" s="81">
        <v>0</v>
      </c>
      <c r="V188" s="82">
        <v>0</v>
      </c>
      <c r="W188" s="81">
        <v>6</v>
      </c>
      <c r="X188" s="83">
        <v>0.2</v>
      </c>
    </row>
    <row r="189" spans="1:24" x14ac:dyDescent="0.25">
      <c r="A189" s="78">
        <v>9</v>
      </c>
      <c r="B189" s="79" t="s">
        <v>54</v>
      </c>
      <c r="C189" s="80">
        <v>138</v>
      </c>
      <c r="D189" s="79" t="s">
        <v>176</v>
      </c>
      <c r="E189" s="79" t="s">
        <v>43</v>
      </c>
      <c r="F189" s="81">
        <v>31</v>
      </c>
      <c r="G189" s="81">
        <v>29</v>
      </c>
      <c r="H189" s="82">
        <v>0.9355</v>
      </c>
      <c r="I189" s="81">
        <v>27</v>
      </c>
      <c r="J189" s="82">
        <v>0.871</v>
      </c>
      <c r="K189" s="81">
        <v>3</v>
      </c>
      <c r="L189" s="82">
        <v>9.6799999999999997E-2</v>
      </c>
      <c r="M189" s="81">
        <v>27</v>
      </c>
      <c r="N189" s="82">
        <v>0.871</v>
      </c>
      <c r="O189" s="81">
        <v>4</v>
      </c>
      <c r="P189" s="82">
        <v>0.129</v>
      </c>
      <c r="Q189" s="81">
        <v>15</v>
      </c>
      <c r="R189" s="82">
        <v>0.4839</v>
      </c>
      <c r="S189" s="81">
        <v>19</v>
      </c>
      <c r="T189" s="82">
        <v>0.6129</v>
      </c>
      <c r="U189" s="81">
        <v>0</v>
      </c>
      <c r="V189" s="82">
        <v>0</v>
      </c>
      <c r="W189" s="81">
        <v>4</v>
      </c>
      <c r="X189" s="83">
        <v>0.129</v>
      </c>
    </row>
    <row r="190" spans="1:24" x14ac:dyDescent="0.25">
      <c r="A190" s="78">
        <v>9</v>
      </c>
      <c r="B190" s="79" t="s">
        <v>54</v>
      </c>
      <c r="C190" s="80">
        <v>169</v>
      </c>
      <c r="D190" s="79" t="s">
        <v>177</v>
      </c>
      <c r="E190" s="79" t="s">
        <v>38</v>
      </c>
      <c r="F190" s="81">
        <v>133</v>
      </c>
      <c r="G190" s="81">
        <v>127</v>
      </c>
      <c r="H190" s="82">
        <v>0.95489999999999997</v>
      </c>
      <c r="I190" s="81">
        <v>123</v>
      </c>
      <c r="J190" s="82">
        <v>0.92479999999999996</v>
      </c>
      <c r="K190" s="81">
        <v>3</v>
      </c>
      <c r="L190" s="82">
        <v>2.2599999999999999E-2</v>
      </c>
      <c r="M190" s="81">
        <v>105</v>
      </c>
      <c r="N190" s="82">
        <v>0.78949999999999998</v>
      </c>
      <c r="O190" s="81">
        <v>37</v>
      </c>
      <c r="P190" s="82">
        <v>0.2782</v>
      </c>
      <c r="Q190" s="81">
        <v>43</v>
      </c>
      <c r="R190" s="82">
        <v>0.32329999999999998</v>
      </c>
      <c r="S190" s="81">
        <v>80</v>
      </c>
      <c r="T190" s="82">
        <v>0.60150000000000003</v>
      </c>
      <c r="U190" s="81">
        <v>4</v>
      </c>
      <c r="V190" s="82">
        <v>3.0099999999999998E-2</v>
      </c>
      <c r="W190" s="81">
        <v>41</v>
      </c>
      <c r="X190" s="83">
        <v>0.30830000000000002</v>
      </c>
    </row>
    <row r="191" spans="1:24" x14ac:dyDescent="0.25">
      <c r="A191" s="78">
        <v>9</v>
      </c>
      <c r="B191" s="79" t="s">
        <v>54</v>
      </c>
      <c r="C191" s="80">
        <v>169</v>
      </c>
      <c r="D191" s="79" t="s">
        <v>177</v>
      </c>
      <c r="E191" s="79" t="s">
        <v>43</v>
      </c>
      <c r="F191" s="81">
        <v>122</v>
      </c>
      <c r="G191" s="81">
        <v>115</v>
      </c>
      <c r="H191" s="82">
        <v>0.94259999999999999</v>
      </c>
      <c r="I191" s="81">
        <v>114</v>
      </c>
      <c r="J191" s="82">
        <v>0.93440000000000001</v>
      </c>
      <c r="K191" s="81">
        <v>3</v>
      </c>
      <c r="L191" s="82">
        <v>2.46E-2</v>
      </c>
      <c r="M191" s="81">
        <v>103</v>
      </c>
      <c r="N191" s="82">
        <v>0.84430000000000005</v>
      </c>
      <c r="O191" s="81">
        <v>24</v>
      </c>
      <c r="P191" s="82">
        <v>0.19670000000000001</v>
      </c>
      <c r="Q191" s="81">
        <v>32</v>
      </c>
      <c r="R191" s="82">
        <v>0.26229999999999998</v>
      </c>
      <c r="S191" s="81">
        <v>56</v>
      </c>
      <c r="T191" s="82">
        <v>0.45900000000000002</v>
      </c>
      <c r="U191" s="81">
        <v>4</v>
      </c>
      <c r="V191" s="82">
        <v>3.2800000000000003E-2</v>
      </c>
      <c r="W191" s="81">
        <v>16</v>
      </c>
      <c r="X191" s="83">
        <v>0.13109999999999999</v>
      </c>
    </row>
    <row r="192" spans="1:24" x14ac:dyDescent="0.25">
      <c r="A192" s="78">
        <v>9</v>
      </c>
      <c r="B192" s="79" t="s">
        <v>54</v>
      </c>
      <c r="C192" s="80">
        <v>224</v>
      </c>
      <c r="D192" s="79" t="s">
        <v>178</v>
      </c>
      <c r="E192" s="79" t="s">
        <v>38</v>
      </c>
      <c r="F192" s="81">
        <v>8</v>
      </c>
      <c r="G192" s="81">
        <v>8</v>
      </c>
      <c r="H192" s="82">
        <v>1</v>
      </c>
      <c r="I192" s="81">
        <v>8</v>
      </c>
      <c r="J192" s="82">
        <v>1</v>
      </c>
      <c r="K192" s="81">
        <v>0</v>
      </c>
      <c r="L192" s="82">
        <v>0</v>
      </c>
      <c r="M192" s="81">
        <v>8</v>
      </c>
      <c r="N192" s="82">
        <v>1</v>
      </c>
      <c r="O192" s="81">
        <v>3</v>
      </c>
      <c r="P192" s="82">
        <v>0.375</v>
      </c>
      <c r="Q192" s="81">
        <v>4</v>
      </c>
      <c r="R192" s="82">
        <v>0.5</v>
      </c>
      <c r="S192" s="81">
        <v>7</v>
      </c>
      <c r="T192" s="82">
        <v>0.875</v>
      </c>
      <c r="U192" s="81">
        <v>0</v>
      </c>
      <c r="V192" s="82">
        <v>0</v>
      </c>
      <c r="W192" s="81">
        <v>3</v>
      </c>
      <c r="X192" s="83">
        <v>0.375</v>
      </c>
    </row>
    <row r="193" spans="1:24" x14ac:dyDescent="0.25">
      <c r="A193" s="78">
        <v>9</v>
      </c>
      <c r="B193" s="79" t="s">
        <v>54</v>
      </c>
      <c r="C193" s="80">
        <v>224</v>
      </c>
      <c r="D193" s="79" t="s">
        <v>178</v>
      </c>
      <c r="E193" s="79" t="s">
        <v>43</v>
      </c>
      <c r="F193" s="81">
        <v>16</v>
      </c>
      <c r="G193" s="81">
        <v>14</v>
      </c>
      <c r="H193" s="82">
        <v>0.875</v>
      </c>
      <c r="I193" s="81">
        <v>14</v>
      </c>
      <c r="J193" s="82">
        <v>0.875</v>
      </c>
      <c r="K193" s="81">
        <v>1</v>
      </c>
      <c r="L193" s="82">
        <v>6.25E-2</v>
      </c>
      <c r="M193" s="81">
        <v>14</v>
      </c>
      <c r="N193" s="82">
        <v>0.875</v>
      </c>
      <c r="O193" s="81">
        <v>7</v>
      </c>
      <c r="P193" s="82">
        <v>0.4375</v>
      </c>
      <c r="Q193" s="81">
        <v>3</v>
      </c>
      <c r="R193" s="82">
        <v>0.1875</v>
      </c>
      <c r="S193" s="81">
        <v>10</v>
      </c>
      <c r="T193" s="82">
        <v>0.625</v>
      </c>
      <c r="U193" s="81">
        <v>0</v>
      </c>
      <c r="V193" s="82">
        <v>0</v>
      </c>
      <c r="W193" s="81">
        <v>5</v>
      </c>
      <c r="X193" s="83">
        <v>0.3125</v>
      </c>
    </row>
    <row r="194" spans="1:24" x14ac:dyDescent="0.25">
      <c r="A194" s="78">
        <v>9</v>
      </c>
      <c r="B194" s="79" t="s">
        <v>54</v>
      </c>
      <c r="C194" s="80">
        <v>243</v>
      </c>
      <c r="D194" s="79" t="s">
        <v>179</v>
      </c>
      <c r="E194" s="79" t="s">
        <v>38</v>
      </c>
      <c r="F194" s="81">
        <v>807</v>
      </c>
      <c r="G194" s="81">
        <v>746</v>
      </c>
      <c r="H194" s="82">
        <v>0.9244</v>
      </c>
      <c r="I194" s="81">
        <v>660</v>
      </c>
      <c r="J194" s="82">
        <v>0.81779999999999997</v>
      </c>
      <c r="K194" s="81">
        <v>48</v>
      </c>
      <c r="L194" s="82">
        <v>5.9499999999999997E-2</v>
      </c>
      <c r="M194" s="81">
        <v>613</v>
      </c>
      <c r="N194" s="82">
        <v>0.75960000000000005</v>
      </c>
      <c r="O194" s="81">
        <v>200</v>
      </c>
      <c r="P194" s="82">
        <v>0.24779999999999999</v>
      </c>
      <c r="Q194" s="81">
        <v>227</v>
      </c>
      <c r="R194" s="82">
        <v>0.28129999999999999</v>
      </c>
      <c r="S194" s="81">
        <v>427</v>
      </c>
      <c r="T194" s="82">
        <v>0.52910000000000001</v>
      </c>
      <c r="U194" s="81">
        <v>28</v>
      </c>
      <c r="V194" s="82">
        <v>3.4700000000000002E-2</v>
      </c>
      <c r="W194" s="81">
        <v>165</v>
      </c>
      <c r="X194" s="83">
        <v>0.20449999999999999</v>
      </c>
    </row>
    <row r="195" spans="1:24" x14ac:dyDescent="0.25">
      <c r="A195" s="78">
        <v>9</v>
      </c>
      <c r="B195" s="79" t="s">
        <v>54</v>
      </c>
      <c r="C195" s="80">
        <v>243</v>
      </c>
      <c r="D195" s="79" t="s">
        <v>179</v>
      </c>
      <c r="E195" s="79" t="s">
        <v>43</v>
      </c>
      <c r="F195" s="81">
        <v>837</v>
      </c>
      <c r="G195" s="81">
        <v>784</v>
      </c>
      <c r="H195" s="82">
        <v>0.93669999999999998</v>
      </c>
      <c r="I195" s="81">
        <v>687</v>
      </c>
      <c r="J195" s="82">
        <v>0.82079999999999997</v>
      </c>
      <c r="K195" s="81">
        <v>63</v>
      </c>
      <c r="L195" s="82">
        <v>7.5300000000000006E-2</v>
      </c>
      <c r="M195" s="81">
        <v>627</v>
      </c>
      <c r="N195" s="82">
        <v>0.74909999999999999</v>
      </c>
      <c r="O195" s="81">
        <v>193</v>
      </c>
      <c r="P195" s="82">
        <v>0.2306</v>
      </c>
      <c r="Q195" s="81">
        <v>152</v>
      </c>
      <c r="R195" s="82">
        <v>0.18160000000000001</v>
      </c>
      <c r="S195" s="81">
        <v>345</v>
      </c>
      <c r="T195" s="82">
        <v>0.41220000000000001</v>
      </c>
      <c r="U195" s="81">
        <v>22</v>
      </c>
      <c r="V195" s="82">
        <v>2.63E-2</v>
      </c>
      <c r="W195" s="81">
        <v>124</v>
      </c>
      <c r="X195" s="83">
        <v>0.14810000000000001</v>
      </c>
    </row>
    <row r="196" spans="1:24" x14ac:dyDescent="0.25">
      <c r="A196" s="78">
        <v>9</v>
      </c>
      <c r="B196" s="79" t="s">
        <v>54</v>
      </c>
      <c r="C196" s="80">
        <v>244</v>
      </c>
      <c r="D196" s="79" t="s">
        <v>180</v>
      </c>
      <c r="E196" s="79" t="s">
        <v>38</v>
      </c>
      <c r="F196" s="81">
        <v>87</v>
      </c>
      <c r="G196" s="81">
        <v>83</v>
      </c>
      <c r="H196" s="82">
        <v>0.95399999999999996</v>
      </c>
      <c r="I196" s="81">
        <v>74</v>
      </c>
      <c r="J196" s="82">
        <v>0.85060000000000002</v>
      </c>
      <c r="K196" s="81">
        <v>6</v>
      </c>
      <c r="L196" s="82">
        <v>6.9000000000000006E-2</v>
      </c>
      <c r="M196" s="81">
        <v>69</v>
      </c>
      <c r="N196" s="82">
        <v>0.79310000000000003</v>
      </c>
      <c r="O196" s="81">
        <v>16</v>
      </c>
      <c r="P196" s="82">
        <v>0.18390000000000001</v>
      </c>
      <c r="Q196" s="81">
        <v>38</v>
      </c>
      <c r="R196" s="82">
        <v>0.43680000000000002</v>
      </c>
      <c r="S196" s="81">
        <v>54</v>
      </c>
      <c r="T196" s="82">
        <v>0.62070000000000003</v>
      </c>
      <c r="U196" s="81">
        <v>3</v>
      </c>
      <c r="V196" s="82">
        <v>3.4500000000000003E-2</v>
      </c>
      <c r="W196" s="81">
        <v>27</v>
      </c>
      <c r="X196" s="83">
        <v>0.31030000000000002</v>
      </c>
    </row>
    <row r="197" spans="1:24" x14ac:dyDescent="0.25">
      <c r="A197" s="78">
        <v>9</v>
      </c>
      <c r="B197" s="79" t="s">
        <v>54</v>
      </c>
      <c r="C197" s="80">
        <v>244</v>
      </c>
      <c r="D197" s="79" t="s">
        <v>180</v>
      </c>
      <c r="E197" s="79" t="s">
        <v>43</v>
      </c>
      <c r="F197" s="81">
        <v>107</v>
      </c>
      <c r="G197" s="81">
        <v>97</v>
      </c>
      <c r="H197" s="82">
        <v>0.90649999999999997</v>
      </c>
      <c r="I197" s="81">
        <v>87</v>
      </c>
      <c r="J197" s="82">
        <v>0.81310000000000004</v>
      </c>
      <c r="K197" s="81">
        <v>10</v>
      </c>
      <c r="L197" s="82">
        <v>9.35E-2</v>
      </c>
      <c r="M197" s="81">
        <v>81</v>
      </c>
      <c r="N197" s="82">
        <v>0.75700000000000001</v>
      </c>
      <c r="O197" s="81">
        <v>21</v>
      </c>
      <c r="P197" s="82">
        <v>0.1963</v>
      </c>
      <c r="Q197" s="81">
        <v>23</v>
      </c>
      <c r="R197" s="82">
        <v>0.215</v>
      </c>
      <c r="S197" s="81">
        <v>44</v>
      </c>
      <c r="T197" s="82">
        <v>0.41120000000000001</v>
      </c>
      <c r="U197" s="81">
        <v>4</v>
      </c>
      <c r="V197" s="82">
        <v>3.7400000000000003E-2</v>
      </c>
      <c r="W197" s="81">
        <v>18</v>
      </c>
      <c r="X197" s="83">
        <v>0.16819999999999999</v>
      </c>
    </row>
    <row r="198" spans="1:24" x14ac:dyDescent="0.25">
      <c r="A198" s="78">
        <v>9</v>
      </c>
      <c r="B198" s="79" t="s">
        <v>54</v>
      </c>
      <c r="C198" s="80">
        <v>252</v>
      </c>
      <c r="D198" s="79" t="s">
        <v>181</v>
      </c>
      <c r="E198" s="79" t="s">
        <v>38</v>
      </c>
      <c r="F198" s="81">
        <v>109</v>
      </c>
      <c r="G198" s="81">
        <v>108</v>
      </c>
      <c r="H198" s="82">
        <v>0.99080000000000001</v>
      </c>
      <c r="I198" s="81">
        <v>100</v>
      </c>
      <c r="J198" s="82">
        <v>0.91739999999999999</v>
      </c>
      <c r="K198" s="81">
        <v>3</v>
      </c>
      <c r="L198" s="82">
        <v>2.75E-2</v>
      </c>
      <c r="M198" s="81">
        <v>92</v>
      </c>
      <c r="N198" s="82">
        <v>0.84399999999999997</v>
      </c>
      <c r="O198" s="81">
        <v>41</v>
      </c>
      <c r="P198" s="82">
        <v>0.37609999999999999</v>
      </c>
      <c r="Q198" s="81">
        <v>29</v>
      </c>
      <c r="R198" s="82">
        <v>0.2661</v>
      </c>
      <c r="S198" s="81">
        <v>70</v>
      </c>
      <c r="T198" s="82">
        <v>0.64219999999999999</v>
      </c>
      <c r="U198" s="81">
        <v>1</v>
      </c>
      <c r="V198" s="82">
        <v>9.1999999999999998E-3</v>
      </c>
      <c r="W198" s="81">
        <v>44</v>
      </c>
      <c r="X198" s="83">
        <v>0.4037</v>
      </c>
    </row>
    <row r="199" spans="1:24" x14ac:dyDescent="0.25">
      <c r="A199" s="78">
        <v>9</v>
      </c>
      <c r="B199" s="79" t="s">
        <v>54</v>
      </c>
      <c r="C199" s="80">
        <v>252</v>
      </c>
      <c r="D199" s="79" t="s">
        <v>181</v>
      </c>
      <c r="E199" s="79" t="s">
        <v>43</v>
      </c>
      <c r="F199" s="81">
        <v>126</v>
      </c>
      <c r="G199" s="81">
        <v>121</v>
      </c>
      <c r="H199" s="82">
        <v>0.96030000000000004</v>
      </c>
      <c r="I199" s="81">
        <v>106</v>
      </c>
      <c r="J199" s="82">
        <v>0.84130000000000005</v>
      </c>
      <c r="K199" s="81">
        <v>11</v>
      </c>
      <c r="L199" s="82">
        <v>8.7300000000000003E-2</v>
      </c>
      <c r="M199" s="81">
        <v>99</v>
      </c>
      <c r="N199" s="82">
        <v>0.78569999999999995</v>
      </c>
      <c r="O199" s="81">
        <v>38</v>
      </c>
      <c r="P199" s="82">
        <v>0.30159999999999998</v>
      </c>
      <c r="Q199" s="81">
        <v>33</v>
      </c>
      <c r="R199" s="82">
        <v>0.26190000000000002</v>
      </c>
      <c r="S199" s="81">
        <v>71</v>
      </c>
      <c r="T199" s="82">
        <v>0.5635</v>
      </c>
      <c r="U199" s="81">
        <v>2</v>
      </c>
      <c r="V199" s="82">
        <v>1.5900000000000001E-2</v>
      </c>
      <c r="W199" s="81">
        <v>33</v>
      </c>
      <c r="X199" s="83">
        <v>0.26190000000000002</v>
      </c>
    </row>
    <row r="200" spans="1:24" x14ac:dyDescent="0.25">
      <c r="A200" s="78">
        <v>10</v>
      </c>
      <c r="B200" s="79" t="s">
        <v>55</v>
      </c>
      <c r="C200" s="80">
        <v>43</v>
      </c>
      <c r="D200" s="79" t="s">
        <v>182</v>
      </c>
      <c r="E200" s="79" t="s">
        <v>38</v>
      </c>
      <c r="F200" s="81">
        <v>4605</v>
      </c>
      <c r="G200" s="81">
        <v>4362</v>
      </c>
      <c r="H200" s="82">
        <v>0.94720000000000004</v>
      </c>
      <c r="I200" s="81">
        <v>4073</v>
      </c>
      <c r="J200" s="82">
        <v>0.88449999999999995</v>
      </c>
      <c r="K200" s="81">
        <v>171</v>
      </c>
      <c r="L200" s="82">
        <v>3.7100000000000001E-2</v>
      </c>
      <c r="M200" s="81">
        <v>3877</v>
      </c>
      <c r="N200" s="82">
        <v>0.84189999999999998</v>
      </c>
      <c r="O200" s="81">
        <v>1278</v>
      </c>
      <c r="P200" s="82">
        <v>0.27750000000000002</v>
      </c>
      <c r="Q200" s="81">
        <v>1659</v>
      </c>
      <c r="R200" s="82">
        <v>0.36030000000000001</v>
      </c>
      <c r="S200" s="81">
        <v>2937</v>
      </c>
      <c r="T200" s="82">
        <v>0.63780000000000003</v>
      </c>
      <c r="U200" s="81">
        <v>178</v>
      </c>
      <c r="V200" s="82">
        <v>3.8699999999999998E-2</v>
      </c>
      <c r="W200" s="81">
        <v>1504</v>
      </c>
      <c r="X200" s="83">
        <v>0.3266</v>
      </c>
    </row>
    <row r="201" spans="1:24" x14ac:dyDescent="0.25">
      <c r="A201" s="78">
        <v>10</v>
      </c>
      <c r="B201" s="79" t="s">
        <v>55</v>
      </c>
      <c r="C201" s="80">
        <v>43</v>
      </c>
      <c r="D201" s="79" t="s">
        <v>182</v>
      </c>
      <c r="E201" s="79" t="s">
        <v>43</v>
      </c>
      <c r="F201" s="81">
        <v>4955</v>
      </c>
      <c r="G201" s="81">
        <v>4644</v>
      </c>
      <c r="H201" s="82">
        <v>0.93720000000000003</v>
      </c>
      <c r="I201" s="81">
        <v>4213</v>
      </c>
      <c r="J201" s="82">
        <v>0.85029999999999994</v>
      </c>
      <c r="K201" s="81">
        <v>312</v>
      </c>
      <c r="L201" s="82">
        <v>6.3E-2</v>
      </c>
      <c r="M201" s="81">
        <v>4025</v>
      </c>
      <c r="N201" s="82">
        <v>0.81230000000000002</v>
      </c>
      <c r="O201" s="81">
        <v>1123</v>
      </c>
      <c r="P201" s="82">
        <v>0.2266</v>
      </c>
      <c r="Q201" s="81">
        <v>1813</v>
      </c>
      <c r="R201" s="82">
        <v>0.3659</v>
      </c>
      <c r="S201" s="81">
        <v>2936</v>
      </c>
      <c r="T201" s="82">
        <v>0.59250000000000003</v>
      </c>
      <c r="U201" s="81">
        <v>201</v>
      </c>
      <c r="V201" s="82">
        <v>4.0599999999999997E-2</v>
      </c>
      <c r="W201" s="81">
        <v>1257</v>
      </c>
      <c r="X201" s="83">
        <v>0.25369999999999998</v>
      </c>
    </row>
    <row r="202" spans="1:24" x14ac:dyDescent="0.25">
      <c r="A202" s="78">
        <v>10</v>
      </c>
      <c r="B202" s="79" t="s">
        <v>55</v>
      </c>
      <c r="C202" s="80">
        <v>57</v>
      </c>
      <c r="D202" s="79" t="s">
        <v>183</v>
      </c>
      <c r="E202" s="79" t="s">
        <v>38</v>
      </c>
      <c r="F202" s="81">
        <v>15954</v>
      </c>
      <c r="G202" s="81">
        <v>14879</v>
      </c>
      <c r="H202" s="82">
        <v>0.93259999999999998</v>
      </c>
      <c r="I202" s="81">
        <v>12583</v>
      </c>
      <c r="J202" s="82">
        <v>0.78869999999999996</v>
      </c>
      <c r="K202" s="81">
        <v>1949</v>
      </c>
      <c r="L202" s="82">
        <v>0.1222</v>
      </c>
      <c r="M202" s="81">
        <v>11754</v>
      </c>
      <c r="N202" s="82">
        <v>0.73670000000000002</v>
      </c>
      <c r="O202" s="81">
        <v>3119</v>
      </c>
      <c r="P202" s="82">
        <v>0.19550000000000001</v>
      </c>
      <c r="Q202" s="81">
        <v>5268</v>
      </c>
      <c r="R202" s="82">
        <v>0.33019999999999999</v>
      </c>
      <c r="S202" s="81">
        <v>8387</v>
      </c>
      <c r="T202" s="82">
        <v>0.52569999999999995</v>
      </c>
      <c r="U202" s="81">
        <v>629</v>
      </c>
      <c r="V202" s="82">
        <v>3.9399999999999998E-2</v>
      </c>
      <c r="W202" s="81">
        <v>3110</v>
      </c>
      <c r="X202" s="83">
        <v>0.19489999999999999</v>
      </c>
    </row>
    <row r="203" spans="1:24" x14ac:dyDescent="0.25">
      <c r="A203" s="78">
        <v>10</v>
      </c>
      <c r="B203" s="79" t="s">
        <v>55</v>
      </c>
      <c r="C203" s="80">
        <v>57</v>
      </c>
      <c r="D203" s="79" t="s">
        <v>183</v>
      </c>
      <c r="E203" s="79" t="s">
        <v>43</v>
      </c>
      <c r="F203" s="81">
        <v>16195</v>
      </c>
      <c r="G203" s="81">
        <v>14757</v>
      </c>
      <c r="H203" s="82">
        <v>0.91120000000000001</v>
      </c>
      <c r="I203" s="81">
        <v>11536</v>
      </c>
      <c r="J203" s="82">
        <v>0.71230000000000004</v>
      </c>
      <c r="K203" s="81">
        <v>3028</v>
      </c>
      <c r="L203" s="82">
        <v>0.187</v>
      </c>
      <c r="M203" s="81">
        <v>10945</v>
      </c>
      <c r="N203" s="82">
        <v>0.67579999999999996</v>
      </c>
      <c r="O203" s="81">
        <v>2441</v>
      </c>
      <c r="P203" s="82">
        <v>0.1507</v>
      </c>
      <c r="Q203" s="81">
        <v>4773</v>
      </c>
      <c r="R203" s="82">
        <v>0.29470000000000002</v>
      </c>
      <c r="S203" s="81">
        <v>7214</v>
      </c>
      <c r="T203" s="82">
        <v>0.44540000000000002</v>
      </c>
      <c r="U203" s="81">
        <v>670</v>
      </c>
      <c r="V203" s="82">
        <v>4.1399999999999999E-2</v>
      </c>
      <c r="W203" s="81">
        <v>2189</v>
      </c>
      <c r="X203" s="83">
        <v>0.13519999999999999</v>
      </c>
    </row>
    <row r="204" spans="1:24" x14ac:dyDescent="0.25">
      <c r="A204" s="78">
        <v>10</v>
      </c>
      <c r="B204" s="79" t="s">
        <v>55</v>
      </c>
      <c r="C204" s="80">
        <v>70</v>
      </c>
      <c r="D204" s="79" t="s">
        <v>184</v>
      </c>
      <c r="E204" s="79" t="s">
        <v>38</v>
      </c>
      <c r="F204" s="81">
        <v>1106</v>
      </c>
      <c r="G204" s="81">
        <v>1073</v>
      </c>
      <c r="H204" s="82">
        <v>0.97019999999999995</v>
      </c>
      <c r="I204" s="81">
        <v>939</v>
      </c>
      <c r="J204" s="82">
        <v>0.84899999999999998</v>
      </c>
      <c r="K204" s="81">
        <v>85</v>
      </c>
      <c r="L204" s="82">
        <v>7.6899999999999996E-2</v>
      </c>
      <c r="M204" s="81">
        <v>882</v>
      </c>
      <c r="N204" s="82">
        <v>0.79749999999999999</v>
      </c>
      <c r="O204" s="81">
        <v>236</v>
      </c>
      <c r="P204" s="82">
        <v>0.21340000000000001</v>
      </c>
      <c r="Q204" s="81">
        <v>497</v>
      </c>
      <c r="R204" s="82">
        <v>0.44940000000000002</v>
      </c>
      <c r="S204" s="81">
        <v>733</v>
      </c>
      <c r="T204" s="82">
        <v>0.66269999999999996</v>
      </c>
      <c r="U204" s="81">
        <v>54</v>
      </c>
      <c r="V204" s="82">
        <v>4.8800000000000003E-2</v>
      </c>
      <c r="W204" s="81">
        <v>341</v>
      </c>
      <c r="X204" s="83">
        <v>0.30830000000000002</v>
      </c>
    </row>
    <row r="205" spans="1:24" x14ac:dyDescent="0.25">
      <c r="A205" s="78">
        <v>10</v>
      </c>
      <c r="B205" s="79" t="s">
        <v>55</v>
      </c>
      <c r="C205" s="80">
        <v>70</v>
      </c>
      <c r="D205" s="79" t="s">
        <v>184</v>
      </c>
      <c r="E205" s="79" t="s">
        <v>43</v>
      </c>
      <c r="F205" s="81">
        <v>1175</v>
      </c>
      <c r="G205" s="81">
        <v>1110</v>
      </c>
      <c r="H205" s="82">
        <v>0.94469999999999998</v>
      </c>
      <c r="I205" s="81">
        <v>949</v>
      </c>
      <c r="J205" s="82">
        <v>0.80769999999999997</v>
      </c>
      <c r="K205" s="81">
        <v>153</v>
      </c>
      <c r="L205" s="82">
        <v>0.13020000000000001</v>
      </c>
      <c r="M205" s="81">
        <v>921</v>
      </c>
      <c r="N205" s="82">
        <v>0.78380000000000005</v>
      </c>
      <c r="O205" s="81">
        <v>194</v>
      </c>
      <c r="P205" s="82">
        <v>0.1651</v>
      </c>
      <c r="Q205" s="81">
        <v>460</v>
      </c>
      <c r="R205" s="82">
        <v>0.39150000000000001</v>
      </c>
      <c r="S205" s="81">
        <v>654</v>
      </c>
      <c r="T205" s="82">
        <v>0.55659999999999998</v>
      </c>
      <c r="U205" s="81">
        <v>44</v>
      </c>
      <c r="V205" s="82">
        <v>3.7400000000000003E-2</v>
      </c>
      <c r="W205" s="81">
        <v>246</v>
      </c>
      <c r="X205" s="83">
        <v>0.2094</v>
      </c>
    </row>
    <row r="206" spans="1:24" x14ac:dyDescent="0.25">
      <c r="A206" s="78">
        <v>10</v>
      </c>
      <c r="B206" s="79" t="s">
        <v>55</v>
      </c>
      <c r="C206" s="80">
        <v>74</v>
      </c>
      <c r="D206" s="79" t="s">
        <v>185</v>
      </c>
      <c r="E206" s="79" t="s">
        <v>38</v>
      </c>
      <c r="F206" s="81">
        <v>209</v>
      </c>
      <c r="G206" s="81">
        <v>193</v>
      </c>
      <c r="H206" s="82">
        <v>0.9234</v>
      </c>
      <c r="I206" s="81">
        <v>192</v>
      </c>
      <c r="J206" s="82">
        <v>0.91869999999999996</v>
      </c>
      <c r="K206" s="81">
        <v>6</v>
      </c>
      <c r="L206" s="82">
        <v>2.87E-2</v>
      </c>
      <c r="M206" s="81">
        <v>165</v>
      </c>
      <c r="N206" s="82">
        <v>0.78949999999999998</v>
      </c>
      <c r="O206" s="81">
        <v>34</v>
      </c>
      <c r="P206" s="82">
        <v>0.16270000000000001</v>
      </c>
      <c r="Q206" s="81">
        <v>98</v>
      </c>
      <c r="R206" s="82">
        <v>0.46889999999999998</v>
      </c>
      <c r="S206" s="81">
        <v>132</v>
      </c>
      <c r="T206" s="82">
        <v>0.63160000000000005</v>
      </c>
      <c r="U206" s="81">
        <v>8</v>
      </c>
      <c r="V206" s="82">
        <v>3.8300000000000001E-2</v>
      </c>
      <c r="W206" s="81">
        <v>55</v>
      </c>
      <c r="X206" s="83">
        <v>0.26319999999999999</v>
      </c>
    </row>
    <row r="207" spans="1:24" x14ac:dyDescent="0.25">
      <c r="A207" s="78">
        <v>10</v>
      </c>
      <c r="B207" s="79" t="s">
        <v>55</v>
      </c>
      <c r="C207" s="80">
        <v>74</v>
      </c>
      <c r="D207" s="79" t="s">
        <v>185</v>
      </c>
      <c r="E207" s="79" t="s">
        <v>43</v>
      </c>
      <c r="F207" s="81">
        <v>251</v>
      </c>
      <c r="G207" s="81">
        <v>236</v>
      </c>
      <c r="H207" s="82">
        <v>0.94020000000000004</v>
      </c>
      <c r="I207" s="81">
        <v>219</v>
      </c>
      <c r="J207" s="82">
        <v>0.87250000000000005</v>
      </c>
      <c r="K207" s="81">
        <v>14</v>
      </c>
      <c r="L207" s="82">
        <v>5.5800000000000002E-2</v>
      </c>
      <c r="M207" s="81">
        <v>196</v>
      </c>
      <c r="N207" s="82">
        <v>0.78090000000000004</v>
      </c>
      <c r="O207" s="81">
        <v>32</v>
      </c>
      <c r="P207" s="82">
        <v>0.1275</v>
      </c>
      <c r="Q207" s="81">
        <v>90</v>
      </c>
      <c r="R207" s="82">
        <v>0.35859999999999997</v>
      </c>
      <c r="S207" s="81">
        <v>122</v>
      </c>
      <c r="T207" s="82">
        <v>0.48609999999999998</v>
      </c>
      <c r="U207" s="81">
        <v>9</v>
      </c>
      <c r="V207" s="82">
        <v>3.5900000000000001E-2</v>
      </c>
      <c r="W207" s="81">
        <v>42</v>
      </c>
      <c r="X207" s="83">
        <v>0.1673</v>
      </c>
    </row>
    <row r="208" spans="1:24" x14ac:dyDescent="0.25">
      <c r="A208" s="78">
        <v>10</v>
      </c>
      <c r="B208" s="79" t="s">
        <v>55</v>
      </c>
      <c r="C208" s="80">
        <v>91</v>
      </c>
      <c r="D208" s="79" t="s">
        <v>186</v>
      </c>
      <c r="E208" s="79" t="s">
        <v>38</v>
      </c>
      <c r="F208" s="81">
        <v>794</v>
      </c>
      <c r="G208" s="81">
        <v>762</v>
      </c>
      <c r="H208" s="82">
        <v>0.9597</v>
      </c>
      <c r="I208" s="81">
        <v>679</v>
      </c>
      <c r="J208" s="82">
        <v>0.85519999999999996</v>
      </c>
      <c r="K208" s="81">
        <v>56</v>
      </c>
      <c r="L208" s="82">
        <v>7.0499999999999993E-2</v>
      </c>
      <c r="M208" s="81">
        <v>606</v>
      </c>
      <c r="N208" s="82">
        <v>0.76319999999999999</v>
      </c>
      <c r="O208" s="81">
        <v>136</v>
      </c>
      <c r="P208" s="82">
        <v>0.17130000000000001</v>
      </c>
      <c r="Q208" s="81">
        <v>357</v>
      </c>
      <c r="R208" s="82">
        <v>0.4496</v>
      </c>
      <c r="S208" s="81">
        <v>493</v>
      </c>
      <c r="T208" s="82">
        <v>0.62090000000000001</v>
      </c>
      <c r="U208" s="81">
        <v>44</v>
      </c>
      <c r="V208" s="82">
        <v>5.5399999999999998E-2</v>
      </c>
      <c r="W208" s="81">
        <v>213</v>
      </c>
      <c r="X208" s="83">
        <v>0.26829999999999998</v>
      </c>
    </row>
    <row r="209" spans="1:24" x14ac:dyDescent="0.25">
      <c r="A209" s="78">
        <v>10</v>
      </c>
      <c r="B209" s="79" t="s">
        <v>55</v>
      </c>
      <c r="C209" s="80">
        <v>91</v>
      </c>
      <c r="D209" s="79" t="s">
        <v>186</v>
      </c>
      <c r="E209" s="79" t="s">
        <v>43</v>
      </c>
      <c r="F209" s="81">
        <v>927</v>
      </c>
      <c r="G209" s="81">
        <v>880</v>
      </c>
      <c r="H209" s="82">
        <v>0.94930000000000003</v>
      </c>
      <c r="I209" s="81">
        <v>783</v>
      </c>
      <c r="J209" s="82">
        <v>0.84470000000000001</v>
      </c>
      <c r="K209" s="81">
        <v>77</v>
      </c>
      <c r="L209" s="82">
        <v>8.3099999999999993E-2</v>
      </c>
      <c r="M209" s="81">
        <v>719</v>
      </c>
      <c r="N209" s="82">
        <v>0.77559999999999996</v>
      </c>
      <c r="O209" s="81">
        <v>122</v>
      </c>
      <c r="P209" s="82">
        <v>0.13159999999999999</v>
      </c>
      <c r="Q209" s="81">
        <v>358</v>
      </c>
      <c r="R209" s="82">
        <v>0.38619999999999999</v>
      </c>
      <c r="S209" s="81">
        <v>480</v>
      </c>
      <c r="T209" s="82">
        <v>0.51780000000000004</v>
      </c>
      <c r="U209" s="81">
        <v>30</v>
      </c>
      <c r="V209" s="82">
        <v>3.2399999999999998E-2</v>
      </c>
      <c r="W209" s="81">
        <v>156</v>
      </c>
      <c r="X209" s="83">
        <v>0.16830000000000001</v>
      </c>
    </row>
    <row r="210" spans="1:24" x14ac:dyDescent="0.25">
      <c r="A210" s="78">
        <v>10</v>
      </c>
      <c r="B210" s="79" t="s">
        <v>55</v>
      </c>
      <c r="C210" s="80">
        <v>116</v>
      </c>
      <c r="D210" s="79" t="s">
        <v>187</v>
      </c>
      <c r="E210" s="79" t="s">
        <v>38</v>
      </c>
      <c r="F210" s="81">
        <v>547</v>
      </c>
      <c r="G210" s="81">
        <v>517</v>
      </c>
      <c r="H210" s="82">
        <v>0.94520000000000004</v>
      </c>
      <c r="I210" s="81">
        <v>454</v>
      </c>
      <c r="J210" s="82">
        <v>0.83</v>
      </c>
      <c r="K210" s="81">
        <v>50</v>
      </c>
      <c r="L210" s="82">
        <v>9.1399999999999995E-2</v>
      </c>
      <c r="M210" s="81">
        <v>403</v>
      </c>
      <c r="N210" s="82">
        <v>0.73670000000000002</v>
      </c>
      <c r="O210" s="81">
        <v>107</v>
      </c>
      <c r="P210" s="82">
        <v>0.1956</v>
      </c>
      <c r="Q210" s="81">
        <v>189</v>
      </c>
      <c r="R210" s="82">
        <v>0.34549999999999997</v>
      </c>
      <c r="S210" s="81">
        <v>296</v>
      </c>
      <c r="T210" s="82">
        <v>0.54110000000000003</v>
      </c>
      <c r="U210" s="81">
        <v>23</v>
      </c>
      <c r="V210" s="82">
        <v>4.2000000000000003E-2</v>
      </c>
      <c r="W210" s="81">
        <v>139</v>
      </c>
      <c r="X210" s="83">
        <v>0.25409999999999999</v>
      </c>
    </row>
    <row r="211" spans="1:24" x14ac:dyDescent="0.25">
      <c r="A211" s="78">
        <v>10</v>
      </c>
      <c r="B211" s="79" t="s">
        <v>55</v>
      </c>
      <c r="C211" s="80">
        <v>116</v>
      </c>
      <c r="D211" s="79" t="s">
        <v>187</v>
      </c>
      <c r="E211" s="79" t="s">
        <v>43</v>
      </c>
      <c r="F211" s="81">
        <v>577</v>
      </c>
      <c r="G211" s="81">
        <v>541</v>
      </c>
      <c r="H211" s="82">
        <v>0.93759999999999999</v>
      </c>
      <c r="I211" s="81">
        <v>430</v>
      </c>
      <c r="J211" s="82">
        <v>0.74519999999999997</v>
      </c>
      <c r="K211" s="81">
        <v>98</v>
      </c>
      <c r="L211" s="82">
        <v>0.16980000000000001</v>
      </c>
      <c r="M211" s="81">
        <v>412</v>
      </c>
      <c r="N211" s="82">
        <v>0.71399999999999997</v>
      </c>
      <c r="O211" s="81">
        <v>96</v>
      </c>
      <c r="P211" s="82">
        <v>0.16639999999999999</v>
      </c>
      <c r="Q211" s="81">
        <v>157</v>
      </c>
      <c r="R211" s="82">
        <v>0.27210000000000001</v>
      </c>
      <c r="S211" s="81">
        <v>253</v>
      </c>
      <c r="T211" s="82">
        <v>0.4385</v>
      </c>
      <c r="U211" s="81">
        <v>16</v>
      </c>
      <c r="V211" s="82">
        <v>2.7699999999999999E-2</v>
      </c>
      <c r="W211" s="81">
        <v>78</v>
      </c>
      <c r="X211" s="83">
        <v>0.13519999999999999</v>
      </c>
    </row>
    <row r="212" spans="1:24" x14ac:dyDescent="0.25">
      <c r="A212" s="78">
        <v>10</v>
      </c>
      <c r="B212" s="79" t="s">
        <v>55</v>
      </c>
      <c r="C212" s="80">
        <v>129</v>
      </c>
      <c r="D212" s="79" t="s">
        <v>188</v>
      </c>
      <c r="E212" s="79" t="s">
        <v>38</v>
      </c>
      <c r="F212" s="81">
        <v>795</v>
      </c>
      <c r="G212" s="81">
        <v>759</v>
      </c>
      <c r="H212" s="82">
        <v>0.95469999999999999</v>
      </c>
      <c r="I212" s="81">
        <v>693</v>
      </c>
      <c r="J212" s="82">
        <v>0.87170000000000003</v>
      </c>
      <c r="K212" s="81">
        <v>48</v>
      </c>
      <c r="L212" s="82">
        <v>6.0400000000000002E-2</v>
      </c>
      <c r="M212" s="81">
        <v>637</v>
      </c>
      <c r="N212" s="82">
        <v>0.80130000000000001</v>
      </c>
      <c r="O212" s="81">
        <v>146</v>
      </c>
      <c r="P212" s="82">
        <v>0.18360000000000001</v>
      </c>
      <c r="Q212" s="81">
        <v>353</v>
      </c>
      <c r="R212" s="82">
        <v>0.44400000000000001</v>
      </c>
      <c r="S212" s="81">
        <v>499</v>
      </c>
      <c r="T212" s="82">
        <v>0.62770000000000004</v>
      </c>
      <c r="U212" s="81">
        <v>33</v>
      </c>
      <c r="V212" s="82">
        <v>4.1500000000000002E-2</v>
      </c>
      <c r="W212" s="81">
        <v>218</v>
      </c>
      <c r="X212" s="83">
        <v>0.2742</v>
      </c>
    </row>
    <row r="213" spans="1:24" x14ac:dyDescent="0.25">
      <c r="A213" s="78">
        <v>10</v>
      </c>
      <c r="B213" s="79" t="s">
        <v>55</v>
      </c>
      <c r="C213" s="80">
        <v>129</v>
      </c>
      <c r="D213" s="79" t="s">
        <v>188</v>
      </c>
      <c r="E213" s="79" t="s">
        <v>43</v>
      </c>
      <c r="F213" s="81">
        <v>829</v>
      </c>
      <c r="G213" s="81">
        <v>788</v>
      </c>
      <c r="H213" s="82">
        <v>0.95050000000000001</v>
      </c>
      <c r="I213" s="81">
        <v>673</v>
      </c>
      <c r="J213" s="82">
        <v>0.81179999999999997</v>
      </c>
      <c r="K213" s="81">
        <v>107</v>
      </c>
      <c r="L213" s="82">
        <v>0.12909999999999999</v>
      </c>
      <c r="M213" s="81">
        <v>657</v>
      </c>
      <c r="N213" s="82">
        <v>0.79249999999999998</v>
      </c>
      <c r="O213" s="81">
        <v>133</v>
      </c>
      <c r="P213" s="82">
        <v>0.16039999999999999</v>
      </c>
      <c r="Q213" s="81">
        <v>287</v>
      </c>
      <c r="R213" s="82">
        <v>0.34620000000000001</v>
      </c>
      <c r="S213" s="81">
        <v>420</v>
      </c>
      <c r="T213" s="82">
        <v>0.50660000000000005</v>
      </c>
      <c r="U213" s="81">
        <v>22</v>
      </c>
      <c r="V213" s="82">
        <v>2.6499999999999999E-2</v>
      </c>
      <c r="W213" s="81">
        <v>149</v>
      </c>
      <c r="X213" s="83">
        <v>0.1797</v>
      </c>
    </row>
    <row r="214" spans="1:24" x14ac:dyDescent="0.25">
      <c r="A214" s="78">
        <v>10</v>
      </c>
      <c r="B214" s="79" t="s">
        <v>55</v>
      </c>
      <c r="C214" s="80">
        <v>199</v>
      </c>
      <c r="D214" s="79" t="s">
        <v>189</v>
      </c>
      <c r="E214" s="79" t="s">
        <v>38</v>
      </c>
      <c r="F214" s="81">
        <v>518</v>
      </c>
      <c r="G214" s="81">
        <v>493</v>
      </c>
      <c r="H214" s="82">
        <v>0.95169999999999999</v>
      </c>
      <c r="I214" s="81">
        <v>465</v>
      </c>
      <c r="J214" s="82">
        <v>0.89770000000000005</v>
      </c>
      <c r="K214" s="81">
        <v>18</v>
      </c>
      <c r="L214" s="82">
        <v>3.4700000000000002E-2</v>
      </c>
      <c r="M214" s="81">
        <v>434</v>
      </c>
      <c r="N214" s="82">
        <v>0.83779999999999999</v>
      </c>
      <c r="O214" s="81">
        <v>140</v>
      </c>
      <c r="P214" s="82">
        <v>0.27029999999999998</v>
      </c>
      <c r="Q214" s="81">
        <v>203</v>
      </c>
      <c r="R214" s="82">
        <v>0.39190000000000003</v>
      </c>
      <c r="S214" s="81">
        <v>343</v>
      </c>
      <c r="T214" s="82">
        <v>0.66220000000000001</v>
      </c>
      <c r="U214" s="81">
        <v>20</v>
      </c>
      <c r="V214" s="82">
        <v>3.8600000000000002E-2</v>
      </c>
      <c r="W214" s="81">
        <v>164</v>
      </c>
      <c r="X214" s="83">
        <v>0.31659999999999999</v>
      </c>
    </row>
    <row r="215" spans="1:24" x14ac:dyDescent="0.25">
      <c r="A215" s="78">
        <v>10</v>
      </c>
      <c r="B215" s="79" t="s">
        <v>55</v>
      </c>
      <c r="C215" s="80">
        <v>199</v>
      </c>
      <c r="D215" s="79" t="s">
        <v>189</v>
      </c>
      <c r="E215" s="79" t="s">
        <v>43</v>
      </c>
      <c r="F215" s="81">
        <v>556</v>
      </c>
      <c r="G215" s="81">
        <v>534</v>
      </c>
      <c r="H215" s="82">
        <v>0.96040000000000003</v>
      </c>
      <c r="I215" s="81">
        <v>503</v>
      </c>
      <c r="J215" s="82">
        <v>0.90469999999999995</v>
      </c>
      <c r="K215" s="81">
        <v>24</v>
      </c>
      <c r="L215" s="82">
        <v>4.3200000000000002E-2</v>
      </c>
      <c r="M215" s="81">
        <v>465</v>
      </c>
      <c r="N215" s="82">
        <v>0.83630000000000004</v>
      </c>
      <c r="O215" s="81">
        <v>112</v>
      </c>
      <c r="P215" s="82">
        <v>0.2014</v>
      </c>
      <c r="Q215" s="81">
        <v>216</v>
      </c>
      <c r="R215" s="82">
        <v>0.38850000000000001</v>
      </c>
      <c r="S215" s="81">
        <v>328</v>
      </c>
      <c r="T215" s="82">
        <v>0.58989999999999998</v>
      </c>
      <c r="U215" s="81">
        <v>19</v>
      </c>
      <c r="V215" s="82">
        <v>3.4200000000000001E-2</v>
      </c>
      <c r="W215" s="81">
        <v>119</v>
      </c>
      <c r="X215" s="83">
        <v>0.214</v>
      </c>
    </row>
    <row r="216" spans="1:24" x14ac:dyDescent="0.25">
      <c r="A216" s="78">
        <v>10</v>
      </c>
      <c r="B216" s="79" t="s">
        <v>55</v>
      </c>
      <c r="C216" s="80">
        <v>234</v>
      </c>
      <c r="D216" s="79" t="s">
        <v>157</v>
      </c>
      <c r="E216" s="79" t="s">
        <v>38</v>
      </c>
      <c r="F216" s="81">
        <v>192</v>
      </c>
      <c r="G216" s="81">
        <v>182</v>
      </c>
      <c r="H216" s="82">
        <v>0.94789999999999996</v>
      </c>
      <c r="I216" s="81">
        <v>161</v>
      </c>
      <c r="J216" s="82">
        <v>0.83850000000000002</v>
      </c>
      <c r="K216" s="81">
        <v>14</v>
      </c>
      <c r="L216" s="82">
        <v>7.2900000000000006E-2</v>
      </c>
      <c r="M216" s="81">
        <v>150</v>
      </c>
      <c r="N216" s="82">
        <v>0.78129999999999999</v>
      </c>
      <c r="O216" s="81">
        <v>23</v>
      </c>
      <c r="P216" s="82">
        <v>0.1198</v>
      </c>
      <c r="Q216" s="81">
        <v>91</v>
      </c>
      <c r="R216" s="82">
        <v>0.47399999999999998</v>
      </c>
      <c r="S216" s="81">
        <v>114</v>
      </c>
      <c r="T216" s="82">
        <v>0.59379999999999999</v>
      </c>
      <c r="U216" s="81">
        <v>6</v>
      </c>
      <c r="V216" s="82">
        <v>3.1300000000000001E-2</v>
      </c>
      <c r="W216" s="81">
        <v>58</v>
      </c>
      <c r="X216" s="83">
        <v>0.30209999999999998</v>
      </c>
    </row>
    <row r="217" spans="1:24" x14ac:dyDescent="0.25">
      <c r="A217" s="78">
        <v>10</v>
      </c>
      <c r="B217" s="79" t="s">
        <v>55</v>
      </c>
      <c r="C217" s="80">
        <v>234</v>
      </c>
      <c r="D217" s="79" t="s">
        <v>157</v>
      </c>
      <c r="E217" s="79" t="s">
        <v>43</v>
      </c>
      <c r="F217" s="81">
        <v>188</v>
      </c>
      <c r="G217" s="81">
        <v>178</v>
      </c>
      <c r="H217" s="82">
        <v>0.94679999999999997</v>
      </c>
      <c r="I217" s="81">
        <v>144</v>
      </c>
      <c r="J217" s="82">
        <v>0.76600000000000001</v>
      </c>
      <c r="K217" s="81">
        <v>27</v>
      </c>
      <c r="L217" s="82">
        <v>0.14360000000000001</v>
      </c>
      <c r="M217" s="81">
        <v>137</v>
      </c>
      <c r="N217" s="82">
        <v>0.72870000000000001</v>
      </c>
      <c r="O217" s="81">
        <v>31</v>
      </c>
      <c r="P217" s="82">
        <v>0.16489999999999999</v>
      </c>
      <c r="Q217" s="81">
        <v>56</v>
      </c>
      <c r="R217" s="82">
        <v>0.2979</v>
      </c>
      <c r="S217" s="81">
        <v>87</v>
      </c>
      <c r="T217" s="82">
        <v>0.46279999999999999</v>
      </c>
      <c r="U217" s="81">
        <v>4</v>
      </c>
      <c r="V217" s="82">
        <v>2.1299999999999999E-2</v>
      </c>
      <c r="W217" s="81">
        <v>34</v>
      </c>
      <c r="X217" s="83">
        <v>0.18090000000000001</v>
      </c>
    </row>
    <row r="218" spans="1:24" x14ac:dyDescent="0.25">
      <c r="A218" s="78">
        <v>11</v>
      </c>
      <c r="B218" s="79" t="s">
        <v>56</v>
      </c>
      <c r="C218" s="80">
        <v>49</v>
      </c>
      <c r="D218" s="79" t="s">
        <v>190</v>
      </c>
      <c r="E218" s="79" t="s">
        <v>38</v>
      </c>
      <c r="F218" s="81">
        <v>232</v>
      </c>
      <c r="G218" s="81">
        <v>218</v>
      </c>
      <c r="H218" s="82">
        <v>0.93969999999999998</v>
      </c>
      <c r="I218" s="81">
        <v>192</v>
      </c>
      <c r="J218" s="82">
        <v>0.8276</v>
      </c>
      <c r="K218" s="81">
        <v>20</v>
      </c>
      <c r="L218" s="82">
        <v>8.6199999999999999E-2</v>
      </c>
      <c r="M218" s="81">
        <v>180</v>
      </c>
      <c r="N218" s="82">
        <v>0.77590000000000003</v>
      </c>
      <c r="O218" s="81">
        <v>40</v>
      </c>
      <c r="P218" s="82">
        <v>0.1724</v>
      </c>
      <c r="Q218" s="81">
        <v>84</v>
      </c>
      <c r="R218" s="82">
        <v>0.36209999999999998</v>
      </c>
      <c r="S218" s="81">
        <v>124</v>
      </c>
      <c r="T218" s="82">
        <v>0.53449999999999998</v>
      </c>
      <c r="U218" s="81">
        <v>7</v>
      </c>
      <c r="V218" s="82">
        <v>3.0200000000000001E-2</v>
      </c>
      <c r="W218" s="81">
        <v>56</v>
      </c>
      <c r="X218" s="83">
        <v>0.2414</v>
      </c>
    </row>
    <row r="219" spans="1:24" x14ac:dyDescent="0.25">
      <c r="A219" s="78">
        <v>11</v>
      </c>
      <c r="B219" s="79" t="s">
        <v>56</v>
      </c>
      <c r="C219" s="80">
        <v>49</v>
      </c>
      <c r="D219" s="79" t="s">
        <v>190</v>
      </c>
      <c r="E219" s="79" t="s">
        <v>43</v>
      </c>
      <c r="F219" s="81">
        <v>241</v>
      </c>
      <c r="G219" s="81">
        <v>233</v>
      </c>
      <c r="H219" s="82">
        <v>0.96679999999999999</v>
      </c>
      <c r="I219" s="81">
        <v>207</v>
      </c>
      <c r="J219" s="82">
        <v>0.8589</v>
      </c>
      <c r="K219" s="81">
        <v>16</v>
      </c>
      <c r="L219" s="82">
        <v>6.6400000000000001E-2</v>
      </c>
      <c r="M219" s="81">
        <v>186</v>
      </c>
      <c r="N219" s="82">
        <v>0.77180000000000004</v>
      </c>
      <c r="O219" s="81">
        <v>29</v>
      </c>
      <c r="P219" s="82">
        <v>0.1203</v>
      </c>
      <c r="Q219" s="81">
        <v>87</v>
      </c>
      <c r="R219" s="82">
        <v>0.36099999999999999</v>
      </c>
      <c r="S219" s="81">
        <v>116</v>
      </c>
      <c r="T219" s="82">
        <v>0.48130000000000001</v>
      </c>
      <c r="U219" s="81">
        <v>5</v>
      </c>
      <c r="V219" s="82">
        <v>2.07E-2</v>
      </c>
      <c r="W219" s="81">
        <v>40</v>
      </c>
      <c r="X219" s="83">
        <v>0.16600000000000001</v>
      </c>
    </row>
    <row r="220" spans="1:24" x14ac:dyDescent="0.25">
      <c r="A220" s="78">
        <v>11</v>
      </c>
      <c r="B220" s="79" t="s">
        <v>56</v>
      </c>
      <c r="C220" s="80">
        <v>61</v>
      </c>
      <c r="D220" s="79" t="s">
        <v>191</v>
      </c>
      <c r="E220" s="79" t="s">
        <v>38</v>
      </c>
      <c r="F220" s="81">
        <v>3352</v>
      </c>
      <c r="G220" s="81">
        <v>3158</v>
      </c>
      <c r="H220" s="82">
        <v>0.94210000000000005</v>
      </c>
      <c r="I220" s="81">
        <v>2815</v>
      </c>
      <c r="J220" s="82">
        <v>0.83979999999999999</v>
      </c>
      <c r="K220" s="81">
        <v>292</v>
      </c>
      <c r="L220" s="82">
        <v>8.7099999999999997E-2</v>
      </c>
      <c r="M220" s="81">
        <v>2721</v>
      </c>
      <c r="N220" s="82">
        <v>0.81179999999999997</v>
      </c>
      <c r="O220" s="81">
        <v>889</v>
      </c>
      <c r="P220" s="82">
        <v>0.26519999999999999</v>
      </c>
      <c r="Q220" s="81">
        <v>1167</v>
      </c>
      <c r="R220" s="82">
        <v>0.34820000000000001</v>
      </c>
      <c r="S220" s="81">
        <v>2056</v>
      </c>
      <c r="T220" s="82">
        <v>0.61339999999999995</v>
      </c>
      <c r="U220" s="81">
        <v>127</v>
      </c>
      <c r="V220" s="82">
        <v>3.7900000000000003E-2</v>
      </c>
      <c r="W220" s="81">
        <v>971</v>
      </c>
      <c r="X220" s="83">
        <v>0.28970000000000001</v>
      </c>
    </row>
    <row r="221" spans="1:24" x14ac:dyDescent="0.25">
      <c r="A221" s="78">
        <v>11</v>
      </c>
      <c r="B221" s="79" t="s">
        <v>56</v>
      </c>
      <c r="C221" s="80">
        <v>61</v>
      </c>
      <c r="D221" s="79" t="s">
        <v>191</v>
      </c>
      <c r="E221" s="79" t="s">
        <v>43</v>
      </c>
      <c r="F221" s="81">
        <v>3601</v>
      </c>
      <c r="G221" s="81">
        <v>3368</v>
      </c>
      <c r="H221" s="82">
        <v>0.93530000000000002</v>
      </c>
      <c r="I221" s="81">
        <v>2897</v>
      </c>
      <c r="J221" s="82">
        <v>0.80449999999999999</v>
      </c>
      <c r="K221" s="81">
        <v>434</v>
      </c>
      <c r="L221" s="82">
        <v>0.1205</v>
      </c>
      <c r="M221" s="81">
        <v>2854</v>
      </c>
      <c r="N221" s="82">
        <v>0.79259999999999997</v>
      </c>
      <c r="O221" s="81">
        <v>793</v>
      </c>
      <c r="P221" s="82">
        <v>0.22020000000000001</v>
      </c>
      <c r="Q221" s="81">
        <v>1215</v>
      </c>
      <c r="R221" s="82">
        <v>0.33739999999999998</v>
      </c>
      <c r="S221" s="81">
        <v>2008</v>
      </c>
      <c r="T221" s="82">
        <v>0.55759999999999998</v>
      </c>
      <c r="U221" s="81">
        <v>129</v>
      </c>
      <c r="V221" s="82">
        <v>3.5799999999999998E-2</v>
      </c>
      <c r="W221" s="81">
        <v>768</v>
      </c>
      <c r="X221" s="83">
        <v>0.21329999999999999</v>
      </c>
    </row>
    <row r="222" spans="1:24" x14ac:dyDescent="0.25">
      <c r="A222" s="78">
        <v>11</v>
      </c>
      <c r="B222" s="79" t="s">
        <v>56</v>
      </c>
      <c r="C222" s="80">
        <v>72</v>
      </c>
      <c r="D222" s="79" t="s">
        <v>192</v>
      </c>
      <c r="E222" s="79" t="s">
        <v>38</v>
      </c>
      <c r="F222" s="81">
        <v>208</v>
      </c>
      <c r="G222" s="81">
        <v>204</v>
      </c>
      <c r="H222" s="82">
        <v>0.98080000000000001</v>
      </c>
      <c r="I222" s="81">
        <v>191</v>
      </c>
      <c r="J222" s="82">
        <v>0.91830000000000001</v>
      </c>
      <c r="K222" s="81">
        <v>9</v>
      </c>
      <c r="L222" s="82">
        <v>4.3299999999999998E-2</v>
      </c>
      <c r="M222" s="81">
        <v>178</v>
      </c>
      <c r="N222" s="82">
        <v>0.85580000000000001</v>
      </c>
      <c r="O222" s="81">
        <v>78</v>
      </c>
      <c r="P222" s="82">
        <v>0.375</v>
      </c>
      <c r="Q222" s="81">
        <v>58</v>
      </c>
      <c r="R222" s="82">
        <v>0.27879999999999999</v>
      </c>
      <c r="S222" s="81">
        <v>136</v>
      </c>
      <c r="T222" s="82">
        <v>0.65380000000000005</v>
      </c>
      <c r="U222" s="81">
        <v>5</v>
      </c>
      <c r="V222" s="82">
        <v>2.4E-2</v>
      </c>
      <c r="W222" s="81">
        <v>64</v>
      </c>
      <c r="X222" s="83">
        <v>0.30769999999999997</v>
      </c>
    </row>
    <row r="223" spans="1:24" x14ac:dyDescent="0.25">
      <c r="A223" s="78">
        <v>11</v>
      </c>
      <c r="B223" s="79" t="s">
        <v>56</v>
      </c>
      <c r="C223" s="80">
        <v>72</v>
      </c>
      <c r="D223" s="79" t="s">
        <v>192</v>
      </c>
      <c r="E223" s="79" t="s">
        <v>43</v>
      </c>
      <c r="F223" s="81">
        <v>213</v>
      </c>
      <c r="G223" s="81">
        <v>197</v>
      </c>
      <c r="H223" s="82">
        <v>0.92490000000000006</v>
      </c>
      <c r="I223" s="81">
        <v>173</v>
      </c>
      <c r="J223" s="82">
        <v>0.81220000000000003</v>
      </c>
      <c r="K223" s="81">
        <v>21</v>
      </c>
      <c r="L223" s="82">
        <v>9.8599999999999993E-2</v>
      </c>
      <c r="M223" s="81">
        <v>156</v>
      </c>
      <c r="N223" s="82">
        <v>0.73240000000000005</v>
      </c>
      <c r="O223" s="81">
        <v>63</v>
      </c>
      <c r="P223" s="82">
        <v>0.29580000000000001</v>
      </c>
      <c r="Q223" s="81">
        <v>37</v>
      </c>
      <c r="R223" s="82">
        <v>0.17369999999999999</v>
      </c>
      <c r="S223" s="81">
        <v>100</v>
      </c>
      <c r="T223" s="82">
        <v>0.46949999999999997</v>
      </c>
      <c r="U223" s="81">
        <v>4</v>
      </c>
      <c r="V223" s="82">
        <v>1.8800000000000001E-2</v>
      </c>
      <c r="W223" s="81">
        <v>43</v>
      </c>
      <c r="X223" s="83">
        <v>0.2019</v>
      </c>
    </row>
    <row r="224" spans="1:24" x14ac:dyDescent="0.25">
      <c r="A224" s="78">
        <v>11</v>
      </c>
      <c r="B224" s="79" t="s">
        <v>56</v>
      </c>
      <c r="C224" s="80">
        <v>111</v>
      </c>
      <c r="D224" s="79" t="s">
        <v>193</v>
      </c>
      <c r="E224" s="79" t="s">
        <v>38</v>
      </c>
      <c r="F224" s="81">
        <v>311</v>
      </c>
      <c r="G224" s="81">
        <v>287</v>
      </c>
      <c r="H224" s="82">
        <v>0.92279999999999995</v>
      </c>
      <c r="I224" s="81">
        <v>265</v>
      </c>
      <c r="J224" s="82">
        <v>0.85209999999999997</v>
      </c>
      <c r="K224" s="81">
        <v>11</v>
      </c>
      <c r="L224" s="82">
        <v>3.5400000000000001E-2</v>
      </c>
      <c r="M224" s="81">
        <v>240</v>
      </c>
      <c r="N224" s="82">
        <v>0.77170000000000005</v>
      </c>
      <c r="O224" s="81">
        <v>66</v>
      </c>
      <c r="P224" s="82">
        <v>0.2122</v>
      </c>
      <c r="Q224" s="81">
        <v>99</v>
      </c>
      <c r="R224" s="82">
        <v>0.31830000000000003</v>
      </c>
      <c r="S224" s="81">
        <v>165</v>
      </c>
      <c r="T224" s="82">
        <v>0.53049999999999997</v>
      </c>
      <c r="U224" s="81">
        <v>11</v>
      </c>
      <c r="V224" s="82">
        <v>3.5400000000000001E-2</v>
      </c>
      <c r="W224" s="81">
        <v>75</v>
      </c>
      <c r="X224" s="83">
        <v>0.2412</v>
      </c>
    </row>
    <row r="225" spans="1:24" x14ac:dyDescent="0.25">
      <c r="A225" s="78">
        <v>11</v>
      </c>
      <c r="B225" s="79" t="s">
        <v>56</v>
      </c>
      <c r="C225" s="80">
        <v>111</v>
      </c>
      <c r="D225" s="79" t="s">
        <v>193</v>
      </c>
      <c r="E225" s="79" t="s">
        <v>43</v>
      </c>
      <c r="F225" s="81">
        <v>315</v>
      </c>
      <c r="G225" s="81">
        <v>304</v>
      </c>
      <c r="H225" s="82">
        <v>0.96509999999999996</v>
      </c>
      <c r="I225" s="81">
        <v>284</v>
      </c>
      <c r="J225" s="82">
        <v>0.90159999999999996</v>
      </c>
      <c r="K225" s="81">
        <v>12</v>
      </c>
      <c r="L225" s="82">
        <v>3.8100000000000002E-2</v>
      </c>
      <c r="M225" s="81">
        <v>257</v>
      </c>
      <c r="N225" s="82">
        <v>0.81589999999999996</v>
      </c>
      <c r="O225" s="81">
        <v>89</v>
      </c>
      <c r="P225" s="82">
        <v>0.28249999999999997</v>
      </c>
      <c r="Q225" s="81">
        <v>86</v>
      </c>
      <c r="R225" s="82">
        <v>0.27300000000000002</v>
      </c>
      <c r="S225" s="81">
        <v>175</v>
      </c>
      <c r="T225" s="82">
        <v>0.55559999999999998</v>
      </c>
      <c r="U225" s="81">
        <v>6</v>
      </c>
      <c r="V225" s="82">
        <v>1.9E-2</v>
      </c>
      <c r="W225" s="81">
        <v>77</v>
      </c>
      <c r="X225" s="83">
        <v>0.24440000000000001</v>
      </c>
    </row>
    <row r="226" spans="1:24" x14ac:dyDescent="0.25">
      <c r="A226" s="78">
        <v>11</v>
      </c>
      <c r="B226" s="79" t="s">
        <v>56</v>
      </c>
      <c r="C226" s="80">
        <v>126</v>
      </c>
      <c r="D226" s="79" t="s">
        <v>194</v>
      </c>
      <c r="E226" s="79" t="s">
        <v>38</v>
      </c>
      <c r="F226" s="81">
        <v>1088</v>
      </c>
      <c r="G226" s="81">
        <v>1026</v>
      </c>
      <c r="H226" s="82">
        <v>0.94299999999999995</v>
      </c>
      <c r="I226" s="81">
        <v>920</v>
      </c>
      <c r="J226" s="82">
        <v>0.84560000000000002</v>
      </c>
      <c r="K226" s="81">
        <v>86</v>
      </c>
      <c r="L226" s="82">
        <v>7.9000000000000001E-2</v>
      </c>
      <c r="M226" s="81">
        <v>857</v>
      </c>
      <c r="N226" s="82">
        <v>0.78769999999999996</v>
      </c>
      <c r="O226" s="81">
        <v>213</v>
      </c>
      <c r="P226" s="82">
        <v>0.1958</v>
      </c>
      <c r="Q226" s="81">
        <v>425</v>
      </c>
      <c r="R226" s="82">
        <v>0.3906</v>
      </c>
      <c r="S226" s="81">
        <v>638</v>
      </c>
      <c r="T226" s="82">
        <v>0.58640000000000003</v>
      </c>
      <c r="U226" s="81">
        <v>44</v>
      </c>
      <c r="V226" s="82">
        <v>4.0399999999999998E-2</v>
      </c>
      <c r="W226" s="81">
        <v>303</v>
      </c>
      <c r="X226" s="83">
        <v>0.27850000000000003</v>
      </c>
    </row>
    <row r="227" spans="1:24" x14ac:dyDescent="0.25">
      <c r="A227" s="78">
        <v>11</v>
      </c>
      <c r="B227" s="79" t="s">
        <v>56</v>
      </c>
      <c r="C227" s="80">
        <v>126</v>
      </c>
      <c r="D227" s="79" t="s">
        <v>194</v>
      </c>
      <c r="E227" s="79" t="s">
        <v>43</v>
      </c>
      <c r="F227" s="81">
        <v>1074</v>
      </c>
      <c r="G227" s="81">
        <v>1003</v>
      </c>
      <c r="H227" s="82">
        <v>0.93389999999999995</v>
      </c>
      <c r="I227" s="81">
        <v>865</v>
      </c>
      <c r="J227" s="82">
        <v>0.8054</v>
      </c>
      <c r="K227" s="81">
        <v>133</v>
      </c>
      <c r="L227" s="82">
        <v>0.12379999999999999</v>
      </c>
      <c r="M227" s="81">
        <v>810</v>
      </c>
      <c r="N227" s="82">
        <v>0.75419999999999998</v>
      </c>
      <c r="O227" s="81">
        <v>176</v>
      </c>
      <c r="P227" s="82">
        <v>0.16389999999999999</v>
      </c>
      <c r="Q227" s="81">
        <v>342</v>
      </c>
      <c r="R227" s="82">
        <v>0.31840000000000002</v>
      </c>
      <c r="S227" s="81">
        <v>518</v>
      </c>
      <c r="T227" s="82">
        <v>0.48230000000000001</v>
      </c>
      <c r="U227" s="81">
        <v>35</v>
      </c>
      <c r="V227" s="82">
        <v>3.2599999999999997E-2</v>
      </c>
      <c r="W227" s="81">
        <v>180</v>
      </c>
      <c r="X227" s="83">
        <v>0.1676</v>
      </c>
    </row>
    <row r="228" spans="1:24" x14ac:dyDescent="0.25">
      <c r="A228" s="78">
        <v>11</v>
      </c>
      <c r="B228" s="79" t="s">
        <v>56</v>
      </c>
      <c r="C228" s="80">
        <v>182</v>
      </c>
      <c r="D228" s="79" t="s">
        <v>195</v>
      </c>
      <c r="E228" s="79" t="s">
        <v>38</v>
      </c>
      <c r="F228" s="81">
        <v>169</v>
      </c>
      <c r="G228" s="81">
        <v>160</v>
      </c>
      <c r="H228" s="82">
        <v>0.94669999999999999</v>
      </c>
      <c r="I228" s="81">
        <v>143</v>
      </c>
      <c r="J228" s="82">
        <v>0.84619999999999995</v>
      </c>
      <c r="K228" s="81">
        <v>8</v>
      </c>
      <c r="L228" s="82">
        <v>4.7300000000000002E-2</v>
      </c>
      <c r="M228" s="81">
        <v>130</v>
      </c>
      <c r="N228" s="82">
        <v>0.76919999999999999</v>
      </c>
      <c r="O228" s="81">
        <v>32</v>
      </c>
      <c r="P228" s="82">
        <v>0.1893</v>
      </c>
      <c r="Q228" s="81">
        <v>62</v>
      </c>
      <c r="R228" s="82">
        <v>0.3669</v>
      </c>
      <c r="S228" s="81">
        <v>94</v>
      </c>
      <c r="T228" s="82">
        <v>0.55620000000000003</v>
      </c>
      <c r="U228" s="81">
        <v>7</v>
      </c>
      <c r="V228" s="82">
        <v>4.1399999999999999E-2</v>
      </c>
      <c r="W228" s="81">
        <v>50</v>
      </c>
      <c r="X228" s="83">
        <v>0.2959</v>
      </c>
    </row>
    <row r="229" spans="1:24" x14ac:dyDescent="0.25">
      <c r="A229" s="78">
        <v>11</v>
      </c>
      <c r="B229" s="79" t="s">
        <v>56</v>
      </c>
      <c r="C229" s="80">
        <v>182</v>
      </c>
      <c r="D229" s="79" t="s">
        <v>195</v>
      </c>
      <c r="E229" s="79" t="s">
        <v>43</v>
      </c>
      <c r="F229" s="81">
        <v>202</v>
      </c>
      <c r="G229" s="81">
        <v>189</v>
      </c>
      <c r="H229" s="82">
        <v>0.93559999999999999</v>
      </c>
      <c r="I229" s="81">
        <v>156</v>
      </c>
      <c r="J229" s="82">
        <v>0.77229999999999999</v>
      </c>
      <c r="K229" s="81">
        <v>16</v>
      </c>
      <c r="L229" s="82">
        <v>7.9200000000000007E-2</v>
      </c>
      <c r="M229" s="81">
        <v>144</v>
      </c>
      <c r="N229" s="82">
        <v>0.71289999999999998</v>
      </c>
      <c r="O229" s="81">
        <v>25</v>
      </c>
      <c r="P229" s="82">
        <v>0.12379999999999999</v>
      </c>
      <c r="Q229" s="81">
        <v>55</v>
      </c>
      <c r="R229" s="82">
        <v>0.27229999999999999</v>
      </c>
      <c r="S229" s="81">
        <v>80</v>
      </c>
      <c r="T229" s="82">
        <v>0.39600000000000002</v>
      </c>
      <c r="U229" s="81">
        <v>1</v>
      </c>
      <c r="V229" s="82">
        <v>5.0000000000000001E-3</v>
      </c>
      <c r="W229" s="81">
        <v>33</v>
      </c>
      <c r="X229" s="83">
        <v>0.16339999999999999</v>
      </c>
    </row>
    <row r="230" spans="1:24" x14ac:dyDescent="0.25">
      <c r="A230" s="78">
        <v>11</v>
      </c>
      <c r="B230" s="79" t="s">
        <v>56</v>
      </c>
      <c r="C230" s="80">
        <v>184</v>
      </c>
      <c r="D230" s="79" t="s">
        <v>196</v>
      </c>
      <c r="E230" s="79" t="s">
        <v>38</v>
      </c>
      <c r="F230" s="81">
        <v>715</v>
      </c>
      <c r="G230" s="81">
        <v>682</v>
      </c>
      <c r="H230" s="82">
        <v>0.95379999999999998</v>
      </c>
      <c r="I230" s="81">
        <v>630</v>
      </c>
      <c r="J230" s="82">
        <v>0.88109999999999999</v>
      </c>
      <c r="K230" s="81">
        <v>24</v>
      </c>
      <c r="L230" s="82">
        <v>3.3599999999999998E-2</v>
      </c>
      <c r="M230" s="81">
        <v>561</v>
      </c>
      <c r="N230" s="82">
        <v>0.78459999999999996</v>
      </c>
      <c r="O230" s="81">
        <v>163</v>
      </c>
      <c r="P230" s="82">
        <v>0.22800000000000001</v>
      </c>
      <c r="Q230" s="81">
        <v>289</v>
      </c>
      <c r="R230" s="82">
        <v>0.4042</v>
      </c>
      <c r="S230" s="81">
        <v>452</v>
      </c>
      <c r="T230" s="82">
        <v>0.63219999999999998</v>
      </c>
      <c r="U230" s="81">
        <v>41</v>
      </c>
      <c r="V230" s="82">
        <v>5.7299999999999997E-2</v>
      </c>
      <c r="W230" s="81">
        <v>233</v>
      </c>
      <c r="X230" s="83">
        <v>0.32590000000000002</v>
      </c>
    </row>
    <row r="231" spans="1:24" x14ac:dyDescent="0.25">
      <c r="A231" s="78">
        <v>11</v>
      </c>
      <c r="B231" s="79" t="s">
        <v>56</v>
      </c>
      <c r="C231" s="80">
        <v>184</v>
      </c>
      <c r="D231" s="79" t="s">
        <v>196</v>
      </c>
      <c r="E231" s="79" t="s">
        <v>43</v>
      </c>
      <c r="F231" s="81">
        <v>783</v>
      </c>
      <c r="G231" s="81">
        <v>726</v>
      </c>
      <c r="H231" s="82">
        <v>0.92720000000000002</v>
      </c>
      <c r="I231" s="81">
        <v>649</v>
      </c>
      <c r="J231" s="82">
        <v>0.82889999999999997</v>
      </c>
      <c r="K231" s="81">
        <v>70</v>
      </c>
      <c r="L231" s="82">
        <v>8.9399999999999993E-2</v>
      </c>
      <c r="M231" s="81">
        <v>603</v>
      </c>
      <c r="N231" s="82">
        <v>0.77010000000000001</v>
      </c>
      <c r="O231" s="81">
        <v>153</v>
      </c>
      <c r="P231" s="82">
        <v>0.19539999999999999</v>
      </c>
      <c r="Q231" s="81">
        <v>276</v>
      </c>
      <c r="R231" s="82">
        <v>0.35249999999999998</v>
      </c>
      <c r="S231" s="81">
        <v>429</v>
      </c>
      <c r="T231" s="82">
        <v>0.54790000000000005</v>
      </c>
      <c r="U231" s="81">
        <v>32</v>
      </c>
      <c r="V231" s="82">
        <v>4.0899999999999999E-2</v>
      </c>
      <c r="W231" s="81">
        <v>178</v>
      </c>
      <c r="X231" s="83">
        <v>0.2273</v>
      </c>
    </row>
    <row r="232" spans="1:24" x14ac:dyDescent="0.25">
      <c r="A232" s="78">
        <v>11</v>
      </c>
      <c r="B232" s="79" t="s">
        <v>56</v>
      </c>
      <c r="C232" s="80">
        <v>213</v>
      </c>
      <c r="D232" s="79" t="s">
        <v>197</v>
      </c>
      <c r="E232" s="79" t="s">
        <v>38</v>
      </c>
      <c r="F232" s="81">
        <v>64</v>
      </c>
      <c r="G232" s="81">
        <v>64</v>
      </c>
      <c r="H232" s="82">
        <v>1</v>
      </c>
      <c r="I232" s="81">
        <v>61</v>
      </c>
      <c r="J232" s="82">
        <v>0.95309999999999995</v>
      </c>
      <c r="K232" s="81">
        <v>3</v>
      </c>
      <c r="L232" s="82">
        <v>4.6899999999999997E-2</v>
      </c>
      <c r="M232" s="81">
        <v>55</v>
      </c>
      <c r="N232" s="82">
        <v>0.85940000000000005</v>
      </c>
      <c r="O232" s="81">
        <v>24</v>
      </c>
      <c r="P232" s="82">
        <v>0.375</v>
      </c>
      <c r="Q232" s="81">
        <v>13</v>
      </c>
      <c r="R232" s="82">
        <v>0.2031</v>
      </c>
      <c r="S232" s="81">
        <v>37</v>
      </c>
      <c r="T232" s="82">
        <v>0.57809999999999995</v>
      </c>
      <c r="U232" s="81">
        <v>1</v>
      </c>
      <c r="V232" s="82">
        <v>1.5599999999999999E-2</v>
      </c>
      <c r="W232" s="81">
        <v>20</v>
      </c>
      <c r="X232" s="83">
        <v>0.3125</v>
      </c>
    </row>
    <row r="233" spans="1:24" x14ac:dyDescent="0.25">
      <c r="A233" s="78">
        <v>11</v>
      </c>
      <c r="B233" s="79" t="s">
        <v>56</v>
      </c>
      <c r="C233" s="80">
        <v>213</v>
      </c>
      <c r="D233" s="79" t="s">
        <v>197</v>
      </c>
      <c r="E233" s="79" t="s">
        <v>43</v>
      </c>
      <c r="F233" s="81">
        <v>60</v>
      </c>
      <c r="G233" s="81">
        <v>55</v>
      </c>
      <c r="H233" s="82">
        <v>0.91669999999999996</v>
      </c>
      <c r="I233" s="81">
        <v>51</v>
      </c>
      <c r="J233" s="82">
        <v>0.85</v>
      </c>
      <c r="K233" s="81">
        <v>4</v>
      </c>
      <c r="L233" s="82">
        <v>6.6699999999999995E-2</v>
      </c>
      <c r="M233" s="81">
        <v>50</v>
      </c>
      <c r="N233" s="82">
        <v>0.83330000000000004</v>
      </c>
      <c r="O233" s="81">
        <v>17</v>
      </c>
      <c r="P233" s="82">
        <v>0.2833</v>
      </c>
      <c r="Q233" s="81">
        <v>10</v>
      </c>
      <c r="R233" s="82">
        <v>0.16669999999999999</v>
      </c>
      <c r="S233" s="81">
        <v>27</v>
      </c>
      <c r="T233" s="82">
        <v>0.45</v>
      </c>
      <c r="U233" s="81">
        <v>0</v>
      </c>
      <c r="V233" s="82">
        <v>0</v>
      </c>
      <c r="W233" s="81">
        <v>14</v>
      </c>
      <c r="X233" s="83">
        <v>0.23330000000000001</v>
      </c>
    </row>
    <row r="234" spans="1:24" x14ac:dyDescent="0.25">
      <c r="A234" s="78">
        <v>11</v>
      </c>
      <c r="B234" s="79" t="s">
        <v>56</v>
      </c>
      <c r="C234" s="80">
        <v>220</v>
      </c>
      <c r="D234" s="79" t="s">
        <v>198</v>
      </c>
      <c r="E234" s="79" t="s">
        <v>38</v>
      </c>
      <c r="F234" s="81">
        <v>11360</v>
      </c>
      <c r="G234" s="81">
        <v>10569</v>
      </c>
      <c r="H234" s="82">
        <v>0.9304</v>
      </c>
      <c r="I234" s="81">
        <v>9206</v>
      </c>
      <c r="J234" s="82">
        <v>0.81040000000000001</v>
      </c>
      <c r="K234" s="81">
        <v>1120</v>
      </c>
      <c r="L234" s="82">
        <v>9.8599999999999993E-2</v>
      </c>
      <c r="M234" s="81">
        <v>8543</v>
      </c>
      <c r="N234" s="82">
        <v>0.752</v>
      </c>
      <c r="O234" s="81">
        <v>2606</v>
      </c>
      <c r="P234" s="82">
        <v>0.22939999999999999</v>
      </c>
      <c r="Q234" s="81">
        <v>3992</v>
      </c>
      <c r="R234" s="82">
        <v>0.35139999999999999</v>
      </c>
      <c r="S234" s="81">
        <v>6598</v>
      </c>
      <c r="T234" s="82">
        <v>0.58079999999999998</v>
      </c>
      <c r="U234" s="81">
        <v>507</v>
      </c>
      <c r="V234" s="82">
        <v>4.4600000000000001E-2</v>
      </c>
      <c r="W234" s="81">
        <v>2892</v>
      </c>
      <c r="X234" s="83">
        <v>0.25459999999999999</v>
      </c>
    </row>
    <row r="235" spans="1:24" x14ac:dyDescent="0.25">
      <c r="A235" s="78">
        <v>11</v>
      </c>
      <c r="B235" s="79" t="s">
        <v>56</v>
      </c>
      <c r="C235" s="80">
        <v>220</v>
      </c>
      <c r="D235" s="79" t="s">
        <v>198</v>
      </c>
      <c r="E235" s="79" t="s">
        <v>43</v>
      </c>
      <c r="F235" s="81">
        <v>11799</v>
      </c>
      <c r="G235" s="81">
        <v>10887</v>
      </c>
      <c r="H235" s="82">
        <v>0.92269999999999996</v>
      </c>
      <c r="I235" s="81">
        <v>8749</v>
      </c>
      <c r="J235" s="82">
        <v>0.74150000000000005</v>
      </c>
      <c r="K235" s="81">
        <v>1837</v>
      </c>
      <c r="L235" s="82">
        <v>0.15570000000000001</v>
      </c>
      <c r="M235" s="81">
        <v>8178</v>
      </c>
      <c r="N235" s="82">
        <v>0.69310000000000005</v>
      </c>
      <c r="O235" s="81">
        <v>2101</v>
      </c>
      <c r="P235" s="82">
        <v>0.17810000000000001</v>
      </c>
      <c r="Q235" s="81">
        <v>3859</v>
      </c>
      <c r="R235" s="82">
        <v>0.3271</v>
      </c>
      <c r="S235" s="81">
        <v>5960</v>
      </c>
      <c r="T235" s="82">
        <v>0.50509999999999999</v>
      </c>
      <c r="U235" s="81">
        <v>555</v>
      </c>
      <c r="V235" s="82">
        <v>4.7E-2</v>
      </c>
      <c r="W235" s="81">
        <v>1991</v>
      </c>
      <c r="X235" s="83">
        <v>0.16869999999999999</v>
      </c>
    </row>
    <row r="236" spans="1:24" x14ac:dyDescent="0.25">
      <c r="A236" s="78">
        <v>11</v>
      </c>
      <c r="B236" s="79" t="s">
        <v>56</v>
      </c>
      <c r="C236" s="80">
        <v>249</v>
      </c>
      <c r="D236" s="79" t="s">
        <v>199</v>
      </c>
      <c r="E236" s="79" t="s">
        <v>38</v>
      </c>
      <c r="F236" s="81">
        <v>333</v>
      </c>
      <c r="G236" s="81">
        <v>308</v>
      </c>
      <c r="H236" s="82">
        <v>0.92490000000000006</v>
      </c>
      <c r="I236" s="81">
        <v>289</v>
      </c>
      <c r="J236" s="82">
        <v>0.8679</v>
      </c>
      <c r="K236" s="81">
        <v>13</v>
      </c>
      <c r="L236" s="82">
        <v>3.9E-2</v>
      </c>
      <c r="M236" s="81">
        <v>269</v>
      </c>
      <c r="N236" s="82">
        <v>0.80779999999999996</v>
      </c>
      <c r="O236" s="81">
        <v>77</v>
      </c>
      <c r="P236" s="82">
        <v>0.23119999999999999</v>
      </c>
      <c r="Q236" s="81">
        <v>120</v>
      </c>
      <c r="R236" s="82">
        <v>0.3604</v>
      </c>
      <c r="S236" s="81">
        <v>197</v>
      </c>
      <c r="T236" s="82">
        <v>0.59160000000000001</v>
      </c>
      <c r="U236" s="81">
        <v>5</v>
      </c>
      <c r="V236" s="82">
        <v>1.4999999999999999E-2</v>
      </c>
      <c r="W236" s="81">
        <v>88</v>
      </c>
      <c r="X236" s="83">
        <v>0.26429999999999998</v>
      </c>
    </row>
    <row r="237" spans="1:24" x14ac:dyDescent="0.25">
      <c r="A237" s="78">
        <v>11</v>
      </c>
      <c r="B237" s="79" t="s">
        <v>56</v>
      </c>
      <c r="C237" s="80">
        <v>249</v>
      </c>
      <c r="D237" s="79" t="s">
        <v>199</v>
      </c>
      <c r="E237" s="79" t="s">
        <v>43</v>
      </c>
      <c r="F237" s="81">
        <v>342</v>
      </c>
      <c r="G237" s="81">
        <v>323</v>
      </c>
      <c r="H237" s="82">
        <v>0.94440000000000002</v>
      </c>
      <c r="I237" s="81">
        <v>296</v>
      </c>
      <c r="J237" s="82">
        <v>0.86550000000000005</v>
      </c>
      <c r="K237" s="81">
        <v>22</v>
      </c>
      <c r="L237" s="82">
        <v>6.4299999999999996E-2</v>
      </c>
      <c r="M237" s="81">
        <v>276</v>
      </c>
      <c r="N237" s="82">
        <v>0.80700000000000005</v>
      </c>
      <c r="O237" s="81">
        <v>52</v>
      </c>
      <c r="P237" s="82">
        <v>0.152</v>
      </c>
      <c r="Q237" s="81">
        <v>115</v>
      </c>
      <c r="R237" s="82">
        <v>0.33629999999999999</v>
      </c>
      <c r="S237" s="81">
        <v>167</v>
      </c>
      <c r="T237" s="82">
        <v>0.48830000000000001</v>
      </c>
      <c r="U237" s="81">
        <v>5</v>
      </c>
      <c r="V237" s="82">
        <v>1.46E-2</v>
      </c>
      <c r="W237" s="81">
        <v>65</v>
      </c>
      <c r="X237" s="83">
        <v>0.19009999999999999</v>
      </c>
    </row>
    <row r="238" spans="1:24" x14ac:dyDescent="0.25">
      <c r="A238" s="78">
        <v>12</v>
      </c>
      <c r="B238" s="79" t="s">
        <v>57</v>
      </c>
      <c r="C238" s="80">
        <v>14</v>
      </c>
      <c r="D238" s="79" t="s">
        <v>200</v>
      </c>
      <c r="E238" s="79" t="s">
        <v>38</v>
      </c>
      <c r="F238" s="81">
        <v>1941</v>
      </c>
      <c r="G238" s="81">
        <v>1761</v>
      </c>
      <c r="H238" s="82">
        <v>0.9073</v>
      </c>
      <c r="I238" s="81">
        <v>1418</v>
      </c>
      <c r="J238" s="82">
        <v>0.73060000000000003</v>
      </c>
      <c r="K238" s="81">
        <v>253</v>
      </c>
      <c r="L238" s="82">
        <v>0.1303</v>
      </c>
      <c r="M238" s="81">
        <v>1331</v>
      </c>
      <c r="N238" s="82">
        <v>0.68569999999999998</v>
      </c>
      <c r="O238" s="81">
        <v>331</v>
      </c>
      <c r="P238" s="82">
        <v>0.17050000000000001</v>
      </c>
      <c r="Q238" s="81">
        <v>749</v>
      </c>
      <c r="R238" s="82">
        <v>0.38590000000000002</v>
      </c>
      <c r="S238" s="81">
        <v>1080</v>
      </c>
      <c r="T238" s="82">
        <v>0.55640000000000001</v>
      </c>
      <c r="U238" s="81">
        <v>108</v>
      </c>
      <c r="V238" s="82">
        <v>5.5599999999999997E-2</v>
      </c>
      <c r="W238" s="81">
        <v>394</v>
      </c>
      <c r="X238" s="83">
        <v>0.20300000000000001</v>
      </c>
    </row>
    <row r="239" spans="1:24" x14ac:dyDescent="0.25">
      <c r="A239" s="78">
        <v>12</v>
      </c>
      <c r="B239" s="79" t="s">
        <v>57</v>
      </c>
      <c r="C239" s="80">
        <v>14</v>
      </c>
      <c r="D239" s="79" t="s">
        <v>200</v>
      </c>
      <c r="E239" s="79" t="s">
        <v>43</v>
      </c>
      <c r="F239" s="81">
        <v>2058</v>
      </c>
      <c r="G239" s="81">
        <v>1821</v>
      </c>
      <c r="H239" s="82">
        <v>0.88480000000000003</v>
      </c>
      <c r="I239" s="81">
        <v>1391</v>
      </c>
      <c r="J239" s="82">
        <v>0.67589999999999995</v>
      </c>
      <c r="K239" s="81">
        <v>371</v>
      </c>
      <c r="L239" s="82">
        <v>0.18029999999999999</v>
      </c>
      <c r="M239" s="81">
        <v>1386</v>
      </c>
      <c r="N239" s="82">
        <v>0.67349999999999999</v>
      </c>
      <c r="O239" s="81">
        <v>310</v>
      </c>
      <c r="P239" s="82">
        <v>0.15060000000000001</v>
      </c>
      <c r="Q239" s="81">
        <v>675</v>
      </c>
      <c r="R239" s="82">
        <v>0.32800000000000001</v>
      </c>
      <c r="S239" s="81">
        <v>985</v>
      </c>
      <c r="T239" s="82">
        <v>0.47860000000000003</v>
      </c>
      <c r="U239" s="81">
        <v>99</v>
      </c>
      <c r="V239" s="82">
        <v>4.8099999999999997E-2</v>
      </c>
      <c r="W239" s="81">
        <v>294</v>
      </c>
      <c r="X239" s="83">
        <v>0.1429</v>
      </c>
    </row>
    <row r="240" spans="1:24" x14ac:dyDescent="0.25">
      <c r="A240" s="78">
        <v>12</v>
      </c>
      <c r="B240" s="79" t="s">
        <v>57</v>
      </c>
      <c r="C240" s="80">
        <v>18</v>
      </c>
      <c r="D240" s="79" t="s">
        <v>201</v>
      </c>
      <c r="E240" s="79" t="s">
        <v>38</v>
      </c>
      <c r="F240" s="81">
        <v>146</v>
      </c>
      <c r="G240" s="81">
        <v>142</v>
      </c>
      <c r="H240" s="82">
        <v>0.97260000000000002</v>
      </c>
      <c r="I240" s="81">
        <v>132</v>
      </c>
      <c r="J240" s="82">
        <v>0.90410000000000001</v>
      </c>
      <c r="K240" s="81">
        <v>2</v>
      </c>
      <c r="L240" s="82">
        <v>1.37E-2</v>
      </c>
      <c r="M240" s="81">
        <v>129</v>
      </c>
      <c r="N240" s="82">
        <v>0.88360000000000005</v>
      </c>
      <c r="O240" s="81">
        <v>36</v>
      </c>
      <c r="P240" s="82">
        <v>0.24660000000000001</v>
      </c>
      <c r="Q240" s="81">
        <v>74</v>
      </c>
      <c r="R240" s="82">
        <v>0.50680000000000003</v>
      </c>
      <c r="S240" s="81">
        <v>110</v>
      </c>
      <c r="T240" s="82">
        <v>0.75339999999999996</v>
      </c>
      <c r="U240" s="81">
        <v>4</v>
      </c>
      <c r="V240" s="82">
        <v>2.7400000000000001E-2</v>
      </c>
      <c r="W240" s="81">
        <v>53</v>
      </c>
      <c r="X240" s="83">
        <v>0.36299999999999999</v>
      </c>
    </row>
    <row r="241" spans="1:24" x14ac:dyDescent="0.25">
      <c r="A241" s="78">
        <v>12</v>
      </c>
      <c r="B241" s="79" t="s">
        <v>57</v>
      </c>
      <c r="C241" s="80">
        <v>18</v>
      </c>
      <c r="D241" s="79" t="s">
        <v>201</v>
      </c>
      <c r="E241" s="79" t="s">
        <v>43</v>
      </c>
      <c r="F241" s="81">
        <v>112</v>
      </c>
      <c r="G241" s="81">
        <v>106</v>
      </c>
      <c r="H241" s="82">
        <v>0.94640000000000002</v>
      </c>
      <c r="I241" s="81">
        <v>99</v>
      </c>
      <c r="J241" s="82">
        <v>0.88390000000000002</v>
      </c>
      <c r="K241" s="81">
        <v>3</v>
      </c>
      <c r="L241" s="82">
        <v>2.6800000000000001E-2</v>
      </c>
      <c r="M241" s="81">
        <v>95</v>
      </c>
      <c r="N241" s="82">
        <v>0.84819999999999995</v>
      </c>
      <c r="O241" s="81">
        <v>17</v>
      </c>
      <c r="P241" s="82">
        <v>0.15179999999999999</v>
      </c>
      <c r="Q241" s="81">
        <v>48</v>
      </c>
      <c r="R241" s="82">
        <v>0.42859999999999998</v>
      </c>
      <c r="S241" s="81">
        <v>65</v>
      </c>
      <c r="T241" s="82">
        <v>0.58040000000000003</v>
      </c>
      <c r="U241" s="81">
        <v>3</v>
      </c>
      <c r="V241" s="82">
        <v>2.6800000000000001E-2</v>
      </c>
      <c r="W241" s="81">
        <v>25</v>
      </c>
      <c r="X241" s="83">
        <v>0.22320000000000001</v>
      </c>
    </row>
    <row r="242" spans="1:24" x14ac:dyDescent="0.25">
      <c r="A242" s="78">
        <v>12</v>
      </c>
      <c r="B242" s="79" t="s">
        <v>57</v>
      </c>
      <c r="C242" s="80">
        <v>50</v>
      </c>
      <c r="D242" s="79" t="s">
        <v>202</v>
      </c>
      <c r="E242" s="79" t="s">
        <v>38</v>
      </c>
      <c r="F242" s="81">
        <v>432</v>
      </c>
      <c r="G242" s="81">
        <v>381</v>
      </c>
      <c r="H242" s="82">
        <v>0.88190000000000002</v>
      </c>
      <c r="I242" s="81">
        <v>330</v>
      </c>
      <c r="J242" s="82">
        <v>0.76390000000000002</v>
      </c>
      <c r="K242" s="81">
        <v>45</v>
      </c>
      <c r="L242" s="82">
        <v>0.1042</v>
      </c>
      <c r="M242" s="81">
        <v>303</v>
      </c>
      <c r="N242" s="82">
        <v>0.70140000000000002</v>
      </c>
      <c r="O242" s="81">
        <v>84</v>
      </c>
      <c r="P242" s="82">
        <v>0.19439999999999999</v>
      </c>
      <c r="Q242" s="81">
        <v>163</v>
      </c>
      <c r="R242" s="82">
        <v>0.37730000000000002</v>
      </c>
      <c r="S242" s="81">
        <v>247</v>
      </c>
      <c r="T242" s="82">
        <v>0.57179999999999997</v>
      </c>
      <c r="U242" s="81">
        <v>21</v>
      </c>
      <c r="V242" s="82">
        <v>4.8599999999999997E-2</v>
      </c>
      <c r="W242" s="81">
        <v>104</v>
      </c>
      <c r="X242" s="83">
        <v>0.2407</v>
      </c>
    </row>
    <row r="243" spans="1:24" x14ac:dyDescent="0.25">
      <c r="A243" s="78">
        <v>12</v>
      </c>
      <c r="B243" s="79" t="s">
        <v>57</v>
      </c>
      <c r="C243" s="80">
        <v>50</v>
      </c>
      <c r="D243" s="79" t="s">
        <v>202</v>
      </c>
      <c r="E243" s="79" t="s">
        <v>43</v>
      </c>
      <c r="F243" s="81">
        <v>414</v>
      </c>
      <c r="G243" s="81">
        <v>376</v>
      </c>
      <c r="H243" s="82">
        <v>0.90820000000000001</v>
      </c>
      <c r="I243" s="81">
        <v>322</v>
      </c>
      <c r="J243" s="82">
        <v>0.77780000000000005</v>
      </c>
      <c r="K243" s="81">
        <v>51</v>
      </c>
      <c r="L243" s="82">
        <v>0.1232</v>
      </c>
      <c r="M243" s="81">
        <v>315</v>
      </c>
      <c r="N243" s="82">
        <v>0.76090000000000002</v>
      </c>
      <c r="O243" s="81">
        <v>69</v>
      </c>
      <c r="P243" s="82">
        <v>0.16669999999999999</v>
      </c>
      <c r="Q243" s="81">
        <v>137</v>
      </c>
      <c r="R243" s="82">
        <v>0.33090000000000003</v>
      </c>
      <c r="S243" s="81">
        <v>206</v>
      </c>
      <c r="T243" s="82">
        <v>0.49759999999999999</v>
      </c>
      <c r="U243" s="81">
        <v>10</v>
      </c>
      <c r="V243" s="82">
        <v>2.4199999999999999E-2</v>
      </c>
      <c r="W243" s="81">
        <v>67</v>
      </c>
      <c r="X243" s="83">
        <v>0.1618</v>
      </c>
    </row>
    <row r="244" spans="1:24" x14ac:dyDescent="0.25">
      <c r="A244" s="78">
        <v>12</v>
      </c>
      <c r="B244" s="79" t="s">
        <v>57</v>
      </c>
      <c r="C244" s="80">
        <v>73</v>
      </c>
      <c r="D244" s="79" t="s">
        <v>203</v>
      </c>
      <c r="E244" s="79" t="s">
        <v>38</v>
      </c>
      <c r="F244" s="81">
        <v>106</v>
      </c>
      <c r="G244" s="81">
        <v>101</v>
      </c>
      <c r="H244" s="82">
        <v>0.95279999999999998</v>
      </c>
      <c r="I244" s="81">
        <v>90</v>
      </c>
      <c r="J244" s="82">
        <v>0.84909999999999997</v>
      </c>
      <c r="K244" s="81">
        <v>5</v>
      </c>
      <c r="L244" s="82">
        <v>4.7199999999999999E-2</v>
      </c>
      <c r="M244" s="81">
        <v>80</v>
      </c>
      <c r="N244" s="82">
        <v>0.75470000000000004</v>
      </c>
      <c r="O244" s="81">
        <v>22</v>
      </c>
      <c r="P244" s="82">
        <v>0.20749999999999999</v>
      </c>
      <c r="Q244" s="81">
        <v>46</v>
      </c>
      <c r="R244" s="82">
        <v>0.434</v>
      </c>
      <c r="S244" s="81">
        <v>68</v>
      </c>
      <c r="T244" s="82">
        <v>0.64149999999999996</v>
      </c>
      <c r="U244" s="81">
        <v>5</v>
      </c>
      <c r="V244" s="82">
        <v>4.7199999999999999E-2</v>
      </c>
      <c r="W244" s="81">
        <v>28</v>
      </c>
      <c r="X244" s="83">
        <v>0.26419999999999999</v>
      </c>
    </row>
    <row r="245" spans="1:24" x14ac:dyDescent="0.25">
      <c r="A245" s="78">
        <v>12</v>
      </c>
      <c r="B245" s="79" t="s">
        <v>57</v>
      </c>
      <c r="C245" s="80">
        <v>73</v>
      </c>
      <c r="D245" s="79" t="s">
        <v>203</v>
      </c>
      <c r="E245" s="79" t="s">
        <v>43</v>
      </c>
      <c r="F245" s="81">
        <v>113</v>
      </c>
      <c r="G245" s="81">
        <v>104</v>
      </c>
      <c r="H245" s="82">
        <v>0.9204</v>
      </c>
      <c r="I245" s="81">
        <v>82</v>
      </c>
      <c r="J245" s="82">
        <v>0.72570000000000001</v>
      </c>
      <c r="K245" s="81">
        <v>21</v>
      </c>
      <c r="L245" s="82">
        <v>0.18579999999999999</v>
      </c>
      <c r="M245" s="81">
        <v>74</v>
      </c>
      <c r="N245" s="82">
        <v>0.65490000000000004</v>
      </c>
      <c r="O245" s="81">
        <v>14</v>
      </c>
      <c r="P245" s="82">
        <v>0.1239</v>
      </c>
      <c r="Q245" s="81">
        <v>36</v>
      </c>
      <c r="R245" s="82">
        <v>0.31859999999999999</v>
      </c>
      <c r="S245" s="81">
        <v>50</v>
      </c>
      <c r="T245" s="82">
        <v>0.4425</v>
      </c>
      <c r="U245" s="81">
        <v>4</v>
      </c>
      <c r="V245" s="82">
        <v>3.5400000000000001E-2</v>
      </c>
      <c r="W245" s="81">
        <v>21</v>
      </c>
      <c r="X245" s="83">
        <v>0.18579999999999999</v>
      </c>
    </row>
    <row r="246" spans="1:24" x14ac:dyDescent="0.25">
      <c r="A246" s="78">
        <v>12</v>
      </c>
      <c r="B246" s="79" t="s">
        <v>57</v>
      </c>
      <c r="C246" s="80">
        <v>81</v>
      </c>
      <c r="D246" s="79" t="s">
        <v>204</v>
      </c>
      <c r="E246" s="79" t="s">
        <v>38</v>
      </c>
      <c r="F246" s="81">
        <v>133</v>
      </c>
      <c r="G246" s="81">
        <v>128</v>
      </c>
      <c r="H246" s="82">
        <v>0.96240000000000003</v>
      </c>
      <c r="I246" s="81">
        <v>117</v>
      </c>
      <c r="J246" s="82">
        <v>0.87970000000000004</v>
      </c>
      <c r="K246" s="81">
        <v>5</v>
      </c>
      <c r="L246" s="82">
        <v>3.7600000000000001E-2</v>
      </c>
      <c r="M246" s="81">
        <v>111</v>
      </c>
      <c r="N246" s="82">
        <v>0.83460000000000001</v>
      </c>
      <c r="O246" s="81">
        <v>31</v>
      </c>
      <c r="P246" s="82">
        <v>0.2331</v>
      </c>
      <c r="Q246" s="81">
        <v>68</v>
      </c>
      <c r="R246" s="82">
        <v>0.51129999999999998</v>
      </c>
      <c r="S246" s="81">
        <v>99</v>
      </c>
      <c r="T246" s="82">
        <v>0.74439999999999995</v>
      </c>
      <c r="U246" s="81">
        <v>4</v>
      </c>
      <c r="V246" s="82">
        <v>3.0099999999999998E-2</v>
      </c>
      <c r="W246" s="81">
        <v>49</v>
      </c>
      <c r="X246" s="83">
        <v>0.36840000000000001</v>
      </c>
    </row>
    <row r="247" spans="1:24" x14ac:dyDescent="0.25">
      <c r="A247" s="78">
        <v>12</v>
      </c>
      <c r="B247" s="79" t="s">
        <v>57</v>
      </c>
      <c r="C247" s="80">
        <v>81</v>
      </c>
      <c r="D247" s="79" t="s">
        <v>204</v>
      </c>
      <c r="E247" s="79" t="s">
        <v>43</v>
      </c>
      <c r="F247" s="81">
        <v>148</v>
      </c>
      <c r="G247" s="81">
        <v>136</v>
      </c>
      <c r="H247" s="82">
        <v>0.91890000000000005</v>
      </c>
      <c r="I247" s="81">
        <v>120</v>
      </c>
      <c r="J247" s="82">
        <v>0.81079999999999997</v>
      </c>
      <c r="K247" s="81">
        <v>10</v>
      </c>
      <c r="L247" s="82">
        <v>6.7599999999999993E-2</v>
      </c>
      <c r="M247" s="81">
        <v>109</v>
      </c>
      <c r="N247" s="82">
        <v>0.73650000000000004</v>
      </c>
      <c r="O247" s="81">
        <v>18</v>
      </c>
      <c r="P247" s="82">
        <v>0.1216</v>
      </c>
      <c r="Q247" s="81">
        <v>59</v>
      </c>
      <c r="R247" s="82">
        <v>0.39860000000000001</v>
      </c>
      <c r="S247" s="81">
        <v>77</v>
      </c>
      <c r="T247" s="82">
        <v>0.52029999999999998</v>
      </c>
      <c r="U247" s="81">
        <v>4</v>
      </c>
      <c r="V247" s="82">
        <v>2.7E-2</v>
      </c>
      <c r="W247" s="81">
        <v>30</v>
      </c>
      <c r="X247" s="83">
        <v>0.20269999999999999</v>
      </c>
    </row>
    <row r="248" spans="1:24" x14ac:dyDescent="0.25">
      <c r="A248" s="78">
        <v>12</v>
      </c>
      <c r="B248" s="79" t="s">
        <v>57</v>
      </c>
      <c r="C248" s="80">
        <v>97</v>
      </c>
      <c r="D248" s="79" t="s">
        <v>205</v>
      </c>
      <c r="E248" s="79" t="s">
        <v>38</v>
      </c>
      <c r="F248" s="81">
        <v>80</v>
      </c>
      <c r="G248" s="81">
        <v>78</v>
      </c>
      <c r="H248" s="82">
        <v>0.97499999999999998</v>
      </c>
      <c r="I248" s="81">
        <v>76</v>
      </c>
      <c r="J248" s="82">
        <v>0.95</v>
      </c>
      <c r="K248" s="81">
        <v>3</v>
      </c>
      <c r="L248" s="82">
        <v>3.7499999999999999E-2</v>
      </c>
      <c r="M248" s="81">
        <v>66</v>
      </c>
      <c r="N248" s="82">
        <v>0.82499999999999996</v>
      </c>
      <c r="O248" s="81">
        <v>29</v>
      </c>
      <c r="P248" s="82">
        <v>0.36249999999999999</v>
      </c>
      <c r="Q248" s="81">
        <v>24</v>
      </c>
      <c r="R248" s="82">
        <v>0.3</v>
      </c>
      <c r="S248" s="81">
        <v>53</v>
      </c>
      <c r="T248" s="82">
        <v>0.66249999999999998</v>
      </c>
      <c r="U248" s="81">
        <v>4</v>
      </c>
      <c r="V248" s="82">
        <v>0.05</v>
      </c>
      <c r="W248" s="81">
        <v>19</v>
      </c>
      <c r="X248" s="83">
        <v>0.23749999999999999</v>
      </c>
    </row>
    <row r="249" spans="1:24" x14ac:dyDescent="0.25">
      <c r="A249" s="78">
        <v>12</v>
      </c>
      <c r="B249" s="79" t="s">
        <v>57</v>
      </c>
      <c r="C249" s="80">
        <v>97</v>
      </c>
      <c r="D249" s="79" t="s">
        <v>205</v>
      </c>
      <c r="E249" s="79" t="s">
        <v>43</v>
      </c>
      <c r="F249" s="81">
        <v>63</v>
      </c>
      <c r="G249" s="81">
        <v>60</v>
      </c>
      <c r="H249" s="82">
        <v>0.95240000000000002</v>
      </c>
      <c r="I249" s="81">
        <v>58</v>
      </c>
      <c r="J249" s="82">
        <v>0.92059999999999997</v>
      </c>
      <c r="K249" s="81">
        <v>3</v>
      </c>
      <c r="L249" s="82">
        <v>4.7600000000000003E-2</v>
      </c>
      <c r="M249" s="81">
        <v>53</v>
      </c>
      <c r="N249" s="82">
        <v>0.84130000000000005</v>
      </c>
      <c r="O249" s="81">
        <v>22</v>
      </c>
      <c r="P249" s="82">
        <v>0.34920000000000001</v>
      </c>
      <c r="Q249" s="81">
        <v>15</v>
      </c>
      <c r="R249" s="82">
        <v>0.23810000000000001</v>
      </c>
      <c r="S249" s="81">
        <v>37</v>
      </c>
      <c r="T249" s="82">
        <v>0.58730000000000004</v>
      </c>
      <c r="U249" s="81">
        <v>1</v>
      </c>
      <c r="V249" s="82">
        <v>1.5900000000000001E-2</v>
      </c>
      <c r="W249" s="81">
        <v>15</v>
      </c>
      <c r="X249" s="83">
        <v>0.23810000000000001</v>
      </c>
    </row>
    <row r="250" spans="1:24" x14ac:dyDescent="0.25">
      <c r="A250" s="78">
        <v>12</v>
      </c>
      <c r="B250" s="79" t="s">
        <v>57</v>
      </c>
      <c r="C250" s="80">
        <v>109</v>
      </c>
      <c r="D250" s="79" t="s">
        <v>206</v>
      </c>
      <c r="E250" s="79" t="s">
        <v>38</v>
      </c>
      <c r="F250" s="81">
        <v>207</v>
      </c>
      <c r="G250" s="81">
        <v>202</v>
      </c>
      <c r="H250" s="82">
        <v>0.9758</v>
      </c>
      <c r="I250" s="81">
        <v>180</v>
      </c>
      <c r="J250" s="82">
        <v>0.86960000000000004</v>
      </c>
      <c r="K250" s="81">
        <v>12</v>
      </c>
      <c r="L250" s="82">
        <v>5.8000000000000003E-2</v>
      </c>
      <c r="M250" s="81">
        <v>168</v>
      </c>
      <c r="N250" s="82">
        <v>0.81159999999999999</v>
      </c>
      <c r="O250" s="81">
        <v>36</v>
      </c>
      <c r="P250" s="82">
        <v>0.1739</v>
      </c>
      <c r="Q250" s="81">
        <v>106</v>
      </c>
      <c r="R250" s="82">
        <v>0.5121</v>
      </c>
      <c r="S250" s="81">
        <v>142</v>
      </c>
      <c r="T250" s="82">
        <v>0.68600000000000005</v>
      </c>
      <c r="U250" s="81">
        <v>12</v>
      </c>
      <c r="V250" s="82">
        <v>5.8000000000000003E-2</v>
      </c>
      <c r="W250" s="81">
        <v>65</v>
      </c>
      <c r="X250" s="83">
        <v>0.314</v>
      </c>
    </row>
    <row r="251" spans="1:24" x14ac:dyDescent="0.25">
      <c r="A251" s="78">
        <v>12</v>
      </c>
      <c r="B251" s="79" t="s">
        <v>57</v>
      </c>
      <c r="C251" s="80">
        <v>109</v>
      </c>
      <c r="D251" s="79" t="s">
        <v>206</v>
      </c>
      <c r="E251" s="79" t="s">
        <v>43</v>
      </c>
      <c r="F251" s="81">
        <v>242</v>
      </c>
      <c r="G251" s="81">
        <v>230</v>
      </c>
      <c r="H251" s="82">
        <v>0.95040000000000002</v>
      </c>
      <c r="I251" s="81">
        <v>208</v>
      </c>
      <c r="J251" s="82">
        <v>0.85950000000000004</v>
      </c>
      <c r="K251" s="81">
        <v>14</v>
      </c>
      <c r="L251" s="82">
        <v>5.79E-2</v>
      </c>
      <c r="M251" s="81">
        <v>191</v>
      </c>
      <c r="N251" s="82">
        <v>0.7893</v>
      </c>
      <c r="O251" s="81">
        <v>30</v>
      </c>
      <c r="P251" s="82">
        <v>0.124</v>
      </c>
      <c r="Q251" s="81">
        <v>112</v>
      </c>
      <c r="R251" s="82">
        <v>0.46279999999999999</v>
      </c>
      <c r="S251" s="81">
        <v>142</v>
      </c>
      <c r="T251" s="82">
        <v>0.58679999999999999</v>
      </c>
      <c r="U251" s="81">
        <v>7</v>
      </c>
      <c r="V251" s="82">
        <v>2.8899999999999999E-2</v>
      </c>
      <c r="W251" s="81">
        <v>45</v>
      </c>
      <c r="X251" s="83">
        <v>0.186</v>
      </c>
    </row>
    <row r="252" spans="1:24" x14ac:dyDescent="0.25">
      <c r="A252" s="78">
        <v>12</v>
      </c>
      <c r="B252" s="79" t="s">
        <v>57</v>
      </c>
      <c r="C252" s="80">
        <v>141</v>
      </c>
      <c r="D252" s="79" t="s">
        <v>207</v>
      </c>
      <c r="E252" s="79" t="s">
        <v>38</v>
      </c>
      <c r="F252" s="81">
        <v>132</v>
      </c>
      <c r="G252" s="81">
        <v>120</v>
      </c>
      <c r="H252" s="82">
        <v>0.90910000000000002</v>
      </c>
      <c r="I252" s="81">
        <v>109</v>
      </c>
      <c r="J252" s="82">
        <v>0.82579999999999998</v>
      </c>
      <c r="K252" s="81">
        <v>5</v>
      </c>
      <c r="L252" s="82">
        <v>3.7900000000000003E-2</v>
      </c>
      <c r="M252" s="81">
        <v>100</v>
      </c>
      <c r="N252" s="82">
        <v>0.75760000000000005</v>
      </c>
      <c r="O252" s="81">
        <v>33</v>
      </c>
      <c r="P252" s="82">
        <v>0.25</v>
      </c>
      <c r="Q252" s="81">
        <v>33</v>
      </c>
      <c r="R252" s="82">
        <v>0.25</v>
      </c>
      <c r="S252" s="81">
        <v>66</v>
      </c>
      <c r="T252" s="82">
        <v>0.5</v>
      </c>
      <c r="U252" s="81">
        <v>5</v>
      </c>
      <c r="V252" s="82">
        <v>3.7900000000000003E-2</v>
      </c>
      <c r="W252" s="81">
        <v>24</v>
      </c>
      <c r="X252" s="83">
        <v>0.18179999999999999</v>
      </c>
    </row>
    <row r="253" spans="1:24" x14ac:dyDescent="0.25">
      <c r="A253" s="78">
        <v>12</v>
      </c>
      <c r="B253" s="79" t="s">
        <v>57</v>
      </c>
      <c r="C253" s="80">
        <v>141</v>
      </c>
      <c r="D253" s="79" t="s">
        <v>207</v>
      </c>
      <c r="E253" s="79" t="s">
        <v>43</v>
      </c>
      <c r="F253" s="81">
        <v>179</v>
      </c>
      <c r="G253" s="81">
        <v>167</v>
      </c>
      <c r="H253" s="82">
        <v>0.93300000000000005</v>
      </c>
      <c r="I253" s="81">
        <v>147</v>
      </c>
      <c r="J253" s="82">
        <v>0.82120000000000004</v>
      </c>
      <c r="K253" s="81">
        <v>17</v>
      </c>
      <c r="L253" s="82">
        <v>9.5000000000000001E-2</v>
      </c>
      <c r="M253" s="81">
        <v>132</v>
      </c>
      <c r="N253" s="82">
        <v>0.73740000000000006</v>
      </c>
      <c r="O253" s="81">
        <v>25</v>
      </c>
      <c r="P253" s="82">
        <v>0.13969999999999999</v>
      </c>
      <c r="Q253" s="81">
        <v>53</v>
      </c>
      <c r="R253" s="82">
        <v>0.29609999999999997</v>
      </c>
      <c r="S253" s="81">
        <v>78</v>
      </c>
      <c r="T253" s="82">
        <v>0.43580000000000002</v>
      </c>
      <c r="U253" s="81">
        <v>7</v>
      </c>
      <c r="V253" s="82">
        <v>3.9100000000000003E-2</v>
      </c>
      <c r="W253" s="81">
        <v>25</v>
      </c>
      <c r="X253" s="83">
        <v>0.13969999999999999</v>
      </c>
    </row>
    <row r="254" spans="1:24" x14ac:dyDescent="0.25">
      <c r="A254" s="78">
        <v>12</v>
      </c>
      <c r="B254" s="79" t="s">
        <v>57</v>
      </c>
      <c r="C254" s="80">
        <v>147</v>
      </c>
      <c r="D254" s="79" t="s">
        <v>208</v>
      </c>
      <c r="E254" s="79" t="s">
        <v>38</v>
      </c>
      <c r="F254" s="81">
        <v>154</v>
      </c>
      <c r="G254" s="81">
        <v>149</v>
      </c>
      <c r="H254" s="82">
        <v>0.96750000000000003</v>
      </c>
      <c r="I254" s="81">
        <v>127</v>
      </c>
      <c r="J254" s="82">
        <v>0.82469999999999999</v>
      </c>
      <c r="K254" s="81">
        <v>14</v>
      </c>
      <c r="L254" s="82">
        <v>9.0899999999999995E-2</v>
      </c>
      <c r="M254" s="81">
        <v>110</v>
      </c>
      <c r="N254" s="82">
        <v>0.71430000000000005</v>
      </c>
      <c r="O254" s="81">
        <v>26</v>
      </c>
      <c r="P254" s="82">
        <v>0.16880000000000001</v>
      </c>
      <c r="Q254" s="81">
        <v>75</v>
      </c>
      <c r="R254" s="82">
        <v>0.48699999999999999</v>
      </c>
      <c r="S254" s="81">
        <v>101</v>
      </c>
      <c r="T254" s="82">
        <v>0.65580000000000005</v>
      </c>
      <c r="U254" s="81">
        <v>8</v>
      </c>
      <c r="V254" s="82">
        <v>5.1900000000000002E-2</v>
      </c>
      <c r="W254" s="81">
        <v>43</v>
      </c>
      <c r="X254" s="83">
        <v>0.2792</v>
      </c>
    </row>
    <row r="255" spans="1:24" x14ac:dyDescent="0.25">
      <c r="A255" s="78">
        <v>12</v>
      </c>
      <c r="B255" s="79" t="s">
        <v>57</v>
      </c>
      <c r="C255" s="80">
        <v>147</v>
      </c>
      <c r="D255" s="79" t="s">
        <v>208</v>
      </c>
      <c r="E255" s="79" t="s">
        <v>43</v>
      </c>
      <c r="F255" s="81">
        <v>160</v>
      </c>
      <c r="G255" s="81">
        <v>155</v>
      </c>
      <c r="H255" s="82">
        <v>0.96879999999999999</v>
      </c>
      <c r="I255" s="81">
        <v>137</v>
      </c>
      <c r="J255" s="82">
        <v>0.85629999999999995</v>
      </c>
      <c r="K255" s="81">
        <v>12</v>
      </c>
      <c r="L255" s="82">
        <v>7.4999999999999997E-2</v>
      </c>
      <c r="M255" s="81">
        <v>118</v>
      </c>
      <c r="N255" s="82">
        <v>0.73750000000000004</v>
      </c>
      <c r="O255" s="81">
        <v>21</v>
      </c>
      <c r="P255" s="82">
        <v>0.1313</v>
      </c>
      <c r="Q255" s="81">
        <v>69</v>
      </c>
      <c r="R255" s="82">
        <v>0.43130000000000002</v>
      </c>
      <c r="S255" s="81">
        <v>90</v>
      </c>
      <c r="T255" s="82">
        <v>0.5625</v>
      </c>
      <c r="U255" s="81">
        <v>8</v>
      </c>
      <c r="V255" s="82">
        <v>0.05</v>
      </c>
      <c r="W255" s="81">
        <v>33</v>
      </c>
      <c r="X255" s="83">
        <v>0.20630000000000001</v>
      </c>
    </row>
    <row r="256" spans="1:24" x14ac:dyDescent="0.25">
      <c r="A256" s="78">
        <v>12</v>
      </c>
      <c r="B256" s="79" t="s">
        <v>57</v>
      </c>
      <c r="C256" s="80">
        <v>161</v>
      </c>
      <c r="D256" s="79" t="s">
        <v>209</v>
      </c>
      <c r="E256" s="79" t="s">
        <v>38</v>
      </c>
      <c r="F256" s="81">
        <v>1482</v>
      </c>
      <c r="G256" s="81">
        <v>1377</v>
      </c>
      <c r="H256" s="82">
        <v>0.92910000000000004</v>
      </c>
      <c r="I256" s="81">
        <v>1233</v>
      </c>
      <c r="J256" s="82">
        <v>0.83199999999999996</v>
      </c>
      <c r="K256" s="81">
        <v>145</v>
      </c>
      <c r="L256" s="82">
        <v>9.7799999999999998E-2</v>
      </c>
      <c r="M256" s="81">
        <v>1157</v>
      </c>
      <c r="N256" s="82">
        <v>0.78069999999999995</v>
      </c>
      <c r="O256" s="81">
        <v>247</v>
      </c>
      <c r="P256" s="82">
        <v>0.16669999999999999</v>
      </c>
      <c r="Q256" s="81">
        <v>779</v>
      </c>
      <c r="R256" s="82">
        <v>0.52559999999999996</v>
      </c>
      <c r="S256" s="81">
        <v>1026</v>
      </c>
      <c r="T256" s="82">
        <v>0.69230000000000003</v>
      </c>
      <c r="U256" s="81">
        <v>81</v>
      </c>
      <c r="V256" s="82">
        <v>5.4699999999999999E-2</v>
      </c>
      <c r="W256" s="81">
        <v>450</v>
      </c>
      <c r="X256" s="83">
        <v>0.30359999999999998</v>
      </c>
    </row>
    <row r="257" spans="1:24" x14ac:dyDescent="0.25">
      <c r="A257" s="78">
        <v>12</v>
      </c>
      <c r="B257" s="79" t="s">
        <v>57</v>
      </c>
      <c r="C257" s="80">
        <v>161</v>
      </c>
      <c r="D257" s="79" t="s">
        <v>209</v>
      </c>
      <c r="E257" s="79" t="s">
        <v>43</v>
      </c>
      <c r="F257" s="81">
        <v>1533</v>
      </c>
      <c r="G257" s="81">
        <v>1408</v>
      </c>
      <c r="H257" s="82">
        <v>0.91849999999999998</v>
      </c>
      <c r="I257" s="81">
        <v>1219</v>
      </c>
      <c r="J257" s="82">
        <v>0.79520000000000002</v>
      </c>
      <c r="K257" s="81">
        <v>188</v>
      </c>
      <c r="L257" s="82">
        <v>0.1226</v>
      </c>
      <c r="M257" s="81">
        <v>1129</v>
      </c>
      <c r="N257" s="82">
        <v>0.73650000000000004</v>
      </c>
      <c r="O257" s="81">
        <v>195</v>
      </c>
      <c r="P257" s="82">
        <v>0.12720000000000001</v>
      </c>
      <c r="Q257" s="81">
        <v>707</v>
      </c>
      <c r="R257" s="82">
        <v>0.4612</v>
      </c>
      <c r="S257" s="81">
        <v>902</v>
      </c>
      <c r="T257" s="82">
        <v>0.58840000000000003</v>
      </c>
      <c r="U257" s="81">
        <v>79</v>
      </c>
      <c r="V257" s="82">
        <v>5.1499999999999997E-2</v>
      </c>
      <c r="W257" s="81">
        <v>338</v>
      </c>
      <c r="X257" s="83">
        <v>0.2205</v>
      </c>
    </row>
    <row r="258" spans="1:24" x14ac:dyDescent="0.25">
      <c r="A258" s="78">
        <v>12</v>
      </c>
      <c r="B258" s="79" t="s">
        <v>57</v>
      </c>
      <c r="C258" s="80">
        <v>167</v>
      </c>
      <c r="D258" s="79" t="s">
        <v>210</v>
      </c>
      <c r="E258" s="79" t="s">
        <v>38</v>
      </c>
      <c r="F258" s="81">
        <v>26</v>
      </c>
      <c r="G258" s="81">
        <v>26</v>
      </c>
      <c r="H258" s="82">
        <v>1</v>
      </c>
      <c r="I258" s="81">
        <v>24</v>
      </c>
      <c r="J258" s="82">
        <v>0.92310000000000003</v>
      </c>
      <c r="K258" s="81">
        <v>2</v>
      </c>
      <c r="L258" s="82">
        <v>7.6899999999999996E-2</v>
      </c>
      <c r="M258" s="81">
        <v>25</v>
      </c>
      <c r="N258" s="82">
        <v>0.96150000000000002</v>
      </c>
      <c r="O258" s="81">
        <v>8</v>
      </c>
      <c r="P258" s="82">
        <v>0.30769999999999997</v>
      </c>
      <c r="Q258" s="81">
        <v>9</v>
      </c>
      <c r="R258" s="82">
        <v>0.34620000000000001</v>
      </c>
      <c r="S258" s="81">
        <v>17</v>
      </c>
      <c r="T258" s="82">
        <v>0.65380000000000005</v>
      </c>
      <c r="U258" s="81">
        <v>0</v>
      </c>
      <c r="V258" s="82">
        <v>0</v>
      </c>
      <c r="W258" s="81">
        <v>8</v>
      </c>
      <c r="X258" s="83">
        <v>0.30769999999999997</v>
      </c>
    </row>
    <row r="259" spans="1:24" x14ac:dyDescent="0.25">
      <c r="A259" s="78">
        <v>12</v>
      </c>
      <c r="B259" s="79" t="s">
        <v>57</v>
      </c>
      <c r="C259" s="80">
        <v>167</v>
      </c>
      <c r="D259" s="79" t="s">
        <v>210</v>
      </c>
      <c r="E259" s="79" t="s">
        <v>43</v>
      </c>
      <c r="F259" s="81">
        <v>43</v>
      </c>
      <c r="G259" s="81">
        <v>42</v>
      </c>
      <c r="H259" s="82">
        <v>0.97670000000000001</v>
      </c>
      <c r="I259" s="81">
        <v>36</v>
      </c>
      <c r="J259" s="82">
        <v>0.83720000000000006</v>
      </c>
      <c r="K259" s="81">
        <v>5</v>
      </c>
      <c r="L259" s="82">
        <v>0.1163</v>
      </c>
      <c r="M259" s="81">
        <v>31</v>
      </c>
      <c r="N259" s="82">
        <v>0.72089999999999999</v>
      </c>
      <c r="O259" s="81">
        <v>9</v>
      </c>
      <c r="P259" s="82">
        <v>0.20930000000000001</v>
      </c>
      <c r="Q259" s="81">
        <v>14</v>
      </c>
      <c r="R259" s="82">
        <v>0.3256</v>
      </c>
      <c r="S259" s="81">
        <v>23</v>
      </c>
      <c r="T259" s="82">
        <v>0.53490000000000004</v>
      </c>
      <c r="U259" s="81">
        <v>2</v>
      </c>
      <c r="V259" s="82">
        <v>4.65E-2</v>
      </c>
      <c r="W259" s="81">
        <v>10</v>
      </c>
      <c r="X259" s="83">
        <v>0.2326</v>
      </c>
    </row>
    <row r="260" spans="1:24" x14ac:dyDescent="0.25">
      <c r="A260" s="78">
        <v>12</v>
      </c>
      <c r="B260" s="79" t="s">
        <v>57</v>
      </c>
      <c r="C260" s="80">
        <v>175</v>
      </c>
      <c r="D260" s="79" t="s">
        <v>211</v>
      </c>
      <c r="E260" s="79" t="s">
        <v>38</v>
      </c>
      <c r="F260" s="81">
        <v>311</v>
      </c>
      <c r="G260" s="81">
        <v>297</v>
      </c>
      <c r="H260" s="82">
        <v>0.95499999999999996</v>
      </c>
      <c r="I260" s="81">
        <v>264</v>
      </c>
      <c r="J260" s="82">
        <v>0.84889999999999999</v>
      </c>
      <c r="K260" s="81">
        <v>23</v>
      </c>
      <c r="L260" s="82">
        <v>7.3999999999999996E-2</v>
      </c>
      <c r="M260" s="81">
        <v>231</v>
      </c>
      <c r="N260" s="82">
        <v>0.74280000000000002</v>
      </c>
      <c r="O260" s="81">
        <v>31</v>
      </c>
      <c r="P260" s="82">
        <v>9.9699999999999997E-2</v>
      </c>
      <c r="Q260" s="81">
        <v>183</v>
      </c>
      <c r="R260" s="82">
        <v>0.58840000000000003</v>
      </c>
      <c r="S260" s="81">
        <v>214</v>
      </c>
      <c r="T260" s="82">
        <v>0.68810000000000004</v>
      </c>
      <c r="U260" s="81">
        <v>30</v>
      </c>
      <c r="V260" s="82">
        <v>9.6500000000000002E-2</v>
      </c>
      <c r="W260" s="81">
        <v>86</v>
      </c>
      <c r="X260" s="83">
        <v>0.27650000000000002</v>
      </c>
    </row>
    <row r="261" spans="1:24" x14ac:dyDescent="0.25">
      <c r="A261" s="78">
        <v>12</v>
      </c>
      <c r="B261" s="79" t="s">
        <v>57</v>
      </c>
      <c r="C261" s="80">
        <v>175</v>
      </c>
      <c r="D261" s="79" t="s">
        <v>211</v>
      </c>
      <c r="E261" s="79" t="s">
        <v>43</v>
      </c>
      <c r="F261" s="81">
        <v>359</v>
      </c>
      <c r="G261" s="81">
        <v>334</v>
      </c>
      <c r="H261" s="82">
        <v>0.9304</v>
      </c>
      <c r="I261" s="81">
        <v>289</v>
      </c>
      <c r="J261" s="82">
        <v>0.80500000000000005</v>
      </c>
      <c r="K261" s="81">
        <v>37</v>
      </c>
      <c r="L261" s="82">
        <v>0.1031</v>
      </c>
      <c r="M261" s="81">
        <v>248</v>
      </c>
      <c r="N261" s="82">
        <v>0.69079999999999997</v>
      </c>
      <c r="O261" s="81">
        <v>29</v>
      </c>
      <c r="P261" s="82">
        <v>8.0799999999999997E-2</v>
      </c>
      <c r="Q261" s="81">
        <v>173</v>
      </c>
      <c r="R261" s="82">
        <v>0.4819</v>
      </c>
      <c r="S261" s="81">
        <v>202</v>
      </c>
      <c r="T261" s="82">
        <v>0.56269999999999998</v>
      </c>
      <c r="U261" s="81">
        <v>22</v>
      </c>
      <c r="V261" s="82">
        <v>6.13E-2</v>
      </c>
      <c r="W261" s="81">
        <v>67</v>
      </c>
      <c r="X261" s="83">
        <v>0.18659999999999999</v>
      </c>
    </row>
    <row r="262" spans="1:24" x14ac:dyDescent="0.25">
      <c r="A262" s="78">
        <v>13</v>
      </c>
      <c r="B262" s="79" t="s">
        <v>58</v>
      </c>
      <c r="C262" s="80">
        <v>11</v>
      </c>
      <c r="D262" s="79" t="s">
        <v>212</v>
      </c>
      <c r="E262" s="79" t="s">
        <v>38</v>
      </c>
      <c r="F262" s="81">
        <v>509</v>
      </c>
      <c r="G262" s="81">
        <v>482</v>
      </c>
      <c r="H262" s="82">
        <v>0.94699999999999995</v>
      </c>
      <c r="I262" s="81">
        <v>415</v>
      </c>
      <c r="J262" s="82">
        <v>0.81530000000000002</v>
      </c>
      <c r="K262" s="81">
        <v>61</v>
      </c>
      <c r="L262" s="82">
        <v>0.1198</v>
      </c>
      <c r="M262" s="81">
        <v>410</v>
      </c>
      <c r="N262" s="82">
        <v>0.80549999999999999</v>
      </c>
      <c r="O262" s="81">
        <v>106</v>
      </c>
      <c r="P262" s="82">
        <v>0.20830000000000001</v>
      </c>
      <c r="Q262" s="81">
        <v>161</v>
      </c>
      <c r="R262" s="82">
        <v>0.31630000000000003</v>
      </c>
      <c r="S262" s="81">
        <v>267</v>
      </c>
      <c r="T262" s="82">
        <v>0.52459999999999996</v>
      </c>
      <c r="U262" s="81">
        <v>12</v>
      </c>
      <c r="V262" s="82">
        <v>2.3599999999999999E-2</v>
      </c>
      <c r="W262" s="81">
        <v>88</v>
      </c>
      <c r="X262" s="83">
        <v>0.1729</v>
      </c>
    </row>
    <row r="263" spans="1:24" x14ac:dyDescent="0.25">
      <c r="A263" s="78">
        <v>13</v>
      </c>
      <c r="B263" s="79" t="s">
        <v>58</v>
      </c>
      <c r="C263" s="80">
        <v>11</v>
      </c>
      <c r="D263" s="79" t="s">
        <v>212</v>
      </c>
      <c r="E263" s="79" t="s">
        <v>43</v>
      </c>
      <c r="F263" s="81">
        <v>540</v>
      </c>
      <c r="G263" s="81">
        <v>505</v>
      </c>
      <c r="H263" s="82">
        <v>0.93520000000000003</v>
      </c>
      <c r="I263" s="81">
        <v>408</v>
      </c>
      <c r="J263" s="82">
        <v>0.75560000000000005</v>
      </c>
      <c r="K263" s="81">
        <v>89</v>
      </c>
      <c r="L263" s="82">
        <v>0.1648</v>
      </c>
      <c r="M263" s="81">
        <v>417</v>
      </c>
      <c r="N263" s="82">
        <v>0.7722</v>
      </c>
      <c r="O263" s="81">
        <v>84</v>
      </c>
      <c r="P263" s="82">
        <v>0.15559999999999999</v>
      </c>
      <c r="Q263" s="81">
        <v>149</v>
      </c>
      <c r="R263" s="82">
        <v>0.27589999999999998</v>
      </c>
      <c r="S263" s="81">
        <v>233</v>
      </c>
      <c r="T263" s="82">
        <v>0.43149999999999999</v>
      </c>
      <c r="U263" s="81">
        <v>11</v>
      </c>
      <c r="V263" s="82">
        <v>2.0400000000000001E-2</v>
      </c>
      <c r="W263" s="81">
        <v>63</v>
      </c>
      <c r="X263" s="83">
        <v>0.1167</v>
      </c>
    </row>
    <row r="264" spans="1:24" x14ac:dyDescent="0.25">
      <c r="A264" s="78">
        <v>13</v>
      </c>
      <c r="B264" s="79" t="s">
        <v>58</v>
      </c>
      <c r="C264" s="80">
        <v>14</v>
      </c>
      <c r="D264" s="79" t="s">
        <v>200</v>
      </c>
      <c r="E264" s="79" t="s">
        <v>38</v>
      </c>
      <c r="F264" s="81">
        <v>16</v>
      </c>
      <c r="G264" s="81">
        <v>16</v>
      </c>
      <c r="H264" s="82">
        <v>1</v>
      </c>
      <c r="I264" s="81">
        <v>14</v>
      </c>
      <c r="J264" s="82">
        <v>0.875</v>
      </c>
      <c r="K264" s="81">
        <v>1</v>
      </c>
      <c r="L264" s="82">
        <v>6.25E-2</v>
      </c>
      <c r="M264" s="81">
        <v>11</v>
      </c>
      <c r="N264" s="82">
        <v>0.6875</v>
      </c>
      <c r="O264" s="81">
        <v>5</v>
      </c>
      <c r="P264" s="82">
        <v>0.3125</v>
      </c>
      <c r="Q264" s="81">
        <v>4</v>
      </c>
      <c r="R264" s="82">
        <v>0.25</v>
      </c>
      <c r="S264" s="81">
        <v>9</v>
      </c>
      <c r="T264" s="82">
        <v>0.5625</v>
      </c>
      <c r="U264" s="81">
        <v>0</v>
      </c>
      <c r="V264" s="82">
        <v>0</v>
      </c>
      <c r="W264" s="81">
        <v>3</v>
      </c>
      <c r="X264" s="83">
        <v>0.1875</v>
      </c>
    </row>
    <row r="265" spans="1:24" x14ac:dyDescent="0.25">
      <c r="A265" s="78">
        <v>13</v>
      </c>
      <c r="B265" s="79" t="s">
        <v>58</v>
      </c>
      <c r="C265" s="80">
        <v>14</v>
      </c>
      <c r="D265" s="79" t="s">
        <v>200</v>
      </c>
      <c r="E265" s="79" t="s">
        <v>43</v>
      </c>
      <c r="F265" s="81">
        <v>14</v>
      </c>
      <c r="G265" s="81">
        <v>12</v>
      </c>
      <c r="H265" s="82">
        <v>0.85709999999999997</v>
      </c>
      <c r="I265" s="81">
        <v>9</v>
      </c>
      <c r="J265" s="82">
        <v>0.64290000000000003</v>
      </c>
      <c r="K265" s="81">
        <v>2</v>
      </c>
      <c r="L265" s="82">
        <v>0.1429</v>
      </c>
      <c r="M265" s="81">
        <v>9</v>
      </c>
      <c r="N265" s="82">
        <v>0.64290000000000003</v>
      </c>
      <c r="O265" s="81">
        <v>3</v>
      </c>
      <c r="P265" s="82">
        <v>0.21429999999999999</v>
      </c>
      <c r="Q265" s="81">
        <v>2</v>
      </c>
      <c r="R265" s="82">
        <v>0.1429</v>
      </c>
      <c r="S265" s="81">
        <v>5</v>
      </c>
      <c r="T265" s="82">
        <v>0.35709999999999997</v>
      </c>
      <c r="U265" s="81">
        <v>0</v>
      </c>
      <c r="V265" s="82">
        <v>0</v>
      </c>
      <c r="W265" s="81">
        <v>0</v>
      </c>
      <c r="X265" s="83">
        <v>0</v>
      </c>
    </row>
    <row r="266" spans="1:24" x14ac:dyDescent="0.25">
      <c r="A266" s="78">
        <v>13</v>
      </c>
      <c r="B266" s="79" t="s">
        <v>58</v>
      </c>
      <c r="C266" s="80">
        <v>16</v>
      </c>
      <c r="D266" s="79" t="s">
        <v>213</v>
      </c>
      <c r="E266" s="79" t="s">
        <v>38</v>
      </c>
      <c r="F266" s="81">
        <v>49</v>
      </c>
      <c r="G266" s="81">
        <v>49</v>
      </c>
      <c r="H266" s="82">
        <v>1</v>
      </c>
      <c r="I266" s="81">
        <v>42</v>
      </c>
      <c r="J266" s="82">
        <v>0.85709999999999997</v>
      </c>
      <c r="K266" s="81">
        <v>2</v>
      </c>
      <c r="L266" s="82">
        <v>4.0800000000000003E-2</v>
      </c>
      <c r="M266" s="81">
        <v>39</v>
      </c>
      <c r="N266" s="82">
        <v>0.79590000000000005</v>
      </c>
      <c r="O266" s="81">
        <v>21</v>
      </c>
      <c r="P266" s="82">
        <v>0.42859999999999998</v>
      </c>
      <c r="Q266" s="81">
        <v>10</v>
      </c>
      <c r="R266" s="82">
        <v>0.2041</v>
      </c>
      <c r="S266" s="81">
        <v>31</v>
      </c>
      <c r="T266" s="82">
        <v>0.63270000000000004</v>
      </c>
      <c r="U266" s="81">
        <v>2</v>
      </c>
      <c r="V266" s="82">
        <v>4.0800000000000003E-2</v>
      </c>
      <c r="W266" s="81">
        <v>12</v>
      </c>
      <c r="X266" s="83">
        <v>0.24490000000000001</v>
      </c>
    </row>
    <row r="267" spans="1:24" x14ac:dyDescent="0.25">
      <c r="A267" s="78">
        <v>13</v>
      </c>
      <c r="B267" s="79" t="s">
        <v>58</v>
      </c>
      <c r="C267" s="80">
        <v>16</v>
      </c>
      <c r="D267" s="79" t="s">
        <v>213</v>
      </c>
      <c r="E267" s="79" t="s">
        <v>43</v>
      </c>
      <c r="F267" s="81">
        <v>71</v>
      </c>
      <c r="G267" s="81">
        <v>67</v>
      </c>
      <c r="H267" s="82">
        <v>0.94369999999999998</v>
      </c>
      <c r="I267" s="81">
        <v>58</v>
      </c>
      <c r="J267" s="82">
        <v>0.81689999999999996</v>
      </c>
      <c r="K267" s="81">
        <v>6</v>
      </c>
      <c r="L267" s="82">
        <v>8.4500000000000006E-2</v>
      </c>
      <c r="M267" s="81">
        <v>57</v>
      </c>
      <c r="N267" s="82">
        <v>0.80279999999999996</v>
      </c>
      <c r="O267" s="81">
        <v>12</v>
      </c>
      <c r="P267" s="82">
        <v>0.16900000000000001</v>
      </c>
      <c r="Q267" s="81">
        <v>23</v>
      </c>
      <c r="R267" s="82">
        <v>0.32390000000000002</v>
      </c>
      <c r="S267" s="81">
        <v>35</v>
      </c>
      <c r="T267" s="82">
        <v>0.49299999999999999</v>
      </c>
      <c r="U267" s="81">
        <v>4</v>
      </c>
      <c r="V267" s="82">
        <v>5.6300000000000003E-2</v>
      </c>
      <c r="W267" s="81">
        <v>13</v>
      </c>
      <c r="X267" s="83">
        <v>0.18310000000000001</v>
      </c>
    </row>
    <row r="268" spans="1:24" x14ac:dyDescent="0.25">
      <c r="A268" s="78">
        <v>13</v>
      </c>
      <c r="B268" s="79" t="s">
        <v>58</v>
      </c>
      <c r="C268" s="80">
        <v>27</v>
      </c>
      <c r="D268" s="79" t="s">
        <v>214</v>
      </c>
      <c r="E268" s="79" t="s">
        <v>38</v>
      </c>
      <c r="F268" s="81">
        <v>240</v>
      </c>
      <c r="G268" s="81">
        <v>225</v>
      </c>
      <c r="H268" s="82">
        <v>0.9375</v>
      </c>
      <c r="I268" s="81">
        <v>203</v>
      </c>
      <c r="J268" s="82">
        <v>0.8458</v>
      </c>
      <c r="K268" s="81">
        <v>18</v>
      </c>
      <c r="L268" s="82">
        <v>7.4999999999999997E-2</v>
      </c>
      <c r="M268" s="81">
        <v>189</v>
      </c>
      <c r="N268" s="82">
        <v>0.78749999999999998</v>
      </c>
      <c r="O268" s="81">
        <v>50</v>
      </c>
      <c r="P268" s="82">
        <v>0.20830000000000001</v>
      </c>
      <c r="Q268" s="81">
        <v>74</v>
      </c>
      <c r="R268" s="82">
        <v>0.30830000000000002</v>
      </c>
      <c r="S268" s="81">
        <v>124</v>
      </c>
      <c r="T268" s="82">
        <v>0.51670000000000005</v>
      </c>
      <c r="U268" s="81">
        <v>5</v>
      </c>
      <c r="V268" s="82">
        <v>2.0799999999999999E-2</v>
      </c>
      <c r="W268" s="81">
        <v>61</v>
      </c>
      <c r="X268" s="83">
        <v>0.25419999999999998</v>
      </c>
    </row>
    <row r="269" spans="1:24" x14ac:dyDescent="0.25">
      <c r="A269" s="78">
        <v>13</v>
      </c>
      <c r="B269" s="79" t="s">
        <v>58</v>
      </c>
      <c r="C269" s="80">
        <v>27</v>
      </c>
      <c r="D269" s="79" t="s">
        <v>214</v>
      </c>
      <c r="E269" s="79" t="s">
        <v>43</v>
      </c>
      <c r="F269" s="81">
        <v>268</v>
      </c>
      <c r="G269" s="81">
        <v>257</v>
      </c>
      <c r="H269" s="82">
        <v>0.95899999999999996</v>
      </c>
      <c r="I269" s="81">
        <v>225</v>
      </c>
      <c r="J269" s="82">
        <v>0.83960000000000001</v>
      </c>
      <c r="K269" s="81">
        <v>30</v>
      </c>
      <c r="L269" s="82">
        <v>0.1119</v>
      </c>
      <c r="M269" s="81">
        <v>220</v>
      </c>
      <c r="N269" s="82">
        <v>0.82089999999999996</v>
      </c>
      <c r="O269" s="81">
        <v>61</v>
      </c>
      <c r="P269" s="82">
        <v>0.2276</v>
      </c>
      <c r="Q269" s="81">
        <v>63</v>
      </c>
      <c r="R269" s="82">
        <v>0.2351</v>
      </c>
      <c r="S269" s="81">
        <v>124</v>
      </c>
      <c r="T269" s="82">
        <v>0.4627</v>
      </c>
      <c r="U269" s="81">
        <v>6</v>
      </c>
      <c r="V269" s="82">
        <v>2.24E-2</v>
      </c>
      <c r="W269" s="81">
        <v>44</v>
      </c>
      <c r="X269" s="83">
        <v>0.16420000000000001</v>
      </c>
    </row>
    <row r="270" spans="1:24" x14ac:dyDescent="0.25">
      <c r="A270" s="78">
        <v>13</v>
      </c>
      <c r="B270" s="79" t="s">
        <v>58</v>
      </c>
      <c r="C270" s="80">
        <v>28</v>
      </c>
      <c r="D270" s="79" t="s">
        <v>215</v>
      </c>
      <c r="E270" s="79" t="s">
        <v>38</v>
      </c>
      <c r="F270" s="81">
        <v>223</v>
      </c>
      <c r="G270" s="81">
        <v>214</v>
      </c>
      <c r="H270" s="82">
        <v>0.95960000000000001</v>
      </c>
      <c r="I270" s="81">
        <v>205</v>
      </c>
      <c r="J270" s="82">
        <v>0.91930000000000001</v>
      </c>
      <c r="K270" s="81">
        <v>5</v>
      </c>
      <c r="L270" s="82">
        <v>2.24E-2</v>
      </c>
      <c r="M270" s="81">
        <v>188</v>
      </c>
      <c r="N270" s="82">
        <v>0.84299999999999997</v>
      </c>
      <c r="O270" s="81">
        <v>56</v>
      </c>
      <c r="P270" s="82">
        <v>0.25109999999999999</v>
      </c>
      <c r="Q270" s="81">
        <v>59</v>
      </c>
      <c r="R270" s="82">
        <v>0.2646</v>
      </c>
      <c r="S270" s="81">
        <v>115</v>
      </c>
      <c r="T270" s="82">
        <v>0.51570000000000005</v>
      </c>
      <c r="U270" s="81">
        <v>3</v>
      </c>
      <c r="V270" s="82">
        <v>1.35E-2</v>
      </c>
      <c r="W270" s="81">
        <v>45</v>
      </c>
      <c r="X270" s="83">
        <v>0.20180000000000001</v>
      </c>
    </row>
    <row r="271" spans="1:24" x14ac:dyDescent="0.25">
      <c r="A271" s="78">
        <v>13</v>
      </c>
      <c r="B271" s="79" t="s">
        <v>58</v>
      </c>
      <c r="C271" s="80">
        <v>28</v>
      </c>
      <c r="D271" s="79" t="s">
        <v>215</v>
      </c>
      <c r="E271" s="79" t="s">
        <v>43</v>
      </c>
      <c r="F271" s="81">
        <v>243</v>
      </c>
      <c r="G271" s="81">
        <v>237</v>
      </c>
      <c r="H271" s="82">
        <v>0.97529999999999994</v>
      </c>
      <c r="I271" s="81">
        <v>208</v>
      </c>
      <c r="J271" s="82">
        <v>0.85599999999999998</v>
      </c>
      <c r="K271" s="81">
        <v>19</v>
      </c>
      <c r="L271" s="82">
        <v>7.8200000000000006E-2</v>
      </c>
      <c r="M271" s="81">
        <v>193</v>
      </c>
      <c r="N271" s="82">
        <v>0.79420000000000002</v>
      </c>
      <c r="O271" s="81">
        <v>57</v>
      </c>
      <c r="P271" s="82">
        <v>0.2346</v>
      </c>
      <c r="Q271" s="81">
        <v>37</v>
      </c>
      <c r="R271" s="82">
        <v>0.15229999999999999</v>
      </c>
      <c r="S271" s="81">
        <v>94</v>
      </c>
      <c r="T271" s="82">
        <v>0.38679999999999998</v>
      </c>
      <c r="U271" s="81">
        <v>0</v>
      </c>
      <c r="V271" s="82">
        <v>0</v>
      </c>
      <c r="W271" s="81">
        <v>29</v>
      </c>
      <c r="X271" s="83">
        <v>0.1193</v>
      </c>
    </row>
    <row r="272" spans="1:24" x14ac:dyDescent="0.25">
      <c r="A272" s="78">
        <v>13</v>
      </c>
      <c r="B272" s="79" t="s">
        <v>58</v>
      </c>
      <c r="C272" s="80">
        <v>46</v>
      </c>
      <c r="D272" s="79" t="s">
        <v>216</v>
      </c>
      <c r="E272" s="79" t="s">
        <v>38</v>
      </c>
      <c r="F272" s="81">
        <v>787</v>
      </c>
      <c r="G272" s="81">
        <v>730</v>
      </c>
      <c r="H272" s="82">
        <v>0.92759999999999998</v>
      </c>
      <c r="I272" s="81">
        <v>648</v>
      </c>
      <c r="J272" s="82">
        <v>0.82340000000000002</v>
      </c>
      <c r="K272" s="81">
        <v>58</v>
      </c>
      <c r="L272" s="82">
        <v>7.3700000000000002E-2</v>
      </c>
      <c r="M272" s="81">
        <v>606</v>
      </c>
      <c r="N272" s="82">
        <v>0.77</v>
      </c>
      <c r="O272" s="81">
        <v>220</v>
      </c>
      <c r="P272" s="82">
        <v>0.27950000000000003</v>
      </c>
      <c r="Q272" s="81">
        <v>232</v>
      </c>
      <c r="R272" s="82">
        <v>0.29480000000000001</v>
      </c>
      <c r="S272" s="81">
        <v>452</v>
      </c>
      <c r="T272" s="82">
        <v>0.57430000000000003</v>
      </c>
      <c r="U272" s="81">
        <v>34</v>
      </c>
      <c r="V272" s="82">
        <v>4.3200000000000002E-2</v>
      </c>
      <c r="W272" s="81">
        <v>218</v>
      </c>
      <c r="X272" s="83">
        <v>0.27700000000000002</v>
      </c>
    </row>
    <row r="273" spans="1:24" x14ac:dyDescent="0.25">
      <c r="A273" s="78">
        <v>13</v>
      </c>
      <c r="B273" s="79" t="s">
        <v>58</v>
      </c>
      <c r="C273" s="80">
        <v>46</v>
      </c>
      <c r="D273" s="79" t="s">
        <v>216</v>
      </c>
      <c r="E273" s="79" t="s">
        <v>43</v>
      </c>
      <c r="F273" s="81">
        <v>864</v>
      </c>
      <c r="G273" s="81">
        <v>819</v>
      </c>
      <c r="H273" s="82">
        <v>0.94789999999999996</v>
      </c>
      <c r="I273" s="81">
        <v>713</v>
      </c>
      <c r="J273" s="82">
        <v>0.82520000000000004</v>
      </c>
      <c r="K273" s="81">
        <v>94</v>
      </c>
      <c r="L273" s="82">
        <v>0.10879999999999999</v>
      </c>
      <c r="M273" s="81">
        <v>685</v>
      </c>
      <c r="N273" s="82">
        <v>0.79279999999999995</v>
      </c>
      <c r="O273" s="81">
        <v>235</v>
      </c>
      <c r="P273" s="82">
        <v>0.27200000000000002</v>
      </c>
      <c r="Q273" s="81">
        <v>224</v>
      </c>
      <c r="R273" s="82">
        <v>0.25929999999999997</v>
      </c>
      <c r="S273" s="81">
        <v>459</v>
      </c>
      <c r="T273" s="82">
        <v>0.53129999999999999</v>
      </c>
      <c r="U273" s="81">
        <v>17</v>
      </c>
      <c r="V273" s="82">
        <v>1.9699999999999999E-2</v>
      </c>
      <c r="W273" s="81">
        <v>218</v>
      </c>
      <c r="X273" s="83">
        <v>0.25230000000000002</v>
      </c>
    </row>
    <row r="274" spans="1:24" x14ac:dyDescent="0.25">
      <c r="A274" s="78">
        <v>13</v>
      </c>
      <c r="B274" s="79" t="s">
        <v>58</v>
      </c>
      <c r="C274" s="80">
        <v>75</v>
      </c>
      <c r="D274" s="79" t="s">
        <v>217</v>
      </c>
      <c r="E274" s="79" t="s">
        <v>38</v>
      </c>
      <c r="F274" s="81">
        <v>137</v>
      </c>
      <c r="G274" s="81">
        <v>133</v>
      </c>
      <c r="H274" s="82">
        <v>0.9708</v>
      </c>
      <c r="I274" s="81">
        <v>120</v>
      </c>
      <c r="J274" s="82">
        <v>0.87590000000000001</v>
      </c>
      <c r="K274" s="81">
        <v>9</v>
      </c>
      <c r="L274" s="82">
        <v>6.5699999999999995E-2</v>
      </c>
      <c r="M274" s="81">
        <v>115</v>
      </c>
      <c r="N274" s="82">
        <v>0.83940000000000003</v>
      </c>
      <c r="O274" s="81">
        <v>25</v>
      </c>
      <c r="P274" s="82">
        <v>0.1825</v>
      </c>
      <c r="Q274" s="81">
        <v>61</v>
      </c>
      <c r="R274" s="82">
        <v>0.44529999999999997</v>
      </c>
      <c r="S274" s="81">
        <v>86</v>
      </c>
      <c r="T274" s="82">
        <v>0.62770000000000004</v>
      </c>
      <c r="U274" s="81">
        <v>2</v>
      </c>
      <c r="V274" s="82">
        <v>1.46E-2</v>
      </c>
      <c r="W274" s="81">
        <v>52</v>
      </c>
      <c r="X274" s="83">
        <v>0.37959999999999999</v>
      </c>
    </row>
    <row r="275" spans="1:24" x14ac:dyDescent="0.25">
      <c r="A275" s="78">
        <v>13</v>
      </c>
      <c r="B275" s="79" t="s">
        <v>58</v>
      </c>
      <c r="C275" s="80">
        <v>75</v>
      </c>
      <c r="D275" s="79" t="s">
        <v>217</v>
      </c>
      <c r="E275" s="79" t="s">
        <v>43</v>
      </c>
      <c r="F275" s="81">
        <v>172</v>
      </c>
      <c r="G275" s="81">
        <v>160</v>
      </c>
      <c r="H275" s="82">
        <v>0.93020000000000003</v>
      </c>
      <c r="I275" s="81">
        <v>143</v>
      </c>
      <c r="J275" s="82">
        <v>0.83140000000000003</v>
      </c>
      <c r="K275" s="81">
        <v>19</v>
      </c>
      <c r="L275" s="82">
        <v>0.1105</v>
      </c>
      <c r="M275" s="81">
        <v>139</v>
      </c>
      <c r="N275" s="82">
        <v>0.80810000000000004</v>
      </c>
      <c r="O275" s="81">
        <v>23</v>
      </c>
      <c r="P275" s="82">
        <v>0.13370000000000001</v>
      </c>
      <c r="Q275" s="81">
        <v>77</v>
      </c>
      <c r="R275" s="82">
        <v>0.44769999999999999</v>
      </c>
      <c r="S275" s="81">
        <v>100</v>
      </c>
      <c r="T275" s="82">
        <v>0.58140000000000003</v>
      </c>
      <c r="U275" s="81">
        <v>1</v>
      </c>
      <c r="V275" s="82">
        <v>5.7999999999999996E-3</v>
      </c>
      <c r="W275" s="81">
        <v>46</v>
      </c>
      <c r="X275" s="83">
        <v>0.26740000000000003</v>
      </c>
    </row>
    <row r="276" spans="1:24" x14ac:dyDescent="0.25">
      <c r="A276" s="78">
        <v>13</v>
      </c>
      <c r="B276" s="79" t="s">
        <v>58</v>
      </c>
      <c r="C276" s="80">
        <v>86</v>
      </c>
      <c r="D276" s="79" t="s">
        <v>218</v>
      </c>
      <c r="E276" s="79" t="s">
        <v>38</v>
      </c>
      <c r="F276" s="81">
        <v>143</v>
      </c>
      <c r="G276" s="81">
        <v>136</v>
      </c>
      <c r="H276" s="82">
        <v>0.95099999999999996</v>
      </c>
      <c r="I276" s="81">
        <v>126</v>
      </c>
      <c r="J276" s="82">
        <v>0.88109999999999999</v>
      </c>
      <c r="K276" s="81">
        <v>5</v>
      </c>
      <c r="L276" s="82">
        <v>3.5000000000000003E-2</v>
      </c>
      <c r="M276" s="81">
        <v>126</v>
      </c>
      <c r="N276" s="82">
        <v>0.88109999999999999</v>
      </c>
      <c r="O276" s="81">
        <v>52</v>
      </c>
      <c r="P276" s="82">
        <v>0.36359999999999998</v>
      </c>
      <c r="Q276" s="81">
        <v>28</v>
      </c>
      <c r="R276" s="82">
        <v>0.1958</v>
      </c>
      <c r="S276" s="81">
        <v>80</v>
      </c>
      <c r="T276" s="82">
        <v>0.55940000000000001</v>
      </c>
      <c r="U276" s="81">
        <v>1</v>
      </c>
      <c r="V276" s="82">
        <v>7.0000000000000001E-3</v>
      </c>
      <c r="W276" s="81">
        <v>44</v>
      </c>
      <c r="X276" s="83">
        <v>0.30769999999999997</v>
      </c>
    </row>
    <row r="277" spans="1:24" x14ac:dyDescent="0.25">
      <c r="A277" s="78">
        <v>13</v>
      </c>
      <c r="B277" s="79" t="s">
        <v>58</v>
      </c>
      <c r="C277" s="80">
        <v>86</v>
      </c>
      <c r="D277" s="79" t="s">
        <v>218</v>
      </c>
      <c r="E277" s="79" t="s">
        <v>43</v>
      </c>
      <c r="F277" s="81">
        <v>135</v>
      </c>
      <c r="G277" s="81">
        <v>130</v>
      </c>
      <c r="H277" s="82">
        <v>0.96299999999999997</v>
      </c>
      <c r="I277" s="81">
        <v>123</v>
      </c>
      <c r="J277" s="82">
        <v>0.91110000000000002</v>
      </c>
      <c r="K277" s="81">
        <v>6</v>
      </c>
      <c r="L277" s="82">
        <v>4.4400000000000002E-2</v>
      </c>
      <c r="M277" s="81">
        <v>119</v>
      </c>
      <c r="N277" s="82">
        <v>0.88149999999999995</v>
      </c>
      <c r="O277" s="81">
        <v>30</v>
      </c>
      <c r="P277" s="82">
        <v>0.22220000000000001</v>
      </c>
      <c r="Q277" s="81">
        <v>34</v>
      </c>
      <c r="R277" s="82">
        <v>0.25190000000000001</v>
      </c>
      <c r="S277" s="81">
        <v>64</v>
      </c>
      <c r="T277" s="82">
        <v>0.47410000000000002</v>
      </c>
      <c r="U277" s="81">
        <v>1</v>
      </c>
      <c r="V277" s="82">
        <v>7.4000000000000003E-3</v>
      </c>
      <c r="W277" s="81">
        <v>23</v>
      </c>
      <c r="X277" s="83">
        <v>0.1704</v>
      </c>
    </row>
    <row r="278" spans="1:24" x14ac:dyDescent="0.25">
      <c r="A278" s="78">
        <v>13</v>
      </c>
      <c r="B278" s="79" t="s">
        <v>58</v>
      </c>
      <c r="C278" s="80">
        <v>89</v>
      </c>
      <c r="D278" s="79" t="s">
        <v>219</v>
      </c>
      <c r="E278" s="79" t="s">
        <v>38</v>
      </c>
      <c r="F278" s="81">
        <v>134</v>
      </c>
      <c r="G278" s="81">
        <v>129</v>
      </c>
      <c r="H278" s="82">
        <v>0.9627</v>
      </c>
      <c r="I278" s="81">
        <v>117</v>
      </c>
      <c r="J278" s="82">
        <v>0.87309999999999999</v>
      </c>
      <c r="K278" s="81">
        <v>10</v>
      </c>
      <c r="L278" s="82">
        <v>7.46E-2</v>
      </c>
      <c r="M278" s="81">
        <v>98</v>
      </c>
      <c r="N278" s="82">
        <v>0.73129999999999995</v>
      </c>
      <c r="O278" s="81">
        <v>26</v>
      </c>
      <c r="P278" s="82">
        <v>0.19400000000000001</v>
      </c>
      <c r="Q278" s="81">
        <v>35</v>
      </c>
      <c r="R278" s="82">
        <v>0.26119999999999999</v>
      </c>
      <c r="S278" s="81">
        <v>61</v>
      </c>
      <c r="T278" s="82">
        <v>0.45519999999999999</v>
      </c>
      <c r="U278" s="81">
        <v>3</v>
      </c>
      <c r="V278" s="82">
        <v>2.24E-2</v>
      </c>
      <c r="W278" s="81">
        <v>26</v>
      </c>
      <c r="X278" s="83">
        <v>0.19400000000000001</v>
      </c>
    </row>
    <row r="279" spans="1:24" x14ac:dyDescent="0.25">
      <c r="A279" s="78">
        <v>13</v>
      </c>
      <c r="B279" s="79" t="s">
        <v>58</v>
      </c>
      <c r="C279" s="80">
        <v>89</v>
      </c>
      <c r="D279" s="79" t="s">
        <v>219</v>
      </c>
      <c r="E279" s="79" t="s">
        <v>43</v>
      </c>
      <c r="F279" s="81">
        <v>133</v>
      </c>
      <c r="G279" s="81">
        <v>128</v>
      </c>
      <c r="H279" s="82">
        <v>0.96240000000000003</v>
      </c>
      <c r="I279" s="81">
        <v>105</v>
      </c>
      <c r="J279" s="82">
        <v>0.78949999999999998</v>
      </c>
      <c r="K279" s="81">
        <v>22</v>
      </c>
      <c r="L279" s="82">
        <v>0.16539999999999999</v>
      </c>
      <c r="M279" s="81">
        <v>93</v>
      </c>
      <c r="N279" s="82">
        <v>0.69920000000000004</v>
      </c>
      <c r="O279" s="81">
        <v>22</v>
      </c>
      <c r="P279" s="82">
        <v>0.16539999999999999</v>
      </c>
      <c r="Q279" s="81">
        <v>25</v>
      </c>
      <c r="R279" s="82">
        <v>0.188</v>
      </c>
      <c r="S279" s="81">
        <v>47</v>
      </c>
      <c r="T279" s="82">
        <v>0.35339999999999999</v>
      </c>
      <c r="U279" s="81">
        <v>3</v>
      </c>
      <c r="V279" s="82">
        <v>2.2599999999999999E-2</v>
      </c>
      <c r="W279" s="81">
        <v>19</v>
      </c>
      <c r="X279" s="83">
        <v>0.1429</v>
      </c>
    </row>
    <row r="280" spans="1:24" x14ac:dyDescent="0.25">
      <c r="A280" s="78">
        <v>13</v>
      </c>
      <c r="B280" s="79" t="s">
        <v>58</v>
      </c>
      <c r="C280" s="80">
        <v>94</v>
      </c>
      <c r="D280" s="79" t="s">
        <v>220</v>
      </c>
      <c r="E280" s="79" t="s">
        <v>38</v>
      </c>
      <c r="F280" s="81">
        <v>768</v>
      </c>
      <c r="G280" s="81">
        <v>715</v>
      </c>
      <c r="H280" s="82">
        <v>0.93100000000000005</v>
      </c>
      <c r="I280" s="81">
        <v>610</v>
      </c>
      <c r="J280" s="82">
        <v>0.79430000000000001</v>
      </c>
      <c r="K280" s="81">
        <v>86</v>
      </c>
      <c r="L280" s="82">
        <v>0.112</v>
      </c>
      <c r="M280" s="81">
        <v>599</v>
      </c>
      <c r="N280" s="82">
        <v>0.77990000000000004</v>
      </c>
      <c r="O280" s="81">
        <v>195</v>
      </c>
      <c r="P280" s="82">
        <v>0.25390000000000001</v>
      </c>
      <c r="Q280" s="81">
        <v>228</v>
      </c>
      <c r="R280" s="82">
        <v>0.2969</v>
      </c>
      <c r="S280" s="81">
        <v>423</v>
      </c>
      <c r="T280" s="82">
        <v>0.55079999999999996</v>
      </c>
      <c r="U280" s="81">
        <v>21</v>
      </c>
      <c r="V280" s="82">
        <v>2.7300000000000001E-2</v>
      </c>
      <c r="W280" s="81">
        <v>197</v>
      </c>
      <c r="X280" s="83">
        <v>0.25650000000000001</v>
      </c>
    </row>
    <row r="281" spans="1:24" x14ac:dyDescent="0.25">
      <c r="A281" s="78">
        <v>13</v>
      </c>
      <c r="B281" s="79" t="s">
        <v>58</v>
      </c>
      <c r="C281" s="80">
        <v>94</v>
      </c>
      <c r="D281" s="79" t="s">
        <v>220</v>
      </c>
      <c r="E281" s="79" t="s">
        <v>43</v>
      </c>
      <c r="F281" s="81">
        <v>710</v>
      </c>
      <c r="G281" s="81">
        <v>658</v>
      </c>
      <c r="H281" s="82">
        <v>0.92679999999999996</v>
      </c>
      <c r="I281" s="81">
        <v>547</v>
      </c>
      <c r="J281" s="82">
        <v>0.77039999999999997</v>
      </c>
      <c r="K281" s="81">
        <v>113</v>
      </c>
      <c r="L281" s="82">
        <v>0.15920000000000001</v>
      </c>
      <c r="M281" s="81">
        <v>549</v>
      </c>
      <c r="N281" s="82">
        <v>0.7732</v>
      </c>
      <c r="O281" s="81">
        <v>145</v>
      </c>
      <c r="P281" s="82">
        <v>0.20419999999999999</v>
      </c>
      <c r="Q281" s="81">
        <v>179</v>
      </c>
      <c r="R281" s="82">
        <v>0.25209999999999999</v>
      </c>
      <c r="S281" s="81">
        <v>324</v>
      </c>
      <c r="T281" s="82">
        <v>0.45629999999999998</v>
      </c>
      <c r="U281" s="81">
        <v>16</v>
      </c>
      <c r="V281" s="82">
        <v>2.2499999999999999E-2</v>
      </c>
      <c r="W281" s="81">
        <v>114</v>
      </c>
      <c r="X281" s="83">
        <v>0.16059999999999999</v>
      </c>
    </row>
    <row r="282" spans="1:24" x14ac:dyDescent="0.25">
      <c r="A282" s="78">
        <v>13</v>
      </c>
      <c r="B282" s="79" t="s">
        <v>58</v>
      </c>
      <c r="C282" s="80">
        <v>105</v>
      </c>
      <c r="D282" s="79" t="s">
        <v>221</v>
      </c>
      <c r="E282" s="79" t="s">
        <v>38</v>
      </c>
      <c r="F282" s="81">
        <v>834</v>
      </c>
      <c r="G282" s="81">
        <v>793</v>
      </c>
      <c r="H282" s="82">
        <v>0.95079999999999998</v>
      </c>
      <c r="I282" s="81">
        <v>713</v>
      </c>
      <c r="J282" s="82">
        <v>0.85489999999999999</v>
      </c>
      <c r="K282" s="81">
        <v>74</v>
      </c>
      <c r="L282" s="82">
        <v>8.8700000000000001E-2</v>
      </c>
      <c r="M282" s="81">
        <v>664</v>
      </c>
      <c r="N282" s="82">
        <v>0.79620000000000002</v>
      </c>
      <c r="O282" s="81">
        <v>258</v>
      </c>
      <c r="P282" s="82">
        <v>0.30940000000000001</v>
      </c>
      <c r="Q282" s="81">
        <v>226</v>
      </c>
      <c r="R282" s="82">
        <v>0.27100000000000002</v>
      </c>
      <c r="S282" s="81">
        <v>484</v>
      </c>
      <c r="T282" s="82">
        <v>0.58030000000000004</v>
      </c>
      <c r="U282" s="81">
        <v>21</v>
      </c>
      <c r="V282" s="82">
        <v>2.52E-2</v>
      </c>
      <c r="W282" s="81">
        <v>209</v>
      </c>
      <c r="X282" s="83">
        <v>0.25059999999999999</v>
      </c>
    </row>
    <row r="283" spans="1:24" x14ac:dyDescent="0.25">
      <c r="A283" s="78">
        <v>13</v>
      </c>
      <c r="B283" s="79" t="s">
        <v>58</v>
      </c>
      <c r="C283" s="80">
        <v>105</v>
      </c>
      <c r="D283" s="79" t="s">
        <v>221</v>
      </c>
      <c r="E283" s="79" t="s">
        <v>43</v>
      </c>
      <c r="F283" s="81">
        <v>916</v>
      </c>
      <c r="G283" s="81">
        <v>884</v>
      </c>
      <c r="H283" s="82">
        <v>0.96509999999999996</v>
      </c>
      <c r="I283" s="81">
        <v>749</v>
      </c>
      <c r="J283" s="82">
        <v>0.81769999999999998</v>
      </c>
      <c r="K283" s="81">
        <v>124</v>
      </c>
      <c r="L283" s="82">
        <v>0.13539999999999999</v>
      </c>
      <c r="M283" s="81">
        <v>738</v>
      </c>
      <c r="N283" s="82">
        <v>0.80569999999999997</v>
      </c>
      <c r="O283" s="81">
        <v>242</v>
      </c>
      <c r="P283" s="82">
        <v>0.26419999999999999</v>
      </c>
      <c r="Q283" s="81">
        <v>235</v>
      </c>
      <c r="R283" s="82">
        <v>0.25659999999999999</v>
      </c>
      <c r="S283" s="81">
        <v>477</v>
      </c>
      <c r="T283" s="82">
        <v>0.52070000000000005</v>
      </c>
      <c r="U283" s="81">
        <v>18</v>
      </c>
      <c r="V283" s="82">
        <v>1.9699999999999999E-2</v>
      </c>
      <c r="W283" s="81">
        <v>151</v>
      </c>
      <c r="X283" s="83">
        <v>0.1648</v>
      </c>
    </row>
    <row r="284" spans="1:24" x14ac:dyDescent="0.25">
      <c r="A284" s="78">
        <v>13</v>
      </c>
      <c r="B284" s="79" t="s">
        <v>58</v>
      </c>
      <c r="C284" s="80">
        <v>130</v>
      </c>
      <c r="D284" s="79" t="s">
        <v>222</v>
      </c>
      <c r="E284" s="79" t="s">
        <v>38</v>
      </c>
      <c r="F284" s="81">
        <v>48</v>
      </c>
      <c r="G284" s="81">
        <v>46</v>
      </c>
      <c r="H284" s="82">
        <v>0.95830000000000004</v>
      </c>
      <c r="I284" s="81">
        <v>45</v>
      </c>
      <c r="J284" s="82">
        <v>0.9375</v>
      </c>
      <c r="K284" s="81">
        <v>1</v>
      </c>
      <c r="L284" s="82">
        <v>2.0799999999999999E-2</v>
      </c>
      <c r="M284" s="81">
        <v>42</v>
      </c>
      <c r="N284" s="82">
        <v>0.875</v>
      </c>
      <c r="O284" s="81">
        <v>16</v>
      </c>
      <c r="P284" s="82">
        <v>0.33329999999999999</v>
      </c>
      <c r="Q284" s="81">
        <v>10</v>
      </c>
      <c r="R284" s="82">
        <v>0.20830000000000001</v>
      </c>
      <c r="S284" s="81">
        <v>26</v>
      </c>
      <c r="T284" s="82">
        <v>0.54169999999999996</v>
      </c>
      <c r="U284" s="81">
        <v>0</v>
      </c>
      <c r="V284" s="82">
        <v>0</v>
      </c>
      <c r="W284" s="81">
        <v>14</v>
      </c>
      <c r="X284" s="83">
        <v>0.29170000000000001</v>
      </c>
    </row>
    <row r="285" spans="1:24" x14ac:dyDescent="0.25">
      <c r="A285" s="78">
        <v>13</v>
      </c>
      <c r="B285" s="79" t="s">
        <v>58</v>
      </c>
      <c r="C285" s="80">
        <v>130</v>
      </c>
      <c r="D285" s="79" t="s">
        <v>222</v>
      </c>
      <c r="E285" s="79" t="s">
        <v>43</v>
      </c>
      <c r="F285" s="81">
        <v>49</v>
      </c>
      <c r="G285" s="81">
        <v>46</v>
      </c>
      <c r="H285" s="82">
        <v>0.93879999999999997</v>
      </c>
      <c r="I285" s="81">
        <v>40</v>
      </c>
      <c r="J285" s="82">
        <v>0.81630000000000003</v>
      </c>
      <c r="K285" s="81">
        <v>5</v>
      </c>
      <c r="L285" s="82">
        <v>0.10199999999999999</v>
      </c>
      <c r="M285" s="81">
        <v>37</v>
      </c>
      <c r="N285" s="82">
        <v>0.75509999999999999</v>
      </c>
      <c r="O285" s="81">
        <v>17</v>
      </c>
      <c r="P285" s="82">
        <v>0.34689999999999999</v>
      </c>
      <c r="Q285" s="81">
        <v>12</v>
      </c>
      <c r="R285" s="82">
        <v>0.24490000000000001</v>
      </c>
      <c r="S285" s="81">
        <v>29</v>
      </c>
      <c r="T285" s="82">
        <v>0.59179999999999999</v>
      </c>
      <c r="U285" s="81">
        <v>2</v>
      </c>
      <c r="V285" s="82">
        <v>4.0800000000000003E-2</v>
      </c>
      <c r="W285" s="81">
        <v>14</v>
      </c>
      <c r="X285" s="83">
        <v>0.28570000000000001</v>
      </c>
    </row>
    <row r="286" spans="1:24" x14ac:dyDescent="0.25">
      <c r="A286" s="78">
        <v>13</v>
      </c>
      <c r="B286" s="79" t="s">
        <v>58</v>
      </c>
      <c r="C286" s="80">
        <v>144</v>
      </c>
      <c r="D286" s="79" t="s">
        <v>223</v>
      </c>
      <c r="E286" s="79" t="s">
        <v>38</v>
      </c>
      <c r="F286" s="81">
        <v>94</v>
      </c>
      <c r="G286" s="81">
        <v>89</v>
      </c>
      <c r="H286" s="82">
        <v>0.94679999999999997</v>
      </c>
      <c r="I286" s="81">
        <v>75</v>
      </c>
      <c r="J286" s="82">
        <v>0.79790000000000005</v>
      </c>
      <c r="K286" s="81">
        <v>14</v>
      </c>
      <c r="L286" s="82">
        <v>0.1489</v>
      </c>
      <c r="M286" s="81">
        <v>74</v>
      </c>
      <c r="N286" s="82">
        <v>0.78720000000000001</v>
      </c>
      <c r="O286" s="81">
        <v>20</v>
      </c>
      <c r="P286" s="82">
        <v>0.21279999999999999</v>
      </c>
      <c r="Q286" s="81">
        <v>29</v>
      </c>
      <c r="R286" s="82">
        <v>0.3085</v>
      </c>
      <c r="S286" s="81">
        <v>49</v>
      </c>
      <c r="T286" s="82">
        <v>0.52129999999999999</v>
      </c>
      <c r="U286" s="81">
        <v>2</v>
      </c>
      <c r="V286" s="82">
        <v>2.1299999999999999E-2</v>
      </c>
      <c r="W286" s="81">
        <v>23</v>
      </c>
      <c r="X286" s="83">
        <v>0.2447</v>
      </c>
    </row>
    <row r="287" spans="1:24" x14ac:dyDescent="0.25">
      <c r="A287" s="78">
        <v>13</v>
      </c>
      <c r="B287" s="79" t="s">
        <v>58</v>
      </c>
      <c r="C287" s="80">
        <v>144</v>
      </c>
      <c r="D287" s="79" t="s">
        <v>223</v>
      </c>
      <c r="E287" s="79" t="s">
        <v>43</v>
      </c>
      <c r="F287" s="81">
        <v>100</v>
      </c>
      <c r="G287" s="81">
        <v>93</v>
      </c>
      <c r="H287" s="82">
        <v>0.93</v>
      </c>
      <c r="I287" s="81">
        <v>85</v>
      </c>
      <c r="J287" s="82">
        <v>0.85</v>
      </c>
      <c r="K287" s="81">
        <v>9</v>
      </c>
      <c r="L287" s="82">
        <v>0.09</v>
      </c>
      <c r="M287" s="81">
        <v>77</v>
      </c>
      <c r="N287" s="82">
        <v>0.77</v>
      </c>
      <c r="O287" s="81">
        <v>16</v>
      </c>
      <c r="P287" s="82">
        <v>0.16</v>
      </c>
      <c r="Q287" s="81">
        <v>41</v>
      </c>
      <c r="R287" s="82">
        <v>0.41</v>
      </c>
      <c r="S287" s="81">
        <v>57</v>
      </c>
      <c r="T287" s="82">
        <v>0.56999999999999995</v>
      </c>
      <c r="U287" s="81">
        <v>5</v>
      </c>
      <c r="V287" s="82">
        <v>0.05</v>
      </c>
      <c r="W287" s="81">
        <v>17</v>
      </c>
      <c r="X287" s="83">
        <v>0.17</v>
      </c>
    </row>
    <row r="288" spans="1:24" x14ac:dyDescent="0.25">
      <c r="A288" s="78">
        <v>13</v>
      </c>
      <c r="B288" s="79" t="s">
        <v>58</v>
      </c>
      <c r="C288" s="80">
        <v>150</v>
      </c>
      <c r="D288" s="79" t="s">
        <v>224</v>
      </c>
      <c r="E288" s="79" t="s">
        <v>38</v>
      </c>
      <c r="F288" s="81">
        <v>75</v>
      </c>
      <c r="G288" s="81">
        <v>69</v>
      </c>
      <c r="H288" s="82">
        <v>0.92</v>
      </c>
      <c r="I288" s="81">
        <v>61</v>
      </c>
      <c r="J288" s="82">
        <v>0.81330000000000002</v>
      </c>
      <c r="K288" s="81">
        <v>4</v>
      </c>
      <c r="L288" s="82">
        <v>5.33E-2</v>
      </c>
      <c r="M288" s="81">
        <v>57</v>
      </c>
      <c r="N288" s="82">
        <v>0.76</v>
      </c>
      <c r="O288" s="81">
        <v>25</v>
      </c>
      <c r="P288" s="82">
        <v>0.33329999999999999</v>
      </c>
      <c r="Q288" s="81">
        <v>14</v>
      </c>
      <c r="R288" s="82">
        <v>0.1867</v>
      </c>
      <c r="S288" s="81">
        <v>39</v>
      </c>
      <c r="T288" s="82">
        <v>0.52</v>
      </c>
      <c r="U288" s="81">
        <v>1</v>
      </c>
      <c r="V288" s="82">
        <v>1.3299999999999999E-2</v>
      </c>
      <c r="W288" s="81">
        <v>17</v>
      </c>
      <c r="X288" s="83">
        <v>0.22670000000000001</v>
      </c>
    </row>
    <row r="289" spans="1:24" x14ac:dyDescent="0.25">
      <c r="A289" s="78">
        <v>13</v>
      </c>
      <c r="B289" s="79" t="s">
        <v>58</v>
      </c>
      <c r="C289" s="80">
        <v>150</v>
      </c>
      <c r="D289" s="79" t="s">
        <v>224</v>
      </c>
      <c r="E289" s="79" t="s">
        <v>43</v>
      </c>
      <c r="F289" s="81">
        <v>61</v>
      </c>
      <c r="G289" s="81">
        <v>57</v>
      </c>
      <c r="H289" s="82">
        <v>0.93440000000000001</v>
      </c>
      <c r="I289" s="81">
        <v>47</v>
      </c>
      <c r="J289" s="82">
        <v>0.77049999999999996</v>
      </c>
      <c r="K289" s="81">
        <v>10</v>
      </c>
      <c r="L289" s="82">
        <v>0.16389999999999999</v>
      </c>
      <c r="M289" s="81">
        <v>48</v>
      </c>
      <c r="N289" s="82">
        <v>0.78690000000000004</v>
      </c>
      <c r="O289" s="81">
        <v>17</v>
      </c>
      <c r="P289" s="82">
        <v>0.2787</v>
      </c>
      <c r="Q289" s="81">
        <v>15</v>
      </c>
      <c r="R289" s="82">
        <v>0.24590000000000001</v>
      </c>
      <c r="S289" s="81">
        <v>32</v>
      </c>
      <c r="T289" s="82">
        <v>0.52459999999999996</v>
      </c>
      <c r="U289" s="81">
        <v>0</v>
      </c>
      <c r="V289" s="82">
        <v>0</v>
      </c>
      <c r="W289" s="81">
        <v>11</v>
      </c>
      <c r="X289" s="83">
        <v>0.18029999999999999</v>
      </c>
    </row>
    <row r="290" spans="1:24" x14ac:dyDescent="0.25">
      <c r="A290" s="78">
        <v>13</v>
      </c>
      <c r="B290" s="79" t="s">
        <v>58</v>
      </c>
      <c r="C290" s="80">
        <v>166</v>
      </c>
      <c r="D290" s="79" t="s">
        <v>134</v>
      </c>
      <c r="E290" s="79" t="s">
        <v>38</v>
      </c>
      <c r="F290" s="81">
        <v>21</v>
      </c>
      <c r="G290" s="81">
        <v>20</v>
      </c>
      <c r="H290" s="82">
        <v>0.95240000000000002</v>
      </c>
      <c r="I290" s="81">
        <v>20</v>
      </c>
      <c r="J290" s="82">
        <v>0.95240000000000002</v>
      </c>
      <c r="K290" s="81">
        <v>0</v>
      </c>
      <c r="L290" s="82">
        <v>0</v>
      </c>
      <c r="M290" s="81">
        <v>20</v>
      </c>
      <c r="N290" s="82">
        <v>0.95240000000000002</v>
      </c>
      <c r="O290" s="81">
        <v>6</v>
      </c>
      <c r="P290" s="82">
        <v>0.28570000000000001</v>
      </c>
      <c r="Q290" s="81">
        <v>10</v>
      </c>
      <c r="R290" s="82">
        <v>0.47620000000000001</v>
      </c>
      <c r="S290" s="81">
        <v>16</v>
      </c>
      <c r="T290" s="82">
        <v>0.76190000000000002</v>
      </c>
      <c r="U290" s="81">
        <v>1</v>
      </c>
      <c r="V290" s="82">
        <v>4.7600000000000003E-2</v>
      </c>
      <c r="W290" s="81">
        <v>6</v>
      </c>
      <c r="X290" s="83">
        <v>0.28570000000000001</v>
      </c>
    </row>
    <row r="291" spans="1:24" x14ac:dyDescent="0.25">
      <c r="A291" s="78">
        <v>13</v>
      </c>
      <c r="B291" s="79" t="s">
        <v>58</v>
      </c>
      <c r="C291" s="80">
        <v>166</v>
      </c>
      <c r="D291" s="79" t="s">
        <v>134</v>
      </c>
      <c r="E291" s="79" t="s">
        <v>43</v>
      </c>
      <c r="F291" s="81">
        <v>24</v>
      </c>
      <c r="G291" s="81">
        <v>22</v>
      </c>
      <c r="H291" s="82">
        <v>0.91669999999999996</v>
      </c>
      <c r="I291" s="81">
        <v>22</v>
      </c>
      <c r="J291" s="82">
        <v>0.91669999999999996</v>
      </c>
      <c r="K291" s="81">
        <v>1</v>
      </c>
      <c r="L291" s="82">
        <v>4.1700000000000001E-2</v>
      </c>
      <c r="M291" s="81">
        <v>21</v>
      </c>
      <c r="N291" s="82">
        <v>0.875</v>
      </c>
      <c r="O291" s="81">
        <v>3</v>
      </c>
      <c r="P291" s="82">
        <v>0.125</v>
      </c>
      <c r="Q291" s="81">
        <v>9</v>
      </c>
      <c r="R291" s="82">
        <v>0.375</v>
      </c>
      <c r="S291" s="81">
        <v>12</v>
      </c>
      <c r="T291" s="82">
        <v>0.5</v>
      </c>
      <c r="U291" s="81">
        <v>0</v>
      </c>
      <c r="V291" s="82">
        <v>0</v>
      </c>
      <c r="W291" s="81">
        <v>4</v>
      </c>
      <c r="X291" s="83">
        <v>0.16669999999999999</v>
      </c>
    </row>
    <row r="292" spans="1:24" x14ac:dyDescent="0.25">
      <c r="A292" s="78">
        <v>13</v>
      </c>
      <c r="B292" s="79" t="s">
        <v>58</v>
      </c>
      <c r="C292" s="80">
        <v>227</v>
      </c>
      <c r="D292" s="79" t="s">
        <v>225</v>
      </c>
      <c r="E292" s="79" t="s">
        <v>38</v>
      </c>
      <c r="F292" s="81">
        <v>4320</v>
      </c>
      <c r="G292" s="81">
        <v>4022</v>
      </c>
      <c r="H292" s="82">
        <v>0.93100000000000005</v>
      </c>
      <c r="I292" s="81">
        <v>3449</v>
      </c>
      <c r="J292" s="82">
        <v>0.7984</v>
      </c>
      <c r="K292" s="81">
        <v>462</v>
      </c>
      <c r="L292" s="82">
        <v>0.1069</v>
      </c>
      <c r="M292" s="81">
        <v>3169</v>
      </c>
      <c r="N292" s="82">
        <v>0.73360000000000003</v>
      </c>
      <c r="O292" s="81">
        <v>1083</v>
      </c>
      <c r="P292" s="82">
        <v>0.25069999999999998</v>
      </c>
      <c r="Q292" s="81">
        <v>1191</v>
      </c>
      <c r="R292" s="82">
        <v>0.2757</v>
      </c>
      <c r="S292" s="81">
        <v>2274</v>
      </c>
      <c r="T292" s="82">
        <v>0.52639999999999998</v>
      </c>
      <c r="U292" s="81">
        <v>166</v>
      </c>
      <c r="V292" s="82">
        <v>3.8399999999999997E-2</v>
      </c>
      <c r="W292" s="81">
        <v>940</v>
      </c>
      <c r="X292" s="83">
        <v>0.21759999999999999</v>
      </c>
    </row>
    <row r="293" spans="1:24" x14ac:dyDescent="0.25">
      <c r="A293" s="78">
        <v>13</v>
      </c>
      <c r="B293" s="79" t="s">
        <v>58</v>
      </c>
      <c r="C293" s="80">
        <v>227</v>
      </c>
      <c r="D293" s="79" t="s">
        <v>225</v>
      </c>
      <c r="E293" s="79" t="s">
        <v>43</v>
      </c>
      <c r="F293" s="81">
        <v>4727</v>
      </c>
      <c r="G293" s="81">
        <v>4346</v>
      </c>
      <c r="H293" s="82">
        <v>0.9194</v>
      </c>
      <c r="I293" s="81">
        <v>3546</v>
      </c>
      <c r="J293" s="82">
        <v>0.75019999999999998</v>
      </c>
      <c r="K293" s="81">
        <v>689</v>
      </c>
      <c r="L293" s="82">
        <v>0.14580000000000001</v>
      </c>
      <c r="M293" s="81">
        <v>3299</v>
      </c>
      <c r="N293" s="82">
        <v>0.69789999999999996</v>
      </c>
      <c r="O293" s="81">
        <v>1011</v>
      </c>
      <c r="P293" s="82">
        <v>0.21390000000000001</v>
      </c>
      <c r="Q293" s="81">
        <v>1252</v>
      </c>
      <c r="R293" s="82">
        <v>0.26490000000000002</v>
      </c>
      <c r="S293" s="81">
        <v>2263</v>
      </c>
      <c r="T293" s="82">
        <v>0.47870000000000001</v>
      </c>
      <c r="U293" s="81">
        <v>176</v>
      </c>
      <c r="V293" s="82">
        <v>3.7199999999999997E-2</v>
      </c>
      <c r="W293" s="81">
        <v>765</v>
      </c>
      <c r="X293" s="83">
        <v>0.1618</v>
      </c>
    </row>
    <row r="294" spans="1:24" x14ac:dyDescent="0.25">
      <c r="A294" s="78">
        <v>13</v>
      </c>
      <c r="B294" s="79" t="s">
        <v>58</v>
      </c>
      <c r="C294" s="80">
        <v>246</v>
      </c>
      <c r="D294" s="79" t="s">
        <v>226</v>
      </c>
      <c r="E294" s="79" t="s">
        <v>38</v>
      </c>
      <c r="F294" s="81">
        <v>2920</v>
      </c>
      <c r="G294" s="81">
        <v>2799</v>
      </c>
      <c r="H294" s="82">
        <v>0.95860000000000001</v>
      </c>
      <c r="I294" s="81">
        <v>2547</v>
      </c>
      <c r="J294" s="82">
        <v>0.87229999999999996</v>
      </c>
      <c r="K294" s="81">
        <v>182</v>
      </c>
      <c r="L294" s="82">
        <v>6.2300000000000001E-2</v>
      </c>
      <c r="M294" s="81">
        <v>2442</v>
      </c>
      <c r="N294" s="82">
        <v>0.83630000000000004</v>
      </c>
      <c r="O294" s="81">
        <v>955</v>
      </c>
      <c r="P294" s="82">
        <v>0.3271</v>
      </c>
      <c r="Q294" s="81">
        <v>924</v>
      </c>
      <c r="R294" s="82">
        <v>0.31640000000000001</v>
      </c>
      <c r="S294" s="81">
        <v>1879</v>
      </c>
      <c r="T294" s="82">
        <v>0.64349999999999996</v>
      </c>
      <c r="U294" s="81">
        <v>81</v>
      </c>
      <c r="V294" s="82">
        <v>2.7699999999999999E-2</v>
      </c>
      <c r="W294" s="81">
        <v>961</v>
      </c>
      <c r="X294" s="83">
        <v>0.3291</v>
      </c>
    </row>
    <row r="295" spans="1:24" x14ac:dyDescent="0.25">
      <c r="A295" s="78">
        <v>13</v>
      </c>
      <c r="B295" s="79" t="s">
        <v>58</v>
      </c>
      <c r="C295" s="80">
        <v>246</v>
      </c>
      <c r="D295" s="79" t="s">
        <v>226</v>
      </c>
      <c r="E295" s="79" t="s">
        <v>43</v>
      </c>
      <c r="F295" s="81">
        <v>3034</v>
      </c>
      <c r="G295" s="81">
        <v>2902</v>
      </c>
      <c r="H295" s="82">
        <v>0.95650000000000002</v>
      </c>
      <c r="I295" s="81">
        <v>2592</v>
      </c>
      <c r="J295" s="82">
        <v>0.85429999999999995</v>
      </c>
      <c r="K295" s="81">
        <v>255</v>
      </c>
      <c r="L295" s="82">
        <v>8.4000000000000005E-2</v>
      </c>
      <c r="M295" s="81">
        <v>2489</v>
      </c>
      <c r="N295" s="82">
        <v>0.82040000000000002</v>
      </c>
      <c r="O295" s="81">
        <v>872</v>
      </c>
      <c r="P295" s="82">
        <v>0.28739999999999999</v>
      </c>
      <c r="Q295" s="81">
        <v>953</v>
      </c>
      <c r="R295" s="82">
        <v>0.31409999999999999</v>
      </c>
      <c r="S295" s="81">
        <v>1825</v>
      </c>
      <c r="T295" s="82">
        <v>0.60150000000000003</v>
      </c>
      <c r="U295" s="81">
        <v>93</v>
      </c>
      <c r="V295" s="82">
        <v>3.0700000000000002E-2</v>
      </c>
      <c r="W295" s="81">
        <v>791</v>
      </c>
      <c r="X295" s="83">
        <v>0.26069999999999999</v>
      </c>
    </row>
    <row r="296" spans="1:24" x14ac:dyDescent="0.25">
      <c r="A296" s="78">
        <v>14</v>
      </c>
      <c r="B296" s="79" t="s">
        <v>59</v>
      </c>
      <c r="C296" s="80">
        <v>30</v>
      </c>
      <c r="D296" s="79" t="s">
        <v>227</v>
      </c>
      <c r="E296" s="79" t="s">
        <v>38</v>
      </c>
      <c r="F296" s="81">
        <v>114</v>
      </c>
      <c r="G296" s="81">
        <v>107</v>
      </c>
      <c r="H296" s="82">
        <v>0.93859999999999999</v>
      </c>
      <c r="I296" s="81">
        <v>102</v>
      </c>
      <c r="J296" s="82">
        <v>0.89470000000000005</v>
      </c>
      <c r="K296" s="81">
        <v>2</v>
      </c>
      <c r="L296" s="82">
        <v>1.7500000000000002E-2</v>
      </c>
      <c r="M296" s="81">
        <v>89</v>
      </c>
      <c r="N296" s="82">
        <v>0.78069999999999995</v>
      </c>
      <c r="O296" s="81">
        <v>38</v>
      </c>
      <c r="P296" s="82">
        <v>0.33329999999999999</v>
      </c>
      <c r="Q296" s="81">
        <v>42</v>
      </c>
      <c r="R296" s="82">
        <v>0.36840000000000001</v>
      </c>
      <c r="S296" s="81">
        <v>80</v>
      </c>
      <c r="T296" s="82">
        <v>0.70179999999999998</v>
      </c>
      <c r="U296" s="81">
        <v>5</v>
      </c>
      <c r="V296" s="82">
        <v>4.3900000000000002E-2</v>
      </c>
      <c r="W296" s="81">
        <v>41</v>
      </c>
      <c r="X296" s="83">
        <v>0.35959999999999998</v>
      </c>
    </row>
    <row r="297" spans="1:24" x14ac:dyDescent="0.25">
      <c r="A297" s="78">
        <v>14</v>
      </c>
      <c r="B297" s="79" t="s">
        <v>59</v>
      </c>
      <c r="C297" s="80">
        <v>30</v>
      </c>
      <c r="D297" s="79" t="s">
        <v>227</v>
      </c>
      <c r="E297" s="79" t="s">
        <v>43</v>
      </c>
      <c r="F297" s="81">
        <v>106</v>
      </c>
      <c r="G297" s="81">
        <v>98</v>
      </c>
      <c r="H297" s="82">
        <v>0.92449999999999999</v>
      </c>
      <c r="I297" s="81">
        <v>92</v>
      </c>
      <c r="J297" s="82">
        <v>0.8679</v>
      </c>
      <c r="K297" s="81">
        <v>10</v>
      </c>
      <c r="L297" s="82">
        <v>9.4299999999999995E-2</v>
      </c>
      <c r="M297" s="81">
        <v>82</v>
      </c>
      <c r="N297" s="82">
        <v>0.77359999999999995</v>
      </c>
      <c r="O297" s="81">
        <v>27</v>
      </c>
      <c r="P297" s="82">
        <v>0.25469999999999998</v>
      </c>
      <c r="Q297" s="81">
        <v>28</v>
      </c>
      <c r="R297" s="82">
        <v>0.26419999999999999</v>
      </c>
      <c r="S297" s="81">
        <v>55</v>
      </c>
      <c r="T297" s="82">
        <v>0.51890000000000003</v>
      </c>
      <c r="U297" s="81">
        <v>3</v>
      </c>
      <c r="V297" s="82">
        <v>2.8299999999999999E-2</v>
      </c>
      <c r="W297" s="81">
        <v>28</v>
      </c>
      <c r="X297" s="83">
        <v>0.26419999999999999</v>
      </c>
    </row>
    <row r="298" spans="1:24" x14ac:dyDescent="0.25">
      <c r="A298" s="78">
        <v>14</v>
      </c>
      <c r="B298" s="79" t="s">
        <v>59</v>
      </c>
      <c r="C298" s="80">
        <v>47</v>
      </c>
      <c r="D298" s="79" t="s">
        <v>228</v>
      </c>
      <c r="E298" s="79" t="s">
        <v>38</v>
      </c>
      <c r="F298" s="81">
        <v>94</v>
      </c>
      <c r="G298" s="81">
        <v>88</v>
      </c>
      <c r="H298" s="82">
        <v>0.93620000000000003</v>
      </c>
      <c r="I298" s="81">
        <v>80</v>
      </c>
      <c r="J298" s="82">
        <v>0.85109999999999997</v>
      </c>
      <c r="K298" s="81">
        <v>5</v>
      </c>
      <c r="L298" s="82">
        <v>5.3199999999999997E-2</v>
      </c>
      <c r="M298" s="81">
        <v>71</v>
      </c>
      <c r="N298" s="82">
        <v>0.75529999999999997</v>
      </c>
      <c r="O298" s="81">
        <v>29</v>
      </c>
      <c r="P298" s="82">
        <v>0.3085</v>
      </c>
      <c r="Q298" s="81">
        <v>25</v>
      </c>
      <c r="R298" s="82">
        <v>0.26600000000000001</v>
      </c>
      <c r="S298" s="81">
        <v>54</v>
      </c>
      <c r="T298" s="82">
        <v>0.57450000000000001</v>
      </c>
      <c r="U298" s="81">
        <v>4</v>
      </c>
      <c r="V298" s="82">
        <v>4.2599999999999999E-2</v>
      </c>
      <c r="W298" s="81">
        <v>23</v>
      </c>
      <c r="X298" s="83">
        <v>0.2447</v>
      </c>
    </row>
    <row r="299" spans="1:24" x14ac:dyDescent="0.25">
      <c r="A299" s="78">
        <v>14</v>
      </c>
      <c r="B299" s="79" t="s">
        <v>59</v>
      </c>
      <c r="C299" s="80">
        <v>47</v>
      </c>
      <c r="D299" s="79" t="s">
        <v>228</v>
      </c>
      <c r="E299" s="79" t="s">
        <v>43</v>
      </c>
      <c r="F299" s="81">
        <v>99</v>
      </c>
      <c r="G299" s="81">
        <v>95</v>
      </c>
      <c r="H299" s="82">
        <v>0.95960000000000001</v>
      </c>
      <c r="I299" s="81">
        <v>82</v>
      </c>
      <c r="J299" s="82">
        <v>0.82830000000000004</v>
      </c>
      <c r="K299" s="81">
        <v>10</v>
      </c>
      <c r="L299" s="82">
        <v>0.10100000000000001</v>
      </c>
      <c r="M299" s="81">
        <v>75</v>
      </c>
      <c r="N299" s="82">
        <v>0.75760000000000005</v>
      </c>
      <c r="O299" s="81">
        <v>23</v>
      </c>
      <c r="P299" s="82">
        <v>0.23230000000000001</v>
      </c>
      <c r="Q299" s="81">
        <v>27</v>
      </c>
      <c r="R299" s="82">
        <v>0.2727</v>
      </c>
      <c r="S299" s="81">
        <v>50</v>
      </c>
      <c r="T299" s="82">
        <v>0.50509999999999999</v>
      </c>
      <c r="U299" s="81">
        <v>2</v>
      </c>
      <c r="V299" s="82">
        <v>2.0199999999999999E-2</v>
      </c>
      <c r="W299" s="81">
        <v>15</v>
      </c>
      <c r="X299" s="83">
        <v>0.1515</v>
      </c>
    </row>
    <row r="300" spans="1:24" x14ac:dyDescent="0.25">
      <c r="A300" s="78">
        <v>14</v>
      </c>
      <c r="B300" s="79" t="s">
        <v>59</v>
      </c>
      <c r="C300" s="80">
        <v>67</v>
      </c>
      <c r="D300" s="79" t="s">
        <v>229</v>
      </c>
      <c r="E300" s="79" t="s">
        <v>38</v>
      </c>
      <c r="F300" s="81">
        <v>115</v>
      </c>
      <c r="G300" s="81">
        <v>112</v>
      </c>
      <c r="H300" s="82">
        <v>0.97389999999999999</v>
      </c>
      <c r="I300" s="81">
        <v>107</v>
      </c>
      <c r="J300" s="82">
        <v>0.9304</v>
      </c>
      <c r="K300" s="81">
        <v>1</v>
      </c>
      <c r="L300" s="82">
        <v>8.6999999999999994E-3</v>
      </c>
      <c r="M300" s="81">
        <v>92</v>
      </c>
      <c r="N300" s="82">
        <v>0.8</v>
      </c>
      <c r="O300" s="81">
        <v>34</v>
      </c>
      <c r="P300" s="82">
        <v>0.29570000000000002</v>
      </c>
      <c r="Q300" s="81">
        <v>50</v>
      </c>
      <c r="R300" s="82">
        <v>0.43480000000000002</v>
      </c>
      <c r="S300" s="81">
        <v>84</v>
      </c>
      <c r="T300" s="82">
        <v>0.73040000000000005</v>
      </c>
      <c r="U300" s="81">
        <v>3</v>
      </c>
      <c r="V300" s="82">
        <v>2.6100000000000002E-2</v>
      </c>
      <c r="W300" s="81">
        <v>44</v>
      </c>
      <c r="X300" s="83">
        <v>0.3826</v>
      </c>
    </row>
    <row r="301" spans="1:24" x14ac:dyDescent="0.25">
      <c r="A301" s="78">
        <v>14</v>
      </c>
      <c r="B301" s="79" t="s">
        <v>59</v>
      </c>
      <c r="C301" s="80">
        <v>67</v>
      </c>
      <c r="D301" s="79" t="s">
        <v>229</v>
      </c>
      <c r="E301" s="79" t="s">
        <v>43</v>
      </c>
      <c r="F301" s="81">
        <v>123</v>
      </c>
      <c r="G301" s="81">
        <v>120</v>
      </c>
      <c r="H301" s="82">
        <v>0.97560000000000002</v>
      </c>
      <c r="I301" s="81">
        <v>111</v>
      </c>
      <c r="J301" s="82">
        <v>0.90239999999999998</v>
      </c>
      <c r="K301" s="81">
        <v>6</v>
      </c>
      <c r="L301" s="82">
        <v>4.8800000000000003E-2</v>
      </c>
      <c r="M301" s="81">
        <v>101</v>
      </c>
      <c r="N301" s="82">
        <v>0.82110000000000005</v>
      </c>
      <c r="O301" s="81">
        <v>23</v>
      </c>
      <c r="P301" s="82">
        <v>0.187</v>
      </c>
      <c r="Q301" s="81">
        <v>46</v>
      </c>
      <c r="R301" s="82">
        <v>0.374</v>
      </c>
      <c r="S301" s="81">
        <v>69</v>
      </c>
      <c r="T301" s="82">
        <v>0.56100000000000005</v>
      </c>
      <c r="U301" s="81">
        <v>3</v>
      </c>
      <c r="V301" s="82">
        <v>2.4400000000000002E-2</v>
      </c>
      <c r="W301" s="81">
        <v>27</v>
      </c>
      <c r="X301" s="83">
        <v>0.2195</v>
      </c>
    </row>
    <row r="302" spans="1:24" x14ac:dyDescent="0.25">
      <c r="A302" s="78">
        <v>14</v>
      </c>
      <c r="B302" s="79" t="s">
        <v>59</v>
      </c>
      <c r="C302" s="80">
        <v>76</v>
      </c>
      <c r="D302" s="79" t="s">
        <v>230</v>
      </c>
      <c r="E302" s="79" t="s">
        <v>38</v>
      </c>
      <c r="F302" s="81">
        <v>27</v>
      </c>
      <c r="G302" s="81">
        <v>27</v>
      </c>
      <c r="H302" s="82">
        <v>1</v>
      </c>
      <c r="I302" s="81">
        <v>25</v>
      </c>
      <c r="J302" s="82">
        <v>0.92589999999999995</v>
      </c>
      <c r="K302" s="81">
        <v>0</v>
      </c>
      <c r="L302" s="82">
        <v>0</v>
      </c>
      <c r="M302" s="81">
        <v>21</v>
      </c>
      <c r="N302" s="82">
        <v>0.77780000000000005</v>
      </c>
      <c r="O302" s="81">
        <v>9</v>
      </c>
      <c r="P302" s="82">
        <v>0.33329999999999999</v>
      </c>
      <c r="Q302" s="81">
        <v>8</v>
      </c>
      <c r="R302" s="82">
        <v>0.29630000000000001</v>
      </c>
      <c r="S302" s="81">
        <v>17</v>
      </c>
      <c r="T302" s="82">
        <v>0.62960000000000005</v>
      </c>
      <c r="U302" s="81">
        <v>1</v>
      </c>
      <c r="V302" s="82">
        <v>3.6999999999999998E-2</v>
      </c>
      <c r="W302" s="81">
        <v>8</v>
      </c>
      <c r="X302" s="83">
        <v>0.29630000000000001</v>
      </c>
    </row>
    <row r="303" spans="1:24" x14ac:dyDescent="0.25">
      <c r="A303" s="78">
        <v>14</v>
      </c>
      <c r="B303" s="79" t="s">
        <v>59</v>
      </c>
      <c r="C303" s="80">
        <v>76</v>
      </c>
      <c r="D303" s="79" t="s">
        <v>230</v>
      </c>
      <c r="E303" s="79" t="s">
        <v>43</v>
      </c>
      <c r="F303" s="81">
        <v>31</v>
      </c>
      <c r="G303" s="81">
        <v>30</v>
      </c>
      <c r="H303" s="82">
        <v>0.9677</v>
      </c>
      <c r="I303" s="81">
        <v>29</v>
      </c>
      <c r="J303" s="82">
        <v>0.9355</v>
      </c>
      <c r="K303" s="81">
        <v>0</v>
      </c>
      <c r="L303" s="82">
        <v>0</v>
      </c>
      <c r="M303" s="81">
        <v>22</v>
      </c>
      <c r="N303" s="82">
        <v>0.7097</v>
      </c>
      <c r="O303" s="81">
        <v>4</v>
      </c>
      <c r="P303" s="82">
        <v>0.129</v>
      </c>
      <c r="Q303" s="81">
        <v>9</v>
      </c>
      <c r="R303" s="82">
        <v>0.2903</v>
      </c>
      <c r="S303" s="81">
        <v>13</v>
      </c>
      <c r="T303" s="82">
        <v>0.4194</v>
      </c>
      <c r="U303" s="81">
        <v>0</v>
      </c>
      <c r="V303" s="82">
        <v>0</v>
      </c>
      <c r="W303" s="81">
        <v>5</v>
      </c>
      <c r="X303" s="83">
        <v>0.1613</v>
      </c>
    </row>
    <row r="304" spans="1:24" x14ac:dyDescent="0.25">
      <c r="A304" s="78">
        <v>14</v>
      </c>
      <c r="B304" s="79" t="s">
        <v>59</v>
      </c>
      <c r="C304" s="80">
        <v>104</v>
      </c>
      <c r="D304" s="79" t="s">
        <v>231</v>
      </c>
      <c r="E304" s="79" t="s">
        <v>38</v>
      </c>
      <c r="F304" s="81">
        <v>36</v>
      </c>
      <c r="G304" s="81">
        <v>36</v>
      </c>
      <c r="H304" s="82">
        <v>1</v>
      </c>
      <c r="I304" s="81">
        <v>34</v>
      </c>
      <c r="J304" s="82">
        <v>0.94440000000000002</v>
      </c>
      <c r="K304" s="81">
        <v>1</v>
      </c>
      <c r="L304" s="82">
        <v>2.7799999999999998E-2</v>
      </c>
      <c r="M304" s="81">
        <v>30</v>
      </c>
      <c r="N304" s="82">
        <v>0.83330000000000004</v>
      </c>
      <c r="O304" s="81">
        <v>16</v>
      </c>
      <c r="P304" s="82">
        <v>0.44440000000000002</v>
      </c>
      <c r="Q304" s="81">
        <v>9</v>
      </c>
      <c r="R304" s="82">
        <v>0.25</v>
      </c>
      <c r="S304" s="81">
        <v>25</v>
      </c>
      <c r="T304" s="82">
        <v>0.69440000000000002</v>
      </c>
      <c r="U304" s="81">
        <v>0</v>
      </c>
      <c r="V304" s="82">
        <v>0</v>
      </c>
      <c r="W304" s="81">
        <v>9</v>
      </c>
      <c r="X304" s="83">
        <v>0.25</v>
      </c>
    </row>
    <row r="305" spans="1:24" x14ac:dyDescent="0.25">
      <c r="A305" s="78">
        <v>14</v>
      </c>
      <c r="B305" s="79" t="s">
        <v>59</v>
      </c>
      <c r="C305" s="80">
        <v>104</v>
      </c>
      <c r="D305" s="79" t="s">
        <v>231</v>
      </c>
      <c r="E305" s="79" t="s">
        <v>43</v>
      </c>
      <c r="F305" s="81">
        <v>29</v>
      </c>
      <c r="G305" s="81">
        <v>25</v>
      </c>
      <c r="H305" s="82">
        <v>0.86209999999999998</v>
      </c>
      <c r="I305" s="81">
        <v>22</v>
      </c>
      <c r="J305" s="82">
        <v>0.75860000000000005</v>
      </c>
      <c r="K305" s="81">
        <v>1</v>
      </c>
      <c r="L305" s="82">
        <v>3.4500000000000003E-2</v>
      </c>
      <c r="M305" s="81">
        <v>25</v>
      </c>
      <c r="N305" s="82">
        <v>0.86209999999999998</v>
      </c>
      <c r="O305" s="81">
        <v>7</v>
      </c>
      <c r="P305" s="82">
        <v>0.2414</v>
      </c>
      <c r="Q305" s="81">
        <v>3</v>
      </c>
      <c r="R305" s="82">
        <v>0.10340000000000001</v>
      </c>
      <c r="S305" s="81">
        <v>10</v>
      </c>
      <c r="T305" s="82">
        <v>0.3448</v>
      </c>
      <c r="U305" s="81">
        <v>0</v>
      </c>
      <c r="V305" s="82">
        <v>0</v>
      </c>
      <c r="W305" s="81">
        <v>8</v>
      </c>
      <c r="X305" s="83">
        <v>0.27589999999999998</v>
      </c>
    </row>
    <row r="306" spans="1:24" x14ac:dyDescent="0.25">
      <c r="A306" s="78">
        <v>14</v>
      </c>
      <c r="B306" s="79" t="s">
        <v>59</v>
      </c>
      <c r="C306" s="80">
        <v>127</v>
      </c>
      <c r="D306" s="79" t="s">
        <v>232</v>
      </c>
      <c r="E306" s="79" t="s">
        <v>38</v>
      </c>
      <c r="F306" s="81">
        <v>112</v>
      </c>
      <c r="G306" s="81">
        <v>107</v>
      </c>
      <c r="H306" s="82">
        <v>0.95540000000000003</v>
      </c>
      <c r="I306" s="81">
        <v>103</v>
      </c>
      <c r="J306" s="82">
        <v>0.91959999999999997</v>
      </c>
      <c r="K306" s="81">
        <v>2</v>
      </c>
      <c r="L306" s="82">
        <v>1.7899999999999999E-2</v>
      </c>
      <c r="M306" s="81">
        <v>93</v>
      </c>
      <c r="N306" s="82">
        <v>0.83040000000000003</v>
      </c>
      <c r="O306" s="81">
        <v>36</v>
      </c>
      <c r="P306" s="82">
        <v>0.32140000000000002</v>
      </c>
      <c r="Q306" s="81">
        <v>37</v>
      </c>
      <c r="R306" s="82">
        <v>0.33040000000000003</v>
      </c>
      <c r="S306" s="81">
        <v>73</v>
      </c>
      <c r="T306" s="82">
        <v>0.65180000000000005</v>
      </c>
      <c r="U306" s="81">
        <v>1</v>
      </c>
      <c r="V306" s="82">
        <v>8.8999999999999999E-3</v>
      </c>
      <c r="W306" s="81">
        <v>33</v>
      </c>
      <c r="X306" s="83">
        <v>0.29459999999999997</v>
      </c>
    </row>
    <row r="307" spans="1:24" x14ac:dyDescent="0.25">
      <c r="A307" s="78">
        <v>14</v>
      </c>
      <c r="B307" s="79" t="s">
        <v>59</v>
      </c>
      <c r="C307" s="80">
        <v>127</v>
      </c>
      <c r="D307" s="79" t="s">
        <v>232</v>
      </c>
      <c r="E307" s="79" t="s">
        <v>43</v>
      </c>
      <c r="F307" s="81">
        <v>110</v>
      </c>
      <c r="G307" s="81">
        <v>105</v>
      </c>
      <c r="H307" s="82">
        <v>0.95450000000000002</v>
      </c>
      <c r="I307" s="81">
        <v>101</v>
      </c>
      <c r="J307" s="82">
        <v>0.91820000000000002</v>
      </c>
      <c r="K307" s="81">
        <v>4</v>
      </c>
      <c r="L307" s="82">
        <v>3.6400000000000002E-2</v>
      </c>
      <c r="M307" s="81">
        <v>92</v>
      </c>
      <c r="N307" s="82">
        <v>0.83640000000000003</v>
      </c>
      <c r="O307" s="81">
        <v>32</v>
      </c>
      <c r="P307" s="82">
        <v>0.29089999999999999</v>
      </c>
      <c r="Q307" s="81">
        <v>22</v>
      </c>
      <c r="R307" s="82">
        <v>0.2</v>
      </c>
      <c r="S307" s="81">
        <v>54</v>
      </c>
      <c r="T307" s="82">
        <v>0.4909</v>
      </c>
      <c r="U307" s="81">
        <v>0</v>
      </c>
      <c r="V307" s="82">
        <v>0</v>
      </c>
      <c r="W307" s="81">
        <v>25</v>
      </c>
      <c r="X307" s="83">
        <v>0.2273</v>
      </c>
    </row>
    <row r="308" spans="1:24" x14ac:dyDescent="0.25">
      <c r="A308" s="78">
        <v>14</v>
      </c>
      <c r="B308" s="79" t="s">
        <v>59</v>
      </c>
      <c r="C308" s="80">
        <v>168</v>
      </c>
      <c r="D308" s="79" t="s">
        <v>233</v>
      </c>
      <c r="E308" s="79" t="s">
        <v>38</v>
      </c>
      <c r="F308" s="81">
        <v>58</v>
      </c>
      <c r="G308" s="81">
        <v>54</v>
      </c>
      <c r="H308" s="82">
        <v>0.93100000000000005</v>
      </c>
      <c r="I308" s="81">
        <v>51</v>
      </c>
      <c r="J308" s="82">
        <v>0.87929999999999997</v>
      </c>
      <c r="K308" s="81">
        <v>2</v>
      </c>
      <c r="L308" s="82">
        <v>3.4500000000000003E-2</v>
      </c>
      <c r="M308" s="81">
        <v>40</v>
      </c>
      <c r="N308" s="82">
        <v>0.68969999999999998</v>
      </c>
      <c r="O308" s="81">
        <v>11</v>
      </c>
      <c r="P308" s="82">
        <v>0.18970000000000001</v>
      </c>
      <c r="Q308" s="81">
        <v>17</v>
      </c>
      <c r="R308" s="82">
        <v>0.29310000000000003</v>
      </c>
      <c r="S308" s="81">
        <v>28</v>
      </c>
      <c r="T308" s="82">
        <v>0.48280000000000001</v>
      </c>
      <c r="U308" s="81">
        <v>3</v>
      </c>
      <c r="V308" s="82">
        <v>5.1700000000000003E-2</v>
      </c>
      <c r="W308" s="81">
        <v>12</v>
      </c>
      <c r="X308" s="83">
        <v>0.2069</v>
      </c>
    </row>
    <row r="309" spans="1:24" x14ac:dyDescent="0.25">
      <c r="A309" s="78">
        <v>14</v>
      </c>
      <c r="B309" s="79" t="s">
        <v>59</v>
      </c>
      <c r="C309" s="80">
        <v>168</v>
      </c>
      <c r="D309" s="79" t="s">
        <v>233</v>
      </c>
      <c r="E309" s="79" t="s">
        <v>43</v>
      </c>
      <c r="F309" s="81">
        <v>50</v>
      </c>
      <c r="G309" s="81">
        <v>48</v>
      </c>
      <c r="H309" s="82">
        <v>0.96</v>
      </c>
      <c r="I309" s="81">
        <v>42</v>
      </c>
      <c r="J309" s="82">
        <v>0.84</v>
      </c>
      <c r="K309" s="81">
        <v>5</v>
      </c>
      <c r="L309" s="82">
        <v>0.1</v>
      </c>
      <c r="M309" s="81">
        <v>41</v>
      </c>
      <c r="N309" s="82">
        <v>0.82</v>
      </c>
      <c r="O309" s="81">
        <v>6</v>
      </c>
      <c r="P309" s="82">
        <v>0.12</v>
      </c>
      <c r="Q309" s="81">
        <v>15</v>
      </c>
      <c r="R309" s="82">
        <v>0.3</v>
      </c>
      <c r="S309" s="81">
        <v>21</v>
      </c>
      <c r="T309" s="82">
        <v>0.42</v>
      </c>
      <c r="U309" s="81">
        <v>1</v>
      </c>
      <c r="V309" s="82">
        <v>0.02</v>
      </c>
      <c r="W309" s="81">
        <v>11</v>
      </c>
      <c r="X309" s="83">
        <v>0.22</v>
      </c>
    </row>
    <row r="310" spans="1:24" x14ac:dyDescent="0.25">
      <c r="A310" s="78">
        <v>14</v>
      </c>
      <c r="B310" s="79" t="s">
        <v>59</v>
      </c>
      <c r="C310" s="80">
        <v>177</v>
      </c>
      <c r="D310" s="79" t="s">
        <v>234</v>
      </c>
      <c r="E310" s="79" t="s">
        <v>38</v>
      </c>
      <c r="F310" s="81">
        <v>114</v>
      </c>
      <c r="G310" s="81">
        <v>109</v>
      </c>
      <c r="H310" s="82">
        <v>0.95609999999999995</v>
      </c>
      <c r="I310" s="81">
        <v>93</v>
      </c>
      <c r="J310" s="82">
        <v>0.81579999999999997</v>
      </c>
      <c r="K310" s="81">
        <v>14</v>
      </c>
      <c r="L310" s="82">
        <v>0.12280000000000001</v>
      </c>
      <c r="M310" s="81">
        <v>89</v>
      </c>
      <c r="N310" s="82">
        <v>0.78069999999999995</v>
      </c>
      <c r="O310" s="81">
        <v>29</v>
      </c>
      <c r="P310" s="82">
        <v>0.25440000000000002</v>
      </c>
      <c r="Q310" s="81">
        <v>31</v>
      </c>
      <c r="R310" s="82">
        <v>0.27189999999999998</v>
      </c>
      <c r="S310" s="81">
        <v>60</v>
      </c>
      <c r="T310" s="82">
        <v>0.52629999999999999</v>
      </c>
      <c r="U310" s="81">
        <v>1</v>
      </c>
      <c r="V310" s="82">
        <v>8.8000000000000005E-3</v>
      </c>
      <c r="W310" s="81">
        <v>29</v>
      </c>
      <c r="X310" s="83">
        <v>0.25440000000000002</v>
      </c>
    </row>
    <row r="311" spans="1:24" x14ac:dyDescent="0.25">
      <c r="A311" s="78">
        <v>14</v>
      </c>
      <c r="B311" s="79" t="s">
        <v>59</v>
      </c>
      <c r="C311" s="80">
        <v>177</v>
      </c>
      <c r="D311" s="79" t="s">
        <v>234</v>
      </c>
      <c r="E311" s="79" t="s">
        <v>43</v>
      </c>
      <c r="F311" s="81">
        <v>121</v>
      </c>
      <c r="G311" s="81">
        <v>116</v>
      </c>
      <c r="H311" s="82">
        <v>0.9587</v>
      </c>
      <c r="I311" s="81">
        <v>96</v>
      </c>
      <c r="J311" s="82">
        <v>0.79339999999999999</v>
      </c>
      <c r="K311" s="81">
        <v>19</v>
      </c>
      <c r="L311" s="82">
        <v>0.157</v>
      </c>
      <c r="M311" s="81">
        <v>87</v>
      </c>
      <c r="N311" s="82">
        <v>0.71899999999999997</v>
      </c>
      <c r="O311" s="81">
        <v>32</v>
      </c>
      <c r="P311" s="82">
        <v>0.26450000000000001</v>
      </c>
      <c r="Q311" s="81">
        <v>29</v>
      </c>
      <c r="R311" s="82">
        <v>0.2397</v>
      </c>
      <c r="S311" s="81">
        <v>61</v>
      </c>
      <c r="T311" s="82">
        <v>0.50409999999999999</v>
      </c>
      <c r="U311" s="81">
        <v>3</v>
      </c>
      <c r="V311" s="82">
        <v>2.4799999999999999E-2</v>
      </c>
      <c r="W311" s="81">
        <v>32</v>
      </c>
      <c r="X311" s="83">
        <v>0.26450000000000001</v>
      </c>
    </row>
    <row r="312" spans="1:24" x14ac:dyDescent="0.25">
      <c r="A312" s="78">
        <v>14</v>
      </c>
      <c r="B312" s="79" t="s">
        <v>59</v>
      </c>
      <c r="C312" s="80">
        <v>208</v>
      </c>
      <c r="D312" s="79" t="s">
        <v>235</v>
      </c>
      <c r="E312" s="79" t="s">
        <v>38</v>
      </c>
      <c r="F312" s="81">
        <v>125</v>
      </c>
      <c r="G312" s="81">
        <v>123</v>
      </c>
      <c r="H312" s="82">
        <v>0.98399999999999999</v>
      </c>
      <c r="I312" s="81">
        <v>114</v>
      </c>
      <c r="J312" s="82">
        <v>0.91200000000000003</v>
      </c>
      <c r="K312" s="81">
        <v>10</v>
      </c>
      <c r="L312" s="82">
        <v>0.08</v>
      </c>
      <c r="M312" s="81">
        <v>102</v>
      </c>
      <c r="N312" s="82">
        <v>0.81599999999999995</v>
      </c>
      <c r="O312" s="81">
        <v>10</v>
      </c>
      <c r="P312" s="82">
        <v>0.08</v>
      </c>
      <c r="Q312" s="81">
        <v>76</v>
      </c>
      <c r="R312" s="82">
        <v>0.60799999999999998</v>
      </c>
      <c r="S312" s="81">
        <v>86</v>
      </c>
      <c r="T312" s="82">
        <v>0.68799999999999994</v>
      </c>
      <c r="U312" s="81">
        <v>4</v>
      </c>
      <c r="V312" s="82">
        <v>3.2000000000000001E-2</v>
      </c>
      <c r="W312" s="81">
        <v>34</v>
      </c>
      <c r="X312" s="83">
        <v>0.27200000000000002</v>
      </c>
    </row>
    <row r="313" spans="1:24" x14ac:dyDescent="0.25">
      <c r="A313" s="78">
        <v>14</v>
      </c>
      <c r="B313" s="79" t="s">
        <v>59</v>
      </c>
      <c r="C313" s="80">
        <v>208</v>
      </c>
      <c r="D313" s="79" t="s">
        <v>235</v>
      </c>
      <c r="E313" s="79" t="s">
        <v>43</v>
      </c>
      <c r="F313" s="81">
        <v>129</v>
      </c>
      <c r="G313" s="81">
        <v>121</v>
      </c>
      <c r="H313" s="82">
        <v>0.93799999999999994</v>
      </c>
      <c r="I313" s="81">
        <v>101</v>
      </c>
      <c r="J313" s="82">
        <v>0.78290000000000004</v>
      </c>
      <c r="K313" s="81">
        <v>20</v>
      </c>
      <c r="L313" s="82">
        <v>0.155</v>
      </c>
      <c r="M313" s="81">
        <v>96</v>
      </c>
      <c r="N313" s="82">
        <v>0.74419999999999997</v>
      </c>
      <c r="O313" s="81">
        <v>8</v>
      </c>
      <c r="P313" s="82">
        <v>6.2E-2</v>
      </c>
      <c r="Q313" s="81">
        <v>57</v>
      </c>
      <c r="R313" s="82">
        <v>0.44190000000000002</v>
      </c>
      <c r="S313" s="81">
        <v>65</v>
      </c>
      <c r="T313" s="82">
        <v>0.50390000000000001</v>
      </c>
      <c r="U313" s="81">
        <v>0</v>
      </c>
      <c r="V313" s="82">
        <v>0</v>
      </c>
      <c r="W313" s="81">
        <v>32</v>
      </c>
      <c r="X313" s="83">
        <v>0.24809999999999999</v>
      </c>
    </row>
    <row r="314" spans="1:24" x14ac:dyDescent="0.25">
      <c r="A314" s="78">
        <v>14</v>
      </c>
      <c r="B314" s="79" t="s">
        <v>59</v>
      </c>
      <c r="C314" s="80">
        <v>209</v>
      </c>
      <c r="D314" s="79" t="s">
        <v>236</v>
      </c>
      <c r="E314" s="79" t="s">
        <v>38</v>
      </c>
      <c r="F314" s="81" t="s">
        <v>95</v>
      </c>
      <c r="G314" s="81" t="s">
        <v>95</v>
      </c>
      <c r="H314" s="82" t="s">
        <v>95</v>
      </c>
      <c r="I314" s="81" t="s">
        <v>95</v>
      </c>
      <c r="J314" s="82" t="s">
        <v>95</v>
      </c>
      <c r="K314" s="81" t="s">
        <v>95</v>
      </c>
      <c r="L314" s="82" t="s">
        <v>95</v>
      </c>
      <c r="M314" s="81" t="s">
        <v>95</v>
      </c>
      <c r="N314" s="82" t="s">
        <v>95</v>
      </c>
      <c r="O314" s="81" t="s">
        <v>95</v>
      </c>
      <c r="P314" s="82" t="s">
        <v>95</v>
      </c>
      <c r="Q314" s="81" t="s">
        <v>95</v>
      </c>
      <c r="R314" s="82" t="s">
        <v>95</v>
      </c>
      <c r="S314" s="81" t="s">
        <v>95</v>
      </c>
      <c r="T314" s="82" t="s">
        <v>95</v>
      </c>
      <c r="U314" s="81" t="s">
        <v>95</v>
      </c>
      <c r="V314" s="82" t="s">
        <v>95</v>
      </c>
      <c r="W314" s="81" t="s">
        <v>95</v>
      </c>
      <c r="X314" s="83" t="s">
        <v>95</v>
      </c>
    </row>
    <row r="315" spans="1:24" x14ac:dyDescent="0.25">
      <c r="A315" s="78">
        <v>14</v>
      </c>
      <c r="B315" s="79" t="s">
        <v>59</v>
      </c>
      <c r="C315" s="80">
        <v>209</v>
      </c>
      <c r="D315" s="79" t="s">
        <v>236</v>
      </c>
      <c r="E315" s="79" t="s">
        <v>43</v>
      </c>
      <c r="F315" s="81" t="s">
        <v>95</v>
      </c>
      <c r="G315" s="81" t="s">
        <v>95</v>
      </c>
      <c r="H315" s="82" t="s">
        <v>95</v>
      </c>
      <c r="I315" s="81" t="s">
        <v>95</v>
      </c>
      <c r="J315" s="82" t="s">
        <v>95</v>
      </c>
      <c r="K315" s="81" t="s">
        <v>95</v>
      </c>
      <c r="L315" s="82" t="s">
        <v>95</v>
      </c>
      <c r="M315" s="81" t="s">
        <v>95</v>
      </c>
      <c r="N315" s="82" t="s">
        <v>95</v>
      </c>
      <c r="O315" s="81" t="s">
        <v>95</v>
      </c>
      <c r="P315" s="82" t="s">
        <v>95</v>
      </c>
      <c r="Q315" s="81" t="s">
        <v>95</v>
      </c>
      <c r="R315" s="82" t="s">
        <v>95</v>
      </c>
      <c r="S315" s="81" t="s">
        <v>95</v>
      </c>
      <c r="T315" s="82" t="s">
        <v>95</v>
      </c>
      <c r="U315" s="81" t="s">
        <v>95</v>
      </c>
      <c r="V315" s="82" t="s">
        <v>95</v>
      </c>
      <c r="W315" s="81" t="s">
        <v>95</v>
      </c>
      <c r="X315" s="83" t="s">
        <v>95</v>
      </c>
    </row>
    <row r="316" spans="1:24" x14ac:dyDescent="0.25">
      <c r="A316" s="78">
        <v>14</v>
      </c>
      <c r="B316" s="79" t="s">
        <v>59</v>
      </c>
      <c r="C316" s="80">
        <v>215</v>
      </c>
      <c r="D316" s="79" t="s">
        <v>237</v>
      </c>
      <c r="E316" s="79" t="s">
        <v>38</v>
      </c>
      <c r="F316" s="81">
        <v>72</v>
      </c>
      <c r="G316" s="81">
        <v>69</v>
      </c>
      <c r="H316" s="82">
        <v>0.95830000000000004</v>
      </c>
      <c r="I316" s="81">
        <v>65</v>
      </c>
      <c r="J316" s="82">
        <v>0.90280000000000005</v>
      </c>
      <c r="K316" s="81">
        <v>2</v>
      </c>
      <c r="L316" s="82">
        <v>2.7799999999999998E-2</v>
      </c>
      <c r="M316" s="81">
        <v>59</v>
      </c>
      <c r="N316" s="82">
        <v>0.81940000000000002</v>
      </c>
      <c r="O316" s="81">
        <v>9</v>
      </c>
      <c r="P316" s="82">
        <v>0.125</v>
      </c>
      <c r="Q316" s="81">
        <v>39</v>
      </c>
      <c r="R316" s="82">
        <v>0.54169999999999996</v>
      </c>
      <c r="S316" s="81">
        <v>48</v>
      </c>
      <c r="T316" s="82">
        <v>0.66669999999999996</v>
      </c>
      <c r="U316" s="81">
        <v>4</v>
      </c>
      <c r="V316" s="82">
        <v>5.5599999999999997E-2</v>
      </c>
      <c r="W316" s="81">
        <v>19</v>
      </c>
      <c r="X316" s="83">
        <v>0.26390000000000002</v>
      </c>
    </row>
    <row r="317" spans="1:24" x14ac:dyDescent="0.25">
      <c r="A317" s="78">
        <v>14</v>
      </c>
      <c r="B317" s="79" t="s">
        <v>59</v>
      </c>
      <c r="C317" s="80">
        <v>215</v>
      </c>
      <c r="D317" s="79" t="s">
        <v>237</v>
      </c>
      <c r="E317" s="79" t="s">
        <v>43</v>
      </c>
      <c r="F317" s="81">
        <v>64</v>
      </c>
      <c r="G317" s="81">
        <v>64</v>
      </c>
      <c r="H317" s="82">
        <v>1</v>
      </c>
      <c r="I317" s="81">
        <v>54</v>
      </c>
      <c r="J317" s="82">
        <v>0.84379999999999999</v>
      </c>
      <c r="K317" s="81">
        <v>6</v>
      </c>
      <c r="L317" s="82">
        <v>9.3799999999999994E-2</v>
      </c>
      <c r="M317" s="81">
        <v>47</v>
      </c>
      <c r="N317" s="82">
        <v>0.73440000000000005</v>
      </c>
      <c r="O317" s="81">
        <v>18</v>
      </c>
      <c r="P317" s="82">
        <v>0.28129999999999999</v>
      </c>
      <c r="Q317" s="81">
        <v>13</v>
      </c>
      <c r="R317" s="82">
        <v>0.2031</v>
      </c>
      <c r="S317" s="81">
        <v>31</v>
      </c>
      <c r="T317" s="82">
        <v>0.4844</v>
      </c>
      <c r="U317" s="81">
        <v>2</v>
      </c>
      <c r="V317" s="82">
        <v>3.1300000000000001E-2</v>
      </c>
      <c r="W317" s="81">
        <v>10</v>
      </c>
      <c r="X317" s="83">
        <v>0.15629999999999999</v>
      </c>
    </row>
    <row r="318" spans="1:24" x14ac:dyDescent="0.25">
      <c r="A318" s="78">
        <v>14</v>
      </c>
      <c r="B318" s="79" t="s">
        <v>59</v>
      </c>
      <c r="C318" s="80">
        <v>217</v>
      </c>
      <c r="D318" s="79" t="s">
        <v>238</v>
      </c>
      <c r="E318" s="79" t="s">
        <v>38</v>
      </c>
      <c r="F318" s="81" t="s">
        <v>95</v>
      </c>
      <c r="G318" s="81" t="s">
        <v>95</v>
      </c>
      <c r="H318" s="82" t="s">
        <v>95</v>
      </c>
      <c r="I318" s="81" t="s">
        <v>95</v>
      </c>
      <c r="J318" s="82" t="s">
        <v>95</v>
      </c>
      <c r="K318" s="81" t="s">
        <v>95</v>
      </c>
      <c r="L318" s="82" t="s">
        <v>95</v>
      </c>
      <c r="M318" s="81" t="s">
        <v>95</v>
      </c>
      <c r="N318" s="82" t="s">
        <v>95</v>
      </c>
      <c r="O318" s="81" t="s">
        <v>95</v>
      </c>
      <c r="P318" s="82" t="s">
        <v>95</v>
      </c>
      <c r="Q318" s="81" t="s">
        <v>95</v>
      </c>
      <c r="R318" s="82" t="s">
        <v>95</v>
      </c>
      <c r="S318" s="81" t="s">
        <v>95</v>
      </c>
      <c r="T318" s="82" t="s">
        <v>95</v>
      </c>
      <c r="U318" s="81" t="s">
        <v>95</v>
      </c>
      <c r="V318" s="82" t="s">
        <v>95</v>
      </c>
      <c r="W318" s="81" t="s">
        <v>95</v>
      </c>
      <c r="X318" s="83" t="s">
        <v>95</v>
      </c>
    </row>
    <row r="319" spans="1:24" x14ac:dyDescent="0.25">
      <c r="A319" s="78">
        <v>14</v>
      </c>
      <c r="B319" s="79" t="s">
        <v>59</v>
      </c>
      <c r="C319" s="80">
        <v>217</v>
      </c>
      <c r="D319" s="79" t="s">
        <v>238</v>
      </c>
      <c r="E319" s="79" t="s">
        <v>43</v>
      </c>
      <c r="F319" s="81" t="s">
        <v>95</v>
      </c>
      <c r="G319" s="81" t="s">
        <v>95</v>
      </c>
      <c r="H319" s="82" t="s">
        <v>95</v>
      </c>
      <c r="I319" s="81" t="s">
        <v>95</v>
      </c>
      <c r="J319" s="82" t="s">
        <v>95</v>
      </c>
      <c r="K319" s="81" t="s">
        <v>95</v>
      </c>
      <c r="L319" s="82" t="s">
        <v>95</v>
      </c>
      <c r="M319" s="81" t="s">
        <v>95</v>
      </c>
      <c r="N319" s="82" t="s">
        <v>95</v>
      </c>
      <c r="O319" s="81" t="s">
        <v>95</v>
      </c>
      <c r="P319" s="82" t="s">
        <v>95</v>
      </c>
      <c r="Q319" s="81" t="s">
        <v>95</v>
      </c>
      <c r="R319" s="82" t="s">
        <v>95</v>
      </c>
      <c r="S319" s="81" t="s">
        <v>95</v>
      </c>
      <c r="T319" s="82" t="s">
        <v>95</v>
      </c>
      <c r="U319" s="81" t="s">
        <v>95</v>
      </c>
      <c r="V319" s="82" t="s">
        <v>95</v>
      </c>
      <c r="W319" s="81" t="s">
        <v>95</v>
      </c>
      <c r="X319" s="83" t="s">
        <v>95</v>
      </c>
    </row>
    <row r="320" spans="1:24" x14ac:dyDescent="0.25">
      <c r="A320" s="78">
        <v>14</v>
      </c>
      <c r="B320" s="79" t="s">
        <v>59</v>
      </c>
      <c r="C320" s="80">
        <v>221</v>
      </c>
      <c r="D320" s="79" t="s">
        <v>239</v>
      </c>
      <c r="E320" s="79" t="s">
        <v>38</v>
      </c>
      <c r="F320" s="81">
        <v>853</v>
      </c>
      <c r="G320" s="81">
        <v>795</v>
      </c>
      <c r="H320" s="82">
        <v>0.93200000000000005</v>
      </c>
      <c r="I320" s="81">
        <v>724</v>
      </c>
      <c r="J320" s="82">
        <v>0.8488</v>
      </c>
      <c r="K320" s="81">
        <v>65</v>
      </c>
      <c r="L320" s="82">
        <v>7.6200000000000004E-2</v>
      </c>
      <c r="M320" s="81">
        <v>646</v>
      </c>
      <c r="N320" s="82">
        <v>0.75729999999999997</v>
      </c>
      <c r="O320" s="81">
        <v>242</v>
      </c>
      <c r="P320" s="82">
        <v>0.28370000000000001</v>
      </c>
      <c r="Q320" s="81">
        <v>278</v>
      </c>
      <c r="R320" s="82">
        <v>0.32590000000000002</v>
      </c>
      <c r="S320" s="81">
        <v>520</v>
      </c>
      <c r="T320" s="82">
        <v>0.60960000000000003</v>
      </c>
      <c r="U320" s="81">
        <v>34</v>
      </c>
      <c r="V320" s="82">
        <v>3.9899999999999998E-2</v>
      </c>
      <c r="W320" s="81">
        <v>249</v>
      </c>
      <c r="X320" s="83">
        <v>0.29189999999999999</v>
      </c>
    </row>
    <row r="321" spans="1:24" x14ac:dyDescent="0.25">
      <c r="A321" s="78">
        <v>14</v>
      </c>
      <c r="B321" s="79" t="s">
        <v>59</v>
      </c>
      <c r="C321" s="80">
        <v>221</v>
      </c>
      <c r="D321" s="79" t="s">
        <v>239</v>
      </c>
      <c r="E321" s="79" t="s">
        <v>43</v>
      </c>
      <c r="F321" s="81">
        <v>833</v>
      </c>
      <c r="G321" s="81">
        <v>771</v>
      </c>
      <c r="H321" s="82">
        <v>0.92559999999999998</v>
      </c>
      <c r="I321" s="81">
        <v>668</v>
      </c>
      <c r="J321" s="82">
        <v>0.80189999999999995</v>
      </c>
      <c r="K321" s="81">
        <v>86</v>
      </c>
      <c r="L321" s="82">
        <v>0.1032</v>
      </c>
      <c r="M321" s="81">
        <v>606</v>
      </c>
      <c r="N321" s="82">
        <v>0.72750000000000004</v>
      </c>
      <c r="O321" s="81">
        <v>181</v>
      </c>
      <c r="P321" s="82">
        <v>0.21729999999999999</v>
      </c>
      <c r="Q321" s="81">
        <v>237</v>
      </c>
      <c r="R321" s="82">
        <v>0.28449999999999998</v>
      </c>
      <c r="S321" s="81">
        <v>418</v>
      </c>
      <c r="T321" s="82">
        <v>0.50180000000000002</v>
      </c>
      <c r="U321" s="81">
        <v>28</v>
      </c>
      <c r="V321" s="82">
        <v>3.3599999999999998E-2</v>
      </c>
      <c r="W321" s="81">
        <v>168</v>
      </c>
      <c r="X321" s="83">
        <v>0.20169999999999999</v>
      </c>
    </row>
    <row r="322" spans="1:24" x14ac:dyDescent="0.25">
      <c r="A322" s="78">
        <v>15</v>
      </c>
      <c r="B322" s="79" t="s">
        <v>60</v>
      </c>
      <c r="C322" s="80">
        <v>25</v>
      </c>
      <c r="D322" s="79" t="s">
        <v>240</v>
      </c>
      <c r="E322" s="79" t="s">
        <v>38</v>
      </c>
      <c r="F322" s="81">
        <v>254</v>
      </c>
      <c r="G322" s="81">
        <v>244</v>
      </c>
      <c r="H322" s="82">
        <v>0.96060000000000001</v>
      </c>
      <c r="I322" s="81">
        <v>224</v>
      </c>
      <c r="J322" s="82">
        <v>0.88190000000000002</v>
      </c>
      <c r="K322" s="81">
        <v>12</v>
      </c>
      <c r="L322" s="82">
        <v>4.7199999999999999E-2</v>
      </c>
      <c r="M322" s="81">
        <v>199</v>
      </c>
      <c r="N322" s="82">
        <v>0.78349999999999997</v>
      </c>
      <c r="O322" s="81">
        <v>90</v>
      </c>
      <c r="P322" s="82">
        <v>0.3543</v>
      </c>
      <c r="Q322" s="81">
        <v>67</v>
      </c>
      <c r="R322" s="82">
        <v>0.26379999999999998</v>
      </c>
      <c r="S322" s="81">
        <v>157</v>
      </c>
      <c r="T322" s="82">
        <v>0.61809999999999998</v>
      </c>
      <c r="U322" s="81">
        <v>11</v>
      </c>
      <c r="V322" s="82">
        <v>4.3299999999999998E-2</v>
      </c>
      <c r="W322" s="81">
        <v>80</v>
      </c>
      <c r="X322" s="83">
        <v>0.315</v>
      </c>
    </row>
    <row r="323" spans="1:24" x14ac:dyDescent="0.25">
      <c r="A323" s="78">
        <v>15</v>
      </c>
      <c r="B323" s="79" t="s">
        <v>60</v>
      </c>
      <c r="C323" s="80">
        <v>25</v>
      </c>
      <c r="D323" s="79" t="s">
        <v>240</v>
      </c>
      <c r="E323" s="79" t="s">
        <v>43</v>
      </c>
      <c r="F323" s="81">
        <v>303</v>
      </c>
      <c r="G323" s="81">
        <v>287</v>
      </c>
      <c r="H323" s="82">
        <v>0.94720000000000004</v>
      </c>
      <c r="I323" s="81">
        <v>269</v>
      </c>
      <c r="J323" s="82">
        <v>0.88780000000000003</v>
      </c>
      <c r="K323" s="81">
        <v>19</v>
      </c>
      <c r="L323" s="82">
        <v>6.2700000000000006E-2</v>
      </c>
      <c r="M323" s="81">
        <v>226</v>
      </c>
      <c r="N323" s="82">
        <v>0.74590000000000001</v>
      </c>
      <c r="O323" s="81">
        <v>74</v>
      </c>
      <c r="P323" s="82">
        <v>0.2442</v>
      </c>
      <c r="Q323" s="81">
        <v>74</v>
      </c>
      <c r="R323" s="82">
        <v>0.2442</v>
      </c>
      <c r="S323" s="81">
        <v>148</v>
      </c>
      <c r="T323" s="82">
        <v>0.4884</v>
      </c>
      <c r="U323" s="81">
        <v>10</v>
      </c>
      <c r="V323" s="82">
        <v>3.3000000000000002E-2</v>
      </c>
      <c r="W323" s="81">
        <v>56</v>
      </c>
      <c r="X323" s="83">
        <v>0.18479999999999999</v>
      </c>
    </row>
    <row r="324" spans="1:24" x14ac:dyDescent="0.25">
      <c r="A324" s="78">
        <v>15</v>
      </c>
      <c r="B324" s="79" t="s">
        <v>60</v>
      </c>
      <c r="C324" s="80">
        <v>41</v>
      </c>
      <c r="D324" s="79" t="s">
        <v>241</v>
      </c>
      <c r="E324" s="79" t="s">
        <v>38</v>
      </c>
      <c r="F324" s="81">
        <v>34</v>
      </c>
      <c r="G324" s="81">
        <v>33</v>
      </c>
      <c r="H324" s="82">
        <v>0.97060000000000002</v>
      </c>
      <c r="I324" s="81">
        <v>31</v>
      </c>
      <c r="J324" s="82">
        <v>0.91180000000000005</v>
      </c>
      <c r="K324" s="81">
        <v>0</v>
      </c>
      <c r="L324" s="82">
        <v>0</v>
      </c>
      <c r="M324" s="81">
        <v>28</v>
      </c>
      <c r="N324" s="82">
        <v>0.82350000000000001</v>
      </c>
      <c r="O324" s="81">
        <v>3</v>
      </c>
      <c r="P324" s="82">
        <v>8.8200000000000001E-2</v>
      </c>
      <c r="Q324" s="81">
        <v>13</v>
      </c>
      <c r="R324" s="82">
        <v>0.38240000000000002</v>
      </c>
      <c r="S324" s="81">
        <v>16</v>
      </c>
      <c r="T324" s="82">
        <v>0.47060000000000002</v>
      </c>
      <c r="U324" s="81">
        <v>0</v>
      </c>
      <c r="V324" s="82">
        <v>0</v>
      </c>
      <c r="W324" s="81">
        <v>4</v>
      </c>
      <c r="X324" s="83">
        <v>0.1176</v>
      </c>
    </row>
    <row r="325" spans="1:24" x14ac:dyDescent="0.25">
      <c r="A325" s="78">
        <v>15</v>
      </c>
      <c r="B325" s="79" t="s">
        <v>60</v>
      </c>
      <c r="C325" s="80">
        <v>41</v>
      </c>
      <c r="D325" s="79" t="s">
        <v>241</v>
      </c>
      <c r="E325" s="79" t="s">
        <v>43</v>
      </c>
      <c r="F325" s="81">
        <v>34</v>
      </c>
      <c r="G325" s="81">
        <v>33</v>
      </c>
      <c r="H325" s="82">
        <v>0.97060000000000002</v>
      </c>
      <c r="I325" s="81">
        <v>32</v>
      </c>
      <c r="J325" s="82">
        <v>0.94120000000000004</v>
      </c>
      <c r="K325" s="81">
        <v>2</v>
      </c>
      <c r="L325" s="82">
        <v>5.8799999999999998E-2</v>
      </c>
      <c r="M325" s="81">
        <v>28</v>
      </c>
      <c r="N325" s="82">
        <v>0.82350000000000001</v>
      </c>
      <c r="O325" s="81">
        <v>8</v>
      </c>
      <c r="P325" s="82">
        <v>0.23530000000000001</v>
      </c>
      <c r="Q325" s="81">
        <v>11</v>
      </c>
      <c r="R325" s="82">
        <v>0.32350000000000001</v>
      </c>
      <c r="S325" s="81">
        <v>19</v>
      </c>
      <c r="T325" s="82">
        <v>0.55879999999999996</v>
      </c>
      <c r="U325" s="81">
        <v>0</v>
      </c>
      <c r="V325" s="82">
        <v>0</v>
      </c>
      <c r="W325" s="81">
        <v>3</v>
      </c>
      <c r="X325" s="83">
        <v>8.8200000000000001E-2</v>
      </c>
    </row>
    <row r="326" spans="1:24" x14ac:dyDescent="0.25">
      <c r="A326" s="78">
        <v>15</v>
      </c>
      <c r="B326" s="79" t="s">
        <v>60</v>
      </c>
      <c r="C326" s="80">
        <v>42</v>
      </c>
      <c r="D326" s="79" t="s">
        <v>242</v>
      </c>
      <c r="E326" s="79" t="s">
        <v>38</v>
      </c>
      <c r="F326" s="81">
        <v>74</v>
      </c>
      <c r="G326" s="81">
        <v>71</v>
      </c>
      <c r="H326" s="82">
        <v>0.95950000000000002</v>
      </c>
      <c r="I326" s="81">
        <v>67</v>
      </c>
      <c r="J326" s="82">
        <v>0.90539999999999998</v>
      </c>
      <c r="K326" s="81">
        <v>2</v>
      </c>
      <c r="L326" s="82">
        <v>2.7E-2</v>
      </c>
      <c r="M326" s="81">
        <v>59</v>
      </c>
      <c r="N326" s="82">
        <v>0.79730000000000001</v>
      </c>
      <c r="O326" s="81">
        <v>15</v>
      </c>
      <c r="P326" s="82">
        <v>0.20269999999999999</v>
      </c>
      <c r="Q326" s="81">
        <v>28</v>
      </c>
      <c r="R326" s="82">
        <v>0.37840000000000001</v>
      </c>
      <c r="S326" s="81">
        <v>43</v>
      </c>
      <c r="T326" s="82">
        <v>0.58109999999999995</v>
      </c>
      <c r="U326" s="81">
        <v>4</v>
      </c>
      <c r="V326" s="82">
        <v>5.4100000000000002E-2</v>
      </c>
      <c r="W326" s="81">
        <v>17</v>
      </c>
      <c r="X326" s="83">
        <v>0.22969999999999999</v>
      </c>
    </row>
    <row r="327" spans="1:24" x14ac:dyDescent="0.25">
      <c r="A327" s="78">
        <v>15</v>
      </c>
      <c r="B327" s="79" t="s">
        <v>60</v>
      </c>
      <c r="C327" s="80">
        <v>42</v>
      </c>
      <c r="D327" s="79" t="s">
        <v>242</v>
      </c>
      <c r="E327" s="79" t="s">
        <v>43</v>
      </c>
      <c r="F327" s="81">
        <v>65</v>
      </c>
      <c r="G327" s="81">
        <v>62</v>
      </c>
      <c r="H327" s="82">
        <v>0.95379999999999998</v>
      </c>
      <c r="I327" s="81">
        <v>57</v>
      </c>
      <c r="J327" s="82">
        <v>0.87690000000000001</v>
      </c>
      <c r="K327" s="81">
        <v>3</v>
      </c>
      <c r="L327" s="82">
        <v>4.6199999999999998E-2</v>
      </c>
      <c r="M327" s="81">
        <v>52</v>
      </c>
      <c r="N327" s="82">
        <v>0.8</v>
      </c>
      <c r="O327" s="81">
        <v>13</v>
      </c>
      <c r="P327" s="82">
        <v>0.2</v>
      </c>
      <c r="Q327" s="81">
        <v>15</v>
      </c>
      <c r="R327" s="82">
        <v>0.23080000000000001</v>
      </c>
      <c r="S327" s="81">
        <v>28</v>
      </c>
      <c r="T327" s="82">
        <v>0.43080000000000002</v>
      </c>
      <c r="U327" s="81">
        <v>1</v>
      </c>
      <c r="V327" s="82">
        <v>1.54E-2</v>
      </c>
      <c r="W327" s="81">
        <v>10</v>
      </c>
      <c r="X327" s="83">
        <v>0.15379999999999999</v>
      </c>
    </row>
    <row r="328" spans="1:24" x14ac:dyDescent="0.25">
      <c r="A328" s="78">
        <v>15</v>
      </c>
      <c r="B328" s="79" t="s">
        <v>60</v>
      </c>
      <c r="C328" s="80">
        <v>48</v>
      </c>
      <c r="D328" s="79" t="s">
        <v>243</v>
      </c>
      <c r="E328" s="79" t="s">
        <v>38</v>
      </c>
      <c r="F328" s="81">
        <v>15</v>
      </c>
      <c r="G328" s="81">
        <v>15</v>
      </c>
      <c r="H328" s="82">
        <v>1</v>
      </c>
      <c r="I328" s="81">
        <v>15</v>
      </c>
      <c r="J328" s="82">
        <v>1</v>
      </c>
      <c r="K328" s="81">
        <v>0</v>
      </c>
      <c r="L328" s="82">
        <v>0</v>
      </c>
      <c r="M328" s="81">
        <v>15</v>
      </c>
      <c r="N328" s="82">
        <v>1</v>
      </c>
      <c r="O328" s="81">
        <v>6</v>
      </c>
      <c r="P328" s="82">
        <v>0.4</v>
      </c>
      <c r="Q328" s="81">
        <v>6</v>
      </c>
      <c r="R328" s="82">
        <v>0.4</v>
      </c>
      <c r="S328" s="81">
        <v>12</v>
      </c>
      <c r="T328" s="82">
        <v>0.8</v>
      </c>
      <c r="U328" s="81">
        <v>0</v>
      </c>
      <c r="V328" s="82">
        <v>0</v>
      </c>
      <c r="W328" s="81">
        <v>1</v>
      </c>
      <c r="X328" s="83">
        <v>6.6699999999999995E-2</v>
      </c>
    </row>
    <row r="329" spans="1:24" x14ac:dyDescent="0.25">
      <c r="A329" s="78">
        <v>15</v>
      </c>
      <c r="B329" s="79" t="s">
        <v>60</v>
      </c>
      <c r="C329" s="80">
        <v>48</v>
      </c>
      <c r="D329" s="79" t="s">
        <v>243</v>
      </c>
      <c r="E329" s="79" t="s">
        <v>43</v>
      </c>
      <c r="F329" s="81">
        <v>15</v>
      </c>
      <c r="G329" s="81">
        <v>15</v>
      </c>
      <c r="H329" s="82">
        <v>1</v>
      </c>
      <c r="I329" s="81">
        <v>15</v>
      </c>
      <c r="J329" s="82">
        <v>1</v>
      </c>
      <c r="K329" s="81">
        <v>0</v>
      </c>
      <c r="L329" s="82">
        <v>0</v>
      </c>
      <c r="M329" s="81">
        <v>13</v>
      </c>
      <c r="N329" s="82">
        <v>0.86670000000000003</v>
      </c>
      <c r="O329" s="81">
        <v>3</v>
      </c>
      <c r="P329" s="82">
        <v>0.2</v>
      </c>
      <c r="Q329" s="81">
        <v>5</v>
      </c>
      <c r="R329" s="82">
        <v>0.33329999999999999</v>
      </c>
      <c r="S329" s="81">
        <v>8</v>
      </c>
      <c r="T329" s="82">
        <v>0.5333</v>
      </c>
      <c r="U329" s="81">
        <v>0</v>
      </c>
      <c r="V329" s="82">
        <v>0</v>
      </c>
      <c r="W329" s="81">
        <v>3</v>
      </c>
      <c r="X329" s="83">
        <v>0.2</v>
      </c>
    </row>
    <row r="330" spans="1:24" x14ac:dyDescent="0.25">
      <c r="A330" s="78">
        <v>15</v>
      </c>
      <c r="B330" s="79" t="s">
        <v>60</v>
      </c>
      <c r="C330" s="80">
        <v>53</v>
      </c>
      <c r="D330" s="79" t="s">
        <v>244</v>
      </c>
      <c r="E330" s="79" t="s">
        <v>38</v>
      </c>
      <c r="F330" s="81">
        <v>28</v>
      </c>
      <c r="G330" s="81">
        <v>27</v>
      </c>
      <c r="H330" s="82">
        <v>0.96430000000000005</v>
      </c>
      <c r="I330" s="81">
        <v>26</v>
      </c>
      <c r="J330" s="82">
        <v>0.92859999999999998</v>
      </c>
      <c r="K330" s="81">
        <v>0</v>
      </c>
      <c r="L330" s="82">
        <v>0</v>
      </c>
      <c r="M330" s="81">
        <v>21</v>
      </c>
      <c r="N330" s="82">
        <v>0.75</v>
      </c>
      <c r="O330" s="81">
        <v>4</v>
      </c>
      <c r="P330" s="82">
        <v>0.1429</v>
      </c>
      <c r="Q330" s="81">
        <v>11</v>
      </c>
      <c r="R330" s="82">
        <v>0.39290000000000003</v>
      </c>
      <c r="S330" s="81">
        <v>15</v>
      </c>
      <c r="T330" s="82">
        <v>0.53569999999999995</v>
      </c>
      <c r="U330" s="81">
        <v>4</v>
      </c>
      <c r="V330" s="82">
        <v>0.1429</v>
      </c>
      <c r="W330" s="81">
        <v>5</v>
      </c>
      <c r="X330" s="83">
        <v>0.17860000000000001</v>
      </c>
    </row>
    <row r="331" spans="1:24" x14ac:dyDescent="0.25">
      <c r="A331" s="78">
        <v>15</v>
      </c>
      <c r="B331" s="79" t="s">
        <v>60</v>
      </c>
      <c r="C331" s="80">
        <v>53</v>
      </c>
      <c r="D331" s="79" t="s">
        <v>244</v>
      </c>
      <c r="E331" s="79" t="s">
        <v>43</v>
      </c>
      <c r="F331" s="81">
        <v>31</v>
      </c>
      <c r="G331" s="81">
        <v>30</v>
      </c>
      <c r="H331" s="82">
        <v>0.9677</v>
      </c>
      <c r="I331" s="81">
        <v>28</v>
      </c>
      <c r="J331" s="82">
        <v>0.9032</v>
      </c>
      <c r="K331" s="81">
        <v>1</v>
      </c>
      <c r="L331" s="82">
        <v>3.2300000000000002E-2</v>
      </c>
      <c r="M331" s="81">
        <v>27</v>
      </c>
      <c r="N331" s="82">
        <v>0.871</v>
      </c>
      <c r="O331" s="81">
        <v>8</v>
      </c>
      <c r="P331" s="82">
        <v>0.2581</v>
      </c>
      <c r="Q331" s="81">
        <v>7</v>
      </c>
      <c r="R331" s="82">
        <v>0.2258</v>
      </c>
      <c r="S331" s="81">
        <v>15</v>
      </c>
      <c r="T331" s="82">
        <v>0.4839</v>
      </c>
      <c r="U331" s="81">
        <v>0</v>
      </c>
      <c r="V331" s="82">
        <v>0</v>
      </c>
      <c r="W331" s="81">
        <v>7</v>
      </c>
      <c r="X331" s="83">
        <v>0.2258</v>
      </c>
    </row>
    <row r="332" spans="1:24" x14ac:dyDescent="0.25">
      <c r="A332" s="78">
        <v>15</v>
      </c>
      <c r="B332" s="79" t="s">
        <v>60</v>
      </c>
      <c r="C332" s="80">
        <v>69</v>
      </c>
      <c r="D332" s="79" t="s">
        <v>245</v>
      </c>
      <c r="E332" s="79" t="s">
        <v>38</v>
      </c>
      <c r="F332" s="81">
        <v>32</v>
      </c>
      <c r="G332" s="81">
        <v>30</v>
      </c>
      <c r="H332" s="82">
        <v>0.9375</v>
      </c>
      <c r="I332" s="81">
        <v>27</v>
      </c>
      <c r="J332" s="82">
        <v>0.84379999999999999</v>
      </c>
      <c r="K332" s="81">
        <v>2</v>
      </c>
      <c r="L332" s="82">
        <v>6.25E-2</v>
      </c>
      <c r="M332" s="81">
        <v>24</v>
      </c>
      <c r="N332" s="82">
        <v>0.75</v>
      </c>
      <c r="O332" s="81">
        <v>6</v>
      </c>
      <c r="P332" s="82">
        <v>0.1875</v>
      </c>
      <c r="Q332" s="81">
        <v>10</v>
      </c>
      <c r="R332" s="82">
        <v>0.3125</v>
      </c>
      <c r="S332" s="81">
        <v>16</v>
      </c>
      <c r="T332" s="82">
        <v>0.5</v>
      </c>
      <c r="U332" s="81">
        <v>1</v>
      </c>
      <c r="V332" s="82">
        <v>3.1300000000000001E-2</v>
      </c>
      <c r="W332" s="81">
        <v>7</v>
      </c>
      <c r="X332" s="83">
        <v>0.21879999999999999</v>
      </c>
    </row>
    <row r="333" spans="1:24" x14ac:dyDescent="0.25">
      <c r="A333" s="78">
        <v>15</v>
      </c>
      <c r="B333" s="79" t="s">
        <v>60</v>
      </c>
      <c r="C333" s="80">
        <v>69</v>
      </c>
      <c r="D333" s="79" t="s">
        <v>245</v>
      </c>
      <c r="E333" s="79" t="s">
        <v>43</v>
      </c>
      <c r="F333" s="81">
        <v>34</v>
      </c>
      <c r="G333" s="81">
        <v>30</v>
      </c>
      <c r="H333" s="82">
        <v>0.88239999999999996</v>
      </c>
      <c r="I333" s="81">
        <v>24</v>
      </c>
      <c r="J333" s="82">
        <v>0.70589999999999997</v>
      </c>
      <c r="K333" s="81">
        <v>5</v>
      </c>
      <c r="L333" s="82">
        <v>0.14710000000000001</v>
      </c>
      <c r="M333" s="81">
        <v>22</v>
      </c>
      <c r="N333" s="82">
        <v>0.64710000000000001</v>
      </c>
      <c r="O333" s="81">
        <v>9</v>
      </c>
      <c r="P333" s="82">
        <v>0.26469999999999999</v>
      </c>
      <c r="Q333" s="81">
        <v>6</v>
      </c>
      <c r="R333" s="82">
        <v>0.17649999999999999</v>
      </c>
      <c r="S333" s="81">
        <v>15</v>
      </c>
      <c r="T333" s="82">
        <v>0.44119999999999998</v>
      </c>
      <c r="U333" s="81">
        <v>1</v>
      </c>
      <c r="V333" s="82">
        <v>2.9399999999999999E-2</v>
      </c>
      <c r="W333" s="81">
        <v>1</v>
      </c>
      <c r="X333" s="83">
        <v>2.9399999999999999E-2</v>
      </c>
    </row>
    <row r="334" spans="1:24" x14ac:dyDescent="0.25">
      <c r="A334" s="78">
        <v>15</v>
      </c>
      <c r="B334" s="79" t="s">
        <v>60</v>
      </c>
      <c r="C334" s="80">
        <v>118</v>
      </c>
      <c r="D334" s="79" t="s">
        <v>246</v>
      </c>
      <c r="E334" s="79" t="s">
        <v>38</v>
      </c>
      <c r="F334" s="81">
        <v>17</v>
      </c>
      <c r="G334" s="81">
        <v>17</v>
      </c>
      <c r="H334" s="82">
        <v>1</v>
      </c>
      <c r="I334" s="81">
        <v>17</v>
      </c>
      <c r="J334" s="82">
        <v>1</v>
      </c>
      <c r="K334" s="81">
        <v>0</v>
      </c>
      <c r="L334" s="82">
        <v>0</v>
      </c>
      <c r="M334" s="81">
        <v>16</v>
      </c>
      <c r="N334" s="82">
        <v>0.94120000000000004</v>
      </c>
      <c r="O334" s="81">
        <v>7</v>
      </c>
      <c r="P334" s="82">
        <v>0.4118</v>
      </c>
      <c r="Q334" s="81">
        <v>6</v>
      </c>
      <c r="R334" s="82">
        <v>0.35289999999999999</v>
      </c>
      <c r="S334" s="81">
        <v>13</v>
      </c>
      <c r="T334" s="82">
        <v>0.76470000000000005</v>
      </c>
      <c r="U334" s="81">
        <v>0</v>
      </c>
      <c r="V334" s="82">
        <v>0</v>
      </c>
      <c r="W334" s="81">
        <v>5</v>
      </c>
      <c r="X334" s="83">
        <v>0.29409999999999997</v>
      </c>
    </row>
    <row r="335" spans="1:24" x14ac:dyDescent="0.25">
      <c r="A335" s="78">
        <v>15</v>
      </c>
      <c r="B335" s="79" t="s">
        <v>60</v>
      </c>
      <c r="C335" s="80">
        <v>118</v>
      </c>
      <c r="D335" s="79" t="s">
        <v>246</v>
      </c>
      <c r="E335" s="79" t="s">
        <v>43</v>
      </c>
      <c r="F335" s="81">
        <v>15</v>
      </c>
      <c r="G335" s="81">
        <v>15</v>
      </c>
      <c r="H335" s="82">
        <v>1</v>
      </c>
      <c r="I335" s="81">
        <v>15</v>
      </c>
      <c r="J335" s="82">
        <v>1</v>
      </c>
      <c r="K335" s="81">
        <v>0</v>
      </c>
      <c r="L335" s="82">
        <v>0</v>
      </c>
      <c r="M335" s="81">
        <v>14</v>
      </c>
      <c r="N335" s="82">
        <v>0.93330000000000002</v>
      </c>
      <c r="O335" s="81">
        <v>6</v>
      </c>
      <c r="P335" s="82">
        <v>0.4</v>
      </c>
      <c r="Q335" s="81">
        <v>2</v>
      </c>
      <c r="R335" s="82">
        <v>0.1333</v>
      </c>
      <c r="S335" s="81">
        <v>8</v>
      </c>
      <c r="T335" s="82">
        <v>0.5333</v>
      </c>
      <c r="U335" s="81">
        <v>0</v>
      </c>
      <c r="V335" s="82">
        <v>0</v>
      </c>
      <c r="W335" s="81">
        <v>2</v>
      </c>
      <c r="X335" s="83">
        <v>0.1333</v>
      </c>
    </row>
    <row r="336" spans="1:24" x14ac:dyDescent="0.25">
      <c r="A336" s="78">
        <v>15</v>
      </c>
      <c r="B336" s="79" t="s">
        <v>60</v>
      </c>
      <c r="C336" s="80">
        <v>134</v>
      </c>
      <c r="D336" s="79" t="s">
        <v>247</v>
      </c>
      <c r="E336" s="79" t="s">
        <v>38</v>
      </c>
      <c r="F336" s="81">
        <v>27</v>
      </c>
      <c r="G336" s="81">
        <v>25</v>
      </c>
      <c r="H336" s="82">
        <v>0.92589999999999995</v>
      </c>
      <c r="I336" s="81">
        <v>20</v>
      </c>
      <c r="J336" s="82">
        <v>0.74070000000000003</v>
      </c>
      <c r="K336" s="81">
        <v>3</v>
      </c>
      <c r="L336" s="82">
        <v>0.1111</v>
      </c>
      <c r="M336" s="81">
        <v>20</v>
      </c>
      <c r="N336" s="82">
        <v>0.74070000000000003</v>
      </c>
      <c r="O336" s="81">
        <v>12</v>
      </c>
      <c r="P336" s="82">
        <v>0.44440000000000002</v>
      </c>
      <c r="Q336" s="81">
        <v>4</v>
      </c>
      <c r="R336" s="82">
        <v>0.14810000000000001</v>
      </c>
      <c r="S336" s="81">
        <v>16</v>
      </c>
      <c r="T336" s="82">
        <v>0.59260000000000002</v>
      </c>
      <c r="U336" s="81">
        <v>0</v>
      </c>
      <c r="V336" s="82">
        <v>0</v>
      </c>
      <c r="W336" s="81">
        <v>6</v>
      </c>
      <c r="X336" s="83">
        <v>0.22220000000000001</v>
      </c>
    </row>
    <row r="337" spans="1:24" x14ac:dyDescent="0.25">
      <c r="A337" s="78">
        <v>15</v>
      </c>
      <c r="B337" s="79" t="s">
        <v>60</v>
      </c>
      <c r="C337" s="80">
        <v>134</v>
      </c>
      <c r="D337" s="79" t="s">
        <v>247</v>
      </c>
      <c r="E337" s="79" t="s">
        <v>43</v>
      </c>
      <c r="F337" s="81">
        <v>19</v>
      </c>
      <c r="G337" s="81">
        <v>16</v>
      </c>
      <c r="H337" s="82">
        <v>0.84209999999999996</v>
      </c>
      <c r="I337" s="81">
        <v>17</v>
      </c>
      <c r="J337" s="82">
        <v>0.89470000000000005</v>
      </c>
      <c r="K337" s="81">
        <v>1</v>
      </c>
      <c r="L337" s="82">
        <v>5.2600000000000001E-2</v>
      </c>
      <c r="M337" s="81">
        <v>16</v>
      </c>
      <c r="N337" s="82">
        <v>0.84209999999999996</v>
      </c>
      <c r="O337" s="81">
        <v>4</v>
      </c>
      <c r="P337" s="82">
        <v>0.21049999999999999</v>
      </c>
      <c r="Q337" s="81">
        <v>3</v>
      </c>
      <c r="R337" s="82">
        <v>0.15790000000000001</v>
      </c>
      <c r="S337" s="81">
        <v>7</v>
      </c>
      <c r="T337" s="82">
        <v>0.36840000000000001</v>
      </c>
      <c r="U337" s="81">
        <v>0</v>
      </c>
      <c r="V337" s="82">
        <v>0</v>
      </c>
      <c r="W337" s="81">
        <v>4</v>
      </c>
      <c r="X337" s="83">
        <v>0.21049999999999999</v>
      </c>
    </row>
    <row r="338" spans="1:24" x14ac:dyDescent="0.25">
      <c r="A338" s="78">
        <v>15</v>
      </c>
      <c r="B338" s="79" t="s">
        <v>60</v>
      </c>
      <c r="C338" s="80">
        <v>157</v>
      </c>
      <c r="D338" s="79" t="s">
        <v>248</v>
      </c>
      <c r="E338" s="79" t="s">
        <v>38</v>
      </c>
      <c r="F338" s="81">
        <v>17</v>
      </c>
      <c r="G338" s="81">
        <v>16</v>
      </c>
      <c r="H338" s="82">
        <v>0.94120000000000004</v>
      </c>
      <c r="I338" s="81">
        <v>16</v>
      </c>
      <c r="J338" s="82">
        <v>0.94120000000000004</v>
      </c>
      <c r="K338" s="81">
        <v>0</v>
      </c>
      <c r="L338" s="82">
        <v>0</v>
      </c>
      <c r="M338" s="81">
        <v>15</v>
      </c>
      <c r="N338" s="82">
        <v>0.88239999999999996</v>
      </c>
      <c r="O338" s="81">
        <v>7</v>
      </c>
      <c r="P338" s="82">
        <v>0.4118</v>
      </c>
      <c r="Q338" s="81">
        <v>5</v>
      </c>
      <c r="R338" s="82">
        <v>0.29409999999999997</v>
      </c>
      <c r="S338" s="81">
        <v>12</v>
      </c>
      <c r="T338" s="82">
        <v>0.70589999999999997</v>
      </c>
      <c r="U338" s="81">
        <v>0</v>
      </c>
      <c r="V338" s="82">
        <v>0</v>
      </c>
      <c r="W338" s="81">
        <v>8</v>
      </c>
      <c r="X338" s="83">
        <v>0.47060000000000002</v>
      </c>
    </row>
    <row r="339" spans="1:24" x14ac:dyDescent="0.25">
      <c r="A339" s="78">
        <v>15</v>
      </c>
      <c r="B339" s="79" t="s">
        <v>60</v>
      </c>
      <c r="C339" s="80">
        <v>157</v>
      </c>
      <c r="D339" s="79" t="s">
        <v>248</v>
      </c>
      <c r="E339" s="79" t="s">
        <v>43</v>
      </c>
      <c r="F339" s="81">
        <v>23</v>
      </c>
      <c r="G339" s="81">
        <v>21</v>
      </c>
      <c r="H339" s="82">
        <v>0.91300000000000003</v>
      </c>
      <c r="I339" s="81">
        <v>21</v>
      </c>
      <c r="J339" s="82">
        <v>0.91300000000000003</v>
      </c>
      <c r="K339" s="81">
        <v>0</v>
      </c>
      <c r="L339" s="82">
        <v>0</v>
      </c>
      <c r="M339" s="81">
        <v>22</v>
      </c>
      <c r="N339" s="82">
        <v>0.95650000000000002</v>
      </c>
      <c r="O339" s="81">
        <v>9</v>
      </c>
      <c r="P339" s="82">
        <v>0.39129999999999998</v>
      </c>
      <c r="Q339" s="81">
        <v>3</v>
      </c>
      <c r="R339" s="82">
        <v>0.13039999999999999</v>
      </c>
      <c r="S339" s="81">
        <v>12</v>
      </c>
      <c r="T339" s="82">
        <v>0.52170000000000005</v>
      </c>
      <c r="U339" s="81">
        <v>0</v>
      </c>
      <c r="V339" s="82">
        <v>0</v>
      </c>
      <c r="W339" s="81">
        <v>7</v>
      </c>
      <c r="X339" s="83">
        <v>0.30430000000000001</v>
      </c>
    </row>
    <row r="340" spans="1:24" x14ac:dyDescent="0.25">
      <c r="A340" s="78">
        <v>15</v>
      </c>
      <c r="B340" s="79" t="s">
        <v>60</v>
      </c>
      <c r="C340" s="80">
        <v>160</v>
      </c>
      <c r="D340" s="79" t="s">
        <v>249</v>
      </c>
      <c r="E340" s="79" t="s">
        <v>38</v>
      </c>
      <c r="F340" s="81">
        <v>45</v>
      </c>
      <c r="G340" s="81">
        <v>42</v>
      </c>
      <c r="H340" s="82">
        <v>0.93330000000000002</v>
      </c>
      <c r="I340" s="81">
        <v>38</v>
      </c>
      <c r="J340" s="82">
        <v>0.84440000000000004</v>
      </c>
      <c r="K340" s="81">
        <v>4</v>
      </c>
      <c r="L340" s="82">
        <v>8.8900000000000007E-2</v>
      </c>
      <c r="M340" s="81">
        <v>38</v>
      </c>
      <c r="N340" s="82">
        <v>0.84440000000000004</v>
      </c>
      <c r="O340" s="81">
        <v>22</v>
      </c>
      <c r="P340" s="82">
        <v>0.4889</v>
      </c>
      <c r="Q340" s="81">
        <v>6</v>
      </c>
      <c r="R340" s="82">
        <v>0.1333</v>
      </c>
      <c r="S340" s="81">
        <v>28</v>
      </c>
      <c r="T340" s="82">
        <v>0.62219999999999998</v>
      </c>
      <c r="U340" s="81">
        <v>0</v>
      </c>
      <c r="V340" s="82">
        <v>0</v>
      </c>
      <c r="W340" s="81">
        <v>14</v>
      </c>
      <c r="X340" s="83">
        <v>0.31109999999999999</v>
      </c>
    </row>
    <row r="341" spans="1:24" x14ac:dyDescent="0.25">
      <c r="A341" s="78">
        <v>15</v>
      </c>
      <c r="B341" s="79" t="s">
        <v>60</v>
      </c>
      <c r="C341" s="80">
        <v>160</v>
      </c>
      <c r="D341" s="79" t="s">
        <v>249</v>
      </c>
      <c r="E341" s="79" t="s">
        <v>43</v>
      </c>
      <c r="F341" s="81">
        <v>66</v>
      </c>
      <c r="G341" s="81">
        <v>63</v>
      </c>
      <c r="H341" s="82">
        <v>0.95450000000000002</v>
      </c>
      <c r="I341" s="81">
        <v>54</v>
      </c>
      <c r="J341" s="82">
        <v>0.81820000000000004</v>
      </c>
      <c r="K341" s="81">
        <v>4</v>
      </c>
      <c r="L341" s="82">
        <v>6.0600000000000001E-2</v>
      </c>
      <c r="M341" s="81">
        <v>52</v>
      </c>
      <c r="N341" s="82">
        <v>0.78790000000000004</v>
      </c>
      <c r="O341" s="81">
        <v>19</v>
      </c>
      <c r="P341" s="82">
        <v>0.28789999999999999</v>
      </c>
      <c r="Q341" s="81">
        <v>10</v>
      </c>
      <c r="R341" s="82">
        <v>0.1515</v>
      </c>
      <c r="S341" s="81">
        <v>29</v>
      </c>
      <c r="T341" s="82">
        <v>0.43940000000000001</v>
      </c>
      <c r="U341" s="81">
        <v>1</v>
      </c>
      <c r="V341" s="82">
        <v>1.52E-2</v>
      </c>
      <c r="W341" s="81">
        <v>12</v>
      </c>
      <c r="X341" s="83">
        <v>0.18179999999999999</v>
      </c>
    </row>
    <row r="342" spans="1:24" x14ac:dyDescent="0.25">
      <c r="A342" s="78">
        <v>15</v>
      </c>
      <c r="B342" s="79" t="s">
        <v>60</v>
      </c>
      <c r="C342" s="80">
        <v>164</v>
      </c>
      <c r="D342" s="79" t="s">
        <v>250</v>
      </c>
      <c r="E342" s="79" t="s">
        <v>38</v>
      </c>
      <c r="F342" s="81">
        <v>19</v>
      </c>
      <c r="G342" s="81">
        <v>19</v>
      </c>
      <c r="H342" s="82">
        <v>1</v>
      </c>
      <c r="I342" s="81">
        <v>18</v>
      </c>
      <c r="J342" s="82">
        <v>0.94740000000000002</v>
      </c>
      <c r="K342" s="81">
        <v>0</v>
      </c>
      <c r="L342" s="82">
        <v>0</v>
      </c>
      <c r="M342" s="81">
        <v>15</v>
      </c>
      <c r="N342" s="82">
        <v>0.78949999999999998</v>
      </c>
      <c r="O342" s="81">
        <v>6</v>
      </c>
      <c r="P342" s="82">
        <v>0.31580000000000003</v>
      </c>
      <c r="Q342" s="81">
        <v>2</v>
      </c>
      <c r="R342" s="82">
        <v>0.1053</v>
      </c>
      <c r="S342" s="81">
        <v>8</v>
      </c>
      <c r="T342" s="82">
        <v>0.42109999999999997</v>
      </c>
      <c r="U342" s="81">
        <v>0</v>
      </c>
      <c r="V342" s="82">
        <v>0</v>
      </c>
      <c r="W342" s="81">
        <v>5</v>
      </c>
      <c r="X342" s="83">
        <v>0.26319999999999999</v>
      </c>
    </row>
    <row r="343" spans="1:24" x14ac:dyDescent="0.25">
      <c r="A343" s="78">
        <v>15</v>
      </c>
      <c r="B343" s="79" t="s">
        <v>60</v>
      </c>
      <c r="C343" s="80">
        <v>164</v>
      </c>
      <c r="D343" s="79" t="s">
        <v>250</v>
      </c>
      <c r="E343" s="79" t="s">
        <v>43</v>
      </c>
      <c r="F343" s="81">
        <v>15</v>
      </c>
      <c r="G343" s="81">
        <v>15</v>
      </c>
      <c r="H343" s="82">
        <v>1</v>
      </c>
      <c r="I343" s="81">
        <v>15</v>
      </c>
      <c r="J343" s="82">
        <v>1</v>
      </c>
      <c r="K343" s="81">
        <v>0</v>
      </c>
      <c r="L343" s="82">
        <v>0</v>
      </c>
      <c r="M343" s="81">
        <v>13</v>
      </c>
      <c r="N343" s="82">
        <v>0.86670000000000003</v>
      </c>
      <c r="O343" s="81">
        <v>3</v>
      </c>
      <c r="P343" s="82">
        <v>0.2</v>
      </c>
      <c r="Q343" s="81">
        <v>2</v>
      </c>
      <c r="R343" s="82">
        <v>0.1333</v>
      </c>
      <c r="S343" s="81">
        <v>5</v>
      </c>
      <c r="T343" s="82">
        <v>0.33329999999999999</v>
      </c>
      <c r="U343" s="81">
        <v>0</v>
      </c>
      <c r="V343" s="82">
        <v>0</v>
      </c>
      <c r="W343" s="81">
        <v>2</v>
      </c>
      <c r="X343" s="83">
        <v>0.1333</v>
      </c>
    </row>
    <row r="344" spans="1:24" x14ac:dyDescent="0.25">
      <c r="A344" s="78">
        <v>15</v>
      </c>
      <c r="B344" s="79" t="s">
        <v>60</v>
      </c>
      <c r="C344" s="80">
        <v>200</v>
      </c>
      <c r="D344" s="79" t="s">
        <v>251</v>
      </c>
      <c r="E344" s="79" t="s">
        <v>38</v>
      </c>
      <c r="F344" s="81">
        <v>85</v>
      </c>
      <c r="G344" s="81">
        <v>78</v>
      </c>
      <c r="H344" s="82">
        <v>0.91759999999999997</v>
      </c>
      <c r="I344" s="81">
        <v>73</v>
      </c>
      <c r="J344" s="82">
        <v>0.85880000000000001</v>
      </c>
      <c r="K344" s="81">
        <v>6</v>
      </c>
      <c r="L344" s="82">
        <v>7.0599999999999996E-2</v>
      </c>
      <c r="M344" s="81">
        <v>69</v>
      </c>
      <c r="N344" s="82">
        <v>0.81179999999999997</v>
      </c>
      <c r="O344" s="81">
        <v>25</v>
      </c>
      <c r="P344" s="82">
        <v>0.29409999999999997</v>
      </c>
      <c r="Q344" s="81">
        <v>26</v>
      </c>
      <c r="R344" s="82">
        <v>0.30590000000000001</v>
      </c>
      <c r="S344" s="81">
        <v>51</v>
      </c>
      <c r="T344" s="82">
        <v>0.6</v>
      </c>
      <c r="U344" s="81">
        <v>4</v>
      </c>
      <c r="V344" s="82">
        <v>4.7100000000000003E-2</v>
      </c>
      <c r="W344" s="81">
        <v>29</v>
      </c>
      <c r="X344" s="83">
        <v>0.3412</v>
      </c>
    </row>
    <row r="345" spans="1:24" x14ac:dyDescent="0.25">
      <c r="A345" s="78">
        <v>15</v>
      </c>
      <c r="B345" s="79" t="s">
        <v>60</v>
      </c>
      <c r="C345" s="80">
        <v>200</v>
      </c>
      <c r="D345" s="79" t="s">
        <v>251</v>
      </c>
      <c r="E345" s="79" t="s">
        <v>43</v>
      </c>
      <c r="F345" s="81">
        <v>104</v>
      </c>
      <c r="G345" s="81">
        <v>97</v>
      </c>
      <c r="H345" s="82">
        <v>0.93269999999999997</v>
      </c>
      <c r="I345" s="81">
        <v>88</v>
      </c>
      <c r="J345" s="82">
        <v>0.84619999999999995</v>
      </c>
      <c r="K345" s="81">
        <v>7</v>
      </c>
      <c r="L345" s="82">
        <v>6.7299999999999999E-2</v>
      </c>
      <c r="M345" s="81">
        <v>82</v>
      </c>
      <c r="N345" s="82">
        <v>0.78849999999999998</v>
      </c>
      <c r="O345" s="81">
        <v>30</v>
      </c>
      <c r="P345" s="82">
        <v>0.28849999999999998</v>
      </c>
      <c r="Q345" s="81">
        <v>19</v>
      </c>
      <c r="R345" s="82">
        <v>0.1827</v>
      </c>
      <c r="S345" s="81">
        <v>49</v>
      </c>
      <c r="T345" s="82">
        <v>0.47120000000000001</v>
      </c>
      <c r="U345" s="81">
        <v>1</v>
      </c>
      <c r="V345" s="82">
        <v>9.5999999999999992E-3</v>
      </c>
      <c r="W345" s="81">
        <v>23</v>
      </c>
      <c r="X345" s="83">
        <v>0.22120000000000001</v>
      </c>
    </row>
    <row r="346" spans="1:24" x14ac:dyDescent="0.25">
      <c r="A346" s="78">
        <v>15</v>
      </c>
      <c r="B346" s="79" t="s">
        <v>60</v>
      </c>
      <c r="C346" s="80">
        <v>206</v>
      </c>
      <c r="D346" s="79" t="s">
        <v>252</v>
      </c>
      <c r="E346" s="79" t="s">
        <v>38</v>
      </c>
      <c r="F346" s="81">
        <v>49</v>
      </c>
      <c r="G346" s="81">
        <v>49</v>
      </c>
      <c r="H346" s="82">
        <v>1</v>
      </c>
      <c r="I346" s="81">
        <v>48</v>
      </c>
      <c r="J346" s="82">
        <v>0.97960000000000003</v>
      </c>
      <c r="K346" s="81">
        <v>0</v>
      </c>
      <c r="L346" s="82">
        <v>0</v>
      </c>
      <c r="M346" s="81">
        <v>43</v>
      </c>
      <c r="N346" s="82">
        <v>0.87760000000000005</v>
      </c>
      <c r="O346" s="81">
        <v>16</v>
      </c>
      <c r="P346" s="82">
        <v>0.32650000000000001</v>
      </c>
      <c r="Q346" s="81">
        <v>11</v>
      </c>
      <c r="R346" s="82">
        <v>0.22450000000000001</v>
      </c>
      <c r="S346" s="81">
        <v>27</v>
      </c>
      <c r="T346" s="82">
        <v>0.55100000000000005</v>
      </c>
      <c r="U346" s="81">
        <v>0</v>
      </c>
      <c r="V346" s="82">
        <v>0</v>
      </c>
      <c r="W346" s="81">
        <v>9</v>
      </c>
      <c r="X346" s="83">
        <v>0.1837</v>
      </c>
    </row>
    <row r="347" spans="1:24" x14ac:dyDescent="0.25">
      <c r="A347" s="78">
        <v>15</v>
      </c>
      <c r="B347" s="79" t="s">
        <v>60</v>
      </c>
      <c r="C347" s="80">
        <v>206</v>
      </c>
      <c r="D347" s="79" t="s">
        <v>252</v>
      </c>
      <c r="E347" s="79" t="s">
        <v>43</v>
      </c>
      <c r="F347" s="81">
        <v>48</v>
      </c>
      <c r="G347" s="81">
        <v>44</v>
      </c>
      <c r="H347" s="82">
        <v>0.91669999999999996</v>
      </c>
      <c r="I347" s="81">
        <v>43</v>
      </c>
      <c r="J347" s="82">
        <v>0.89580000000000004</v>
      </c>
      <c r="K347" s="81">
        <v>1</v>
      </c>
      <c r="L347" s="82">
        <v>2.0799999999999999E-2</v>
      </c>
      <c r="M347" s="81">
        <v>34</v>
      </c>
      <c r="N347" s="82">
        <v>0.70830000000000004</v>
      </c>
      <c r="O347" s="81">
        <v>10</v>
      </c>
      <c r="P347" s="82">
        <v>0.20830000000000001</v>
      </c>
      <c r="Q347" s="81">
        <v>10</v>
      </c>
      <c r="R347" s="82">
        <v>0.20830000000000001</v>
      </c>
      <c r="S347" s="81">
        <v>20</v>
      </c>
      <c r="T347" s="82">
        <v>0.41670000000000001</v>
      </c>
      <c r="U347" s="81">
        <v>2</v>
      </c>
      <c r="V347" s="82">
        <v>4.1700000000000001E-2</v>
      </c>
      <c r="W347" s="81">
        <v>4</v>
      </c>
      <c r="X347" s="83">
        <v>8.3299999999999999E-2</v>
      </c>
    </row>
    <row r="348" spans="1:24" x14ac:dyDescent="0.25">
      <c r="A348" s="78">
        <v>15</v>
      </c>
      <c r="B348" s="79" t="s">
        <v>60</v>
      </c>
      <c r="C348" s="80">
        <v>207</v>
      </c>
      <c r="D348" s="79" t="s">
        <v>253</v>
      </c>
      <c r="E348" s="79" t="s">
        <v>38</v>
      </c>
      <c r="F348" s="81">
        <v>14</v>
      </c>
      <c r="G348" s="81">
        <v>14</v>
      </c>
      <c r="H348" s="82">
        <v>1</v>
      </c>
      <c r="I348" s="81">
        <v>14</v>
      </c>
      <c r="J348" s="82">
        <v>1</v>
      </c>
      <c r="K348" s="81">
        <v>0</v>
      </c>
      <c r="L348" s="82">
        <v>0</v>
      </c>
      <c r="M348" s="81">
        <v>12</v>
      </c>
      <c r="N348" s="82">
        <v>0.85709999999999997</v>
      </c>
      <c r="O348" s="81">
        <v>1</v>
      </c>
      <c r="P348" s="82">
        <v>7.1400000000000005E-2</v>
      </c>
      <c r="Q348" s="81">
        <v>4</v>
      </c>
      <c r="R348" s="82">
        <v>0.28570000000000001</v>
      </c>
      <c r="S348" s="81">
        <v>5</v>
      </c>
      <c r="T348" s="82">
        <v>0.35709999999999997</v>
      </c>
      <c r="U348" s="81">
        <v>0</v>
      </c>
      <c r="V348" s="82">
        <v>0</v>
      </c>
      <c r="W348" s="81">
        <v>2</v>
      </c>
      <c r="X348" s="83">
        <v>0.1429</v>
      </c>
    </row>
    <row r="349" spans="1:24" x14ac:dyDescent="0.25">
      <c r="A349" s="78">
        <v>15</v>
      </c>
      <c r="B349" s="79" t="s">
        <v>60</v>
      </c>
      <c r="C349" s="80">
        <v>207</v>
      </c>
      <c r="D349" s="79" t="s">
        <v>253</v>
      </c>
      <c r="E349" s="79" t="s">
        <v>43</v>
      </c>
      <c r="F349" s="81">
        <v>25</v>
      </c>
      <c r="G349" s="81">
        <v>22</v>
      </c>
      <c r="H349" s="82">
        <v>0.88</v>
      </c>
      <c r="I349" s="81">
        <v>20</v>
      </c>
      <c r="J349" s="82">
        <v>0.8</v>
      </c>
      <c r="K349" s="81">
        <v>2</v>
      </c>
      <c r="L349" s="82">
        <v>0.08</v>
      </c>
      <c r="M349" s="81">
        <v>21</v>
      </c>
      <c r="N349" s="82">
        <v>0.84</v>
      </c>
      <c r="O349" s="81">
        <v>6</v>
      </c>
      <c r="P349" s="82">
        <v>0.24</v>
      </c>
      <c r="Q349" s="81">
        <v>8</v>
      </c>
      <c r="R349" s="82">
        <v>0.32</v>
      </c>
      <c r="S349" s="81">
        <v>14</v>
      </c>
      <c r="T349" s="82">
        <v>0.56000000000000005</v>
      </c>
      <c r="U349" s="81">
        <v>0</v>
      </c>
      <c r="V349" s="82">
        <v>0</v>
      </c>
      <c r="W349" s="81">
        <v>6</v>
      </c>
      <c r="X349" s="83">
        <v>0.24</v>
      </c>
    </row>
    <row r="350" spans="1:24" x14ac:dyDescent="0.25">
      <c r="A350" s="78">
        <v>15</v>
      </c>
      <c r="B350" s="79" t="s">
        <v>60</v>
      </c>
      <c r="C350" s="80">
        <v>216</v>
      </c>
      <c r="D350" s="79" t="s">
        <v>254</v>
      </c>
      <c r="E350" s="79" t="s">
        <v>38</v>
      </c>
      <c r="F350" s="81">
        <v>10</v>
      </c>
      <c r="G350" s="81">
        <v>10</v>
      </c>
      <c r="H350" s="82">
        <v>1</v>
      </c>
      <c r="I350" s="81">
        <v>9</v>
      </c>
      <c r="J350" s="82">
        <v>0.9</v>
      </c>
      <c r="K350" s="81">
        <v>0</v>
      </c>
      <c r="L350" s="82">
        <v>0</v>
      </c>
      <c r="M350" s="81">
        <v>8</v>
      </c>
      <c r="N350" s="82">
        <v>0.8</v>
      </c>
      <c r="O350" s="81">
        <v>3</v>
      </c>
      <c r="P350" s="82">
        <v>0.3</v>
      </c>
      <c r="Q350" s="81">
        <v>3</v>
      </c>
      <c r="R350" s="82">
        <v>0.3</v>
      </c>
      <c r="S350" s="81">
        <v>6</v>
      </c>
      <c r="T350" s="82">
        <v>0.6</v>
      </c>
      <c r="U350" s="81">
        <v>0</v>
      </c>
      <c r="V350" s="82">
        <v>0</v>
      </c>
      <c r="W350" s="81">
        <v>2</v>
      </c>
      <c r="X350" s="83">
        <v>0.2</v>
      </c>
    </row>
    <row r="351" spans="1:24" x14ac:dyDescent="0.25">
      <c r="A351" s="78">
        <v>15</v>
      </c>
      <c r="B351" s="79" t="s">
        <v>60</v>
      </c>
      <c r="C351" s="80">
        <v>216</v>
      </c>
      <c r="D351" s="79" t="s">
        <v>254</v>
      </c>
      <c r="E351" s="79" t="s">
        <v>43</v>
      </c>
      <c r="F351" s="81">
        <v>17</v>
      </c>
      <c r="G351" s="81">
        <v>17</v>
      </c>
      <c r="H351" s="82">
        <v>1</v>
      </c>
      <c r="I351" s="81">
        <v>17</v>
      </c>
      <c r="J351" s="82">
        <v>1</v>
      </c>
      <c r="K351" s="81">
        <v>0</v>
      </c>
      <c r="L351" s="82">
        <v>0</v>
      </c>
      <c r="M351" s="81">
        <v>16</v>
      </c>
      <c r="N351" s="82">
        <v>0.94120000000000004</v>
      </c>
      <c r="O351" s="81">
        <v>2</v>
      </c>
      <c r="P351" s="82">
        <v>0.1176</v>
      </c>
      <c r="Q351" s="81">
        <v>8</v>
      </c>
      <c r="R351" s="82">
        <v>0.47060000000000002</v>
      </c>
      <c r="S351" s="81">
        <v>10</v>
      </c>
      <c r="T351" s="82">
        <v>0.58819999999999995</v>
      </c>
      <c r="U351" s="81">
        <v>0</v>
      </c>
      <c r="V351" s="82">
        <v>0</v>
      </c>
      <c r="W351" s="81">
        <v>3</v>
      </c>
      <c r="X351" s="83">
        <v>0.17649999999999999</v>
      </c>
    </row>
    <row r="352" spans="1:24" x14ac:dyDescent="0.25">
      <c r="A352" s="78">
        <v>15</v>
      </c>
      <c r="B352" s="79" t="s">
        <v>60</v>
      </c>
      <c r="C352" s="80">
        <v>218</v>
      </c>
      <c r="D352" s="79" t="s">
        <v>255</v>
      </c>
      <c r="E352" s="79" t="s">
        <v>38</v>
      </c>
      <c r="F352" s="81">
        <v>45</v>
      </c>
      <c r="G352" s="81">
        <v>41</v>
      </c>
      <c r="H352" s="82">
        <v>0.91110000000000002</v>
      </c>
      <c r="I352" s="81">
        <v>37</v>
      </c>
      <c r="J352" s="82">
        <v>0.82220000000000004</v>
      </c>
      <c r="K352" s="81">
        <v>0</v>
      </c>
      <c r="L352" s="82">
        <v>0</v>
      </c>
      <c r="M352" s="81">
        <v>34</v>
      </c>
      <c r="N352" s="82">
        <v>0.75560000000000005</v>
      </c>
      <c r="O352" s="81">
        <v>15</v>
      </c>
      <c r="P352" s="82">
        <v>0.33329999999999999</v>
      </c>
      <c r="Q352" s="81">
        <v>13</v>
      </c>
      <c r="R352" s="82">
        <v>0.28889999999999999</v>
      </c>
      <c r="S352" s="81">
        <v>28</v>
      </c>
      <c r="T352" s="82">
        <v>0.62219999999999998</v>
      </c>
      <c r="U352" s="81">
        <v>2</v>
      </c>
      <c r="V352" s="82">
        <v>4.4400000000000002E-2</v>
      </c>
      <c r="W352" s="81">
        <v>12</v>
      </c>
      <c r="X352" s="83">
        <v>0.26669999999999999</v>
      </c>
    </row>
    <row r="353" spans="1:24" x14ac:dyDescent="0.25">
      <c r="A353" s="78">
        <v>15</v>
      </c>
      <c r="B353" s="79" t="s">
        <v>60</v>
      </c>
      <c r="C353" s="80">
        <v>218</v>
      </c>
      <c r="D353" s="79" t="s">
        <v>255</v>
      </c>
      <c r="E353" s="79" t="s">
        <v>43</v>
      </c>
      <c r="F353" s="81">
        <v>33</v>
      </c>
      <c r="G353" s="81">
        <v>33</v>
      </c>
      <c r="H353" s="82">
        <v>1</v>
      </c>
      <c r="I353" s="81">
        <v>32</v>
      </c>
      <c r="J353" s="82">
        <v>0.96970000000000001</v>
      </c>
      <c r="K353" s="81">
        <v>0</v>
      </c>
      <c r="L353" s="82">
        <v>0</v>
      </c>
      <c r="M353" s="81">
        <v>27</v>
      </c>
      <c r="N353" s="82">
        <v>0.81820000000000004</v>
      </c>
      <c r="O353" s="81">
        <v>10</v>
      </c>
      <c r="P353" s="82">
        <v>0.30299999999999999</v>
      </c>
      <c r="Q353" s="81">
        <v>7</v>
      </c>
      <c r="R353" s="82">
        <v>0.21210000000000001</v>
      </c>
      <c r="S353" s="81">
        <v>17</v>
      </c>
      <c r="T353" s="82">
        <v>0.51519999999999999</v>
      </c>
      <c r="U353" s="81">
        <v>0</v>
      </c>
      <c r="V353" s="82">
        <v>0</v>
      </c>
      <c r="W353" s="81">
        <v>6</v>
      </c>
      <c r="X353" s="83">
        <v>0.18179999999999999</v>
      </c>
    </row>
    <row r="354" spans="1:24" x14ac:dyDescent="0.25">
      <c r="A354" s="78">
        <v>15</v>
      </c>
      <c r="B354" s="79" t="s">
        <v>60</v>
      </c>
      <c r="C354" s="80">
        <v>226</v>
      </c>
      <c r="D354" s="79" t="s">
        <v>256</v>
      </c>
      <c r="E354" s="79" t="s">
        <v>38</v>
      </c>
      <c r="F354" s="81">
        <v>735</v>
      </c>
      <c r="G354" s="81">
        <v>669</v>
      </c>
      <c r="H354" s="82">
        <v>0.91020000000000001</v>
      </c>
      <c r="I354" s="81">
        <v>611</v>
      </c>
      <c r="J354" s="82">
        <v>0.83130000000000004</v>
      </c>
      <c r="K354" s="81">
        <v>56</v>
      </c>
      <c r="L354" s="82">
        <v>7.6200000000000004E-2</v>
      </c>
      <c r="M354" s="81">
        <v>552</v>
      </c>
      <c r="N354" s="82">
        <v>0.751</v>
      </c>
      <c r="O354" s="81">
        <v>224</v>
      </c>
      <c r="P354" s="82">
        <v>0.30480000000000002</v>
      </c>
      <c r="Q354" s="81">
        <v>170</v>
      </c>
      <c r="R354" s="82">
        <v>0.23130000000000001</v>
      </c>
      <c r="S354" s="81">
        <v>394</v>
      </c>
      <c r="T354" s="82">
        <v>0.53610000000000002</v>
      </c>
      <c r="U354" s="81">
        <v>27</v>
      </c>
      <c r="V354" s="82">
        <v>3.6700000000000003E-2</v>
      </c>
      <c r="W354" s="81">
        <v>158</v>
      </c>
      <c r="X354" s="83">
        <v>0.215</v>
      </c>
    </row>
    <row r="355" spans="1:24" x14ac:dyDescent="0.25">
      <c r="A355" s="78">
        <v>15</v>
      </c>
      <c r="B355" s="79" t="s">
        <v>60</v>
      </c>
      <c r="C355" s="80">
        <v>226</v>
      </c>
      <c r="D355" s="79" t="s">
        <v>256</v>
      </c>
      <c r="E355" s="79" t="s">
        <v>43</v>
      </c>
      <c r="F355" s="81">
        <v>699</v>
      </c>
      <c r="G355" s="81">
        <v>646</v>
      </c>
      <c r="H355" s="82">
        <v>0.92420000000000002</v>
      </c>
      <c r="I355" s="81">
        <v>585</v>
      </c>
      <c r="J355" s="82">
        <v>0.83689999999999998</v>
      </c>
      <c r="K355" s="81">
        <v>69</v>
      </c>
      <c r="L355" s="82">
        <v>9.8699999999999996E-2</v>
      </c>
      <c r="M355" s="81">
        <v>531</v>
      </c>
      <c r="N355" s="82">
        <v>0.75970000000000004</v>
      </c>
      <c r="O355" s="81">
        <v>200</v>
      </c>
      <c r="P355" s="82">
        <v>0.28610000000000002</v>
      </c>
      <c r="Q355" s="81">
        <v>134</v>
      </c>
      <c r="R355" s="82">
        <v>0.19170000000000001</v>
      </c>
      <c r="S355" s="81">
        <v>334</v>
      </c>
      <c r="T355" s="82">
        <v>0.4778</v>
      </c>
      <c r="U355" s="81">
        <v>11</v>
      </c>
      <c r="V355" s="82">
        <v>1.5699999999999999E-2</v>
      </c>
      <c r="W355" s="81">
        <v>125</v>
      </c>
      <c r="X355" s="83">
        <v>0.17879999999999999</v>
      </c>
    </row>
    <row r="356" spans="1:24" x14ac:dyDescent="0.25">
      <c r="A356" s="78">
        <v>15</v>
      </c>
      <c r="B356" s="79" t="s">
        <v>60</v>
      </c>
      <c r="C356" s="80">
        <v>233</v>
      </c>
      <c r="D356" s="79" t="s">
        <v>257</v>
      </c>
      <c r="E356" s="79" t="s">
        <v>38</v>
      </c>
      <c r="F356" s="81">
        <v>387</v>
      </c>
      <c r="G356" s="81">
        <v>354</v>
      </c>
      <c r="H356" s="82">
        <v>0.91469999999999996</v>
      </c>
      <c r="I356" s="81">
        <v>328</v>
      </c>
      <c r="J356" s="82">
        <v>0.84750000000000003</v>
      </c>
      <c r="K356" s="81">
        <v>26</v>
      </c>
      <c r="L356" s="82">
        <v>6.7199999999999996E-2</v>
      </c>
      <c r="M356" s="81">
        <v>273</v>
      </c>
      <c r="N356" s="82">
        <v>0.70540000000000003</v>
      </c>
      <c r="O356" s="81">
        <v>74</v>
      </c>
      <c r="P356" s="82">
        <v>0.19120000000000001</v>
      </c>
      <c r="Q356" s="81">
        <v>148</v>
      </c>
      <c r="R356" s="82">
        <v>0.38240000000000002</v>
      </c>
      <c r="S356" s="81">
        <v>222</v>
      </c>
      <c r="T356" s="82">
        <v>0.5736</v>
      </c>
      <c r="U356" s="81">
        <v>15</v>
      </c>
      <c r="V356" s="82">
        <v>3.8800000000000001E-2</v>
      </c>
      <c r="W356" s="81">
        <v>98</v>
      </c>
      <c r="X356" s="83">
        <v>0.25319999999999998</v>
      </c>
    </row>
    <row r="357" spans="1:24" x14ac:dyDescent="0.25">
      <c r="A357" s="78">
        <v>15</v>
      </c>
      <c r="B357" s="79" t="s">
        <v>60</v>
      </c>
      <c r="C357" s="80">
        <v>233</v>
      </c>
      <c r="D357" s="79" t="s">
        <v>257</v>
      </c>
      <c r="E357" s="79" t="s">
        <v>43</v>
      </c>
      <c r="F357" s="81">
        <v>439</v>
      </c>
      <c r="G357" s="81">
        <v>398</v>
      </c>
      <c r="H357" s="82">
        <v>0.90659999999999996</v>
      </c>
      <c r="I357" s="81">
        <v>350</v>
      </c>
      <c r="J357" s="82">
        <v>0.79730000000000001</v>
      </c>
      <c r="K357" s="81">
        <v>54</v>
      </c>
      <c r="L357" s="82">
        <v>0.123</v>
      </c>
      <c r="M357" s="81">
        <v>309</v>
      </c>
      <c r="N357" s="82">
        <v>0.70389999999999997</v>
      </c>
      <c r="O357" s="81">
        <v>53</v>
      </c>
      <c r="P357" s="82">
        <v>0.1207</v>
      </c>
      <c r="Q357" s="81">
        <v>138</v>
      </c>
      <c r="R357" s="82">
        <v>0.31440000000000001</v>
      </c>
      <c r="S357" s="81">
        <v>191</v>
      </c>
      <c r="T357" s="82">
        <v>0.43509999999999999</v>
      </c>
      <c r="U357" s="81">
        <v>9</v>
      </c>
      <c r="V357" s="82">
        <v>2.0500000000000001E-2</v>
      </c>
      <c r="W357" s="81">
        <v>67</v>
      </c>
      <c r="X357" s="83">
        <v>0.15260000000000001</v>
      </c>
    </row>
    <row r="358" spans="1:24" x14ac:dyDescent="0.25">
      <c r="A358" s="78">
        <v>16</v>
      </c>
      <c r="B358" s="79" t="s">
        <v>61</v>
      </c>
      <c r="C358" s="80">
        <v>6</v>
      </c>
      <c r="D358" s="79" t="s">
        <v>258</v>
      </c>
      <c r="E358" s="79" t="s">
        <v>38</v>
      </c>
      <c r="F358" s="81">
        <v>18</v>
      </c>
      <c r="G358" s="81">
        <v>17</v>
      </c>
      <c r="H358" s="82">
        <v>0.94440000000000002</v>
      </c>
      <c r="I358" s="81">
        <v>17</v>
      </c>
      <c r="J358" s="82">
        <v>0.94440000000000002</v>
      </c>
      <c r="K358" s="81">
        <v>0</v>
      </c>
      <c r="L358" s="82">
        <v>0</v>
      </c>
      <c r="M358" s="81">
        <v>17</v>
      </c>
      <c r="N358" s="82">
        <v>0.94440000000000002</v>
      </c>
      <c r="O358" s="81">
        <v>7</v>
      </c>
      <c r="P358" s="82">
        <v>0.38890000000000002</v>
      </c>
      <c r="Q358" s="81">
        <v>7</v>
      </c>
      <c r="R358" s="82">
        <v>0.38890000000000002</v>
      </c>
      <c r="S358" s="81">
        <v>14</v>
      </c>
      <c r="T358" s="82">
        <v>0.77780000000000005</v>
      </c>
      <c r="U358" s="81">
        <v>0</v>
      </c>
      <c r="V358" s="82">
        <v>0</v>
      </c>
      <c r="W358" s="81">
        <v>8</v>
      </c>
      <c r="X358" s="83">
        <v>0.44440000000000002</v>
      </c>
    </row>
    <row r="359" spans="1:24" x14ac:dyDescent="0.25">
      <c r="A359" s="78">
        <v>16</v>
      </c>
      <c r="B359" s="79" t="s">
        <v>61</v>
      </c>
      <c r="C359" s="80">
        <v>6</v>
      </c>
      <c r="D359" s="79" t="s">
        <v>258</v>
      </c>
      <c r="E359" s="79" t="s">
        <v>43</v>
      </c>
      <c r="F359" s="81">
        <v>15</v>
      </c>
      <c r="G359" s="81">
        <v>15</v>
      </c>
      <c r="H359" s="82">
        <v>1</v>
      </c>
      <c r="I359" s="81">
        <v>15</v>
      </c>
      <c r="J359" s="82">
        <v>1</v>
      </c>
      <c r="K359" s="81">
        <v>0</v>
      </c>
      <c r="L359" s="82">
        <v>0</v>
      </c>
      <c r="M359" s="81">
        <v>14</v>
      </c>
      <c r="N359" s="82">
        <v>0.93330000000000002</v>
      </c>
      <c r="O359" s="81">
        <v>5</v>
      </c>
      <c r="P359" s="82">
        <v>0.33329999999999999</v>
      </c>
      <c r="Q359" s="81">
        <v>7</v>
      </c>
      <c r="R359" s="82">
        <v>0.4667</v>
      </c>
      <c r="S359" s="81">
        <v>12</v>
      </c>
      <c r="T359" s="82">
        <v>0.8</v>
      </c>
      <c r="U359" s="81">
        <v>1</v>
      </c>
      <c r="V359" s="82">
        <v>6.6699999999999995E-2</v>
      </c>
      <c r="W359" s="81">
        <v>4</v>
      </c>
      <c r="X359" s="83">
        <v>0.26669999999999999</v>
      </c>
    </row>
    <row r="360" spans="1:24" x14ac:dyDescent="0.25">
      <c r="A360" s="78">
        <v>16</v>
      </c>
      <c r="B360" s="79" t="s">
        <v>61</v>
      </c>
      <c r="C360" s="80">
        <v>23</v>
      </c>
      <c r="D360" s="79" t="s">
        <v>259</v>
      </c>
      <c r="E360" s="79" t="s">
        <v>38</v>
      </c>
      <c r="F360" s="81" t="s">
        <v>95</v>
      </c>
      <c r="G360" s="81" t="s">
        <v>95</v>
      </c>
      <c r="H360" s="82" t="s">
        <v>95</v>
      </c>
      <c r="I360" s="81" t="s">
        <v>95</v>
      </c>
      <c r="J360" s="82" t="s">
        <v>95</v>
      </c>
      <c r="K360" s="81" t="s">
        <v>95</v>
      </c>
      <c r="L360" s="82" t="s">
        <v>95</v>
      </c>
      <c r="M360" s="81" t="s">
        <v>95</v>
      </c>
      <c r="N360" s="82" t="s">
        <v>95</v>
      </c>
      <c r="O360" s="81" t="s">
        <v>95</v>
      </c>
      <c r="P360" s="82" t="s">
        <v>95</v>
      </c>
      <c r="Q360" s="81" t="s">
        <v>95</v>
      </c>
      <c r="R360" s="82" t="s">
        <v>95</v>
      </c>
      <c r="S360" s="81" t="s">
        <v>95</v>
      </c>
      <c r="T360" s="82" t="s">
        <v>95</v>
      </c>
      <c r="U360" s="81" t="s">
        <v>95</v>
      </c>
      <c r="V360" s="82" t="s">
        <v>95</v>
      </c>
      <c r="W360" s="81" t="s">
        <v>95</v>
      </c>
      <c r="X360" s="83" t="s">
        <v>95</v>
      </c>
    </row>
    <row r="361" spans="1:24" x14ac:dyDescent="0.25">
      <c r="A361" s="78">
        <v>16</v>
      </c>
      <c r="B361" s="79" t="s">
        <v>61</v>
      </c>
      <c r="C361" s="80">
        <v>23</v>
      </c>
      <c r="D361" s="79" t="s">
        <v>259</v>
      </c>
      <c r="E361" s="79" t="s">
        <v>43</v>
      </c>
      <c r="F361" s="81" t="s">
        <v>95</v>
      </c>
      <c r="G361" s="81" t="s">
        <v>95</v>
      </c>
      <c r="H361" s="82" t="s">
        <v>95</v>
      </c>
      <c r="I361" s="81" t="s">
        <v>95</v>
      </c>
      <c r="J361" s="82" t="s">
        <v>95</v>
      </c>
      <c r="K361" s="81" t="s">
        <v>95</v>
      </c>
      <c r="L361" s="82" t="s">
        <v>95</v>
      </c>
      <c r="M361" s="81" t="s">
        <v>95</v>
      </c>
      <c r="N361" s="82" t="s">
        <v>95</v>
      </c>
      <c r="O361" s="81" t="s">
        <v>95</v>
      </c>
      <c r="P361" s="82" t="s">
        <v>95</v>
      </c>
      <c r="Q361" s="81" t="s">
        <v>95</v>
      </c>
      <c r="R361" s="82" t="s">
        <v>95</v>
      </c>
      <c r="S361" s="81" t="s">
        <v>95</v>
      </c>
      <c r="T361" s="82" t="s">
        <v>95</v>
      </c>
      <c r="U361" s="81" t="s">
        <v>95</v>
      </c>
      <c r="V361" s="82" t="s">
        <v>95</v>
      </c>
      <c r="W361" s="81" t="s">
        <v>95</v>
      </c>
      <c r="X361" s="83" t="s">
        <v>95</v>
      </c>
    </row>
    <row r="362" spans="1:24" x14ac:dyDescent="0.25">
      <c r="A362" s="78">
        <v>16</v>
      </c>
      <c r="B362" s="79" t="s">
        <v>61</v>
      </c>
      <c r="C362" s="80">
        <v>33</v>
      </c>
      <c r="D362" s="79" t="s">
        <v>260</v>
      </c>
      <c r="E362" s="79" t="s">
        <v>38</v>
      </c>
      <c r="F362" s="81">
        <v>50</v>
      </c>
      <c r="G362" s="81">
        <v>49</v>
      </c>
      <c r="H362" s="82">
        <v>0.98</v>
      </c>
      <c r="I362" s="81">
        <v>46</v>
      </c>
      <c r="J362" s="82">
        <v>0.92</v>
      </c>
      <c r="K362" s="81">
        <v>0</v>
      </c>
      <c r="L362" s="82">
        <v>0</v>
      </c>
      <c r="M362" s="81">
        <v>42</v>
      </c>
      <c r="N362" s="82">
        <v>0.84</v>
      </c>
      <c r="O362" s="81">
        <v>20</v>
      </c>
      <c r="P362" s="82">
        <v>0.4</v>
      </c>
      <c r="Q362" s="81">
        <v>15</v>
      </c>
      <c r="R362" s="82">
        <v>0.3</v>
      </c>
      <c r="S362" s="81">
        <v>35</v>
      </c>
      <c r="T362" s="82">
        <v>0.7</v>
      </c>
      <c r="U362" s="81">
        <v>1</v>
      </c>
      <c r="V362" s="82">
        <v>0.02</v>
      </c>
      <c r="W362" s="81">
        <v>22</v>
      </c>
      <c r="X362" s="83">
        <v>0.44</v>
      </c>
    </row>
    <row r="363" spans="1:24" x14ac:dyDescent="0.25">
      <c r="A363" s="78">
        <v>16</v>
      </c>
      <c r="B363" s="79" t="s">
        <v>61</v>
      </c>
      <c r="C363" s="80">
        <v>33</v>
      </c>
      <c r="D363" s="79" t="s">
        <v>260</v>
      </c>
      <c r="E363" s="79" t="s">
        <v>43</v>
      </c>
      <c r="F363" s="81">
        <v>58</v>
      </c>
      <c r="G363" s="81">
        <v>55</v>
      </c>
      <c r="H363" s="82">
        <v>0.94830000000000003</v>
      </c>
      <c r="I363" s="81">
        <v>51</v>
      </c>
      <c r="J363" s="82">
        <v>0.87929999999999997</v>
      </c>
      <c r="K363" s="81">
        <v>3</v>
      </c>
      <c r="L363" s="82">
        <v>5.1700000000000003E-2</v>
      </c>
      <c r="M363" s="81">
        <v>46</v>
      </c>
      <c r="N363" s="82">
        <v>0.79310000000000003</v>
      </c>
      <c r="O363" s="81">
        <v>17</v>
      </c>
      <c r="P363" s="82">
        <v>0.29310000000000003</v>
      </c>
      <c r="Q363" s="81">
        <v>24</v>
      </c>
      <c r="R363" s="82">
        <v>0.4138</v>
      </c>
      <c r="S363" s="81">
        <v>41</v>
      </c>
      <c r="T363" s="82">
        <v>0.70689999999999997</v>
      </c>
      <c r="U363" s="81">
        <v>2</v>
      </c>
      <c r="V363" s="82">
        <v>3.4500000000000003E-2</v>
      </c>
      <c r="W363" s="81">
        <v>19</v>
      </c>
      <c r="X363" s="83">
        <v>0.3276</v>
      </c>
    </row>
    <row r="364" spans="1:24" x14ac:dyDescent="0.25">
      <c r="A364" s="78">
        <v>16</v>
      </c>
      <c r="B364" s="79" t="s">
        <v>61</v>
      </c>
      <c r="C364" s="80">
        <v>35</v>
      </c>
      <c r="D364" s="79" t="s">
        <v>261</v>
      </c>
      <c r="E364" s="79" t="s">
        <v>38</v>
      </c>
      <c r="F364" s="81">
        <v>64</v>
      </c>
      <c r="G364" s="81">
        <v>63</v>
      </c>
      <c r="H364" s="82">
        <v>0.98440000000000005</v>
      </c>
      <c r="I364" s="81">
        <v>60</v>
      </c>
      <c r="J364" s="82">
        <v>0.9375</v>
      </c>
      <c r="K364" s="81">
        <v>3</v>
      </c>
      <c r="L364" s="82">
        <v>4.6899999999999997E-2</v>
      </c>
      <c r="M364" s="81">
        <v>49</v>
      </c>
      <c r="N364" s="82">
        <v>0.76559999999999995</v>
      </c>
      <c r="O364" s="81">
        <v>20</v>
      </c>
      <c r="P364" s="82">
        <v>0.3125</v>
      </c>
      <c r="Q364" s="81">
        <v>22</v>
      </c>
      <c r="R364" s="82">
        <v>0.34379999999999999</v>
      </c>
      <c r="S364" s="81">
        <v>42</v>
      </c>
      <c r="T364" s="82">
        <v>0.65629999999999999</v>
      </c>
      <c r="U364" s="81">
        <v>2</v>
      </c>
      <c r="V364" s="82">
        <v>3.1300000000000001E-2</v>
      </c>
      <c r="W364" s="81">
        <v>19</v>
      </c>
      <c r="X364" s="83">
        <v>0.2969</v>
      </c>
    </row>
    <row r="365" spans="1:24" x14ac:dyDescent="0.25">
      <c r="A365" s="78">
        <v>16</v>
      </c>
      <c r="B365" s="79" t="s">
        <v>61</v>
      </c>
      <c r="C365" s="80">
        <v>35</v>
      </c>
      <c r="D365" s="79" t="s">
        <v>261</v>
      </c>
      <c r="E365" s="79" t="s">
        <v>43</v>
      </c>
      <c r="F365" s="81">
        <v>59</v>
      </c>
      <c r="G365" s="81">
        <v>56</v>
      </c>
      <c r="H365" s="82">
        <v>0.94920000000000004</v>
      </c>
      <c r="I365" s="81">
        <v>50</v>
      </c>
      <c r="J365" s="82">
        <v>0.84750000000000003</v>
      </c>
      <c r="K365" s="81">
        <v>5</v>
      </c>
      <c r="L365" s="82">
        <v>8.4699999999999998E-2</v>
      </c>
      <c r="M365" s="81">
        <v>46</v>
      </c>
      <c r="N365" s="82">
        <v>0.77969999999999995</v>
      </c>
      <c r="O365" s="81">
        <v>15</v>
      </c>
      <c r="P365" s="82">
        <v>0.25419999999999998</v>
      </c>
      <c r="Q365" s="81">
        <v>17</v>
      </c>
      <c r="R365" s="82">
        <v>0.28810000000000002</v>
      </c>
      <c r="S365" s="81">
        <v>32</v>
      </c>
      <c r="T365" s="82">
        <v>0.54239999999999999</v>
      </c>
      <c r="U365" s="81">
        <v>1</v>
      </c>
      <c r="V365" s="82">
        <v>1.6899999999999998E-2</v>
      </c>
      <c r="W365" s="81">
        <v>16</v>
      </c>
      <c r="X365" s="83">
        <v>0.2712</v>
      </c>
    </row>
    <row r="366" spans="1:24" x14ac:dyDescent="0.25">
      <c r="A366" s="78">
        <v>16</v>
      </c>
      <c r="B366" s="79" t="s">
        <v>61</v>
      </c>
      <c r="C366" s="80">
        <v>38</v>
      </c>
      <c r="D366" s="79" t="s">
        <v>262</v>
      </c>
      <c r="E366" s="79" t="s">
        <v>38</v>
      </c>
      <c r="F366" s="81">
        <v>43</v>
      </c>
      <c r="G366" s="81">
        <v>42</v>
      </c>
      <c r="H366" s="82">
        <v>0.97670000000000001</v>
      </c>
      <c r="I366" s="81">
        <v>39</v>
      </c>
      <c r="J366" s="82">
        <v>0.90700000000000003</v>
      </c>
      <c r="K366" s="81">
        <v>0</v>
      </c>
      <c r="L366" s="82">
        <v>0</v>
      </c>
      <c r="M366" s="81">
        <v>33</v>
      </c>
      <c r="N366" s="82">
        <v>0.76739999999999997</v>
      </c>
      <c r="O366" s="81">
        <v>6</v>
      </c>
      <c r="P366" s="82">
        <v>0.13950000000000001</v>
      </c>
      <c r="Q366" s="81">
        <v>18</v>
      </c>
      <c r="R366" s="82">
        <v>0.41860000000000003</v>
      </c>
      <c r="S366" s="81">
        <v>24</v>
      </c>
      <c r="T366" s="82">
        <v>0.55810000000000004</v>
      </c>
      <c r="U366" s="81">
        <v>0</v>
      </c>
      <c r="V366" s="82">
        <v>0</v>
      </c>
      <c r="W366" s="81">
        <v>9</v>
      </c>
      <c r="X366" s="83">
        <v>0.20930000000000001</v>
      </c>
    </row>
    <row r="367" spans="1:24" x14ac:dyDescent="0.25">
      <c r="A367" s="78">
        <v>16</v>
      </c>
      <c r="B367" s="79" t="s">
        <v>61</v>
      </c>
      <c r="C367" s="80">
        <v>38</v>
      </c>
      <c r="D367" s="79" t="s">
        <v>262</v>
      </c>
      <c r="E367" s="79" t="s">
        <v>43</v>
      </c>
      <c r="F367" s="81">
        <v>52</v>
      </c>
      <c r="G367" s="81">
        <v>51</v>
      </c>
      <c r="H367" s="82">
        <v>0.98080000000000001</v>
      </c>
      <c r="I367" s="81">
        <v>45</v>
      </c>
      <c r="J367" s="82">
        <v>0.86539999999999995</v>
      </c>
      <c r="K367" s="81">
        <v>2</v>
      </c>
      <c r="L367" s="82">
        <v>3.85E-2</v>
      </c>
      <c r="M367" s="81">
        <v>40</v>
      </c>
      <c r="N367" s="82">
        <v>0.76919999999999999</v>
      </c>
      <c r="O367" s="81">
        <v>9</v>
      </c>
      <c r="P367" s="82">
        <v>0.1731</v>
      </c>
      <c r="Q367" s="81">
        <v>12</v>
      </c>
      <c r="R367" s="82">
        <v>0.23080000000000001</v>
      </c>
      <c r="S367" s="81">
        <v>21</v>
      </c>
      <c r="T367" s="82">
        <v>0.40379999999999999</v>
      </c>
      <c r="U367" s="81">
        <v>1</v>
      </c>
      <c r="V367" s="82">
        <v>1.9199999999999998E-2</v>
      </c>
      <c r="W367" s="81">
        <v>13</v>
      </c>
      <c r="X367" s="83">
        <v>0.25</v>
      </c>
    </row>
    <row r="368" spans="1:24" x14ac:dyDescent="0.25">
      <c r="A368" s="78">
        <v>16</v>
      </c>
      <c r="B368" s="79" t="s">
        <v>61</v>
      </c>
      <c r="C368" s="80">
        <v>44</v>
      </c>
      <c r="D368" s="79" t="s">
        <v>263</v>
      </c>
      <c r="E368" s="79" t="s">
        <v>38</v>
      </c>
      <c r="F368" s="81">
        <v>29</v>
      </c>
      <c r="G368" s="81">
        <v>26</v>
      </c>
      <c r="H368" s="82">
        <v>0.89659999999999995</v>
      </c>
      <c r="I368" s="81">
        <v>26</v>
      </c>
      <c r="J368" s="82">
        <v>0.89659999999999995</v>
      </c>
      <c r="K368" s="81">
        <v>0</v>
      </c>
      <c r="L368" s="82">
        <v>0</v>
      </c>
      <c r="M368" s="81">
        <v>20</v>
      </c>
      <c r="N368" s="82">
        <v>0.68969999999999998</v>
      </c>
      <c r="O368" s="81">
        <v>9</v>
      </c>
      <c r="P368" s="82">
        <v>0.31030000000000002</v>
      </c>
      <c r="Q368" s="81">
        <v>7</v>
      </c>
      <c r="R368" s="82">
        <v>0.2414</v>
      </c>
      <c r="S368" s="81">
        <v>16</v>
      </c>
      <c r="T368" s="82">
        <v>0.55169999999999997</v>
      </c>
      <c r="U368" s="81">
        <v>2</v>
      </c>
      <c r="V368" s="82">
        <v>6.9000000000000006E-2</v>
      </c>
      <c r="W368" s="81">
        <v>4</v>
      </c>
      <c r="X368" s="83">
        <v>0.13789999999999999</v>
      </c>
    </row>
    <row r="369" spans="1:24" x14ac:dyDescent="0.25">
      <c r="A369" s="78">
        <v>16</v>
      </c>
      <c r="B369" s="79" t="s">
        <v>61</v>
      </c>
      <c r="C369" s="80">
        <v>44</v>
      </c>
      <c r="D369" s="79" t="s">
        <v>263</v>
      </c>
      <c r="E369" s="79" t="s">
        <v>43</v>
      </c>
      <c r="F369" s="81">
        <v>33</v>
      </c>
      <c r="G369" s="81">
        <v>33</v>
      </c>
      <c r="H369" s="82">
        <v>1</v>
      </c>
      <c r="I369" s="81">
        <v>31</v>
      </c>
      <c r="J369" s="82">
        <v>0.93940000000000001</v>
      </c>
      <c r="K369" s="81">
        <v>1</v>
      </c>
      <c r="L369" s="82">
        <v>3.0300000000000001E-2</v>
      </c>
      <c r="M369" s="81">
        <v>30</v>
      </c>
      <c r="N369" s="82">
        <v>0.90910000000000002</v>
      </c>
      <c r="O369" s="81">
        <v>13</v>
      </c>
      <c r="P369" s="82">
        <v>0.39389999999999997</v>
      </c>
      <c r="Q369" s="81">
        <v>5</v>
      </c>
      <c r="R369" s="82">
        <v>0.1515</v>
      </c>
      <c r="S369" s="81">
        <v>18</v>
      </c>
      <c r="T369" s="82">
        <v>0.54549999999999998</v>
      </c>
      <c r="U369" s="81">
        <v>1</v>
      </c>
      <c r="V369" s="82">
        <v>3.0300000000000001E-2</v>
      </c>
      <c r="W369" s="81">
        <v>8</v>
      </c>
      <c r="X369" s="83">
        <v>0.2424</v>
      </c>
    </row>
    <row r="370" spans="1:24" x14ac:dyDescent="0.25">
      <c r="A370" s="78">
        <v>16</v>
      </c>
      <c r="B370" s="79" t="s">
        <v>61</v>
      </c>
      <c r="C370" s="80">
        <v>56</v>
      </c>
      <c r="D370" s="79" t="s">
        <v>264</v>
      </c>
      <c r="E370" s="79" t="s">
        <v>38</v>
      </c>
      <c r="F370" s="81">
        <v>62</v>
      </c>
      <c r="G370" s="81">
        <v>55</v>
      </c>
      <c r="H370" s="82">
        <v>0.8871</v>
      </c>
      <c r="I370" s="81">
        <v>56</v>
      </c>
      <c r="J370" s="82">
        <v>0.9032</v>
      </c>
      <c r="K370" s="81">
        <v>0</v>
      </c>
      <c r="L370" s="82">
        <v>0</v>
      </c>
      <c r="M370" s="81">
        <v>49</v>
      </c>
      <c r="N370" s="82">
        <v>0.7903</v>
      </c>
      <c r="O370" s="81">
        <v>17</v>
      </c>
      <c r="P370" s="82">
        <v>0.2742</v>
      </c>
      <c r="Q370" s="81">
        <v>17</v>
      </c>
      <c r="R370" s="82">
        <v>0.2742</v>
      </c>
      <c r="S370" s="81">
        <v>34</v>
      </c>
      <c r="T370" s="82">
        <v>0.5484</v>
      </c>
      <c r="U370" s="81">
        <v>1</v>
      </c>
      <c r="V370" s="82">
        <v>1.61E-2</v>
      </c>
      <c r="W370" s="81">
        <v>18</v>
      </c>
      <c r="X370" s="83">
        <v>0.2903</v>
      </c>
    </row>
    <row r="371" spans="1:24" x14ac:dyDescent="0.25">
      <c r="A371" s="78">
        <v>16</v>
      </c>
      <c r="B371" s="79" t="s">
        <v>61</v>
      </c>
      <c r="C371" s="80">
        <v>56</v>
      </c>
      <c r="D371" s="79" t="s">
        <v>264</v>
      </c>
      <c r="E371" s="79" t="s">
        <v>43</v>
      </c>
      <c r="F371" s="81">
        <v>73</v>
      </c>
      <c r="G371" s="81">
        <v>64</v>
      </c>
      <c r="H371" s="82">
        <v>0.87670000000000003</v>
      </c>
      <c r="I371" s="81">
        <v>57</v>
      </c>
      <c r="J371" s="82">
        <v>0.78080000000000005</v>
      </c>
      <c r="K371" s="81">
        <v>2</v>
      </c>
      <c r="L371" s="82">
        <v>2.7400000000000001E-2</v>
      </c>
      <c r="M371" s="81">
        <v>54</v>
      </c>
      <c r="N371" s="82">
        <v>0.73970000000000002</v>
      </c>
      <c r="O371" s="81">
        <v>13</v>
      </c>
      <c r="P371" s="82">
        <v>0.17810000000000001</v>
      </c>
      <c r="Q371" s="81">
        <v>18</v>
      </c>
      <c r="R371" s="82">
        <v>0.24660000000000001</v>
      </c>
      <c r="S371" s="81">
        <v>31</v>
      </c>
      <c r="T371" s="82">
        <v>0.42470000000000002</v>
      </c>
      <c r="U371" s="81">
        <v>1</v>
      </c>
      <c r="V371" s="82">
        <v>1.37E-2</v>
      </c>
      <c r="W371" s="81">
        <v>12</v>
      </c>
      <c r="X371" s="83">
        <v>0.16439999999999999</v>
      </c>
    </row>
    <row r="372" spans="1:24" x14ac:dyDescent="0.25">
      <c r="A372" s="78">
        <v>16</v>
      </c>
      <c r="B372" s="79" t="s">
        <v>61</v>
      </c>
      <c r="C372" s="80">
        <v>59</v>
      </c>
      <c r="D372" s="79" t="s">
        <v>265</v>
      </c>
      <c r="E372" s="79" t="s">
        <v>38</v>
      </c>
      <c r="F372" s="81">
        <v>139</v>
      </c>
      <c r="G372" s="81">
        <v>134</v>
      </c>
      <c r="H372" s="82">
        <v>0.96399999999999997</v>
      </c>
      <c r="I372" s="81">
        <v>122</v>
      </c>
      <c r="J372" s="82">
        <v>0.87770000000000004</v>
      </c>
      <c r="K372" s="81">
        <v>12</v>
      </c>
      <c r="L372" s="82">
        <v>8.6300000000000002E-2</v>
      </c>
      <c r="M372" s="81">
        <v>104</v>
      </c>
      <c r="N372" s="82">
        <v>0.74819999999999998</v>
      </c>
      <c r="O372" s="81">
        <v>29</v>
      </c>
      <c r="P372" s="82">
        <v>0.20860000000000001</v>
      </c>
      <c r="Q372" s="81">
        <v>52</v>
      </c>
      <c r="R372" s="82">
        <v>0.37409999999999999</v>
      </c>
      <c r="S372" s="81">
        <v>81</v>
      </c>
      <c r="T372" s="82">
        <v>0.5827</v>
      </c>
      <c r="U372" s="81">
        <v>4</v>
      </c>
      <c r="V372" s="82">
        <v>2.8799999999999999E-2</v>
      </c>
      <c r="W372" s="81">
        <v>34</v>
      </c>
      <c r="X372" s="83">
        <v>0.24460000000000001</v>
      </c>
    </row>
    <row r="373" spans="1:24" x14ac:dyDescent="0.25">
      <c r="A373" s="78">
        <v>16</v>
      </c>
      <c r="B373" s="79" t="s">
        <v>61</v>
      </c>
      <c r="C373" s="80">
        <v>59</v>
      </c>
      <c r="D373" s="79" t="s">
        <v>265</v>
      </c>
      <c r="E373" s="79" t="s">
        <v>43</v>
      </c>
      <c r="F373" s="81">
        <v>176</v>
      </c>
      <c r="G373" s="81">
        <v>163</v>
      </c>
      <c r="H373" s="82">
        <v>0.92610000000000003</v>
      </c>
      <c r="I373" s="81">
        <v>140</v>
      </c>
      <c r="J373" s="82">
        <v>0.79549999999999998</v>
      </c>
      <c r="K373" s="81">
        <v>20</v>
      </c>
      <c r="L373" s="82">
        <v>0.11360000000000001</v>
      </c>
      <c r="M373" s="81">
        <v>116</v>
      </c>
      <c r="N373" s="82">
        <v>0.65910000000000002</v>
      </c>
      <c r="O373" s="81">
        <v>34</v>
      </c>
      <c r="P373" s="82">
        <v>0.19320000000000001</v>
      </c>
      <c r="Q373" s="81">
        <v>37</v>
      </c>
      <c r="R373" s="82">
        <v>0.2102</v>
      </c>
      <c r="S373" s="81">
        <v>71</v>
      </c>
      <c r="T373" s="82">
        <v>0.40339999999999998</v>
      </c>
      <c r="U373" s="81">
        <v>5</v>
      </c>
      <c r="V373" s="82">
        <v>2.8400000000000002E-2</v>
      </c>
      <c r="W373" s="81">
        <v>28</v>
      </c>
      <c r="X373" s="83">
        <v>0.15909999999999999</v>
      </c>
    </row>
    <row r="374" spans="1:24" x14ac:dyDescent="0.25">
      <c r="A374" s="78">
        <v>16</v>
      </c>
      <c r="B374" s="79" t="s">
        <v>61</v>
      </c>
      <c r="C374" s="80">
        <v>65</v>
      </c>
      <c r="D374" s="79" t="s">
        <v>266</v>
      </c>
      <c r="E374" s="79" t="s">
        <v>38</v>
      </c>
      <c r="F374" s="81">
        <v>28</v>
      </c>
      <c r="G374" s="81">
        <v>28</v>
      </c>
      <c r="H374" s="82">
        <v>1</v>
      </c>
      <c r="I374" s="81">
        <v>28</v>
      </c>
      <c r="J374" s="82">
        <v>1</v>
      </c>
      <c r="K374" s="81">
        <v>0</v>
      </c>
      <c r="L374" s="82">
        <v>0</v>
      </c>
      <c r="M374" s="81">
        <v>24</v>
      </c>
      <c r="N374" s="82">
        <v>0.85709999999999997</v>
      </c>
      <c r="O374" s="81">
        <v>4</v>
      </c>
      <c r="P374" s="82">
        <v>0.1429</v>
      </c>
      <c r="Q374" s="81">
        <v>19</v>
      </c>
      <c r="R374" s="82">
        <v>0.67859999999999998</v>
      </c>
      <c r="S374" s="81">
        <v>23</v>
      </c>
      <c r="T374" s="82">
        <v>0.82140000000000002</v>
      </c>
      <c r="U374" s="81">
        <v>1</v>
      </c>
      <c r="V374" s="82">
        <v>3.5700000000000003E-2</v>
      </c>
      <c r="W374" s="81">
        <v>10</v>
      </c>
      <c r="X374" s="83">
        <v>0.35709999999999997</v>
      </c>
    </row>
    <row r="375" spans="1:24" x14ac:dyDescent="0.25">
      <c r="A375" s="78">
        <v>16</v>
      </c>
      <c r="B375" s="79" t="s">
        <v>61</v>
      </c>
      <c r="C375" s="80">
        <v>65</v>
      </c>
      <c r="D375" s="79" t="s">
        <v>266</v>
      </c>
      <c r="E375" s="79" t="s">
        <v>43</v>
      </c>
      <c r="F375" s="81">
        <v>32</v>
      </c>
      <c r="G375" s="81">
        <v>31</v>
      </c>
      <c r="H375" s="82">
        <v>0.96879999999999999</v>
      </c>
      <c r="I375" s="81">
        <v>29</v>
      </c>
      <c r="J375" s="82">
        <v>0.90629999999999999</v>
      </c>
      <c r="K375" s="81">
        <v>1</v>
      </c>
      <c r="L375" s="82">
        <v>3.1300000000000001E-2</v>
      </c>
      <c r="M375" s="81">
        <v>26</v>
      </c>
      <c r="N375" s="82">
        <v>0.8125</v>
      </c>
      <c r="O375" s="81">
        <v>6</v>
      </c>
      <c r="P375" s="82">
        <v>0.1875</v>
      </c>
      <c r="Q375" s="81">
        <v>11</v>
      </c>
      <c r="R375" s="82">
        <v>0.34379999999999999</v>
      </c>
      <c r="S375" s="81">
        <v>17</v>
      </c>
      <c r="T375" s="82">
        <v>0.53129999999999999</v>
      </c>
      <c r="U375" s="81">
        <v>0</v>
      </c>
      <c r="V375" s="82">
        <v>0</v>
      </c>
      <c r="W375" s="81">
        <v>5</v>
      </c>
      <c r="X375" s="83">
        <v>0.15629999999999999</v>
      </c>
    </row>
    <row r="376" spans="1:24" x14ac:dyDescent="0.25">
      <c r="A376" s="78">
        <v>16</v>
      </c>
      <c r="B376" s="79" t="s">
        <v>61</v>
      </c>
      <c r="C376" s="80">
        <v>90</v>
      </c>
      <c r="D376" s="79" t="s">
        <v>267</v>
      </c>
      <c r="E376" s="79" t="s">
        <v>38</v>
      </c>
      <c r="F376" s="81">
        <v>158</v>
      </c>
      <c r="G376" s="81">
        <v>148</v>
      </c>
      <c r="H376" s="82">
        <v>0.93669999999999998</v>
      </c>
      <c r="I376" s="81">
        <v>135</v>
      </c>
      <c r="J376" s="82">
        <v>0.85440000000000005</v>
      </c>
      <c r="K376" s="81">
        <v>7</v>
      </c>
      <c r="L376" s="82">
        <v>4.4299999999999999E-2</v>
      </c>
      <c r="M376" s="81">
        <v>123</v>
      </c>
      <c r="N376" s="82">
        <v>0.77849999999999997</v>
      </c>
      <c r="O376" s="81">
        <v>37</v>
      </c>
      <c r="P376" s="82">
        <v>0.23419999999999999</v>
      </c>
      <c r="Q376" s="81">
        <v>70</v>
      </c>
      <c r="R376" s="82">
        <v>0.443</v>
      </c>
      <c r="S376" s="81">
        <v>107</v>
      </c>
      <c r="T376" s="82">
        <v>0.67720000000000002</v>
      </c>
      <c r="U376" s="81">
        <v>14</v>
      </c>
      <c r="V376" s="82">
        <v>8.8599999999999998E-2</v>
      </c>
      <c r="W376" s="81">
        <v>52</v>
      </c>
      <c r="X376" s="83">
        <v>0.3291</v>
      </c>
    </row>
    <row r="377" spans="1:24" x14ac:dyDescent="0.25">
      <c r="A377" s="78">
        <v>16</v>
      </c>
      <c r="B377" s="79" t="s">
        <v>61</v>
      </c>
      <c r="C377" s="80">
        <v>90</v>
      </c>
      <c r="D377" s="79" t="s">
        <v>267</v>
      </c>
      <c r="E377" s="79" t="s">
        <v>43</v>
      </c>
      <c r="F377" s="81">
        <v>130</v>
      </c>
      <c r="G377" s="81">
        <v>123</v>
      </c>
      <c r="H377" s="82">
        <v>0.94620000000000004</v>
      </c>
      <c r="I377" s="81">
        <v>101</v>
      </c>
      <c r="J377" s="82">
        <v>0.77690000000000003</v>
      </c>
      <c r="K377" s="81">
        <v>18</v>
      </c>
      <c r="L377" s="82">
        <v>0.13850000000000001</v>
      </c>
      <c r="M377" s="81">
        <v>88</v>
      </c>
      <c r="N377" s="82">
        <v>0.67689999999999995</v>
      </c>
      <c r="O377" s="81">
        <v>20</v>
      </c>
      <c r="P377" s="82">
        <v>0.15379999999999999</v>
      </c>
      <c r="Q377" s="81">
        <v>40</v>
      </c>
      <c r="R377" s="82">
        <v>0.30769999999999997</v>
      </c>
      <c r="S377" s="81">
        <v>60</v>
      </c>
      <c r="T377" s="82">
        <v>0.46150000000000002</v>
      </c>
      <c r="U377" s="81">
        <v>7</v>
      </c>
      <c r="V377" s="82">
        <v>5.3800000000000001E-2</v>
      </c>
      <c r="W377" s="81">
        <v>16</v>
      </c>
      <c r="X377" s="83">
        <v>0.1231</v>
      </c>
    </row>
    <row r="378" spans="1:24" x14ac:dyDescent="0.25">
      <c r="A378" s="78">
        <v>16</v>
      </c>
      <c r="B378" s="79" t="s">
        <v>61</v>
      </c>
      <c r="C378" s="80">
        <v>96</v>
      </c>
      <c r="D378" s="79" t="s">
        <v>268</v>
      </c>
      <c r="E378" s="79" t="s">
        <v>38</v>
      </c>
      <c r="F378" s="81">
        <v>31</v>
      </c>
      <c r="G378" s="81">
        <v>30</v>
      </c>
      <c r="H378" s="82">
        <v>0.9677</v>
      </c>
      <c r="I378" s="81">
        <v>30</v>
      </c>
      <c r="J378" s="82">
        <v>0.9677</v>
      </c>
      <c r="K378" s="81">
        <v>0</v>
      </c>
      <c r="L378" s="82">
        <v>0</v>
      </c>
      <c r="M378" s="81">
        <v>27</v>
      </c>
      <c r="N378" s="82">
        <v>0.871</v>
      </c>
      <c r="O378" s="81">
        <v>12</v>
      </c>
      <c r="P378" s="82">
        <v>0.3871</v>
      </c>
      <c r="Q378" s="81">
        <v>13</v>
      </c>
      <c r="R378" s="82">
        <v>0.4194</v>
      </c>
      <c r="S378" s="81">
        <v>25</v>
      </c>
      <c r="T378" s="82">
        <v>0.80649999999999999</v>
      </c>
      <c r="U378" s="81">
        <v>2</v>
      </c>
      <c r="V378" s="82">
        <v>6.4500000000000002E-2</v>
      </c>
      <c r="W378" s="81">
        <v>13</v>
      </c>
      <c r="X378" s="83">
        <v>0.4194</v>
      </c>
    </row>
    <row r="379" spans="1:24" x14ac:dyDescent="0.25">
      <c r="A379" s="78">
        <v>16</v>
      </c>
      <c r="B379" s="79" t="s">
        <v>61</v>
      </c>
      <c r="C379" s="80">
        <v>96</v>
      </c>
      <c r="D379" s="79" t="s">
        <v>268</v>
      </c>
      <c r="E379" s="79" t="s">
        <v>43</v>
      </c>
      <c r="F379" s="81">
        <v>30</v>
      </c>
      <c r="G379" s="81">
        <v>28</v>
      </c>
      <c r="H379" s="82">
        <v>0.93330000000000002</v>
      </c>
      <c r="I379" s="81">
        <v>28</v>
      </c>
      <c r="J379" s="82">
        <v>0.93330000000000002</v>
      </c>
      <c r="K379" s="81">
        <v>0</v>
      </c>
      <c r="L379" s="82">
        <v>0</v>
      </c>
      <c r="M379" s="81">
        <v>24</v>
      </c>
      <c r="N379" s="82">
        <v>0.8</v>
      </c>
      <c r="O379" s="81">
        <v>7</v>
      </c>
      <c r="P379" s="82">
        <v>0.23330000000000001</v>
      </c>
      <c r="Q379" s="81">
        <v>3</v>
      </c>
      <c r="R379" s="82">
        <v>0.1</v>
      </c>
      <c r="S379" s="81">
        <v>10</v>
      </c>
      <c r="T379" s="82">
        <v>0.33329999999999999</v>
      </c>
      <c r="U379" s="81">
        <v>0</v>
      </c>
      <c r="V379" s="82">
        <v>0</v>
      </c>
      <c r="W379" s="81">
        <v>7</v>
      </c>
      <c r="X379" s="83">
        <v>0.23330000000000001</v>
      </c>
    </row>
    <row r="380" spans="1:24" x14ac:dyDescent="0.25">
      <c r="A380" s="78">
        <v>16</v>
      </c>
      <c r="B380" s="79" t="s">
        <v>61</v>
      </c>
      <c r="C380" s="80">
        <v>98</v>
      </c>
      <c r="D380" s="79" t="s">
        <v>269</v>
      </c>
      <c r="E380" s="79" t="s">
        <v>38</v>
      </c>
      <c r="F380" s="81">
        <v>41</v>
      </c>
      <c r="G380" s="81">
        <v>40</v>
      </c>
      <c r="H380" s="82">
        <v>0.97560000000000002</v>
      </c>
      <c r="I380" s="81">
        <v>41</v>
      </c>
      <c r="J380" s="82">
        <v>1</v>
      </c>
      <c r="K380" s="81">
        <v>0</v>
      </c>
      <c r="L380" s="82">
        <v>0</v>
      </c>
      <c r="M380" s="81">
        <v>36</v>
      </c>
      <c r="N380" s="82">
        <v>0.878</v>
      </c>
      <c r="O380" s="81">
        <v>14</v>
      </c>
      <c r="P380" s="82">
        <v>0.34150000000000003</v>
      </c>
      <c r="Q380" s="81">
        <v>13</v>
      </c>
      <c r="R380" s="82">
        <v>0.31709999999999999</v>
      </c>
      <c r="S380" s="81">
        <v>27</v>
      </c>
      <c r="T380" s="82">
        <v>0.65849999999999997</v>
      </c>
      <c r="U380" s="81">
        <v>0</v>
      </c>
      <c r="V380" s="82">
        <v>0</v>
      </c>
      <c r="W380" s="81">
        <v>14</v>
      </c>
      <c r="X380" s="83">
        <v>0.34150000000000003</v>
      </c>
    </row>
    <row r="381" spans="1:24" x14ac:dyDescent="0.25">
      <c r="A381" s="78">
        <v>16</v>
      </c>
      <c r="B381" s="79" t="s">
        <v>61</v>
      </c>
      <c r="C381" s="80">
        <v>98</v>
      </c>
      <c r="D381" s="79" t="s">
        <v>269</v>
      </c>
      <c r="E381" s="79" t="s">
        <v>43</v>
      </c>
      <c r="F381" s="81">
        <v>53</v>
      </c>
      <c r="G381" s="81">
        <v>53</v>
      </c>
      <c r="H381" s="82">
        <v>1</v>
      </c>
      <c r="I381" s="81">
        <v>52</v>
      </c>
      <c r="J381" s="82">
        <v>0.98109999999999997</v>
      </c>
      <c r="K381" s="81">
        <v>1</v>
      </c>
      <c r="L381" s="82">
        <v>1.89E-2</v>
      </c>
      <c r="M381" s="81">
        <v>49</v>
      </c>
      <c r="N381" s="82">
        <v>0.92449999999999999</v>
      </c>
      <c r="O381" s="81">
        <v>16</v>
      </c>
      <c r="P381" s="82">
        <v>0.3019</v>
      </c>
      <c r="Q381" s="81">
        <v>11</v>
      </c>
      <c r="R381" s="82">
        <v>0.20749999999999999</v>
      </c>
      <c r="S381" s="81">
        <v>27</v>
      </c>
      <c r="T381" s="82">
        <v>0.50939999999999996</v>
      </c>
      <c r="U381" s="81">
        <v>0</v>
      </c>
      <c r="V381" s="82">
        <v>0</v>
      </c>
      <c r="W381" s="81">
        <v>10</v>
      </c>
      <c r="X381" s="83">
        <v>0.18870000000000001</v>
      </c>
    </row>
    <row r="382" spans="1:24" x14ac:dyDescent="0.25">
      <c r="A382" s="78">
        <v>16</v>
      </c>
      <c r="B382" s="79" t="s">
        <v>61</v>
      </c>
      <c r="C382" s="80">
        <v>103</v>
      </c>
      <c r="D382" s="79" t="s">
        <v>270</v>
      </c>
      <c r="E382" s="79" t="s">
        <v>38</v>
      </c>
      <c r="F382" s="81" t="s">
        <v>95</v>
      </c>
      <c r="G382" s="81" t="s">
        <v>95</v>
      </c>
      <c r="H382" s="82" t="s">
        <v>95</v>
      </c>
      <c r="I382" s="81" t="s">
        <v>95</v>
      </c>
      <c r="J382" s="82" t="s">
        <v>95</v>
      </c>
      <c r="K382" s="81" t="s">
        <v>95</v>
      </c>
      <c r="L382" s="82" t="s">
        <v>95</v>
      </c>
      <c r="M382" s="81" t="s">
        <v>95</v>
      </c>
      <c r="N382" s="82" t="s">
        <v>95</v>
      </c>
      <c r="O382" s="81" t="s">
        <v>95</v>
      </c>
      <c r="P382" s="82" t="s">
        <v>95</v>
      </c>
      <c r="Q382" s="81" t="s">
        <v>95</v>
      </c>
      <c r="R382" s="82" t="s">
        <v>95</v>
      </c>
      <c r="S382" s="81" t="s">
        <v>95</v>
      </c>
      <c r="T382" s="82" t="s">
        <v>95</v>
      </c>
      <c r="U382" s="81" t="s">
        <v>95</v>
      </c>
      <c r="V382" s="82" t="s">
        <v>95</v>
      </c>
      <c r="W382" s="81" t="s">
        <v>95</v>
      </c>
      <c r="X382" s="83" t="s">
        <v>95</v>
      </c>
    </row>
    <row r="383" spans="1:24" x14ac:dyDescent="0.25">
      <c r="A383" s="78">
        <v>16</v>
      </c>
      <c r="B383" s="79" t="s">
        <v>61</v>
      </c>
      <c r="C383" s="80">
        <v>103</v>
      </c>
      <c r="D383" s="79" t="s">
        <v>270</v>
      </c>
      <c r="E383" s="79" t="s">
        <v>43</v>
      </c>
      <c r="F383" s="81" t="s">
        <v>95</v>
      </c>
      <c r="G383" s="81" t="s">
        <v>95</v>
      </c>
      <c r="H383" s="82" t="s">
        <v>95</v>
      </c>
      <c r="I383" s="81" t="s">
        <v>95</v>
      </c>
      <c r="J383" s="82" t="s">
        <v>95</v>
      </c>
      <c r="K383" s="81" t="s">
        <v>95</v>
      </c>
      <c r="L383" s="82" t="s">
        <v>95</v>
      </c>
      <c r="M383" s="81" t="s">
        <v>95</v>
      </c>
      <c r="N383" s="82" t="s">
        <v>95</v>
      </c>
      <c r="O383" s="81" t="s">
        <v>95</v>
      </c>
      <c r="P383" s="82" t="s">
        <v>95</v>
      </c>
      <c r="Q383" s="81" t="s">
        <v>95</v>
      </c>
      <c r="R383" s="82" t="s">
        <v>95</v>
      </c>
      <c r="S383" s="81" t="s">
        <v>95</v>
      </c>
      <c r="T383" s="82" t="s">
        <v>95</v>
      </c>
      <c r="U383" s="81" t="s">
        <v>95</v>
      </c>
      <c r="V383" s="82" t="s">
        <v>95</v>
      </c>
      <c r="W383" s="81" t="s">
        <v>95</v>
      </c>
      <c r="X383" s="83" t="s">
        <v>95</v>
      </c>
    </row>
    <row r="384" spans="1:24" x14ac:dyDescent="0.25">
      <c r="A384" s="78">
        <v>16</v>
      </c>
      <c r="B384" s="79" t="s">
        <v>61</v>
      </c>
      <c r="C384" s="80">
        <v>106</v>
      </c>
      <c r="D384" s="79" t="s">
        <v>271</v>
      </c>
      <c r="E384" s="79" t="s">
        <v>38</v>
      </c>
      <c r="F384" s="81">
        <v>30</v>
      </c>
      <c r="G384" s="81">
        <v>28</v>
      </c>
      <c r="H384" s="82">
        <v>0.93330000000000002</v>
      </c>
      <c r="I384" s="81">
        <v>26</v>
      </c>
      <c r="J384" s="82">
        <v>0.86670000000000003</v>
      </c>
      <c r="K384" s="81">
        <v>3</v>
      </c>
      <c r="L384" s="82">
        <v>0.1</v>
      </c>
      <c r="M384" s="81">
        <v>21</v>
      </c>
      <c r="N384" s="82">
        <v>0.7</v>
      </c>
      <c r="O384" s="81">
        <v>8</v>
      </c>
      <c r="P384" s="82">
        <v>0.26669999999999999</v>
      </c>
      <c r="Q384" s="81">
        <v>8</v>
      </c>
      <c r="R384" s="82">
        <v>0.26669999999999999</v>
      </c>
      <c r="S384" s="81">
        <v>16</v>
      </c>
      <c r="T384" s="82">
        <v>0.5333</v>
      </c>
      <c r="U384" s="81">
        <v>1</v>
      </c>
      <c r="V384" s="82">
        <v>3.3300000000000003E-2</v>
      </c>
      <c r="W384" s="81">
        <v>8</v>
      </c>
      <c r="X384" s="83">
        <v>0.26669999999999999</v>
      </c>
    </row>
    <row r="385" spans="1:24" x14ac:dyDescent="0.25">
      <c r="A385" s="78">
        <v>16</v>
      </c>
      <c r="B385" s="79" t="s">
        <v>61</v>
      </c>
      <c r="C385" s="80">
        <v>106</v>
      </c>
      <c r="D385" s="79" t="s">
        <v>271</v>
      </c>
      <c r="E385" s="79" t="s">
        <v>43</v>
      </c>
      <c r="F385" s="81">
        <v>19</v>
      </c>
      <c r="G385" s="81">
        <v>17</v>
      </c>
      <c r="H385" s="82">
        <v>0.89470000000000005</v>
      </c>
      <c r="I385" s="81">
        <v>14</v>
      </c>
      <c r="J385" s="82">
        <v>0.73680000000000001</v>
      </c>
      <c r="K385" s="81">
        <v>3</v>
      </c>
      <c r="L385" s="82">
        <v>0.15790000000000001</v>
      </c>
      <c r="M385" s="81">
        <v>13</v>
      </c>
      <c r="N385" s="82">
        <v>0.68420000000000003</v>
      </c>
      <c r="O385" s="81">
        <v>4</v>
      </c>
      <c r="P385" s="82">
        <v>0.21049999999999999</v>
      </c>
      <c r="Q385" s="81">
        <v>2</v>
      </c>
      <c r="R385" s="82">
        <v>0.1053</v>
      </c>
      <c r="S385" s="81">
        <v>6</v>
      </c>
      <c r="T385" s="82">
        <v>0.31580000000000003</v>
      </c>
      <c r="U385" s="81">
        <v>0</v>
      </c>
      <c r="V385" s="82">
        <v>0</v>
      </c>
      <c r="W385" s="81">
        <v>4</v>
      </c>
      <c r="X385" s="83">
        <v>0.21049999999999999</v>
      </c>
    </row>
    <row r="386" spans="1:24" x14ac:dyDescent="0.25">
      <c r="A386" s="78">
        <v>16</v>
      </c>
      <c r="B386" s="79" t="s">
        <v>61</v>
      </c>
      <c r="C386" s="80">
        <v>117</v>
      </c>
      <c r="D386" s="79" t="s">
        <v>272</v>
      </c>
      <c r="E386" s="79" t="s">
        <v>38</v>
      </c>
      <c r="F386" s="81">
        <v>153</v>
      </c>
      <c r="G386" s="81">
        <v>138</v>
      </c>
      <c r="H386" s="82">
        <v>0.90200000000000002</v>
      </c>
      <c r="I386" s="81">
        <v>127</v>
      </c>
      <c r="J386" s="82">
        <v>0.83009999999999995</v>
      </c>
      <c r="K386" s="81">
        <v>3</v>
      </c>
      <c r="L386" s="82">
        <v>1.9599999999999999E-2</v>
      </c>
      <c r="M386" s="81">
        <v>109</v>
      </c>
      <c r="N386" s="82">
        <v>0.71240000000000003</v>
      </c>
      <c r="O386" s="81">
        <v>21</v>
      </c>
      <c r="P386" s="82">
        <v>0.13730000000000001</v>
      </c>
      <c r="Q386" s="81">
        <v>67</v>
      </c>
      <c r="R386" s="82">
        <v>0.43790000000000001</v>
      </c>
      <c r="S386" s="81">
        <v>88</v>
      </c>
      <c r="T386" s="82">
        <v>0.57520000000000004</v>
      </c>
      <c r="U386" s="81">
        <v>10</v>
      </c>
      <c r="V386" s="82">
        <v>6.54E-2</v>
      </c>
      <c r="W386" s="81">
        <v>37</v>
      </c>
      <c r="X386" s="83">
        <v>0.24179999999999999</v>
      </c>
    </row>
    <row r="387" spans="1:24" x14ac:dyDescent="0.25">
      <c r="A387" s="78">
        <v>16</v>
      </c>
      <c r="B387" s="79" t="s">
        <v>61</v>
      </c>
      <c r="C387" s="80">
        <v>117</v>
      </c>
      <c r="D387" s="79" t="s">
        <v>272</v>
      </c>
      <c r="E387" s="79" t="s">
        <v>43</v>
      </c>
      <c r="F387" s="81">
        <v>164</v>
      </c>
      <c r="G387" s="81">
        <v>151</v>
      </c>
      <c r="H387" s="82">
        <v>0.92069999999999996</v>
      </c>
      <c r="I387" s="81">
        <v>144</v>
      </c>
      <c r="J387" s="82">
        <v>0.878</v>
      </c>
      <c r="K387" s="81">
        <v>8</v>
      </c>
      <c r="L387" s="82">
        <v>4.8800000000000003E-2</v>
      </c>
      <c r="M387" s="81">
        <v>126</v>
      </c>
      <c r="N387" s="82">
        <v>0.76829999999999998</v>
      </c>
      <c r="O387" s="81">
        <v>16</v>
      </c>
      <c r="P387" s="82">
        <v>9.7600000000000006E-2</v>
      </c>
      <c r="Q387" s="81">
        <v>69</v>
      </c>
      <c r="R387" s="82">
        <v>0.42070000000000002</v>
      </c>
      <c r="S387" s="81">
        <v>85</v>
      </c>
      <c r="T387" s="82">
        <v>0.51829999999999998</v>
      </c>
      <c r="U387" s="81">
        <v>4</v>
      </c>
      <c r="V387" s="82">
        <v>2.4400000000000002E-2</v>
      </c>
      <c r="W387" s="81">
        <v>34</v>
      </c>
      <c r="X387" s="83">
        <v>0.20730000000000001</v>
      </c>
    </row>
    <row r="388" spans="1:24" x14ac:dyDescent="0.25">
      <c r="A388" s="78">
        <v>16</v>
      </c>
      <c r="B388" s="79" t="s">
        <v>61</v>
      </c>
      <c r="C388" s="80">
        <v>148</v>
      </c>
      <c r="D388" s="79" t="s">
        <v>273</v>
      </c>
      <c r="E388" s="79" t="s">
        <v>38</v>
      </c>
      <c r="F388" s="81">
        <v>35</v>
      </c>
      <c r="G388" s="81">
        <v>31</v>
      </c>
      <c r="H388" s="82">
        <v>0.88570000000000004</v>
      </c>
      <c r="I388" s="81">
        <v>31</v>
      </c>
      <c r="J388" s="82">
        <v>0.88570000000000004</v>
      </c>
      <c r="K388" s="81">
        <v>0</v>
      </c>
      <c r="L388" s="82">
        <v>0</v>
      </c>
      <c r="M388" s="81">
        <v>29</v>
      </c>
      <c r="N388" s="82">
        <v>0.8286</v>
      </c>
      <c r="O388" s="81">
        <v>6</v>
      </c>
      <c r="P388" s="82">
        <v>0.1714</v>
      </c>
      <c r="Q388" s="81">
        <v>9</v>
      </c>
      <c r="R388" s="82">
        <v>0.2571</v>
      </c>
      <c r="S388" s="81">
        <v>15</v>
      </c>
      <c r="T388" s="82">
        <v>0.42859999999999998</v>
      </c>
      <c r="U388" s="81">
        <v>0</v>
      </c>
      <c r="V388" s="82">
        <v>0</v>
      </c>
      <c r="W388" s="81">
        <v>7</v>
      </c>
      <c r="X388" s="83">
        <v>0.2</v>
      </c>
    </row>
    <row r="389" spans="1:24" x14ac:dyDescent="0.25">
      <c r="A389" s="78">
        <v>16</v>
      </c>
      <c r="B389" s="79" t="s">
        <v>61</v>
      </c>
      <c r="C389" s="80">
        <v>148</v>
      </c>
      <c r="D389" s="79" t="s">
        <v>273</v>
      </c>
      <c r="E389" s="79" t="s">
        <v>43</v>
      </c>
      <c r="F389" s="81">
        <v>27</v>
      </c>
      <c r="G389" s="81">
        <v>26</v>
      </c>
      <c r="H389" s="82">
        <v>0.96299999999999997</v>
      </c>
      <c r="I389" s="81">
        <v>26</v>
      </c>
      <c r="J389" s="82">
        <v>0.96299999999999997</v>
      </c>
      <c r="K389" s="81">
        <v>0</v>
      </c>
      <c r="L389" s="82">
        <v>0</v>
      </c>
      <c r="M389" s="81">
        <v>23</v>
      </c>
      <c r="N389" s="82">
        <v>0.85189999999999999</v>
      </c>
      <c r="O389" s="81">
        <v>6</v>
      </c>
      <c r="P389" s="82">
        <v>0.22220000000000001</v>
      </c>
      <c r="Q389" s="81">
        <v>6</v>
      </c>
      <c r="R389" s="82">
        <v>0.22220000000000001</v>
      </c>
      <c r="S389" s="81">
        <v>12</v>
      </c>
      <c r="T389" s="82">
        <v>0.44440000000000002</v>
      </c>
      <c r="U389" s="81">
        <v>0</v>
      </c>
      <c r="V389" s="82">
        <v>0</v>
      </c>
      <c r="W389" s="81">
        <v>3</v>
      </c>
      <c r="X389" s="83">
        <v>0.1111</v>
      </c>
    </row>
    <row r="390" spans="1:24" x14ac:dyDescent="0.25">
      <c r="A390" s="78">
        <v>16</v>
      </c>
      <c r="B390" s="79" t="s">
        <v>61</v>
      </c>
      <c r="C390" s="80">
        <v>171</v>
      </c>
      <c r="D390" s="79" t="s">
        <v>274</v>
      </c>
      <c r="E390" s="79" t="s">
        <v>38</v>
      </c>
      <c r="F390" s="81">
        <v>159</v>
      </c>
      <c r="G390" s="81">
        <v>148</v>
      </c>
      <c r="H390" s="82">
        <v>0.93079999999999996</v>
      </c>
      <c r="I390" s="81">
        <v>145</v>
      </c>
      <c r="J390" s="82">
        <v>0.91190000000000004</v>
      </c>
      <c r="K390" s="81">
        <v>2</v>
      </c>
      <c r="L390" s="82">
        <v>1.26E-2</v>
      </c>
      <c r="M390" s="81">
        <v>124</v>
      </c>
      <c r="N390" s="82">
        <v>0.77990000000000004</v>
      </c>
      <c r="O390" s="81">
        <v>21</v>
      </c>
      <c r="P390" s="82">
        <v>0.1321</v>
      </c>
      <c r="Q390" s="81">
        <v>66</v>
      </c>
      <c r="R390" s="82">
        <v>0.41510000000000002</v>
      </c>
      <c r="S390" s="81">
        <v>87</v>
      </c>
      <c r="T390" s="82">
        <v>0.54720000000000002</v>
      </c>
      <c r="U390" s="81">
        <v>6</v>
      </c>
      <c r="V390" s="82">
        <v>3.7699999999999997E-2</v>
      </c>
      <c r="W390" s="81">
        <v>40</v>
      </c>
      <c r="X390" s="83">
        <v>0.25159999999999999</v>
      </c>
    </row>
    <row r="391" spans="1:24" x14ac:dyDescent="0.25">
      <c r="A391" s="78">
        <v>16</v>
      </c>
      <c r="B391" s="79" t="s">
        <v>61</v>
      </c>
      <c r="C391" s="80">
        <v>171</v>
      </c>
      <c r="D391" s="79" t="s">
        <v>274</v>
      </c>
      <c r="E391" s="79" t="s">
        <v>43</v>
      </c>
      <c r="F391" s="81">
        <v>160</v>
      </c>
      <c r="G391" s="81">
        <v>148</v>
      </c>
      <c r="H391" s="82">
        <v>0.92500000000000004</v>
      </c>
      <c r="I391" s="81">
        <v>144</v>
      </c>
      <c r="J391" s="82">
        <v>0.9</v>
      </c>
      <c r="K391" s="81">
        <v>10</v>
      </c>
      <c r="L391" s="82">
        <v>6.25E-2</v>
      </c>
      <c r="M391" s="81">
        <v>128</v>
      </c>
      <c r="N391" s="82">
        <v>0.8</v>
      </c>
      <c r="O391" s="81">
        <v>21</v>
      </c>
      <c r="P391" s="82">
        <v>0.1313</v>
      </c>
      <c r="Q391" s="81">
        <v>70</v>
      </c>
      <c r="R391" s="82">
        <v>0.4375</v>
      </c>
      <c r="S391" s="81">
        <v>91</v>
      </c>
      <c r="T391" s="82">
        <v>0.56879999999999997</v>
      </c>
      <c r="U391" s="81">
        <v>4</v>
      </c>
      <c r="V391" s="82">
        <v>2.5000000000000001E-2</v>
      </c>
      <c r="W391" s="81">
        <v>42</v>
      </c>
      <c r="X391" s="83">
        <v>0.26250000000000001</v>
      </c>
    </row>
    <row r="392" spans="1:24" x14ac:dyDescent="0.25">
      <c r="A392" s="78">
        <v>16</v>
      </c>
      <c r="B392" s="79" t="s">
        <v>61</v>
      </c>
      <c r="C392" s="80">
        <v>179</v>
      </c>
      <c r="D392" s="79" t="s">
        <v>275</v>
      </c>
      <c r="E392" s="79" t="s">
        <v>38</v>
      </c>
      <c r="F392" s="81">
        <v>76</v>
      </c>
      <c r="G392" s="81">
        <v>72</v>
      </c>
      <c r="H392" s="82">
        <v>0.94740000000000002</v>
      </c>
      <c r="I392" s="81">
        <v>61</v>
      </c>
      <c r="J392" s="82">
        <v>0.80259999999999998</v>
      </c>
      <c r="K392" s="81">
        <v>11</v>
      </c>
      <c r="L392" s="82">
        <v>0.1447</v>
      </c>
      <c r="M392" s="81">
        <v>66</v>
      </c>
      <c r="N392" s="82">
        <v>0.86839999999999995</v>
      </c>
      <c r="O392" s="81">
        <v>6</v>
      </c>
      <c r="P392" s="82">
        <v>7.8899999999999998E-2</v>
      </c>
      <c r="Q392" s="81">
        <v>29</v>
      </c>
      <c r="R392" s="82">
        <v>0.38159999999999999</v>
      </c>
      <c r="S392" s="81">
        <v>35</v>
      </c>
      <c r="T392" s="82">
        <v>0.46050000000000002</v>
      </c>
      <c r="U392" s="81">
        <v>0</v>
      </c>
      <c r="V392" s="82">
        <v>0</v>
      </c>
      <c r="W392" s="81">
        <v>17</v>
      </c>
      <c r="X392" s="83">
        <v>0.22370000000000001</v>
      </c>
    </row>
    <row r="393" spans="1:24" x14ac:dyDescent="0.25">
      <c r="A393" s="78">
        <v>16</v>
      </c>
      <c r="B393" s="79" t="s">
        <v>61</v>
      </c>
      <c r="C393" s="80">
        <v>179</v>
      </c>
      <c r="D393" s="79" t="s">
        <v>275</v>
      </c>
      <c r="E393" s="79" t="s">
        <v>43</v>
      </c>
      <c r="F393" s="81">
        <v>79</v>
      </c>
      <c r="G393" s="81">
        <v>70</v>
      </c>
      <c r="H393" s="82">
        <v>0.8861</v>
      </c>
      <c r="I393" s="81">
        <v>58</v>
      </c>
      <c r="J393" s="82">
        <v>0.73419999999999996</v>
      </c>
      <c r="K393" s="81">
        <v>13</v>
      </c>
      <c r="L393" s="82">
        <v>0.1646</v>
      </c>
      <c r="M393" s="81">
        <v>61</v>
      </c>
      <c r="N393" s="82">
        <v>0.7722</v>
      </c>
      <c r="O393" s="81">
        <v>16</v>
      </c>
      <c r="P393" s="82">
        <v>0.20250000000000001</v>
      </c>
      <c r="Q393" s="81">
        <v>20</v>
      </c>
      <c r="R393" s="82">
        <v>0.25319999999999998</v>
      </c>
      <c r="S393" s="81">
        <v>36</v>
      </c>
      <c r="T393" s="82">
        <v>0.45569999999999999</v>
      </c>
      <c r="U393" s="81">
        <v>2</v>
      </c>
      <c r="V393" s="82">
        <v>2.53E-2</v>
      </c>
      <c r="W393" s="81">
        <v>10</v>
      </c>
      <c r="X393" s="83">
        <v>0.12659999999999999</v>
      </c>
    </row>
    <row r="394" spans="1:24" x14ac:dyDescent="0.25">
      <c r="A394" s="78">
        <v>16</v>
      </c>
      <c r="B394" s="79" t="s">
        <v>61</v>
      </c>
      <c r="C394" s="80">
        <v>180</v>
      </c>
      <c r="D394" s="79" t="s">
        <v>276</v>
      </c>
      <c r="E394" s="79" t="s">
        <v>38</v>
      </c>
      <c r="F394" s="81">
        <v>38</v>
      </c>
      <c r="G394" s="81">
        <v>35</v>
      </c>
      <c r="H394" s="82">
        <v>0.92110000000000003</v>
      </c>
      <c r="I394" s="81">
        <v>36</v>
      </c>
      <c r="J394" s="82">
        <v>0.94740000000000002</v>
      </c>
      <c r="K394" s="81">
        <v>1</v>
      </c>
      <c r="L394" s="82">
        <v>2.63E-2</v>
      </c>
      <c r="M394" s="81">
        <v>30</v>
      </c>
      <c r="N394" s="82">
        <v>0.78949999999999998</v>
      </c>
      <c r="O394" s="81">
        <v>9</v>
      </c>
      <c r="P394" s="82">
        <v>0.23680000000000001</v>
      </c>
      <c r="Q394" s="81">
        <v>16</v>
      </c>
      <c r="R394" s="82">
        <v>0.42109999999999997</v>
      </c>
      <c r="S394" s="81">
        <v>25</v>
      </c>
      <c r="T394" s="82">
        <v>0.65790000000000004</v>
      </c>
      <c r="U394" s="81">
        <v>2</v>
      </c>
      <c r="V394" s="82">
        <v>5.2600000000000001E-2</v>
      </c>
      <c r="W394" s="81">
        <v>7</v>
      </c>
      <c r="X394" s="83">
        <v>0.1842</v>
      </c>
    </row>
    <row r="395" spans="1:24" x14ac:dyDescent="0.25">
      <c r="A395" s="78">
        <v>16</v>
      </c>
      <c r="B395" s="79" t="s">
        <v>61</v>
      </c>
      <c r="C395" s="80">
        <v>180</v>
      </c>
      <c r="D395" s="79" t="s">
        <v>276</v>
      </c>
      <c r="E395" s="79" t="s">
        <v>43</v>
      </c>
      <c r="F395" s="81">
        <v>50</v>
      </c>
      <c r="G395" s="81">
        <v>47</v>
      </c>
      <c r="H395" s="82">
        <v>0.94</v>
      </c>
      <c r="I395" s="81">
        <v>43</v>
      </c>
      <c r="J395" s="82">
        <v>0.86</v>
      </c>
      <c r="K395" s="81">
        <v>3</v>
      </c>
      <c r="L395" s="82">
        <v>0.06</v>
      </c>
      <c r="M395" s="81">
        <v>36</v>
      </c>
      <c r="N395" s="82">
        <v>0.72</v>
      </c>
      <c r="O395" s="81">
        <v>9</v>
      </c>
      <c r="P395" s="82">
        <v>0.18</v>
      </c>
      <c r="Q395" s="81">
        <v>16</v>
      </c>
      <c r="R395" s="82">
        <v>0.32</v>
      </c>
      <c r="S395" s="81">
        <v>25</v>
      </c>
      <c r="T395" s="82">
        <v>0.5</v>
      </c>
      <c r="U395" s="81">
        <v>1</v>
      </c>
      <c r="V395" s="82">
        <v>0.02</v>
      </c>
      <c r="W395" s="81">
        <v>5</v>
      </c>
      <c r="X395" s="83">
        <v>0.1</v>
      </c>
    </row>
    <row r="396" spans="1:24" x14ac:dyDescent="0.25">
      <c r="A396" s="78">
        <v>16</v>
      </c>
      <c r="B396" s="79" t="s">
        <v>61</v>
      </c>
      <c r="C396" s="80">
        <v>185</v>
      </c>
      <c r="D396" s="79" t="s">
        <v>277</v>
      </c>
      <c r="E396" s="79" t="s">
        <v>38</v>
      </c>
      <c r="F396" s="81">
        <v>88</v>
      </c>
      <c r="G396" s="81">
        <v>84</v>
      </c>
      <c r="H396" s="82">
        <v>0.95450000000000002</v>
      </c>
      <c r="I396" s="81">
        <v>77</v>
      </c>
      <c r="J396" s="82">
        <v>0.875</v>
      </c>
      <c r="K396" s="81">
        <v>2</v>
      </c>
      <c r="L396" s="82">
        <v>2.2700000000000001E-2</v>
      </c>
      <c r="M396" s="81">
        <v>70</v>
      </c>
      <c r="N396" s="82">
        <v>0.79549999999999998</v>
      </c>
      <c r="O396" s="81">
        <v>21</v>
      </c>
      <c r="P396" s="82">
        <v>0.23860000000000001</v>
      </c>
      <c r="Q396" s="81">
        <v>37</v>
      </c>
      <c r="R396" s="82">
        <v>0.42049999999999998</v>
      </c>
      <c r="S396" s="81">
        <v>58</v>
      </c>
      <c r="T396" s="82">
        <v>0.65910000000000002</v>
      </c>
      <c r="U396" s="81">
        <v>3</v>
      </c>
      <c r="V396" s="82">
        <v>3.4099999999999998E-2</v>
      </c>
      <c r="W396" s="81">
        <v>30</v>
      </c>
      <c r="X396" s="83">
        <v>0.34089999999999998</v>
      </c>
    </row>
    <row r="397" spans="1:24" x14ac:dyDescent="0.25">
      <c r="A397" s="78">
        <v>16</v>
      </c>
      <c r="B397" s="79" t="s">
        <v>61</v>
      </c>
      <c r="C397" s="80">
        <v>185</v>
      </c>
      <c r="D397" s="79" t="s">
        <v>277</v>
      </c>
      <c r="E397" s="79" t="s">
        <v>43</v>
      </c>
      <c r="F397" s="81">
        <v>95</v>
      </c>
      <c r="G397" s="81">
        <v>91</v>
      </c>
      <c r="H397" s="82">
        <v>0.95789999999999997</v>
      </c>
      <c r="I397" s="81">
        <v>86</v>
      </c>
      <c r="J397" s="82">
        <v>0.90529999999999999</v>
      </c>
      <c r="K397" s="81">
        <v>1</v>
      </c>
      <c r="L397" s="82">
        <v>1.0500000000000001E-2</v>
      </c>
      <c r="M397" s="81">
        <v>74</v>
      </c>
      <c r="N397" s="82">
        <v>0.77890000000000004</v>
      </c>
      <c r="O397" s="81">
        <v>22</v>
      </c>
      <c r="P397" s="82">
        <v>0.2316</v>
      </c>
      <c r="Q397" s="81">
        <v>33</v>
      </c>
      <c r="R397" s="82">
        <v>0.34739999999999999</v>
      </c>
      <c r="S397" s="81">
        <v>55</v>
      </c>
      <c r="T397" s="82">
        <v>0.57889999999999997</v>
      </c>
      <c r="U397" s="81">
        <v>1</v>
      </c>
      <c r="V397" s="82">
        <v>1.0500000000000001E-2</v>
      </c>
      <c r="W397" s="81">
        <v>30</v>
      </c>
      <c r="X397" s="83">
        <v>0.31580000000000003</v>
      </c>
    </row>
    <row r="398" spans="1:24" x14ac:dyDescent="0.25">
      <c r="A398" s="78">
        <v>16</v>
      </c>
      <c r="B398" s="79" t="s">
        <v>61</v>
      </c>
      <c r="C398" s="80">
        <v>188</v>
      </c>
      <c r="D398" s="79" t="s">
        <v>278</v>
      </c>
      <c r="E398" s="79" t="s">
        <v>38</v>
      </c>
      <c r="F398" s="81">
        <v>1222</v>
      </c>
      <c r="G398" s="81">
        <v>1169</v>
      </c>
      <c r="H398" s="82">
        <v>0.95660000000000001</v>
      </c>
      <c r="I398" s="81">
        <v>1047</v>
      </c>
      <c r="J398" s="82">
        <v>0.85680000000000001</v>
      </c>
      <c r="K398" s="81">
        <v>84</v>
      </c>
      <c r="L398" s="82">
        <v>6.8699999999999997E-2</v>
      </c>
      <c r="M398" s="81">
        <v>958</v>
      </c>
      <c r="N398" s="82">
        <v>0.78400000000000003</v>
      </c>
      <c r="O398" s="81">
        <v>220</v>
      </c>
      <c r="P398" s="82">
        <v>0.18</v>
      </c>
      <c r="Q398" s="81">
        <v>556</v>
      </c>
      <c r="R398" s="82">
        <v>0.45500000000000002</v>
      </c>
      <c r="S398" s="81">
        <v>776</v>
      </c>
      <c r="T398" s="82">
        <v>0.63500000000000001</v>
      </c>
      <c r="U398" s="81">
        <v>60</v>
      </c>
      <c r="V398" s="82">
        <v>4.9099999999999998E-2</v>
      </c>
      <c r="W398" s="81">
        <v>305</v>
      </c>
      <c r="X398" s="83">
        <v>0.24959999999999999</v>
      </c>
    </row>
    <row r="399" spans="1:24" x14ac:dyDescent="0.25">
      <c r="A399" s="78">
        <v>16</v>
      </c>
      <c r="B399" s="79" t="s">
        <v>61</v>
      </c>
      <c r="C399" s="80">
        <v>188</v>
      </c>
      <c r="D399" s="79" t="s">
        <v>278</v>
      </c>
      <c r="E399" s="79" t="s">
        <v>43</v>
      </c>
      <c r="F399" s="81">
        <v>1217</v>
      </c>
      <c r="G399" s="81">
        <v>1147</v>
      </c>
      <c r="H399" s="82">
        <v>0.9425</v>
      </c>
      <c r="I399" s="81">
        <v>1000</v>
      </c>
      <c r="J399" s="82">
        <v>0.82169999999999999</v>
      </c>
      <c r="K399" s="81">
        <v>118</v>
      </c>
      <c r="L399" s="82">
        <v>9.7000000000000003E-2</v>
      </c>
      <c r="M399" s="81">
        <v>906</v>
      </c>
      <c r="N399" s="82">
        <v>0.74450000000000005</v>
      </c>
      <c r="O399" s="81">
        <v>147</v>
      </c>
      <c r="P399" s="82">
        <v>0.1208</v>
      </c>
      <c r="Q399" s="81">
        <v>468</v>
      </c>
      <c r="R399" s="82">
        <v>0.3846</v>
      </c>
      <c r="S399" s="81">
        <v>615</v>
      </c>
      <c r="T399" s="82">
        <v>0.50529999999999997</v>
      </c>
      <c r="U399" s="81">
        <v>46</v>
      </c>
      <c r="V399" s="82">
        <v>3.78E-2</v>
      </c>
      <c r="W399" s="81">
        <v>216</v>
      </c>
      <c r="X399" s="83">
        <v>0.17749999999999999</v>
      </c>
    </row>
    <row r="400" spans="1:24" x14ac:dyDescent="0.25">
      <c r="A400" s="78">
        <v>16</v>
      </c>
      <c r="B400" s="79" t="s">
        <v>61</v>
      </c>
      <c r="C400" s="80">
        <v>191</v>
      </c>
      <c r="D400" s="79" t="s">
        <v>279</v>
      </c>
      <c r="E400" s="79" t="s">
        <v>38</v>
      </c>
      <c r="F400" s="81">
        <v>330</v>
      </c>
      <c r="G400" s="81">
        <v>314</v>
      </c>
      <c r="H400" s="82">
        <v>0.95150000000000001</v>
      </c>
      <c r="I400" s="81">
        <v>296</v>
      </c>
      <c r="J400" s="82">
        <v>0.89700000000000002</v>
      </c>
      <c r="K400" s="81">
        <v>2</v>
      </c>
      <c r="L400" s="82">
        <v>6.1000000000000004E-3</v>
      </c>
      <c r="M400" s="81">
        <v>255</v>
      </c>
      <c r="N400" s="82">
        <v>0.77270000000000005</v>
      </c>
      <c r="O400" s="81">
        <v>92</v>
      </c>
      <c r="P400" s="82">
        <v>0.27879999999999999</v>
      </c>
      <c r="Q400" s="81">
        <v>147</v>
      </c>
      <c r="R400" s="82">
        <v>0.44550000000000001</v>
      </c>
      <c r="S400" s="81">
        <v>239</v>
      </c>
      <c r="T400" s="82">
        <v>0.72419999999999995</v>
      </c>
      <c r="U400" s="81">
        <v>21</v>
      </c>
      <c r="V400" s="82">
        <v>6.3600000000000004E-2</v>
      </c>
      <c r="W400" s="81">
        <v>127</v>
      </c>
      <c r="X400" s="83">
        <v>0.38479999999999998</v>
      </c>
    </row>
    <row r="401" spans="1:24" x14ac:dyDescent="0.25">
      <c r="A401" s="78">
        <v>16</v>
      </c>
      <c r="B401" s="79" t="s">
        <v>61</v>
      </c>
      <c r="C401" s="80">
        <v>191</v>
      </c>
      <c r="D401" s="79" t="s">
        <v>279</v>
      </c>
      <c r="E401" s="79" t="s">
        <v>43</v>
      </c>
      <c r="F401" s="81">
        <v>343</v>
      </c>
      <c r="G401" s="81">
        <v>326</v>
      </c>
      <c r="H401" s="82">
        <v>0.95040000000000002</v>
      </c>
      <c r="I401" s="81">
        <v>316</v>
      </c>
      <c r="J401" s="82">
        <v>0.92130000000000001</v>
      </c>
      <c r="K401" s="81">
        <v>9</v>
      </c>
      <c r="L401" s="82">
        <v>2.6200000000000001E-2</v>
      </c>
      <c r="M401" s="81">
        <v>289</v>
      </c>
      <c r="N401" s="82">
        <v>0.84260000000000002</v>
      </c>
      <c r="O401" s="81">
        <v>97</v>
      </c>
      <c r="P401" s="82">
        <v>0.2828</v>
      </c>
      <c r="Q401" s="81">
        <v>116</v>
      </c>
      <c r="R401" s="82">
        <v>0.3382</v>
      </c>
      <c r="S401" s="81">
        <v>213</v>
      </c>
      <c r="T401" s="82">
        <v>0.621</v>
      </c>
      <c r="U401" s="81">
        <v>11</v>
      </c>
      <c r="V401" s="82">
        <v>3.2099999999999997E-2</v>
      </c>
      <c r="W401" s="81">
        <v>90</v>
      </c>
      <c r="X401" s="83">
        <v>0.26240000000000002</v>
      </c>
    </row>
    <row r="402" spans="1:24" x14ac:dyDescent="0.25">
      <c r="A402" s="78">
        <v>16</v>
      </c>
      <c r="B402" s="79" t="s">
        <v>61</v>
      </c>
      <c r="C402" s="80">
        <v>197</v>
      </c>
      <c r="D402" s="79" t="s">
        <v>280</v>
      </c>
      <c r="E402" s="79" t="s">
        <v>38</v>
      </c>
      <c r="F402" s="81" t="s">
        <v>95</v>
      </c>
      <c r="G402" s="81" t="s">
        <v>95</v>
      </c>
      <c r="H402" s="82" t="s">
        <v>95</v>
      </c>
      <c r="I402" s="81" t="s">
        <v>95</v>
      </c>
      <c r="J402" s="82" t="s">
        <v>95</v>
      </c>
      <c r="K402" s="81" t="s">
        <v>95</v>
      </c>
      <c r="L402" s="82" t="s">
        <v>95</v>
      </c>
      <c r="M402" s="81" t="s">
        <v>95</v>
      </c>
      <c r="N402" s="82" t="s">
        <v>95</v>
      </c>
      <c r="O402" s="81" t="s">
        <v>95</v>
      </c>
      <c r="P402" s="82" t="s">
        <v>95</v>
      </c>
      <c r="Q402" s="81" t="s">
        <v>95</v>
      </c>
      <c r="R402" s="82" t="s">
        <v>95</v>
      </c>
      <c r="S402" s="81" t="s">
        <v>95</v>
      </c>
      <c r="T402" s="82" t="s">
        <v>95</v>
      </c>
      <c r="U402" s="81" t="s">
        <v>95</v>
      </c>
      <c r="V402" s="82" t="s">
        <v>95</v>
      </c>
      <c r="W402" s="81" t="s">
        <v>95</v>
      </c>
      <c r="X402" s="83" t="s">
        <v>95</v>
      </c>
    </row>
    <row r="403" spans="1:24" x14ac:dyDescent="0.25">
      <c r="A403" s="78">
        <v>16</v>
      </c>
      <c r="B403" s="79" t="s">
        <v>61</v>
      </c>
      <c r="C403" s="80">
        <v>197</v>
      </c>
      <c r="D403" s="79" t="s">
        <v>280</v>
      </c>
      <c r="E403" s="79" t="s">
        <v>43</v>
      </c>
      <c r="F403" s="81" t="s">
        <v>95</v>
      </c>
      <c r="G403" s="81" t="s">
        <v>95</v>
      </c>
      <c r="H403" s="82" t="s">
        <v>95</v>
      </c>
      <c r="I403" s="81" t="s">
        <v>95</v>
      </c>
      <c r="J403" s="82" t="s">
        <v>95</v>
      </c>
      <c r="K403" s="81" t="s">
        <v>95</v>
      </c>
      <c r="L403" s="82" t="s">
        <v>95</v>
      </c>
      <c r="M403" s="81" t="s">
        <v>95</v>
      </c>
      <c r="N403" s="82" t="s">
        <v>95</v>
      </c>
      <c r="O403" s="81" t="s">
        <v>95</v>
      </c>
      <c r="P403" s="82" t="s">
        <v>95</v>
      </c>
      <c r="Q403" s="81" t="s">
        <v>95</v>
      </c>
      <c r="R403" s="82" t="s">
        <v>95</v>
      </c>
      <c r="S403" s="81" t="s">
        <v>95</v>
      </c>
      <c r="T403" s="82" t="s">
        <v>95</v>
      </c>
      <c r="U403" s="81" t="s">
        <v>95</v>
      </c>
      <c r="V403" s="82" t="s">
        <v>95</v>
      </c>
      <c r="W403" s="81" t="s">
        <v>95</v>
      </c>
      <c r="X403" s="83" t="s">
        <v>95</v>
      </c>
    </row>
    <row r="404" spans="1:24" x14ac:dyDescent="0.25">
      <c r="A404" s="78">
        <v>16</v>
      </c>
      <c r="B404" s="79" t="s">
        <v>61</v>
      </c>
      <c r="C404" s="80">
        <v>211</v>
      </c>
      <c r="D404" s="79" t="s">
        <v>281</v>
      </c>
      <c r="E404" s="79" t="s">
        <v>38</v>
      </c>
      <c r="F404" s="81">
        <v>22</v>
      </c>
      <c r="G404" s="81">
        <v>19</v>
      </c>
      <c r="H404" s="82">
        <v>0.86360000000000003</v>
      </c>
      <c r="I404" s="81">
        <v>18</v>
      </c>
      <c r="J404" s="82">
        <v>0.81820000000000004</v>
      </c>
      <c r="K404" s="81">
        <v>1</v>
      </c>
      <c r="L404" s="82">
        <v>4.5499999999999999E-2</v>
      </c>
      <c r="M404" s="81">
        <v>17</v>
      </c>
      <c r="N404" s="82">
        <v>0.77270000000000005</v>
      </c>
      <c r="O404" s="81">
        <v>1</v>
      </c>
      <c r="P404" s="82">
        <v>4.5499999999999999E-2</v>
      </c>
      <c r="Q404" s="81">
        <v>8</v>
      </c>
      <c r="R404" s="82">
        <v>0.36359999999999998</v>
      </c>
      <c r="S404" s="81">
        <v>9</v>
      </c>
      <c r="T404" s="82">
        <v>0.40910000000000002</v>
      </c>
      <c r="U404" s="81">
        <v>1</v>
      </c>
      <c r="V404" s="82">
        <v>4.5499999999999999E-2</v>
      </c>
      <c r="W404" s="81">
        <v>4</v>
      </c>
      <c r="X404" s="83">
        <v>0.18179999999999999</v>
      </c>
    </row>
    <row r="405" spans="1:24" x14ac:dyDescent="0.25">
      <c r="A405" s="78">
        <v>16</v>
      </c>
      <c r="B405" s="79" t="s">
        <v>61</v>
      </c>
      <c r="C405" s="80">
        <v>211</v>
      </c>
      <c r="D405" s="79" t="s">
        <v>281</v>
      </c>
      <c r="E405" s="79" t="s">
        <v>43</v>
      </c>
      <c r="F405" s="81">
        <v>38</v>
      </c>
      <c r="G405" s="81">
        <v>37</v>
      </c>
      <c r="H405" s="82">
        <v>0.97370000000000001</v>
      </c>
      <c r="I405" s="81">
        <v>35</v>
      </c>
      <c r="J405" s="82">
        <v>0.92110000000000003</v>
      </c>
      <c r="K405" s="81">
        <v>0</v>
      </c>
      <c r="L405" s="82">
        <v>0</v>
      </c>
      <c r="M405" s="81">
        <v>24</v>
      </c>
      <c r="N405" s="82">
        <v>0.63160000000000005</v>
      </c>
      <c r="O405" s="81">
        <v>9</v>
      </c>
      <c r="P405" s="82">
        <v>0.23680000000000001</v>
      </c>
      <c r="Q405" s="81">
        <v>5</v>
      </c>
      <c r="R405" s="82">
        <v>0.13159999999999999</v>
      </c>
      <c r="S405" s="81">
        <v>14</v>
      </c>
      <c r="T405" s="82">
        <v>0.36840000000000001</v>
      </c>
      <c r="U405" s="81">
        <v>2</v>
      </c>
      <c r="V405" s="82">
        <v>5.2600000000000001E-2</v>
      </c>
      <c r="W405" s="81">
        <v>7</v>
      </c>
      <c r="X405" s="83">
        <v>0.1842</v>
      </c>
    </row>
    <row r="406" spans="1:24" x14ac:dyDescent="0.25">
      <c r="A406" s="78">
        <v>16</v>
      </c>
      <c r="B406" s="79" t="s">
        <v>61</v>
      </c>
      <c r="C406" s="80">
        <v>219</v>
      </c>
      <c r="D406" s="79" t="s">
        <v>282</v>
      </c>
      <c r="E406" s="79" t="s">
        <v>38</v>
      </c>
      <c r="F406" s="81">
        <v>51</v>
      </c>
      <c r="G406" s="81">
        <v>46</v>
      </c>
      <c r="H406" s="82">
        <v>0.90200000000000002</v>
      </c>
      <c r="I406" s="81">
        <v>45</v>
      </c>
      <c r="J406" s="82">
        <v>0.88239999999999996</v>
      </c>
      <c r="K406" s="81">
        <v>3</v>
      </c>
      <c r="L406" s="82">
        <v>5.8799999999999998E-2</v>
      </c>
      <c r="M406" s="81">
        <v>44</v>
      </c>
      <c r="N406" s="82">
        <v>0.86270000000000002</v>
      </c>
      <c r="O406" s="81">
        <v>14</v>
      </c>
      <c r="P406" s="82">
        <v>0.27450000000000002</v>
      </c>
      <c r="Q406" s="81">
        <v>11</v>
      </c>
      <c r="R406" s="82">
        <v>0.2157</v>
      </c>
      <c r="S406" s="81">
        <v>25</v>
      </c>
      <c r="T406" s="82">
        <v>0.49020000000000002</v>
      </c>
      <c r="U406" s="81">
        <v>1</v>
      </c>
      <c r="V406" s="82">
        <v>1.9599999999999999E-2</v>
      </c>
      <c r="W406" s="81">
        <v>9</v>
      </c>
      <c r="X406" s="83">
        <v>0.17649999999999999</v>
      </c>
    </row>
    <row r="407" spans="1:24" x14ac:dyDescent="0.25">
      <c r="A407" s="78">
        <v>16</v>
      </c>
      <c r="B407" s="79" t="s">
        <v>61</v>
      </c>
      <c r="C407" s="80">
        <v>219</v>
      </c>
      <c r="D407" s="79" t="s">
        <v>282</v>
      </c>
      <c r="E407" s="79" t="s">
        <v>43</v>
      </c>
      <c r="F407" s="81">
        <v>48</v>
      </c>
      <c r="G407" s="81">
        <v>48</v>
      </c>
      <c r="H407" s="82">
        <v>1</v>
      </c>
      <c r="I407" s="81">
        <v>47</v>
      </c>
      <c r="J407" s="82">
        <v>0.97919999999999996</v>
      </c>
      <c r="K407" s="81">
        <v>0</v>
      </c>
      <c r="L407" s="82">
        <v>0</v>
      </c>
      <c r="M407" s="81">
        <v>41</v>
      </c>
      <c r="N407" s="82">
        <v>0.85419999999999996</v>
      </c>
      <c r="O407" s="81">
        <v>13</v>
      </c>
      <c r="P407" s="82">
        <v>0.27079999999999999</v>
      </c>
      <c r="Q407" s="81">
        <v>12</v>
      </c>
      <c r="R407" s="82">
        <v>0.25</v>
      </c>
      <c r="S407" s="81">
        <v>25</v>
      </c>
      <c r="T407" s="82">
        <v>0.52080000000000004</v>
      </c>
      <c r="U407" s="81">
        <v>1</v>
      </c>
      <c r="V407" s="82">
        <v>2.0799999999999999E-2</v>
      </c>
      <c r="W407" s="81">
        <v>10</v>
      </c>
      <c r="X407" s="83">
        <v>0.20830000000000001</v>
      </c>
    </row>
    <row r="408" spans="1:24" x14ac:dyDescent="0.25">
      <c r="A408" s="78">
        <v>16</v>
      </c>
      <c r="B408" s="79" t="s">
        <v>61</v>
      </c>
      <c r="C408" s="80">
        <v>242</v>
      </c>
      <c r="D408" s="79" t="s">
        <v>283</v>
      </c>
      <c r="E408" s="79" t="s">
        <v>38</v>
      </c>
      <c r="F408" s="81">
        <v>34</v>
      </c>
      <c r="G408" s="81">
        <v>32</v>
      </c>
      <c r="H408" s="82">
        <v>0.94120000000000004</v>
      </c>
      <c r="I408" s="81">
        <v>28</v>
      </c>
      <c r="J408" s="82">
        <v>0.82350000000000001</v>
      </c>
      <c r="K408" s="81">
        <v>1</v>
      </c>
      <c r="L408" s="82">
        <v>2.9399999999999999E-2</v>
      </c>
      <c r="M408" s="81">
        <v>26</v>
      </c>
      <c r="N408" s="82">
        <v>0.76470000000000005</v>
      </c>
      <c r="O408" s="81">
        <v>8</v>
      </c>
      <c r="P408" s="82">
        <v>0.23530000000000001</v>
      </c>
      <c r="Q408" s="81">
        <v>9</v>
      </c>
      <c r="R408" s="82">
        <v>0.26469999999999999</v>
      </c>
      <c r="S408" s="81">
        <v>17</v>
      </c>
      <c r="T408" s="82">
        <v>0.5</v>
      </c>
      <c r="U408" s="81">
        <v>0</v>
      </c>
      <c r="V408" s="82">
        <v>0</v>
      </c>
      <c r="W408" s="81">
        <v>7</v>
      </c>
      <c r="X408" s="83">
        <v>0.2059</v>
      </c>
    </row>
    <row r="409" spans="1:24" x14ac:dyDescent="0.25">
      <c r="A409" s="78">
        <v>16</v>
      </c>
      <c r="B409" s="79" t="s">
        <v>61</v>
      </c>
      <c r="C409" s="80">
        <v>242</v>
      </c>
      <c r="D409" s="79" t="s">
        <v>283</v>
      </c>
      <c r="E409" s="79" t="s">
        <v>43</v>
      </c>
      <c r="F409" s="81">
        <v>47</v>
      </c>
      <c r="G409" s="81">
        <v>43</v>
      </c>
      <c r="H409" s="82">
        <v>0.91490000000000005</v>
      </c>
      <c r="I409" s="81">
        <v>41</v>
      </c>
      <c r="J409" s="82">
        <v>0.87229999999999996</v>
      </c>
      <c r="K409" s="81">
        <v>3</v>
      </c>
      <c r="L409" s="82">
        <v>6.3799999999999996E-2</v>
      </c>
      <c r="M409" s="81">
        <v>37</v>
      </c>
      <c r="N409" s="82">
        <v>0.78720000000000001</v>
      </c>
      <c r="O409" s="81">
        <v>9</v>
      </c>
      <c r="P409" s="82">
        <v>0.1915</v>
      </c>
      <c r="Q409" s="81">
        <v>16</v>
      </c>
      <c r="R409" s="82">
        <v>0.34039999999999998</v>
      </c>
      <c r="S409" s="81">
        <v>25</v>
      </c>
      <c r="T409" s="82">
        <v>0.53190000000000004</v>
      </c>
      <c r="U409" s="81">
        <v>0</v>
      </c>
      <c r="V409" s="82">
        <v>0</v>
      </c>
      <c r="W409" s="81">
        <v>6</v>
      </c>
      <c r="X409" s="83">
        <v>0.12770000000000001</v>
      </c>
    </row>
    <row r="410" spans="1:24" x14ac:dyDescent="0.25">
      <c r="A410" s="78">
        <v>17</v>
      </c>
      <c r="B410" s="79" t="s">
        <v>62</v>
      </c>
      <c r="C410" s="80">
        <v>9</v>
      </c>
      <c r="D410" s="79" t="s">
        <v>284</v>
      </c>
      <c r="E410" s="79" t="s">
        <v>38</v>
      </c>
      <c r="F410" s="81">
        <v>45</v>
      </c>
      <c r="G410" s="81">
        <v>43</v>
      </c>
      <c r="H410" s="82">
        <v>0.9556</v>
      </c>
      <c r="I410" s="81">
        <v>41</v>
      </c>
      <c r="J410" s="82">
        <v>0.91110000000000002</v>
      </c>
      <c r="K410" s="81">
        <v>3</v>
      </c>
      <c r="L410" s="82">
        <v>6.6699999999999995E-2</v>
      </c>
      <c r="M410" s="81">
        <v>38</v>
      </c>
      <c r="N410" s="82">
        <v>0.84440000000000004</v>
      </c>
      <c r="O410" s="81">
        <v>5</v>
      </c>
      <c r="P410" s="82">
        <v>0.1111</v>
      </c>
      <c r="Q410" s="81">
        <v>11</v>
      </c>
      <c r="R410" s="82">
        <v>0.24440000000000001</v>
      </c>
      <c r="S410" s="81">
        <v>16</v>
      </c>
      <c r="T410" s="82">
        <v>0.35560000000000003</v>
      </c>
      <c r="U410" s="81">
        <v>1</v>
      </c>
      <c r="V410" s="82">
        <v>2.2200000000000001E-2</v>
      </c>
      <c r="W410" s="81">
        <v>7</v>
      </c>
      <c r="X410" s="83">
        <v>0.15559999999999999</v>
      </c>
    </row>
    <row r="411" spans="1:24" x14ac:dyDescent="0.25">
      <c r="A411" s="78">
        <v>17</v>
      </c>
      <c r="B411" s="79" t="s">
        <v>62</v>
      </c>
      <c r="C411" s="80">
        <v>9</v>
      </c>
      <c r="D411" s="79" t="s">
        <v>284</v>
      </c>
      <c r="E411" s="79" t="s">
        <v>43</v>
      </c>
      <c r="F411" s="81">
        <v>49</v>
      </c>
      <c r="G411" s="81">
        <v>46</v>
      </c>
      <c r="H411" s="82">
        <v>0.93879999999999997</v>
      </c>
      <c r="I411" s="81">
        <v>41</v>
      </c>
      <c r="J411" s="82">
        <v>0.8367</v>
      </c>
      <c r="K411" s="81">
        <v>5</v>
      </c>
      <c r="L411" s="82">
        <v>0.10199999999999999</v>
      </c>
      <c r="M411" s="81">
        <v>39</v>
      </c>
      <c r="N411" s="82">
        <v>0.79590000000000005</v>
      </c>
      <c r="O411" s="81">
        <v>14</v>
      </c>
      <c r="P411" s="82">
        <v>0.28570000000000001</v>
      </c>
      <c r="Q411" s="81">
        <v>10</v>
      </c>
      <c r="R411" s="82">
        <v>0.2041</v>
      </c>
      <c r="S411" s="81">
        <v>24</v>
      </c>
      <c r="T411" s="82">
        <v>0.48980000000000001</v>
      </c>
      <c r="U411" s="81">
        <v>1</v>
      </c>
      <c r="V411" s="82">
        <v>2.0400000000000001E-2</v>
      </c>
      <c r="W411" s="81">
        <v>13</v>
      </c>
      <c r="X411" s="83">
        <v>0.26529999999999998</v>
      </c>
    </row>
    <row r="412" spans="1:24" x14ac:dyDescent="0.25">
      <c r="A412" s="78">
        <v>17</v>
      </c>
      <c r="B412" s="79" t="s">
        <v>62</v>
      </c>
      <c r="C412" s="80">
        <v>17</v>
      </c>
      <c r="D412" s="79" t="s">
        <v>285</v>
      </c>
      <c r="E412" s="79" t="s">
        <v>38</v>
      </c>
      <c r="F412" s="81">
        <v>9</v>
      </c>
      <c r="G412" s="81">
        <v>9</v>
      </c>
      <c r="H412" s="82">
        <v>1</v>
      </c>
      <c r="I412" s="81">
        <v>9</v>
      </c>
      <c r="J412" s="82">
        <v>1</v>
      </c>
      <c r="K412" s="81">
        <v>0</v>
      </c>
      <c r="L412" s="82">
        <v>0</v>
      </c>
      <c r="M412" s="81">
        <v>9</v>
      </c>
      <c r="N412" s="82">
        <v>1</v>
      </c>
      <c r="O412" s="81">
        <v>3</v>
      </c>
      <c r="P412" s="82">
        <v>0.33329999999999999</v>
      </c>
      <c r="Q412" s="81">
        <v>5</v>
      </c>
      <c r="R412" s="82">
        <v>0.55559999999999998</v>
      </c>
      <c r="S412" s="81">
        <v>8</v>
      </c>
      <c r="T412" s="82">
        <v>0.88890000000000002</v>
      </c>
      <c r="U412" s="81">
        <v>0</v>
      </c>
      <c r="V412" s="82">
        <v>0</v>
      </c>
      <c r="W412" s="81">
        <v>7</v>
      </c>
      <c r="X412" s="83">
        <v>0.77780000000000005</v>
      </c>
    </row>
    <row r="413" spans="1:24" x14ac:dyDescent="0.25">
      <c r="A413" s="78">
        <v>17</v>
      </c>
      <c r="B413" s="79" t="s">
        <v>62</v>
      </c>
      <c r="C413" s="80">
        <v>17</v>
      </c>
      <c r="D413" s="79" t="s">
        <v>285</v>
      </c>
      <c r="E413" s="79" t="s">
        <v>43</v>
      </c>
      <c r="F413" s="81">
        <v>7</v>
      </c>
      <c r="G413" s="81">
        <v>7</v>
      </c>
      <c r="H413" s="82">
        <v>1</v>
      </c>
      <c r="I413" s="81">
        <v>7</v>
      </c>
      <c r="J413" s="82">
        <v>1</v>
      </c>
      <c r="K413" s="81">
        <v>0</v>
      </c>
      <c r="L413" s="82">
        <v>0</v>
      </c>
      <c r="M413" s="81">
        <v>7</v>
      </c>
      <c r="N413" s="82">
        <v>1</v>
      </c>
      <c r="O413" s="81">
        <v>4</v>
      </c>
      <c r="P413" s="82">
        <v>0.57140000000000002</v>
      </c>
      <c r="Q413" s="81">
        <v>2</v>
      </c>
      <c r="R413" s="82">
        <v>0.28570000000000001</v>
      </c>
      <c r="S413" s="81">
        <v>6</v>
      </c>
      <c r="T413" s="82">
        <v>0.85709999999999997</v>
      </c>
      <c r="U413" s="81">
        <v>0</v>
      </c>
      <c r="V413" s="82">
        <v>0</v>
      </c>
      <c r="W413" s="81">
        <v>4</v>
      </c>
      <c r="X413" s="83">
        <v>0.57140000000000002</v>
      </c>
    </row>
    <row r="414" spans="1:24" x14ac:dyDescent="0.25">
      <c r="A414" s="78">
        <v>17</v>
      </c>
      <c r="B414" s="79" t="s">
        <v>62</v>
      </c>
      <c r="C414" s="80">
        <v>40</v>
      </c>
      <c r="D414" s="79" t="s">
        <v>286</v>
      </c>
      <c r="E414" s="79" t="s">
        <v>38</v>
      </c>
      <c r="F414" s="81">
        <v>29</v>
      </c>
      <c r="G414" s="81">
        <v>27</v>
      </c>
      <c r="H414" s="82">
        <v>0.93100000000000005</v>
      </c>
      <c r="I414" s="81">
        <v>24</v>
      </c>
      <c r="J414" s="82">
        <v>0.8276</v>
      </c>
      <c r="K414" s="81">
        <v>1</v>
      </c>
      <c r="L414" s="82">
        <v>3.4500000000000003E-2</v>
      </c>
      <c r="M414" s="81">
        <v>24</v>
      </c>
      <c r="N414" s="82">
        <v>0.8276</v>
      </c>
      <c r="O414" s="81">
        <v>3</v>
      </c>
      <c r="P414" s="82">
        <v>0.10340000000000001</v>
      </c>
      <c r="Q414" s="81">
        <v>14</v>
      </c>
      <c r="R414" s="82">
        <v>0.48280000000000001</v>
      </c>
      <c r="S414" s="81">
        <v>17</v>
      </c>
      <c r="T414" s="82">
        <v>0.58620000000000005</v>
      </c>
      <c r="U414" s="81">
        <v>0</v>
      </c>
      <c r="V414" s="82">
        <v>0</v>
      </c>
      <c r="W414" s="81">
        <v>9</v>
      </c>
      <c r="X414" s="83">
        <v>0.31030000000000002</v>
      </c>
    </row>
    <row r="415" spans="1:24" x14ac:dyDescent="0.25">
      <c r="A415" s="78">
        <v>17</v>
      </c>
      <c r="B415" s="79" t="s">
        <v>62</v>
      </c>
      <c r="C415" s="80">
        <v>40</v>
      </c>
      <c r="D415" s="79" t="s">
        <v>286</v>
      </c>
      <c r="E415" s="79" t="s">
        <v>43</v>
      </c>
      <c r="F415" s="81">
        <v>33</v>
      </c>
      <c r="G415" s="81">
        <v>32</v>
      </c>
      <c r="H415" s="82">
        <v>0.96970000000000001</v>
      </c>
      <c r="I415" s="81">
        <v>29</v>
      </c>
      <c r="J415" s="82">
        <v>0.87880000000000003</v>
      </c>
      <c r="K415" s="81">
        <v>2</v>
      </c>
      <c r="L415" s="82">
        <v>6.0600000000000001E-2</v>
      </c>
      <c r="M415" s="81">
        <v>28</v>
      </c>
      <c r="N415" s="82">
        <v>0.84850000000000003</v>
      </c>
      <c r="O415" s="81">
        <v>4</v>
      </c>
      <c r="P415" s="82">
        <v>0.1212</v>
      </c>
      <c r="Q415" s="81">
        <v>11</v>
      </c>
      <c r="R415" s="82">
        <v>0.33329999999999999</v>
      </c>
      <c r="S415" s="81">
        <v>15</v>
      </c>
      <c r="T415" s="82">
        <v>0.45450000000000002</v>
      </c>
      <c r="U415" s="81">
        <v>0</v>
      </c>
      <c r="V415" s="82">
        <v>0</v>
      </c>
      <c r="W415" s="81">
        <v>7</v>
      </c>
      <c r="X415" s="83">
        <v>0.21210000000000001</v>
      </c>
    </row>
    <row r="416" spans="1:24" x14ac:dyDescent="0.25">
      <c r="A416" s="78">
        <v>17</v>
      </c>
      <c r="B416" s="79" t="s">
        <v>62</v>
      </c>
      <c r="C416" s="80">
        <v>51</v>
      </c>
      <c r="D416" s="79" t="s">
        <v>287</v>
      </c>
      <c r="E416" s="79" t="s">
        <v>38</v>
      </c>
      <c r="F416" s="81" t="s">
        <v>95</v>
      </c>
      <c r="G416" s="81" t="s">
        <v>95</v>
      </c>
      <c r="H416" s="82" t="s">
        <v>95</v>
      </c>
      <c r="I416" s="81" t="s">
        <v>95</v>
      </c>
      <c r="J416" s="82" t="s">
        <v>95</v>
      </c>
      <c r="K416" s="81" t="s">
        <v>95</v>
      </c>
      <c r="L416" s="82" t="s">
        <v>95</v>
      </c>
      <c r="M416" s="81" t="s">
        <v>95</v>
      </c>
      <c r="N416" s="82" t="s">
        <v>95</v>
      </c>
      <c r="O416" s="81" t="s">
        <v>95</v>
      </c>
      <c r="P416" s="82" t="s">
        <v>95</v>
      </c>
      <c r="Q416" s="81" t="s">
        <v>95</v>
      </c>
      <c r="R416" s="82" t="s">
        <v>95</v>
      </c>
      <c r="S416" s="81" t="s">
        <v>95</v>
      </c>
      <c r="T416" s="82" t="s">
        <v>95</v>
      </c>
      <c r="U416" s="81" t="s">
        <v>95</v>
      </c>
      <c r="V416" s="82" t="s">
        <v>95</v>
      </c>
      <c r="W416" s="81" t="s">
        <v>95</v>
      </c>
      <c r="X416" s="83" t="s">
        <v>95</v>
      </c>
    </row>
    <row r="417" spans="1:24" x14ac:dyDescent="0.25">
      <c r="A417" s="78">
        <v>17</v>
      </c>
      <c r="B417" s="79" t="s">
        <v>62</v>
      </c>
      <c r="C417" s="80">
        <v>51</v>
      </c>
      <c r="D417" s="79" t="s">
        <v>287</v>
      </c>
      <c r="E417" s="79" t="s">
        <v>43</v>
      </c>
      <c r="F417" s="81" t="s">
        <v>95</v>
      </c>
      <c r="G417" s="81" t="s">
        <v>95</v>
      </c>
      <c r="H417" s="82" t="s">
        <v>95</v>
      </c>
      <c r="I417" s="81" t="s">
        <v>95</v>
      </c>
      <c r="J417" s="82" t="s">
        <v>95</v>
      </c>
      <c r="K417" s="81" t="s">
        <v>95</v>
      </c>
      <c r="L417" s="82" t="s">
        <v>95</v>
      </c>
      <c r="M417" s="81" t="s">
        <v>95</v>
      </c>
      <c r="N417" s="82" t="s">
        <v>95</v>
      </c>
      <c r="O417" s="81" t="s">
        <v>95</v>
      </c>
      <c r="P417" s="82" t="s">
        <v>95</v>
      </c>
      <c r="Q417" s="81" t="s">
        <v>95</v>
      </c>
      <c r="R417" s="82" t="s">
        <v>95</v>
      </c>
      <c r="S417" s="81" t="s">
        <v>95</v>
      </c>
      <c r="T417" s="82" t="s">
        <v>95</v>
      </c>
      <c r="U417" s="81" t="s">
        <v>95</v>
      </c>
      <c r="V417" s="82" t="s">
        <v>95</v>
      </c>
      <c r="W417" s="81" t="s">
        <v>95</v>
      </c>
      <c r="X417" s="83" t="s">
        <v>95</v>
      </c>
    </row>
    <row r="418" spans="1:24" x14ac:dyDescent="0.25">
      <c r="A418" s="78">
        <v>17</v>
      </c>
      <c r="B418" s="79" t="s">
        <v>62</v>
      </c>
      <c r="C418" s="80">
        <v>54</v>
      </c>
      <c r="D418" s="79" t="s">
        <v>288</v>
      </c>
      <c r="E418" s="79" t="s">
        <v>38</v>
      </c>
      <c r="F418" s="81">
        <v>48</v>
      </c>
      <c r="G418" s="81">
        <v>46</v>
      </c>
      <c r="H418" s="82">
        <v>0.95830000000000004</v>
      </c>
      <c r="I418" s="81">
        <v>44</v>
      </c>
      <c r="J418" s="82">
        <v>0.91669999999999996</v>
      </c>
      <c r="K418" s="81">
        <v>1</v>
      </c>
      <c r="L418" s="82">
        <v>2.0799999999999999E-2</v>
      </c>
      <c r="M418" s="81">
        <v>37</v>
      </c>
      <c r="N418" s="82">
        <v>0.77080000000000004</v>
      </c>
      <c r="O418" s="81">
        <v>10</v>
      </c>
      <c r="P418" s="82">
        <v>0.20830000000000001</v>
      </c>
      <c r="Q418" s="81">
        <v>12</v>
      </c>
      <c r="R418" s="82">
        <v>0.25</v>
      </c>
      <c r="S418" s="81">
        <v>22</v>
      </c>
      <c r="T418" s="82">
        <v>0.45829999999999999</v>
      </c>
      <c r="U418" s="81">
        <v>0</v>
      </c>
      <c r="V418" s="82">
        <v>0</v>
      </c>
      <c r="W418" s="81">
        <v>13</v>
      </c>
      <c r="X418" s="83">
        <v>0.27079999999999999</v>
      </c>
    </row>
    <row r="419" spans="1:24" x14ac:dyDescent="0.25">
      <c r="A419" s="78">
        <v>17</v>
      </c>
      <c r="B419" s="79" t="s">
        <v>62</v>
      </c>
      <c r="C419" s="80">
        <v>54</v>
      </c>
      <c r="D419" s="79" t="s">
        <v>288</v>
      </c>
      <c r="E419" s="79" t="s">
        <v>43</v>
      </c>
      <c r="F419" s="81">
        <v>49</v>
      </c>
      <c r="G419" s="81">
        <v>49</v>
      </c>
      <c r="H419" s="82">
        <v>1</v>
      </c>
      <c r="I419" s="81">
        <v>47</v>
      </c>
      <c r="J419" s="82">
        <v>0.95920000000000005</v>
      </c>
      <c r="K419" s="81">
        <v>2</v>
      </c>
      <c r="L419" s="82">
        <v>4.0800000000000003E-2</v>
      </c>
      <c r="M419" s="81">
        <v>40</v>
      </c>
      <c r="N419" s="82">
        <v>0.81630000000000003</v>
      </c>
      <c r="O419" s="81">
        <v>6</v>
      </c>
      <c r="P419" s="82">
        <v>0.12239999999999999</v>
      </c>
      <c r="Q419" s="81">
        <v>17</v>
      </c>
      <c r="R419" s="82">
        <v>0.34689999999999999</v>
      </c>
      <c r="S419" s="81">
        <v>23</v>
      </c>
      <c r="T419" s="82">
        <v>0.46939999999999998</v>
      </c>
      <c r="U419" s="81">
        <v>2</v>
      </c>
      <c r="V419" s="82">
        <v>4.0800000000000003E-2</v>
      </c>
      <c r="W419" s="81">
        <v>7</v>
      </c>
      <c r="X419" s="83">
        <v>0.1429</v>
      </c>
    </row>
    <row r="420" spans="1:24" x14ac:dyDescent="0.25">
      <c r="A420" s="78">
        <v>17</v>
      </c>
      <c r="B420" s="79" t="s">
        <v>62</v>
      </c>
      <c r="C420" s="80">
        <v>58</v>
      </c>
      <c r="D420" s="79" t="s">
        <v>289</v>
      </c>
      <c r="E420" s="79" t="s">
        <v>38</v>
      </c>
      <c r="F420" s="81">
        <v>90</v>
      </c>
      <c r="G420" s="81">
        <v>82</v>
      </c>
      <c r="H420" s="82">
        <v>0.91110000000000002</v>
      </c>
      <c r="I420" s="81">
        <v>74</v>
      </c>
      <c r="J420" s="82">
        <v>0.82220000000000004</v>
      </c>
      <c r="K420" s="81">
        <v>10</v>
      </c>
      <c r="L420" s="82">
        <v>0.1111</v>
      </c>
      <c r="M420" s="81">
        <v>65</v>
      </c>
      <c r="N420" s="82">
        <v>0.72219999999999995</v>
      </c>
      <c r="O420" s="81">
        <v>12</v>
      </c>
      <c r="P420" s="82">
        <v>0.1333</v>
      </c>
      <c r="Q420" s="81">
        <v>24</v>
      </c>
      <c r="R420" s="82">
        <v>0.26669999999999999</v>
      </c>
      <c r="S420" s="81">
        <v>36</v>
      </c>
      <c r="T420" s="82">
        <v>0.4</v>
      </c>
      <c r="U420" s="81">
        <v>0</v>
      </c>
      <c r="V420" s="82">
        <v>0</v>
      </c>
      <c r="W420" s="81">
        <v>14</v>
      </c>
      <c r="X420" s="83">
        <v>0.15559999999999999</v>
      </c>
    </row>
    <row r="421" spans="1:24" x14ac:dyDescent="0.25">
      <c r="A421" s="78">
        <v>17</v>
      </c>
      <c r="B421" s="79" t="s">
        <v>62</v>
      </c>
      <c r="C421" s="80">
        <v>58</v>
      </c>
      <c r="D421" s="79" t="s">
        <v>289</v>
      </c>
      <c r="E421" s="79" t="s">
        <v>43</v>
      </c>
      <c r="F421" s="81">
        <v>94</v>
      </c>
      <c r="G421" s="81">
        <v>86</v>
      </c>
      <c r="H421" s="82">
        <v>0.91490000000000005</v>
      </c>
      <c r="I421" s="81">
        <v>80</v>
      </c>
      <c r="J421" s="82">
        <v>0.85109999999999997</v>
      </c>
      <c r="K421" s="81">
        <v>8</v>
      </c>
      <c r="L421" s="82">
        <v>8.5099999999999995E-2</v>
      </c>
      <c r="M421" s="81">
        <v>71</v>
      </c>
      <c r="N421" s="82">
        <v>0.75529999999999997</v>
      </c>
      <c r="O421" s="81">
        <v>11</v>
      </c>
      <c r="P421" s="82">
        <v>0.11700000000000001</v>
      </c>
      <c r="Q421" s="81">
        <v>26</v>
      </c>
      <c r="R421" s="82">
        <v>0.27660000000000001</v>
      </c>
      <c r="S421" s="81">
        <v>37</v>
      </c>
      <c r="T421" s="82">
        <v>0.39360000000000001</v>
      </c>
      <c r="U421" s="81">
        <v>2</v>
      </c>
      <c r="V421" s="82">
        <v>2.1299999999999999E-2</v>
      </c>
      <c r="W421" s="81">
        <v>12</v>
      </c>
      <c r="X421" s="83">
        <v>0.12770000000000001</v>
      </c>
    </row>
    <row r="422" spans="1:24" x14ac:dyDescent="0.25">
      <c r="A422" s="78">
        <v>17</v>
      </c>
      <c r="B422" s="79" t="s">
        <v>62</v>
      </c>
      <c r="C422" s="80">
        <v>63</v>
      </c>
      <c r="D422" s="79" t="s">
        <v>290</v>
      </c>
      <c r="E422" s="79" t="s">
        <v>38</v>
      </c>
      <c r="F422" s="81">
        <v>17</v>
      </c>
      <c r="G422" s="81">
        <v>17</v>
      </c>
      <c r="H422" s="82">
        <v>1</v>
      </c>
      <c r="I422" s="81">
        <v>17</v>
      </c>
      <c r="J422" s="82">
        <v>1</v>
      </c>
      <c r="K422" s="81">
        <v>0</v>
      </c>
      <c r="L422" s="82">
        <v>0</v>
      </c>
      <c r="M422" s="81">
        <v>13</v>
      </c>
      <c r="N422" s="82">
        <v>0.76470000000000005</v>
      </c>
      <c r="O422" s="81">
        <v>5</v>
      </c>
      <c r="P422" s="82">
        <v>0.29409999999999997</v>
      </c>
      <c r="Q422" s="81">
        <v>6</v>
      </c>
      <c r="R422" s="82">
        <v>0.35289999999999999</v>
      </c>
      <c r="S422" s="81">
        <v>11</v>
      </c>
      <c r="T422" s="82">
        <v>0.64710000000000001</v>
      </c>
      <c r="U422" s="81">
        <v>0</v>
      </c>
      <c r="V422" s="82">
        <v>0</v>
      </c>
      <c r="W422" s="81">
        <v>7</v>
      </c>
      <c r="X422" s="83">
        <v>0.4118</v>
      </c>
    </row>
    <row r="423" spans="1:24" x14ac:dyDescent="0.25">
      <c r="A423" s="78">
        <v>17</v>
      </c>
      <c r="B423" s="79" t="s">
        <v>62</v>
      </c>
      <c r="C423" s="80">
        <v>63</v>
      </c>
      <c r="D423" s="79" t="s">
        <v>290</v>
      </c>
      <c r="E423" s="79" t="s">
        <v>43</v>
      </c>
      <c r="F423" s="81">
        <v>13</v>
      </c>
      <c r="G423" s="81">
        <v>13</v>
      </c>
      <c r="H423" s="82">
        <v>1</v>
      </c>
      <c r="I423" s="81">
        <v>13</v>
      </c>
      <c r="J423" s="82">
        <v>1</v>
      </c>
      <c r="K423" s="81">
        <v>0</v>
      </c>
      <c r="L423" s="82">
        <v>0</v>
      </c>
      <c r="M423" s="81">
        <v>12</v>
      </c>
      <c r="N423" s="82">
        <v>0.92310000000000003</v>
      </c>
      <c r="O423" s="81">
        <v>1</v>
      </c>
      <c r="P423" s="82">
        <v>7.6899999999999996E-2</v>
      </c>
      <c r="Q423" s="81">
        <v>4</v>
      </c>
      <c r="R423" s="82">
        <v>0.30769999999999997</v>
      </c>
      <c r="S423" s="81">
        <v>5</v>
      </c>
      <c r="T423" s="82">
        <v>0.3846</v>
      </c>
      <c r="U423" s="81">
        <v>0</v>
      </c>
      <c r="V423" s="82">
        <v>0</v>
      </c>
      <c r="W423" s="81">
        <v>0</v>
      </c>
      <c r="X423" s="83">
        <v>0</v>
      </c>
    </row>
    <row r="424" spans="1:24" x14ac:dyDescent="0.25">
      <c r="A424" s="78">
        <v>17</v>
      </c>
      <c r="B424" s="79" t="s">
        <v>62</v>
      </c>
      <c r="C424" s="80">
        <v>77</v>
      </c>
      <c r="D424" s="79" t="s">
        <v>291</v>
      </c>
      <c r="E424" s="79" t="s">
        <v>38</v>
      </c>
      <c r="F424" s="81">
        <v>69</v>
      </c>
      <c r="G424" s="81">
        <v>66</v>
      </c>
      <c r="H424" s="82">
        <v>0.95650000000000002</v>
      </c>
      <c r="I424" s="81">
        <v>59</v>
      </c>
      <c r="J424" s="82">
        <v>0.85509999999999997</v>
      </c>
      <c r="K424" s="81">
        <v>3</v>
      </c>
      <c r="L424" s="82">
        <v>4.3499999999999997E-2</v>
      </c>
      <c r="M424" s="81">
        <v>48</v>
      </c>
      <c r="N424" s="82">
        <v>0.69569999999999999</v>
      </c>
      <c r="O424" s="81">
        <v>18</v>
      </c>
      <c r="P424" s="82">
        <v>0.26090000000000002</v>
      </c>
      <c r="Q424" s="81">
        <v>21</v>
      </c>
      <c r="R424" s="82">
        <v>0.30430000000000001</v>
      </c>
      <c r="S424" s="81">
        <v>39</v>
      </c>
      <c r="T424" s="82">
        <v>0.56520000000000004</v>
      </c>
      <c r="U424" s="81">
        <v>2</v>
      </c>
      <c r="V424" s="82">
        <v>2.9000000000000001E-2</v>
      </c>
      <c r="W424" s="81">
        <v>20</v>
      </c>
      <c r="X424" s="83">
        <v>0.28989999999999999</v>
      </c>
    </row>
    <row r="425" spans="1:24" x14ac:dyDescent="0.25">
      <c r="A425" s="78">
        <v>17</v>
      </c>
      <c r="B425" s="79" t="s">
        <v>62</v>
      </c>
      <c r="C425" s="80">
        <v>77</v>
      </c>
      <c r="D425" s="79" t="s">
        <v>291</v>
      </c>
      <c r="E425" s="79" t="s">
        <v>43</v>
      </c>
      <c r="F425" s="81">
        <v>58</v>
      </c>
      <c r="G425" s="81">
        <v>56</v>
      </c>
      <c r="H425" s="82">
        <v>0.96550000000000002</v>
      </c>
      <c r="I425" s="81">
        <v>53</v>
      </c>
      <c r="J425" s="82">
        <v>0.91379999999999995</v>
      </c>
      <c r="K425" s="81">
        <v>4</v>
      </c>
      <c r="L425" s="82">
        <v>6.9000000000000006E-2</v>
      </c>
      <c r="M425" s="81">
        <v>49</v>
      </c>
      <c r="N425" s="82">
        <v>0.8448</v>
      </c>
      <c r="O425" s="81">
        <v>12</v>
      </c>
      <c r="P425" s="82">
        <v>0.2069</v>
      </c>
      <c r="Q425" s="81">
        <v>19</v>
      </c>
      <c r="R425" s="82">
        <v>0.3276</v>
      </c>
      <c r="S425" s="81">
        <v>31</v>
      </c>
      <c r="T425" s="82">
        <v>0.53449999999999998</v>
      </c>
      <c r="U425" s="81">
        <v>0</v>
      </c>
      <c r="V425" s="82">
        <v>0</v>
      </c>
      <c r="W425" s="81">
        <v>7</v>
      </c>
      <c r="X425" s="83">
        <v>0.1207</v>
      </c>
    </row>
    <row r="426" spans="1:24" x14ac:dyDescent="0.25">
      <c r="A426" s="78">
        <v>17</v>
      </c>
      <c r="B426" s="79" t="s">
        <v>62</v>
      </c>
      <c r="C426" s="80">
        <v>83</v>
      </c>
      <c r="D426" s="79" t="s">
        <v>292</v>
      </c>
      <c r="E426" s="79" t="s">
        <v>38</v>
      </c>
      <c r="F426" s="81">
        <v>109</v>
      </c>
      <c r="G426" s="81">
        <v>106</v>
      </c>
      <c r="H426" s="82">
        <v>0.97250000000000003</v>
      </c>
      <c r="I426" s="81">
        <v>103</v>
      </c>
      <c r="J426" s="82">
        <v>0.94499999999999995</v>
      </c>
      <c r="K426" s="81">
        <v>2</v>
      </c>
      <c r="L426" s="82">
        <v>1.83E-2</v>
      </c>
      <c r="M426" s="81">
        <v>96</v>
      </c>
      <c r="N426" s="82">
        <v>0.88070000000000004</v>
      </c>
      <c r="O426" s="81">
        <v>24</v>
      </c>
      <c r="P426" s="82">
        <v>0.22020000000000001</v>
      </c>
      <c r="Q426" s="81">
        <v>29</v>
      </c>
      <c r="R426" s="82">
        <v>0.2661</v>
      </c>
      <c r="S426" s="81">
        <v>53</v>
      </c>
      <c r="T426" s="82">
        <v>0.48620000000000002</v>
      </c>
      <c r="U426" s="81">
        <v>0</v>
      </c>
      <c r="V426" s="82">
        <v>0</v>
      </c>
      <c r="W426" s="81">
        <v>31</v>
      </c>
      <c r="X426" s="83">
        <v>0.28439999999999999</v>
      </c>
    </row>
    <row r="427" spans="1:24" x14ac:dyDescent="0.25">
      <c r="A427" s="78">
        <v>17</v>
      </c>
      <c r="B427" s="79" t="s">
        <v>62</v>
      </c>
      <c r="C427" s="80">
        <v>83</v>
      </c>
      <c r="D427" s="79" t="s">
        <v>292</v>
      </c>
      <c r="E427" s="79" t="s">
        <v>43</v>
      </c>
      <c r="F427" s="81">
        <v>101</v>
      </c>
      <c r="G427" s="81">
        <v>93</v>
      </c>
      <c r="H427" s="82">
        <v>0.92079999999999995</v>
      </c>
      <c r="I427" s="81">
        <v>87</v>
      </c>
      <c r="J427" s="82">
        <v>0.86140000000000005</v>
      </c>
      <c r="K427" s="81">
        <v>1</v>
      </c>
      <c r="L427" s="82">
        <v>9.9000000000000008E-3</v>
      </c>
      <c r="M427" s="81">
        <v>83</v>
      </c>
      <c r="N427" s="82">
        <v>0.82179999999999997</v>
      </c>
      <c r="O427" s="81">
        <v>16</v>
      </c>
      <c r="P427" s="82">
        <v>0.15840000000000001</v>
      </c>
      <c r="Q427" s="81">
        <v>24</v>
      </c>
      <c r="R427" s="82">
        <v>0.23760000000000001</v>
      </c>
      <c r="S427" s="81">
        <v>40</v>
      </c>
      <c r="T427" s="82">
        <v>0.39600000000000002</v>
      </c>
      <c r="U427" s="81">
        <v>2</v>
      </c>
      <c r="V427" s="82">
        <v>1.9800000000000002E-2</v>
      </c>
      <c r="W427" s="81">
        <v>18</v>
      </c>
      <c r="X427" s="83">
        <v>0.1782</v>
      </c>
    </row>
    <row r="428" spans="1:24" x14ac:dyDescent="0.25">
      <c r="A428" s="78">
        <v>17</v>
      </c>
      <c r="B428" s="79" t="s">
        <v>62</v>
      </c>
      <c r="C428" s="80">
        <v>85</v>
      </c>
      <c r="D428" s="79" t="s">
        <v>293</v>
      </c>
      <c r="E428" s="79" t="s">
        <v>38</v>
      </c>
      <c r="F428" s="81">
        <v>36</v>
      </c>
      <c r="G428" s="81">
        <v>34</v>
      </c>
      <c r="H428" s="82">
        <v>0.94440000000000002</v>
      </c>
      <c r="I428" s="81">
        <v>32</v>
      </c>
      <c r="J428" s="82">
        <v>0.88890000000000002</v>
      </c>
      <c r="K428" s="81">
        <v>2</v>
      </c>
      <c r="L428" s="82">
        <v>5.5599999999999997E-2</v>
      </c>
      <c r="M428" s="81">
        <v>28</v>
      </c>
      <c r="N428" s="82">
        <v>0.77780000000000005</v>
      </c>
      <c r="O428" s="81">
        <v>12</v>
      </c>
      <c r="P428" s="82">
        <v>0.33329999999999999</v>
      </c>
      <c r="Q428" s="81">
        <v>14</v>
      </c>
      <c r="R428" s="82">
        <v>0.38890000000000002</v>
      </c>
      <c r="S428" s="81">
        <v>26</v>
      </c>
      <c r="T428" s="82">
        <v>0.72219999999999995</v>
      </c>
      <c r="U428" s="81">
        <v>1</v>
      </c>
      <c r="V428" s="82">
        <v>2.7799999999999998E-2</v>
      </c>
      <c r="W428" s="81">
        <v>9</v>
      </c>
      <c r="X428" s="83">
        <v>0.25</v>
      </c>
    </row>
    <row r="429" spans="1:24" x14ac:dyDescent="0.25">
      <c r="A429" s="78">
        <v>17</v>
      </c>
      <c r="B429" s="79" t="s">
        <v>62</v>
      </c>
      <c r="C429" s="80">
        <v>85</v>
      </c>
      <c r="D429" s="79" t="s">
        <v>293</v>
      </c>
      <c r="E429" s="79" t="s">
        <v>43</v>
      </c>
      <c r="F429" s="81">
        <v>54</v>
      </c>
      <c r="G429" s="81">
        <v>53</v>
      </c>
      <c r="H429" s="82">
        <v>0.98150000000000004</v>
      </c>
      <c r="I429" s="81">
        <v>52</v>
      </c>
      <c r="J429" s="82">
        <v>0.96299999999999997</v>
      </c>
      <c r="K429" s="81">
        <v>1</v>
      </c>
      <c r="L429" s="82">
        <v>1.8499999999999999E-2</v>
      </c>
      <c r="M429" s="81">
        <v>45</v>
      </c>
      <c r="N429" s="82">
        <v>0.83330000000000004</v>
      </c>
      <c r="O429" s="81">
        <v>10</v>
      </c>
      <c r="P429" s="82">
        <v>0.1852</v>
      </c>
      <c r="Q429" s="81">
        <v>15</v>
      </c>
      <c r="R429" s="82">
        <v>0.27779999999999999</v>
      </c>
      <c r="S429" s="81">
        <v>25</v>
      </c>
      <c r="T429" s="82">
        <v>0.46300000000000002</v>
      </c>
      <c r="U429" s="81">
        <v>0</v>
      </c>
      <c r="V429" s="82">
        <v>0</v>
      </c>
      <c r="W429" s="81">
        <v>7</v>
      </c>
      <c r="X429" s="83">
        <v>0.12959999999999999</v>
      </c>
    </row>
    <row r="430" spans="1:24" x14ac:dyDescent="0.25">
      <c r="A430" s="78">
        <v>17</v>
      </c>
      <c r="B430" s="79" t="s">
        <v>62</v>
      </c>
      <c r="C430" s="80">
        <v>95</v>
      </c>
      <c r="D430" s="79" t="s">
        <v>294</v>
      </c>
      <c r="E430" s="79" t="s">
        <v>38</v>
      </c>
      <c r="F430" s="81">
        <v>291</v>
      </c>
      <c r="G430" s="81">
        <v>275</v>
      </c>
      <c r="H430" s="82">
        <v>0.94499999999999995</v>
      </c>
      <c r="I430" s="81">
        <v>240</v>
      </c>
      <c r="J430" s="82">
        <v>0.82469999999999999</v>
      </c>
      <c r="K430" s="81">
        <v>25</v>
      </c>
      <c r="L430" s="82">
        <v>8.5900000000000004E-2</v>
      </c>
      <c r="M430" s="81">
        <v>214</v>
      </c>
      <c r="N430" s="82">
        <v>0.73540000000000005</v>
      </c>
      <c r="O430" s="81">
        <v>74</v>
      </c>
      <c r="P430" s="82">
        <v>0.25430000000000003</v>
      </c>
      <c r="Q430" s="81">
        <v>89</v>
      </c>
      <c r="R430" s="82">
        <v>0.30580000000000002</v>
      </c>
      <c r="S430" s="81">
        <v>163</v>
      </c>
      <c r="T430" s="82">
        <v>0.56010000000000004</v>
      </c>
      <c r="U430" s="81">
        <v>10</v>
      </c>
      <c r="V430" s="82">
        <v>3.44E-2</v>
      </c>
      <c r="W430" s="81">
        <v>69</v>
      </c>
      <c r="X430" s="83">
        <v>0.23710000000000001</v>
      </c>
    </row>
    <row r="431" spans="1:24" x14ac:dyDescent="0.25">
      <c r="A431" s="78">
        <v>17</v>
      </c>
      <c r="B431" s="79" t="s">
        <v>62</v>
      </c>
      <c r="C431" s="80">
        <v>95</v>
      </c>
      <c r="D431" s="79" t="s">
        <v>294</v>
      </c>
      <c r="E431" s="79" t="s">
        <v>43</v>
      </c>
      <c r="F431" s="81">
        <v>311</v>
      </c>
      <c r="G431" s="81">
        <v>295</v>
      </c>
      <c r="H431" s="82">
        <v>0.9486</v>
      </c>
      <c r="I431" s="81">
        <v>243</v>
      </c>
      <c r="J431" s="82">
        <v>0.78139999999999998</v>
      </c>
      <c r="K431" s="81">
        <v>44</v>
      </c>
      <c r="L431" s="82">
        <v>0.14149999999999999</v>
      </c>
      <c r="M431" s="81">
        <v>229</v>
      </c>
      <c r="N431" s="82">
        <v>0.73629999999999995</v>
      </c>
      <c r="O431" s="81">
        <v>65</v>
      </c>
      <c r="P431" s="82">
        <v>0.20899999999999999</v>
      </c>
      <c r="Q431" s="81">
        <v>76</v>
      </c>
      <c r="R431" s="82">
        <v>0.24440000000000001</v>
      </c>
      <c r="S431" s="81">
        <v>141</v>
      </c>
      <c r="T431" s="82">
        <v>0.45340000000000003</v>
      </c>
      <c r="U431" s="81">
        <v>7</v>
      </c>
      <c r="V431" s="82">
        <v>2.2499999999999999E-2</v>
      </c>
      <c r="W431" s="81">
        <v>52</v>
      </c>
      <c r="X431" s="83">
        <v>0.16719999999999999</v>
      </c>
    </row>
    <row r="432" spans="1:24" x14ac:dyDescent="0.25">
      <c r="A432" s="78">
        <v>17</v>
      </c>
      <c r="B432" s="79" t="s">
        <v>62</v>
      </c>
      <c r="C432" s="80">
        <v>110</v>
      </c>
      <c r="D432" s="79" t="s">
        <v>295</v>
      </c>
      <c r="E432" s="79" t="s">
        <v>38</v>
      </c>
      <c r="F432" s="81">
        <v>183</v>
      </c>
      <c r="G432" s="81">
        <v>181</v>
      </c>
      <c r="H432" s="82">
        <v>0.98909999999999998</v>
      </c>
      <c r="I432" s="81">
        <v>163</v>
      </c>
      <c r="J432" s="82">
        <v>0.89070000000000005</v>
      </c>
      <c r="K432" s="81">
        <v>9</v>
      </c>
      <c r="L432" s="82">
        <v>4.9200000000000001E-2</v>
      </c>
      <c r="M432" s="81">
        <v>148</v>
      </c>
      <c r="N432" s="82">
        <v>0.80869999999999997</v>
      </c>
      <c r="O432" s="81">
        <v>22</v>
      </c>
      <c r="P432" s="82">
        <v>0.1202</v>
      </c>
      <c r="Q432" s="81">
        <v>91</v>
      </c>
      <c r="R432" s="82">
        <v>0.49730000000000002</v>
      </c>
      <c r="S432" s="81">
        <v>113</v>
      </c>
      <c r="T432" s="82">
        <v>0.61750000000000005</v>
      </c>
      <c r="U432" s="81">
        <v>3</v>
      </c>
      <c r="V432" s="82">
        <v>1.6400000000000001E-2</v>
      </c>
      <c r="W432" s="81">
        <v>55</v>
      </c>
      <c r="X432" s="83">
        <v>0.30049999999999999</v>
      </c>
    </row>
    <row r="433" spans="1:24" x14ac:dyDescent="0.25">
      <c r="A433" s="78">
        <v>17</v>
      </c>
      <c r="B433" s="79" t="s">
        <v>62</v>
      </c>
      <c r="C433" s="80">
        <v>110</v>
      </c>
      <c r="D433" s="79" t="s">
        <v>295</v>
      </c>
      <c r="E433" s="79" t="s">
        <v>43</v>
      </c>
      <c r="F433" s="81">
        <v>184</v>
      </c>
      <c r="G433" s="81">
        <v>176</v>
      </c>
      <c r="H433" s="82">
        <v>0.95650000000000002</v>
      </c>
      <c r="I433" s="81">
        <v>155</v>
      </c>
      <c r="J433" s="82">
        <v>0.84240000000000004</v>
      </c>
      <c r="K433" s="81">
        <v>17</v>
      </c>
      <c r="L433" s="82">
        <v>9.2399999999999996E-2</v>
      </c>
      <c r="M433" s="81">
        <v>145</v>
      </c>
      <c r="N433" s="82">
        <v>0.78800000000000003</v>
      </c>
      <c r="O433" s="81">
        <v>20</v>
      </c>
      <c r="P433" s="82">
        <v>0.1087</v>
      </c>
      <c r="Q433" s="81">
        <v>83</v>
      </c>
      <c r="R433" s="82">
        <v>0.4511</v>
      </c>
      <c r="S433" s="81">
        <v>103</v>
      </c>
      <c r="T433" s="82">
        <v>0.55979999999999996</v>
      </c>
      <c r="U433" s="81">
        <v>2</v>
      </c>
      <c r="V433" s="82">
        <v>1.09E-2</v>
      </c>
      <c r="W433" s="81">
        <v>31</v>
      </c>
      <c r="X433" s="83">
        <v>0.16850000000000001</v>
      </c>
    </row>
    <row r="434" spans="1:24" x14ac:dyDescent="0.25">
      <c r="A434" s="78">
        <v>17</v>
      </c>
      <c r="B434" s="79" t="s">
        <v>62</v>
      </c>
      <c r="C434" s="80">
        <v>132</v>
      </c>
      <c r="D434" s="79" t="s">
        <v>296</v>
      </c>
      <c r="E434" s="79" t="s">
        <v>38</v>
      </c>
      <c r="F434" s="81" t="s">
        <v>95</v>
      </c>
      <c r="G434" s="81" t="s">
        <v>95</v>
      </c>
      <c r="H434" s="82" t="s">
        <v>95</v>
      </c>
      <c r="I434" s="81" t="s">
        <v>95</v>
      </c>
      <c r="J434" s="82" t="s">
        <v>95</v>
      </c>
      <c r="K434" s="81" t="s">
        <v>95</v>
      </c>
      <c r="L434" s="82" t="s">
        <v>95</v>
      </c>
      <c r="M434" s="81" t="s">
        <v>95</v>
      </c>
      <c r="N434" s="82" t="s">
        <v>95</v>
      </c>
      <c r="O434" s="81" t="s">
        <v>95</v>
      </c>
      <c r="P434" s="82" t="s">
        <v>95</v>
      </c>
      <c r="Q434" s="81" t="s">
        <v>95</v>
      </c>
      <c r="R434" s="82" t="s">
        <v>95</v>
      </c>
      <c r="S434" s="81" t="s">
        <v>95</v>
      </c>
      <c r="T434" s="82" t="s">
        <v>95</v>
      </c>
      <c r="U434" s="81" t="s">
        <v>95</v>
      </c>
      <c r="V434" s="82" t="s">
        <v>95</v>
      </c>
      <c r="W434" s="81" t="s">
        <v>95</v>
      </c>
      <c r="X434" s="83" t="s">
        <v>95</v>
      </c>
    </row>
    <row r="435" spans="1:24" x14ac:dyDescent="0.25">
      <c r="A435" s="78">
        <v>17</v>
      </c>
      <c r="B435" s="79" t="s">
        <v>62</v>
      </c>
      <c r="C435" s="80">
        <v>132</v>
      </c>
      <c r="D435" s="79" t="s">
        <v>296</v>
      </c>
      <c r="E435" s="79" t="s">
        <v>43</v>
      </c>
      <c r="F435" s="81" t="s">
        <v>95</v>
      </c>
      <c r="G435" s="81" t="s">
        <v>95</v>
      </c>
      <c r="H435" s="82" t="s">
        <v>95</v>
      </c>
      <c r="I435" s="81" t="s">
        <v>95</v>
      </c>
      <c r="J435" s="82" t="s">
        <v>95</v>
      </c>
      <c r="K435" s="81" t="s">
        <v>95</v>
      </c>
      <c r="L435" s="82" t="s">
        <v>95</v>
      </c>
      <c r="M435" s="81" t="s">
        <v>95</v>
      </c>
      <c r="N435" s="82" t="s">
        <v>95</v>
      </c>
      <c r="O435" s="81" t="s">
        <v>95</v>
      </c>
      <c r="P435" s="82" t="s">
        <v>95</v>
      </c>
      <c r="Q435" s="81" t="s">
        <v>95</v>
      </c>
      <c r="R435" s="82" t="s">
        <v>95</v>
      </c>
      <c r="S435" s="81" t="s">
        <v>95</v>
      </c>
      <c r="T435" s="82" t="s">
        <v>95</v>
      </c>
      <c r="U435" s="81" t="s">
        <v>95</v>
      </c>
      <c r="V435" s="82" t="s">
        <v>95</v>
      </c>
      <c r="W435" s="81" t="s">
        <v>95</v>
      </c>
      <c r="X435" s="83" t="s">
        <v>95</v>
      </c>
    </row>
    <row r="436" spans="1:24" x14ac:dyDescent="0.25">
      <c r="A436" s="78">
        <v>17</v>
      </c>
      <c r="B436" s="79" t="s">
        <v>62</v>
      </c>
      <c r="C436" s="80">
        <v>135</v>
      </c>
      <c r="D436" s="79" t="s">
        <v>297</v>
      </c>
      <c r="E436" s="79" t="s">
        <v>38</v>
      </c>
      <c r="F436" s="81" t="s">
        <v>95</v>
      </c>
      <c r="G436" s="81" t="s">
        <v>95</v>
      </c>
      <c r="H436" s="82" t="s">
        <v>95</v>
      </c>
      <c r="I436" s="81" t="s">
        <v>95</v>
      </c>
      <c r="J436" s="82" t="s">
        <v>95</v>
      </c>
      <c r="K436" s="81" t="s">
        <v>95</v>
      </c>
      <c r="L436" s="82" t="s">
        <v>95</v>
      </c>
      <c r="M436" s="81" t="s">
        <v>95</v>
      </c>
      <c r="N436" s="82" t="s">
        <v>95</v>
      </c>
      <c r="O436" s="81" t="s">
        <v>95</v>
      </c>
      <c r="P436" s="82" t="s">
        <v>95</v>
      </c>
      <c r="Q436" s="81" t="s">
        <v>95</v>
      </c>
      <c r="R436" s="82" t="s">
        <v>95</v>
      </c>
      <c r="S436" s="81" t="s">
        <v>95</v>
      </c>
      <c r="T436" s="82" t="s">
        <v>95</v>
      </c>
      <c r="U436" s="81" t="s">
        <v>95</v>
      </c>
      <c r="V436" s="82" t="s">
        <v>95</v>
      </c>
      <c r="W436" s="81" t="s">
        <v>95</v>
      </c>
      <c r="X436" s="83" t="s">
        <v>95</v>
      </c>
    </row>
    <row r="437" spans="1:24" x14ac:dyDescent="0.25">
      <c r="A437" s="78">
        <v>17</v>
      </c>
      <c r="B437" s="79" t="s">
        <v>62</v>
      </c>
      <c r="C437" s="80">
        <v>135</v>
      </c>
      <c r="D437" s="79" t="s">
        <v>297</v>
      </c>
      <c r="E437" s="79" t="s">
        <v>43</v>
      </c>
      <c r="F437" s="81" t="s">
        <v>95</v>
      </c>
      <c r="G437" s="81" t="s">
        <v>95</v>
      </c>
      <c r="H437" s="82" t="s">
        <v>95</v>
      </c>
      <c r="I437" s="81" t="s">
        <v>95</v>
      </c>
      <c r="J437" s="82" t="s">
        <v>95</v>
      </c>
      <c r="K437" s="81" t="s">
        <v>95</v>
      </c>
      <c r="L437" s="82" t="s">
        <v>95</v>
      </c>
      <c r="M437" s="81" t="s">
        <v>95</v>
      </c>
      <c r="N437" s="82" t="s">
        <v>95</v>
      </c>
      <c r="O437" s="81" t="s">
        <v>95</v>
      </c>
      <c r="P437" s="82" t="s">
        <v>95</v>
      </c>
      <c r="Q437" s="81" t="s">
        <v>95</v>
      </c>
      <c r="R437" s="82" t="s">
        <v>95</v>
      </c>
      <c r="S437" s="81" t="s">
        <v>95</v>
      </c>
      <c r="T437" s="82" t="s">
        <v>95</v>
      </c>
      <c r="U437" s="81" t="s">
        <v>95</v>
      </c>
      <c r="V437" s="82" t="s">
        <v>95</v>
      </c>
      <c r="W437" s="81" t="s">
        <v>95</v>
      </c>
      <c r="X437" s="83" t="s">
        <v>95</v>
      </c>
    </row>
    <row r="438" spans="1:24" x14ac:dyDescent="0.25">
      <c r="A438" s="78">
        <v>17</v>
      </c>
      <c r="B438" s="79" t="s">
        <v>62</v>
      </c>
      <c r="C438" s="80">
        <v>140</v>
      </c>
      <c r="D438" s="79" t="s">
        <v>298</v>
      </c>
      <c r="E438" s="79" t="s">
        <v>38</v>
      </c>
      <c r="F438" s="81">
        <v>132</v>
      </c>
      <c r="G438" s="81">
        <v>128</v>
      </c>
      <c r="H438" s="82">
        <v>0.96970000000000001</v>
      </c>
      <c r="I438" s="81">
        <v>108</v>
      </c>
      <c r="J438" s="82">
        <v>0.81820000000000004</v>
      </c>
      <c r="K438" s="81">
        <v>9</v>
      </c>
      <c r="L438" s="82">
        <v>6.8199999999999997E-2</v>
      </c>
      <c r="M438" s="81">
        <v>94</v>
      </c>
      <c r="N438" s="82">
        <v>0.71209999999999996</v>
      </c>
      <c r="O438" s="81">
        <v>18</v>
      </c>
      <c r="P438" s="82">
        <v>0.13639999999999999</v>
      </c>
      <c r="Q438" s="81">
        <v>48</v>
      </c>
      <c r="R438" s="82">
        <v>0.36359999999999998</v>
      </c>
      <c r="S438" s="81">
        <v>66</v>
      </c>
      <c r="T438" s="82">
        <v>0.5</v>
      </c>
      <c r="U438" s="81">
        <v>2</v>
      </c>
      <c r="V438" s="82">
        <v>1.52E-2</v>
      </c>
      <c r="W438" s="81">
        <v>25</v>
      </c>
      <c r="X438" s="83">
        <v>0.18940000000000001</v>
      </c>
    </row>
    <row r="439" spans="1:24" x14ac:dyDescent="0.25">
      <c r="A439" s="78">
        <v>17</v>
      </c>
      <c r="B439" s="79" t="s">
        <v>62</v>
      </c>
      <c r="C439" s="80">
        <v>140</v>
      </c>
      <c r="D439" s="79" t="s">
        <v>298</v>
      </c>
      <c r="E439" s="79" t="s">
        <v>43</v>
      </c>
      <c r="F439" s="81">
        <v>122</v>
      </c>
      <c r="G439" s="81">
        <v>118</v>
      </c>
      <c r="H439" s="82">
        <v>0.96719999999999995</v>
      </c>
      <c r="I439" s="81">
        <v>106</v>
      </c>
      <c r="J439" s="82">
        <v>0.86890000000000001</v>
      </c>
      <c r="K439" s="81">
        <v>10</v>
      </c>
      <c r="L439" s="82">
        <v>8.2000000000000003E-2</v>
      </c>
      <c r="M439" s="81">
        <v>97</v>
      </c>
      <c r="N439" s="82">
        <v>0.79510000000000003</v>
      </c>
      <c r="O439" s="81">
        <v>23</v>
      </c>
      <c r="P439" s="82">
        <v>0.1885</v>
      </c>
      <c r="Q439" s="81">
        <v>36</v>
      </c>
      <c r="R439" s="82">
        <v>0.29509999999999997</v>
      </c>
      <c r="S439" s="81">
        <v>59</v>
      </c>
      <c r="T439" s="82">
        <v>0.48359999999999997</v>
      </c>
      <c r="U439" s="81">
        <v>2</v>
      </c>
      <c r="V439" s="82">
        <v>1.6400000000000001E-2</v>
      </c>
      <c r="W439" s="81">
        <v>28</v>
      </c>
      <c r="X439" s="83">
        <v>0.22950000000000001</v>
      </c>
    </row>
    <row r="440" spans="1:24" x14ac:dyDescent="0.25">
      <c r="A440" s="78">
        <v>17</v>
      </c>
      <c r="B440" s="79" t="s">
        <v>62</v>
      </c>
      <c r="C440" s="80">
        <v>152</v>
      </c>
      <c r="D440" s="79" t="s">
        <v>299</v>
      </c>
      <c r="E440" s="79" t="s">
        <v>38</v>
      </c>
      <c r="F440" s="81">
        <v>1506</v>
      </c>
      <c r="G440" s="81">
        <v>1430</v>
      </c>
      <c r="H440" s="82">
        <v>0.94950000000000001</v>
      </c>
      <c r="I440" s="81">
        <v>1317</v>
      </c>
      <c r="J440" s="82">
        <v>0.87450000000000006</v>
      </c>
      <c r="K440" s="81">
        <v>76</v>
      </c>
      <c r="L440" s="82">
        <v>5.0500000000000003E-2</v>
      </c>
      <c r="M440" s="81">
        <v>1166</v>
      </c>
      <c r="N440" s="82">
        <v>0.7742</v>
      </c>
      <c r="O440" s="81">
        <v>351</v>
      </c>
      <c r="P440" s="82">
        <v>0.2331</v>
      </c>
      <c r="Q440" s="81">
        <v>495</v>
      </c>
      <c r="R440" s="82">
        <v>0.32869999999999999</v>
      </c>
      <c r="S440" s="81">
        <v>846</v>
      </c>
      <c r="T440" s="82">
        <v>0.56179999999999997</v>
      </c>
      <c r="U440" s="81">
        <v>46</v>
      </c>
      <c r="V440" s="82">
        <v>3.0499999999999999E-2</v>
      </c>
      <c r="W440" s="81">
        <v>353</v>
      </c>
      <c r="X440" s="83">
        <v>0.2344</v>
      </c>
    </row>
    <row r="441" spans="1:24" x14ac:dyDescent="0.25">
      <c r="A441" s="78">
        <v>17</v>
      </c>
      <c r="B441" s="79" t="s">
        <v>62</v>
      </c>
      <c r="C441" s="80">
        <v>152</v>
      </c>
      <c r="D441" s="79" t="s">
        <v>299</v>
      </c>
      <c r="E441" s="79" t="s">
        <v>43</v>
      </c>
      <c r="F441" s="81">
        <v>1679</v>
      </c>
      <c r="G441" s="81">
        <v>1591</v>
      </c>
      <c r="H441" s="82">
        <v>0.9476</v>
      </c>
      <c r="I441" s="81">
        <v>1419</v>
      </c>
      <c r="J441" s="82">
        <v>0.84509999999999996</v>
      </c>
      <c r="K441" s="81">
        <v>122</v>
      </c>
      <c r="L441" s="82">
        <v>7.2700000000000001E-2</v>
      </c>
      <c r="M441" s="81">
        <v>1231</v>
      </c>
      <c r="N441" s="82">
        <v>0.73319999999999996</v>
      </c>
      <c r="O441" s="81">
        <v>298</v>
      </c>
      <c r="P441" s="82">
        <v>0.17749999999999999</v>
      </c>
      <c r="Q441" s="81">
        <v>489</v>
      </c>
      <c r="R441" s="82">
        <v>0.29120000000000001</v>
      </c>
      <c r="S441" s="81">
        <v>787</v>
      </c>
      <c r="T441" s="82">
        <v>0.46870000000000001</v>
      </c>
      <c r="U441" s="81">
        <v>45</v>
      </c>
      <c r="V441" s="82">
        <v>2.6800000000000001E-2</v>
      </c>
      <c r="W441" s="81">
        <v>259</v>
      </c>
      <c r="X441" s="83">
        <v>0.15429999999999999</v>
      </c>
    </row>
    <row r="442" spans="1:24" x14ac:dyDescent="0.25">
      <c r="A442" s="78">
        <v>17</v>
      </c>
      <c r="B442" s="79" t="s">
        <v>62</v>
      </c>
      <c r="C442" s="80">
        <v>153</v>
      </c>
      <c r="D442" s="79" t="s">
        <v>300</v>
      </c>
      <c r="E442" s="79" t="s">
        <v>38</v>
      </c>
      <c r="F442" s="81">
        <v>57</v>
      </c>
      <c r="G442" s="81">
        <v>54</v>
      </c>
      <c r="H442" s="82">
        <v>0.94740000000000002</v>
      </c>
      <c r="I442" s="81">
        <v>52</v>
      </c>
      <c r="J442" s="82">
        <v>0.9123</v>
      </c>
      <c r="K442" s="81">
        <v>3</v>
      </c>
      <c r="L442" s="82">
        <v>5.2600000000000001E-2</v>
      </c>
      <c r="M442" s="81">
        <v>49</v>
      </c>
      <c r="N442" s="82">
        <v>0.85960000000000003</v>
      </c>
      <c r="O442" s="81">
        <v>9</v>
      </c>
      <c r="P442" s="82">
        <v>0.15790000000000001</v>
      </c>
      <c r="Q442" s="81">
        <v>14</v>
      </c>
      <c r="R442" s="82">
        <v>0.24560000000000001</v>
      </c>
      <c r="S442" s="81">
        <v>23</v>
      </c>
      <c r="T442" s="82">
        <v>0.40350000000000003</v>
      </c>
      <c r="U442" s="81">
        <v>2</v>
      </c>
      <c r="V442" s="82">
        <v>3.5099999999999999E-2</v>
      </c>
      <c r="W442" s="81">
        <v>7</v>
      </c>
      <c r="X442" s="83">
        <v>0.12280000000000001</v>
      </c>
    </row>
    <row r="443" spans="1:24" x14ac:dyDescent="0.25">
      <c r="A443" s="78">
        <v>17</v>
      </c>
      <c r="B443" s="79" t="s">
        <v>62</v>
      </c>
      <c r="C443" s="80">
        <v>153</v>
      </c>
      <c r="D443" s="79" t="s">
        <v>300</v>
      </c>
      <c r="E443" s="79" t="s">
        <v>43</v>
      </c>
      <c r="F443" s="81">
        <v>64</v>
      </c>
      <c r="G443" s="81">
        <v>57</v>
      </c>
      <c r="H443" s="82">
        <v>0.89059999999999995</v>
      </c>
      <c r="I443" s="81">
        <v>53</v>
      </c>
      <c r="J443" s="82">
        <v>0.82809999999999995</v>
      </c>
      <c r="K443" s="81">
        <v>6</v>
      </c>
      <c r="L443" s="82">
        <v>9.3799999999999994E-2</v>
      </c>
      <c r="M443" s="81">
        <v>48</v>
      </c>
      <c r="N443" s="82">
        <v>0.75</v>
      </c>
      <c r="O443" s="81">
        <v>11</v>
      </c>
      <c r="P443" s="82">
        <v>0.1719</v>
      </c>
      <c r="Q443" s="81">
        <v>17</v>
      </c>
      <c r="R443" s="82">
        <v>0.2656</v>
      </c>
      <c r="S443" s="81">
        <v>28</v>
      </c>
      <c r="T443" s="82">
        <v>0.4375</v>
      </c>
      <c r="U443" s="81">
        <v>2</v>
      </c>
      <c r="V443" s="82">
        <v>3.1300000000000001E-2</v>
      </c>
      <c r="W443" s="81">
        <v>11</v>
      </c>
      <c r="X443" s="83">
        <v>0.1719</v>
      </c>
    </row>
    <row r="444" spans="1:24" x14ac:dyDescent="0.25">
      <c r="A444" s="78">
        <v>17</v>
      </c>
      <c r="B444" s="79" t="s">
        <v>62</v>
      </c>
      <c r="C444" s="80">
        <v>173</v>
      </c>
      <c r="D444" s="79" t="s">
        <v>301</v>
      </c>
      <c r="E444" s="79" t="s">
        <v>38</v>
      </c>
      <c r="F444" s="81" t="s">
        <v>95</v>
      </c>
      <c r="G444" s="81" t="s">
        <v>95</v>
      </c>
      <c r="H444" s="82" t="s">
        <v>95</v>
      </c>
      <c r="I444" s="81" t="s">
        <v>95</v>
      </c>
      <c r="J444" s="82" t="s">
        <v>95</v>
      </c>
      <c r="K444" s="81" t="s">
        <v>95</v>
      </c>
      <c r="L444" s="82" t="s">
        <v>95</v>
      </c>
      <c r="M444" s="81" t="s">
        <v>95</v>
      </c>
      <c r="N444" s="82" t="s">
        <v>95</v>
      </c>
      <c r="O444" s="81" t="s">
        <v>95</v>
      </c>
      <c r="P444" s="82" t="s">
        <v>95</v>
      </c>
      <c r="Q444" s="81" t="s">
        <v>95</v>
      </c>
      <c r="R444" s="82" t="s">
        <v>95</v>
      </c>
      <c r="S444" s="81" t="s">
        <v>95</v>
      </c>
      <c r="T444" s="82" t="s">
        <v>95</v>
      </c>
      <c r="U444" s="81" t="s">
        <v>95</v>
      </c>
      <c r="V444" s="82" t="s">
        <v>95</v>
      </c>
      <c r="W444" s="81" t="s">
        <v>95</v>
      </c>
      <c r="X444" s="83" t="s">
        <v>95</v>
      </c>
    </row>
    <row r="445" spans="1:24" x14ac:dyDescent="0.25">
      <c r="A445" s="78">
        <v>17</v>
      </c>
      <c r="B445" s="79" t="s">
        <v>62</v>
      </c>
      <c r="C445" s="80">
        <v>173</v>
      </c>
      <c r="D445" s="79" t="s">
        <v>301</v>
      </c>
      <c r="E445" s="79" t="s">
        <v>43</v>
      </c>
      <c r="F445" s="81" t="s">
        <v>95</v>
      </c>
      <c r="G445" s="81" t="s">
        <v>95</v>
      </c>
      <c r="H445" s="82" t="s">
        <v>95</v>
      </c>
      <c r="I445" s="81" t="s">
        <v>95</v>
      </c>
      <c r="J445" s="82" t="s">
        <v>95</v>
      </c>
      <c r="K445" s="81" t="s">
        <v>95</v>
      </c>
      <c r="L445" s="82" t="s">
        <v>95</v>
      </c>
      <c r="M445" s="81" t="s">
        <v>95</v>
      </c>
      <c r="N445" s="82" t="s">
        <v>95</v>
      </c>
      <c r="O445" s="81" t="s">
        <v>95</v>
      </c>
      <c r="P445" s="82" t="s">
        <v>95</v>
      </c>
      <c r="Q445" s="81" t="s">
        <v>95</v>
      </c>
      <c r="R445" s="82" t="s">
        <v>95</v>
      </c>
      <c r="S445" s="81" t="s">
        <v>95</v>
      </c>
      <c r="T445" s="82" t="s">
        <v>95</v>
      </c>
      <c r="U445" s="81" t="s">
        <v>95</v>
      </c>
      <c r="V445" s="82" t="s">
        <v>95</v>
      </c>
      <c r="W445" s="81" t="s">
        <v>95</v>
      </c>
      <c r="X445" s="83" t="s">
        <v>95</v>
      </c>
    </row>
    <row r="446" spans="1:24" x14ac:dyDescent="0.25">
      <c r="A446" s="78">
        <v>17</v>
      </c>
      <c r="B446" s="79" t="s">
        <v>62</v>
      </c>
      <c r="C446" s="80">
        <v>223</v>
      </c>
      <c r="D446" s="79" t="s">
        <v>302</v>
      </c>
      <c r="E446" s="79" t="s">
        <v>38</v>
      </c>
      <c r="F446" s="81">
        <v>91</v>
      </c>
      <c r="G446" s="81">
        <v>87</v>
      </c>
      <c r="H446" s="82">
        <v>0.95599999999999996</v>
      </c>
      <c r="I446" s="81">
        <v>83</v>
      </c>
      <c r="J446" s="82">
        <v>0.91210000000000002</v>
      </c>
      <c r="K446" s="81">
        <v>6</v>
      </c>
      <c r="L446" s="82">
        <v>6.59E-2</v>
      </c>
      <c r="M446" s="81">
        <v>66</v>
      </c>
      <c r="N446" s="82">
        <v>0.72529999999999994</v>
      </c>
      <c r="O446" s="81">
        <v>18</v>
      </c>
      <c r="P446" s="82">
        <v>0.1978</v>
      </c>
      <c r="Q446" s="81">
        <v>26</v>
      </c>
      <c r="R446" s="82">
        <v>0.28570000000000001</v>
      </c>
      <c r="S446" s="81">
        <v>44</v>
      </c>
      <c r="T446" s="82">
        <v>0.48349999999999999</v>
      </c>
      <c r="U446" s="81">
        <v>0</v>
      </c>
      <c r="V446" s="82">
        <v>0</v>
      </c>
      <c r="W446" s="81">
        <v>13</v>
      </c>
      <c r="X446" s="83">
        <v>0.1429</v>
      </c>
    </row>
    <row r="447" spans="1:24" x14ac:dyDescent="0.25">
      <c r="A447" s="78">
        <v>17</v>
      </c>
      <c r="B447" s="79" t="s">
        <v>62</v>
      </c>
      <c r="C447" s="80">
        <v>223</v>
      </c>
      <c r="D447" s="79" t="s">
        <v>302</v>
      </c>
      <c r="E447" s="79" t="s">
        <v>43</v>
      </c>
      <c r="F447" s="81">
        <v>80</v>
      </c>
      <c r="G447" s="81">
        <v>76</v>
      </c>
      <c r="H447" s="82">
        <v>0.95</v>
      </c>
      <c r="I447" s="81">
        <v>69</v>
      </c>
      <c r="J447" s="82">
        <v>0.86250000000000004</v>
      </c>
      <c r="K447" s="81">
        <v>7</v>
      </c>
      <c r="L447" s="82">
        <v>8.7499999999999994E-2</v>
      </c>
      <c r="M447" s="81">
        <v>65</v>
      </c>
      <c r="N447" s="82">
        <v>0.8125</v>
      </c>
      <c r="O447" s="81">
        <v>10</v>
      </c>
      <c r="P447" s="82">
        <v>0.125</v>
      </c>
      <c r="Q447" s="81">
        <v>29</v>
      </c>
      <c r="R447" s="82">
        <v>0.36249999999999999</v>
      </c>
      <c r="S447" s="81">
        <v>39</v>
      </c>
      <c r="T447" s="82">
        <v>0.48749999999999999</v>
      </c>
      <c r="U447" s="81">
        <v>2</v>
      </c>
      <c r="V447" s="82">
        <v>2.5000000000000001E-2</v>
      </c>
      <c r="W447" s="81">
        <v>14</v>
      </c>
      <c r="X447" s="83">
        <v>0.17499999999999999</v>
      </c>
    </row>
    <row r="448" spans="1:24" x14ac:dyDescent="0.25">
      <c r="A448" s="78">
        <v>17</v>
      </c>
      <c r="B448" s="79" t="s">
        <v>62</v>
      </c>
      <c r="C448" s="80">
        <v>251</v>
      </c>
      <c r="D448" s="79" t="s">
        <v>303</v>
      </c>
      <c r="E448" s="79" t="s">
        <v>38</v>
      </c>
      <c r="F448" s="81">
        <v>67</v>
      </c>
      <c r="G448" s="81">
        <v>65</v>
      </c>
      <c r="H448" s="82">
        <v>0.97009999999999996</v>
      </c>
      <c r="I448" s="81">
        <v>62</v>
      </c>
      <c r="J448" s="82">
        <v>0.9254</v>
      </c>
      <c r="K448" s="81">
        <v>1</v>
      </c>
      <c r="L448" s="82">
        <v>1.49E-2</v>
      </c>
      <c r="M448" s="81">
        <v>58</v>
      </c>
      <c r="N448" s="82">
        <v>0.86570000000000003</v>
      </c>
      <c r="O448" s="81">
        <v>17</v>
      </c>
      <c r="P448" s="82">
        <v>0.25369999999999998</v>
      </c>
      <c r="Q448" s="81">
        <v>22</v>
      </c>
      <c r="R448" s="82">
        <v>0.32840000000000003</v>
      </c>
      <c r="S448" s="81">
        <v>39</v>
      </c>
      <c r="T448" s="82">
        <v>0.58209999999999995</v>
      </c>
      <c r="U448" s="81">
        <v>0</v>
      </c>
      <c r="V448" s="82">
        <v>0</v>
      </c>
      <c r="W448" s="81">
        <v>24</v>
      </c>
      <c r="X448" s="83">
        <v>0.35820000000000002</v>
      </c>
    </row>
    <row r="449" spans="1:24" x14ac:dyDescent="0.25">
      <c r="A449" s="78">
        <v>17</v>
      </c>
      <c r="B449" s="79" t="s">
        <v>62</v>
      </c>
      <c r="C449" s="80">
        <v>251</v>
      </c>
      <c r="D449" s="79" t="s">
        <v>303</v>
      </c>
      <c r="E449" s="79" t="s">
        <v>43</v>
      </c>
      <c r="F449" s="81">
        <v>56</v>
      </c>
      <c r="G449" s="81">
        <v>53</v>
      </c>
      <c r="H449" s="82">
        <v>0.94640000000000002</v>
      </c>
      <c r="I449" s="81">
        <v>51</v>
      </c>
      <c r="J449" s="82">
        <v>0.91069999999999995</v>
      </c>
      <c r="K449" s="81">
        <v>1</v>
      </c>
      <c r="L449" s="82">
        <v>1.7899999999999999E-2</v>
      </c>
      <c r="M449" s="81">
        <v>48</v>
      </c>
      <c r="N449" s="82">
        <v>0.85709999999999997</v>
      </c>
      <c r="O449" s="81">
        <v>9</v>
      </c>
      <c r="P449" s="82">
        <v>0.16070000000000001</v>
      </c>
      <c r="Q449" s="81">
        <v>19</v>
      </c>
      <c r="R449" s="82">
        <v>0.33929999999999999</v>
      </c>
      <c r="S449" s="81">
        <v>28</v>
      </c>
      <c r="T449" s="82">
        <v>0.5</v>
      </c>
      <c r="U449" s="81">
        <v>0</v>
      </c>
      <c r="V449" s="82">
        <v>0</v>
      </c>
      <c r="W449" s="81">
        <v>14</v>
      </c>
      <c r="X449" s="83">
        <v>0.25</v>
      </c>
    </row>
    <row r="450" spans="1:24" x14ac:dyDescent="0.25">
      <c r="A450" s="78">
        <v>18</v>
      </c>
      <c r="B450" s="79" t="s">
        <v>63</v>
      </c>
      <c r="C450" s="80">
        <v>2</v>
      </c>
      <c r="D450" s="79" t="s">
        <v>304</v>
      </c>
      <c r="E450" s="79" t="s">
        <v>38</v>
      </c>
      <c r="F450" s="81">
        <v>92</v>
      </c>
      <c r="G450" s="81">
        <v>89</v>
      </c>
      <c r="H450" s="82">
        <v>0.96740000000000004</v>
      </c>
      <c r="I450" s="81">
        <v>81</v>
      </c>
      <c r="J450" s="82">
        <v>0.88039999999999996</v>
      </c>
      <c r="K450" s="81">
        <v>4</v>
      </c>
      <c r="L450" s="82">
        <v>4.3499999999999997E-2</v>
      </c>
      <c r="M450" s="81">
        <v>69</v>
      </c>
      <c r="N450" s="82">
        <v>0.75</v>
      </c>
      <c r="O450" s="81">
        <v>10</v>
      </c>
      <c r="P450" s="82">
        <v>0.1087</v>
      </c>
      <c r="Q450" s="81">
        <v>33</v>
      </c>
      <c r="R450" s="82">
        <v>0.35870000000000002</v>
      </c>
      <c r="S450" s="81">
        <v>43</v>
      </c>
      <c r="T450" s="82">
        <v>0.46739999999999998</v>
      </c>
      <c r="U450" s="81">
        <v>2</v>
      </c>
      <c r="V450" s="82">
        <v>2.1700000000000001E-2</v>
      </c>
      <c r="W450" s="81">
        <v>16</v>
      </c>
      <c r="X450" s="83">
        <v>0.1739</v>
      </c>
    </row>
    <row r="451" spans="1:24" x14ac:dyDescent="0.25">
      <c r="A451" s="78">
        <v>18</v>
      </c>
      <c r="B451" s="79" t="s">
        <v>63</v>
      </c>
      <c r="C451" s="80">
        <v>2</v>
      </c>
      <c r="D451" s="79" t="s">
        <v>304</v>
      </c>
      <c r="E451" s="79" t="s">
        <v>43</v>
      </c>
      <c r="F451" s="81">
        <v>119</v>
      </c>
      <c r="G451" s="81">
        <v>116</v>
      </c>
      <c r="H451" s="82">
        <v>0.9748</v>
      </c>
      <c r="I451" s="81">
        <v>102</v>
      </c>
      <c r="J451" s="82">
        <v>0.85709999999999997</v>
      </c>
      <c r="K451" s="81">
        <v>14</v>
      </c>
      <c r="L451" s="82">
        <v>0.1176</v>
      </c>
      <c r="M451" s="81">
        <v>96</v>
      </c>
      <c r="N451" s="82">
        <v>0.80669999999999997</v>
      </c>
      <c r="O451" s="81">
        <v>16</v>
      </c>
      <c r="P451" s="82">
        <v>0.13450000000000001</v>
      </c>
      <c r="Q451" s="81">
        <v>29</v>
      </c>
      <c r="R451" s="82">
        <v>0.2437</v>
      </c>
      <c r="S451" s="81">
        <v>45</v>
      </c>
      <c r="T451" s="82">
        <v>0.37819999999999998</v>
      </c>
      <c r="U451" s="81">
        <v>1</v>
      </c>
      <c r="V451" s="82">
        <v>8.3999999999999995E-3</v>
      </c>
      <c r="W451" s="81">
        <v>13</v>
      </c>
      <c r="X451" s="83">
        <v>0.10920000000000001</v>
      </c>
    </row>
    <row r="452" spans="1:24" x14ac:dyDescent="0.25">
      <c r="A452" s="78">
        <v>18</v>
      </c>
      <c r="B452" s="79" t="s">
        <v>63</v>
      </c>
      <c r="C452" s="80">
        <v>22</v>
      </c>
      <c r="D452" s="79" t="s">
        <v>305</v>
      </c>
      <c r="E452" s="79" t="s">
        <v>38</v>
      </c>
      <c r="F452" s="81">
        <v>37</v>
      </c>
      <c r="G452" s="81">
        <v>34</v>
      </c>
      <c r="H452" s="82">
        <v>0.91890000000000005</v>
      </c>
      <c r="I452" s="81">
        <v>31</v>
      </c>
      <c r="J452" s="82">
        <v>0.83779999999999999</v>
      </c>
      <c r="K452" s="81">
        <v>0</v>
      </c>
      <c r="L452" s="82">
        <v>0</v>
      </c>
      <c r="M452" s="81">
        <v>30</v>
      </c>
      <c r="N452" s="82">
        <v>0.81079999999999997</v>
      </c>
      <c r="O452" s="81">
        <v>23</v>
      </c>
      <c r="P452" s="82">
        <v>0.62160000000000004</v>
      </c>
      <c r="Q452" s="81">
        <v>4</v>
      </c>
      <c r="R452" s="82">
        <v>0.1081</v>
      </c>
      <c r="S452" s="81">
        <v>27</v>
      </c>
      <c r="T452" s="82">
        <v>0.72970000000000002</v>
      </c>
      <c r="U452" s="81">
        <v>2</v>
      </c>
      <c r="V452" s="82">
        <v>5.4100000000000002E-2</v>
      </c>
      <c r="W452" s="81">
        <v>6</v>
      </c>
      <c r="X452" s="83">
        <v>0.16220000000000001</v>
      </c>
    </row>
    <row r="453" spans="1:24" x14ac:dyDescent="0.25">
      <c r="A453" s="78">
        <v>18</v>
      </c>
      <c r="B453" s="79" t="s">
        <v>63</v>
      </c>
      <c r="C453" s="80">
        <v>22</v>
      </c>
      <c r="D453" s="79" t="s">
        <v>305</v>
      </c>
      <c r="E453" s="79" t="s">
        <v>43</v>
      </c>
      <c r="F453" s="81">
        <v>46</v>
      </c>
      <c r="G453" s="81">
        <v>43</v>
      </c>
      <c r="H453" s="82">
        <v>0.93479999999999996</v>
      </c>
      <c r="I453" s="81">
        <v>37</v>
      </c>
      <c r="J453" s="82">
        <v>0.80430000000000001</v>
      </c>
      <c r="K453" s="81">
        <v>3</v>
      </c>
      <c r="L453" s="82">
        <v>6.5199999999999994E-2</v>
      </c>
      <c r="M453" s="81">
        <v>32</v>
      </c>
      <c r="N453" s="82">
        <v>0.69569999999999999</v>
      </c>
      <c r="O453" s="81">
        <v>9</v>
      </c>
      <c r="P453" s="82">
        <v>0.19570000000000001</v>
      </c>
      <c r="Q453" s="81">
        <v>10</v>
      </c>
      <c r="R453" s="82">
        <v>0.21740000000000001</v>
      </c>
      <c r="S453" s="81">
        <v>19</v>
      </c>
      <c r="T453" s="82">
        <v>0.41299999999999998</v>
      </c>
      <c r="U453" s="81">
        <v>1</v>
      </c>
      <c r="V453" s="82">
        <v>2.1700000000000001E-2</v>
      </c>
      <c r="W453" s="81">
        <v>8</v>
      </c>
      <c r="X453" s="83">
        <v>0.1739</v>
      </c>
    </row>
    <row r="454" spans="1:24" x14ac:dyDescent="0.25">
      <c r="A454" s="78">
        <v>18</v>
      </c>
      <c r="B454" s="79" t="s">
        <v>63</v>
      </c>
      <c r="C454" s="80">
        <v>52</v>
      </c>
      <c r="D454" s="79" t="s">
        <v>306</v>
      </c>
      <c r="E454" s="79" t="s">
        <v>38</v>
      </c>
      <c r="F454" s="81">
        <v>32</v>
      </c>
      <c r="G454" s="81">
        <v>30</v>
      </c>
      <c r="H454" s="82">
        <v>0.9375</v>
      </c>
      <c r="I454" s="81">
        <v>29</v>
      </c>
      <c r="J454" s="82">
        <v>0.90629999999999999</v>
      </c>
      <c r="K454" s="81">
        <v>2</v>
      </c>
      <c r="L454" s="82">
        <v>6.25E-2</v>
      </c>
      <c r="M454" s="81">
        <v>25</v>
      </c>
      <c r="N454" s="82">
        <v>0.78129999999999999</v>
      </c>
      <c r="O454" s="81">
        <v>10</v>
      </c>
      <c r="P454" s="82">
        <v>0.3125</v>
      </c>
      <c r="Q454" s="81">
        <v>10</v>
      </c>
      <c r="R454" s="82">
        <v>0.3125</v>
      </c>
      <c r="S454" s="81">
        <v>20</v>
      </c>
      <c r="T454" s="82">
        <v>0.625</v>
      </c>
      <c r="U454" s="81">
        <v>2</v>
      </c>
      <c r="V454" s="82">
        <v>6.25E-2</v>
      </c>
      <c r="W454" s="81">
        <v>9</v>
      </c>
      <c r="X454" s="83">
        <v>0.28129999999999999</v>
      </c>
    </row>
    <row r="455" spans="1:24" x14ac:dyDescent="0.25">
      <c r="A455" s="78">
        <v>18</v>
      </c>
      <c r="B455" s="79" t="s">
        <v>63</v>
      </c>
      <c r="C455" s="80">
        <v>52</v>
      </c>
      <c r="D455" s="79" t="s">
        <v>306</v>
      </c>
      <c r="E455" s="79" t="s">
        <v>43</v>
      </c>
      <c r="F455" s="81">
        <v>39</v>
      </c>
      <c r="G455" s="81">
        <v>38</v>
      </c>
      <c r="H455" s="82">
        <v>0.97440000000000004</v>
      </c>
      <c r="I455" s="81">
        <v>31</v>
      </c>
      <c r="J455" s="82">
        <v>0.79490000000000005</v>
      </c>
      <c r="K455" s="81">
        <v>8</v>
      </c>
      <c r="L455" s="82">
        <v>0.2051</v>
      </c>
      <c r="M455" s="81">
        <v>30</v>
      </c>
      <c r="N455" s="82">
        <v>0.76919999999999999</v>
      </c>
      <c r="O455" s="81">
        <v>8</v>
      </c>
      <c r="P455" s="82">
        <v>0.2051</v>
      </c>
      <c r="Q455" s="81">
        <v>13</v>
      </c>
      <c r="R455" s="82">
        <v>0.33329999999999999</v>
      </c>
      <c r="S455" s="81">
        <v>21</v>
      </c>
      <c r="T455" s="82">
        <v>0.53849999999999998</v>
      </c>
      <c r="U455" s="81">
        <v>0</v>
      </c>
      <c r="V455" s="82">
        <v>0</v>
      </c>
      <c r="W455" s="81">
        <v>9</v>
      </c>
      <c r="X455" s="83">
        <v>0.23080000000000001</v>
      </c>
    </row>
    <row r="456" spans="1:24" x14ac:dyDescent="0.25">
      <c r="A456" s="78">
        <v>18</v>
      </c>
      <c r="B456" s="79" t="s">
        <v>63</v>
      </c>
      <c r="C456" s="80">
        <v>55</v>
      </c>
      <c r="D456" s="79" t="s">
        <v>307</v>
      </c>
      <c r="E456" s="79" t="s">
        <v>38</v>
      </c>
      <c r="F456" s="81">
        <v>24</v>
      </c>
      <c r="G456" s="81">
        <v>24</v>
      </c>
      <c r="H456" s="82">
        <v>1</v>
      </c>
      <c r="I456" s="81">
        <v>23</v>
      </c>
      <c r="J456" s="82">
        <v>0.95830000000000004</v>
      </c>
      <c r="K456" s="81">
        <v>0</v>
      </c>
      <c r="L456" s="82">
        <v>0</v>
      </c>
      <c r="M456" s="81">
        <v>20</v>
      </c>
      <c r="N456" s="82">
        <v>0.83330000000000004</v>
      </c>
      <c r="O456" s="81">
        <v>8</v>
      </c>
      <c r="P456" s="82">
        <v>0.33329999999999999</v>
      </c>
      <c r="Q456" s="81">
        <v>5</v>
      </c>
      <c r="R456" s="82">
        <v>0.20830000000000001</v>
      </c>
      <c r="S456" s="81">
        <v>13</v>
      </c>
      <c r="T456" s="82">
        <v>0.54169999999999996</v>
      </c>
      <c r="U456" s="81">
        <v>1</v>
      </c>
      <c r="V456" s="82">
        <v>4.1700000000000001E-2</v>
      </c>
      <c r="W456" s="81">
        <v>7</v>
      </c>
      <c r="X456" s="83">
        <v>0.29170000000000001</v>
      </c>
    </row>
    <row r="457" spans="1:24" x14ac:dyDescent="0.25">
      <c r="A457" s="78">
        <v>18</v>
      </c>
      <c r="B457" s="79" t="s">
        <v>63</v>
      </c>
      <c r="C457" s="80">
        <v>55</v>
      </c>
      <c r="D457" s="79" t="s">
        <v>307</v>
      </c>
      <c r="E457" s="79" t="s">
        <v>43</v>
      </c>
      <c r="F457" s="81">
        <v>23</v>
      </c>
      <c r="G457" s="81">
        <v>21</v>
      </c>
      <c r="H457" s="82">
        <v>0.91300000000000003</v>
      </c>
      <c r="I457" s="81">
        <v>22</v>
      </c>
      <c r="J457" s="82">
        <v>0.95650000000000002</v>
      </c>
      <c r="K457" s="81">
        <v>0</v>
      </c>
      <c r="L457" s="82">
        <v>0</v>
      </c>
      <c r="M457" s="81">
        <v>19</v>
      </c>
      <c r="N457" s="82">
        <v>0.82609999999999995</v>
      </c>
      <c r="O457" s="81">
        <v>7</v>
      </c>
      <c r="P457" s="82">
        <v>0.30430000000000001</v>
      </c>
      <c r="Q457" s="81">
        <v>2</v>
      </c>
      <c r="R457" s="82">
        <v>8.6999999999999994E-2</v>
      </c>
      <c r="S457" s="81">
        <v>9</v>
      </c>
      <c r="T457" s="82">
        <v>0.39129999999999998</v>
      </c>
      <c r="U457" s="81">
        <v>0</v>
      </c>
      <c r="V457" s="82">
        <v>0</v>
      </c>
      <c r="W457" s="81">
        <v>4</v>
      </c>
      <c r="X457" s="83">
        <v>0.1739</v>
      </c>
    </row>
    <row r="458" spans="1:24" x14ac:dyDescent="0.25">
      <c r="A458" s="78">
        <v>18</v>
      </c>
      <c r="B458" s="79" t="s">
        <v>63</v>
      </c>
      <c r="C458" s="80">
        <v>68</v>
      </c>
      <c r="D458" s="79" t="s">
        <v>308</v>
      </c>
      <c r="E458" s="79" t="s">
        <v>38</v>
      </c>
      <c r="F458" s="81">
        <v>1031</v>
      </c>
      <c r="G458" s="81">
        <v>934</v>
      </c>
      <c r="H458" s="82">
        <v>0.90590000000000004</v>
      </c>
      <c r="I458" s="81">
        <v>876</v>
      </c>
      <c r="J458" s="82">
        <v>0.84970000000000001</v>
      </c>
      <c r="K458" s="81">
        <v>85</v>
      </c>
      <c r="L458" s="82">
        <v>8.2400000000000001E-2</v>
      </c>
      <c r="M458" s="81">
        <v>683</v>
      </c>
      <c r="N458" s="82">
        <v>0.66249999999999998</v>
      </c>
      <c r="O458" s="81">
        <v>142</v>
      </c>
      <c r="P458" s="82">
        <v>0.13769999999999999</v>
      </c>
      <c r="Q458" s="81">
        <v>398</v>
      </c>
      <c r="R458" s="82">
        <v>0.38600000000000001</v>
      </c>
      <c r="S458" s="81">
        <v>540</v>
      </c>
      <c r="T458" s="82">
        <v>0.52380000000000004</v>
      </c>
      <c r="U458" s="81">
        <v>52</v>
      </c>
      <c r="V458" s="82">
        <v>5.04E-2</v>
      </c>
      <c r="W458" s="81">
        <v>215</v>
      </c>
      <c r="X458" s="83">
        <v>0.20849999999999999</v>
      </c>
    </row>
    <row r="459" spans="1:24" x14ac:dyDescent="0.25">
      <c r="A459" s="78">
        <v>18</v>
      </c>
      <c r="B459" s="79" t="s">
        <v>63</v>
      </c>
      <c r="C459" s="80">
        <v>68</v>
      </c>
      <c r="D459" s="79" t="s">
        <v>308</v>
      </c>
      <c r="E459" s="79" t="s">
        <v>43</v>
      </c>
      <c r="F459" s="81">
        <v>1061</v>
      </c>
      <c r="G459" s="81">
        <v>929</v>
      </c>
      <c r="H459" s="82">
        <v>0.87560000000000004</v>
      </c>
      <c r="I459" s="81">
        <v>820</v>
      </c>
      <c r="J459" s="82">
        <v>0.77290000000000003</v>
      </c>
      <c r="K459" s="81">
        <v>130</v>
      </c>
      <c r="L459" s="82">
        <v>0.1225</v>
      </c>
      <c r="M459" s="81">
        <v>631</v>
      </c>
      <c r="N459" s="82">
        <v>0.59470000000000001</v>
      </c>
      <c r="O459" s="81">
        <v>118</v>
      </c>
      <c r="P459" s="82">
        <v>0.11119999999999999</v>
      </c>
      <c r="Q459" s="81">
        <v>314</v>
      </c>
      <c r="R459" s="82">
        <v>0.2959</v>
      </c>
      <c r="S459" s="81">
        <v>432</v>
      </c>
      <c r="T459" s="82">
        <v>0.40720000000000001</v>
      </c>
      <c r="U459" s="81">
        <v>41</v>
      </c>
      <c r="V459" s="82">
        <v>3.8600000000000002E-2</v>
      </c>
      <c r="W459" s="81">
        <v>108</v>
      </c>
      <c r="X459" s="83">
        <v>0.1018</v>
      </c>
    </row>
    <row r="460" spans="1:24" x14ac:dyDescent="0.25">
      <c r="A460" s="78">
        <v>18</v>
      </c>
      <c r="B460" s="79" t="s">
        <v>63</v>
      </c>
      <c r="C460" s="80">
        <v>87</v>
      </c>
      <c r="D460" s="79" t="s">
        <v>309</v>
      </c>
      <c r="E460" s="79" t="s">
        <v>38</v>
      </c>
      <c r="F460" s="81">
        <v>17</v>
      </c>
      <c r="G460" s="81">
        <v>17</v>
      </c>
      <c r="H460" s="82">
        <v>1</v>
      </c>
      <c r="I460" s="81">
        <v>16</v>
      </c>
      <c r="J460" s="82">
        <v>0.94120000000000004</v>
      </c>
      <c r="K460" s="81">
        <v>0</v>
      </c>
      <c r="L460" s="82">
        <v>0</v>
      </c>
      <c r="M460" s="81">
        <v>16</v>
      </c>
      <c r="N460" s="82">
        <v>0.94120000000000004</v>
      </c>
      <c r="O460" s="81">
        <v>8</v>
      </c>
      <c r="P460" s="82">
        <v>0.47060000000000002</v>
      </c>
      <c r="Q460" s="81">
        <v>4</v>
      </c>
      <c r="R460" s="82">
        <v>0.23530000000000001</v>
      </c>
      <c r="S460" s="81">
        <v>12</v>
      </c>
      <c r="T460" s="82">
        <v>0.70589999999999997</v>
      </c>
      <c r="U460" s="81">
        <v>0</v>
      </c>
      <c r="V460" s="82">
        <v>0</v>
      </c>
      <c r="W460" s="81">
        <v>8</v>
      </c>
      <c r="X460" s="83">
        <v>0.47060000000000002</v>
      </c>
    </row>
    <row r="461" spans="1:24" x14ac:dyDescent="0.25">
      <c r="A461" s="78">
        <v>18</v>
      </c>
      <c r="B461" s="79" t="s">
        <v>63</v>
      </c>
      <c r="C461" s="80">
        <v>87</v>
      </c>
      <c r="D461" s="79" t="s">
        <v>309</v>
      </c>
      <c r="E461" s="79" t="s">
        <v>43</v>
      </c>
      <c r="F461" s="81">
        <v>11</v>
      </c>
      <c r="G461" s="81">
        <v>11</v>
      </c>
      <c r="H461" s="82">
        <v>1</v>
      </c>
      <c r="I461" s="81">
        <v>10</v>
      </c>
      <c r="J461" s="82">
        <v>0.90910000000000002</v>
      </c>
      <c r="K461" s="81">
        <v>0</v>
      </c>
      <c r="L461" s="82">
        <v>0</v>
      </c>
      <c r="M461" s="81">
        <v>11</v>
      </c>
      <c r="N461" s="82">
        <v>1</v>
      </c>
      <c r="O461" s="81">
        <v>2</v>
      </c>
      <c r="P461" s="82">
        <v>0.18179999999999999</v>
      </c>
      <c r="Q461" s="81">
        <v>4</v>
      </c>
      <c r="R461" s="82">
        <v>0.36359999999999998</v>
      </c>
      <c r="S461" s="81">
        <v>6</v>
      </c>
      <c r="T461" s="82">
        <v>0.54549999999999998</v>
      </c>
      <c r="U461" s="81">
        <v>0</v>
      </c>
      <c r="V461" s="82">
        <v>0</v>
      </c>
      <c r="W461" s="81">
        <v>3</v>
      </c>
      <c r="X461" s="83">
        <v>0.2727</v>
      </c>
    </row>
    <row r="462" spans="1:24" x14ac:dyDescent="0.25">
      <c r="A462" s="78">
        <v>18</v>
      </c>
      <c r="B462" s="79" t="s">
        <v>63</v>
      </c>
      <c r="C462" s="80">
        <v>114</v>
      </c>
      <c r="D462" s="79" t="s">
        <v>310</v>
      </c>
      <c r="E462" s="79" t="s">
        <v>38</v>
      </c>
      <c r="F462" s="81">
        <v>196</v>
      </c>
      <c r="G462" s="81">
        <v>190</v>
      </c>
      <c r="H462" s="82">
        <v>0.96940000000000004</v>
      </c>
      <c r="I462" s="81">
        <v>171</v>
      </c>
      <c r="J462" s="82">
        <v>0.87239999999999995</v>
      </c>
      <c r="K462" s="81">
        <v>12</v>
      </c>
      <c r="L462" s="82">
        <v>6.1199999999999997E-2</v>
      </c>
      <c r="M462" s="81">
        <v>147</v>
      </c>
      <c r="N462" s="82">
        <v>0.75</v>
      </c>
      <c r="O462" s="81">
        <v>26</v>
      </c>
      <c r="P462" s="82">
        <v>0.13270000000000001</v>
      </c>
      <c r="Q462" s="81">
        <v>101</v>
      </c>
      <c r="R462" s="82">
        <v>0.51529999999999998</v>
      </c>
      <c r="S462" s="81">
        <v>127</v>
      </c>
      <c r="T462" s="82">
        <v>0.64800000000000002</v>
      </c>
      <c r="U462" s="81">
        <v>11</v>
      </c>
      <c r="V462" s="82">
        <v>5.6099999999999997E-2</v>
      </c>
      <c r="W462" s="81">
        <v>59</v>
      </c>
      <c r="X462" s="83">
        <v>0.30099999999999999</v>
      </c>
    </row>
    <row r="463" spans="1:24" x14ac:dyDescent="0.25">
      <c r="A463" s="78">
        <v>18</v>
      </c>
      <c r="B463" s="79" t="s">
        <v>63</v>
      </c>
      <c r="C463" s="80">
        <v>114</v>
      </c>
      <c r="D463" s="79" t="s">
        <v>310</v>
      </c>
      <c r="E463" s="79" t="s">
        <v>43</v>
      </c>
      <c r="F463" s="81">
        <v>210</v>
      </c>
      <c r="G463" s="81">
        <v>192</v>
      </c>
      <c r="H463" s="82">
        <v>0.9143</v>
      </c>
      <c r="I463" s="81">
        <v>171</v>
      </c>
      <c r="J463" s="82">
        <v>0.81430000000000002</v>
      </c>
      <c r="K463" s="81">
        <v>20</v>
      </c>
      <c r="L463" s="82">
        <v>9.5200000000000007E-2</v>
      </c>
      <c r="M463" s="81">
        <v>136</v>
      </c>
      <c r="N463" s="82">
        <v>0.64759999999999995</v>
      </c>
      <c r="O463" s="81">
        <v>26</v>
      </c>
      <c r="P463" s="82">
        <v>0.12379999999999999</v>
      </c>
      <c r="Q463" s="81">
        <v>64</v>
      </c>
      <c r="R463" s="82">
        <v>0.30480000000000002</v>
      </c>
      <c r="S463" s="81">
        <v>90</v>
      </c>
      <c r="T463" s="82">
        <v>0.42859999999999998</v>
      </c>
      <c r="U463" s="81">
        <v>7</v>
      </c>
      <c r="V463" s="82">
        <v>3.3300000000000003E-2</v>
      </c>
      <c r="W463" s="81">
        <v>35</v>
      </c>
      <c r="X463" s="83">
        <v>0.16669999999999999</v>
      </c>
    </row>
    <row r="464" spans="1:24" x14ac:dyDescent="0.25">
      <c r="A464" s="78">
        <v>18</v>
      </c>
      <c r="B464" s="79" t="s">
        <v>63</v>
      </c>
      <c r="C464" s="80">
        <v>122</v>
      </c>
      <c r="D464" s="79" t="s">
        <v>311</v>
      </c>
      <c r="E464" s="79" t="s">
        <v>38</v>
      </c>
      <c r="F464" s="81" t="s">
        <v>95</v>
      </c>
      <c r="G464" s="81" t="s">
        <v>95</v>
      </c>
      <c r="H464" s="82" t="s">
        <v>95</v>
      </c>
      <c r="I464" s="81" t="s">
        <v>95</v>
      </c>
      <c r="J464" s="82" t="s">
        <v>95</v>
      </c>
      <c r="K464" s="81" t="s">
        <v>95</v>
      </c>
      <c r="L464" s="82" t="s">
        <v>95</v>
      </c>
      <c r="M464" s="81" t="s">
        <v>95</v>
      </c>
      <c r="N464" s="82" t="s">
        <v>95</v>
      </c>
      <c r="O464" s="81" t="s">
        <v>95</v>
      </c>
      <c r="P464" s="82" t="s">
        <v>95</v>
      </c>
      <c r="Q464" s="81" t="s">
        <v>95</v>
      </c>
      <c r="R464" s="82" t="s">
        <v>95</v>
      </c>
      <c r="S464" s="81" t="s">
        <v>95</v>
      </c>
      <c r="T464" s="82" t="s">
        <v>95</v>
      </c>
      <c r="U464" s="81" t="s">
        <v>95</v>
      </c>
      <c r="V464" s="82" t="s">
        <v>95</v>
      </c>
      <c r="W464" s="81" t="s">
        <v>95</v>
      </c>
      <c r="X464" s="83" t="s">
        <v>95</v>
      </c>
    </row>
    <row r="465" spans="1:24" x14ac:dyDescent="0.25">
      <c r="A465" s="78">
        <v>18</v>
      </c>
      <c r="B465" s="79" t="s">
        <v>63</v>
      </c>
      <c r="C465" s="80">
        <v>122</v>
      </c>
      <c r="D465" s="79" t="s">
        <v>311</v>
      </c>
      <c r="E465" s="79" t="s">
        <v>43</v>
      </c>
      <c r="F465" s="81" t="s">
        <v>95</v>
      </c>
      <c r="G465" s="81" t="s">
        <v>95</v>
      </c>
      <c r="H465" s="82" t="s">
        <v>95</v>
      </c>
      <c r="I465" s="81" t="s">
        <v>95</v>
      </c>
      <c r="J465" s="82" t="s">
        <v>95</v>
      </c>
      <c r="K465" s="81" t="s">
        <v>95</v>
      </c>
      <c r="L465" s="82" t="s">
        <v>95</v>
      </c>
      <c r="M465" s="81" t="s">
        <v>95</v>
      </c>
      <c r="N465" s="82" t="s">
        <v>95</v>
      </c>
      <c r="O465" s="81" t="s">
        <v>95</v>
      </c>
      <c r="P465" s="82" t="s">
        <v>95</v>
      </c>
      <c r="Q465" s="81" t="s">
        <v>95</v>
      </c>
      <c r="R465" s="82" t="s">
        <v>95</v>
      </c>
      <c r="S465" s="81" t="s">
        <v>95</v>
      </c>
      <c r="T465" s="82" t="s">
        <v>95</v>
      </c>
      <c r="U465" s="81" t="s">
        <v>95</v>
      </c>
      <c r="V465" s="82" t="s">
        <v>95</v>
      </c>
      <c r="W465" s="81" t="s">
        <v>95</v>
      </c>
      <c r="X465" s="83" t="s">
        <v>95</v>
      </c>
    </row>
    <row r="466" spans="1:24" x14ac:dyDescent="0.25">
      <c r="A466" s="78">
        <v>18</v>
      </c>
      <c r="B466" s="79" t="s">
        <v>63</v>
      </c>
      <c r="C466" s="80">
        <v>156</v>
      </c>
      <c r="D466" s="79" t="s">
        <v>312</v>
      </c>
      <c r="E466" s="79" t="s">
        <v>38</v>
      </c>
      <c r="F466" s="81">
        <v>41</v>
      </c>
      <c r="G466" s="81">
        <v>41</v>
      </c>
      <c r="H466" s="82">
        <v>1</v>
      </c>
      <c r="I466" s="81">
        <v>39</v>
      </c>
      <c r="J466" s="82">
        <v>0.95120000000000005</v>
      </c>
      <c r="K466" s="81">
        <v>0</v>
      </c>
      <c r="L466" s="82">
        <v>0</v>
      </c>
      <c r="M466" s="81">
        <v>33</v>
      </c>
      <c r="N466" s="82">
        <v>0.80489999999999995</v>
      </c>
      <c r="O466" s="81">
        <v>6</v>
      </c>
      <c r="P466" s="82">
        <v>0.14630000000000001</v>
      </c>
      <c r="Q466" s="81">
        <v>17</v>
      </c>
      <c r="R466" s="82">
        <v>0.41460000000000002</v>
      </c>
      <c r="S466" s="81">
        <v>23</v>
      </c>
      <c r="T466" s="82">
        <v>0.56100000000000005</v>
      </c>
      <c r="U466" s="81">
        <v>0</v>
      </c>
      <c r="V466" s="82">
        <v>0</v>
      </c>
      <c r="W466" s="81">
        <v>9</v>
      </c>
      <c r="X466" s="83">
        <v>0.2195</v>
      </c>
    </row>
    <row r="467" spans="1:24" x14ac:dyDescent="0.25">
      <c r="A467" s="78">
        <v>18</v>
      </c>
      <c r="B467" s="79" t="s">
        <v>63</v>
      </c>
      <c r="C467" s="80">
        <v>156</v>
      </c>
      <c r="D467" s="79" t="s">
        <v>312</v>
      </c>
      <c r="E467" s="79" t="s">
        <v>43</v>
      </c>
      <c r="F467" s="81">
        <v>34</v>
      </c>
      <c r="G467" s="81">
        <v>29</v>
      </c>
      <c r="H467" s="82">
        <v>0.85289999999999999</v>
      </c>
      <c r="I467" s="81">
        <v>29</v>
      </c>
      <c r="J467" s="82">
        <v>0.85289999999999999</v>
      </c>
      <c r="K467" s="81">
        <v>3</v>
      </c>
      <c r="L467" s="82">
        <v>8.8200000000000001E-2</v>
      </c>
      <c r="M467" s="81">
        <v>26</v>
      </c>
      <c r="N467" s="82">
        <v>0.76470000000000005</v>
      </c>
      <c r="O467" s="81">
        <v>4</v>
      </c>
      <c r="P467" s="82">
        <v>0.1176</v>
      </c>
      <c r="Q467" s="81">
        <v>16</v>
      </c>
      <c r="R467" s="82">
        <v>0.47060000000000002</v>
      </c>
      <c r="S467" s="81">
        <v>20</v>
      </c>
      <c r="T467" s="82">
        <v>0.58819999999999995</v>
      </c>
      <c r="U467" s="81">
        <v>1</v>
      </c>
      <c r="V467" s="82">
        <v>2.9399999999999999E-2</v>
      </c>
      <c r="W467" s="81">
        <v>12</v>
      </c>
      <c r="X467" s="83">
        <v>0.35289999999999999</v>
      </c>
    </row>
    <row r="468" spans="1:24" x14ac:dyDescent="0.25">
      <c r="A468" s="78">
        <v>18</v>
      </c>
      <c r="B468" s="79" t="s">
        <v>63</v>
      </c>
      <c r="C468" s="80">
        <v>165</v>
      </c>
      <c r="D468" s="79" t="s">
        <v>313</v>
      </c>
      <c r="E468" s="79" t="s">
        <v>38</v>
      </c>
      <c r="F468" s="81">
        <v>947</v>
      </c>
      <c r="G468" s="81">
        <v>882</v>
      </c>
      <c r="H468" s="82">
        <v>0.93140000000000001</v>
      </c>
      <c r="I468" s="81">
        <v>774</v>
      </c>
      <c r="J468" s="82">
        <v>0.81730000000000003</v>
      </c>
      <c r="K468" s="81">
        <v>83</v>
      </c>
      <c r="L468" s="82">
        <v>8.7599999999999997E-2</v>
      </c>
      <c r="M468" s="81">
        <v>705</v>
      </c>
      <c r="N468" s="82">
        <v>0.74450000000000005</v>
      </c>
      <c r="O468" s="81">
        <v>138</v>
      </c>
      <c r="P468" s="82">
        <v>0.1457</v>
      </c>
      <c r="Q468" s="81">
        <v>397</v>
      </c>
      <c r="R468" s="82">
        <v>0.41920000000000002</v>
      </c>
      <c r="S468" s="81">
        <v>535</v>
      </c>
      <c r="T468" s="82">
        <v>0.56489999999999996</v>
      </c>
      <c r="U468" s="81">
        <v>26</v>
      </c>
      <c r="V468" s="82">
        <v>2.75E-2</v>
      </c>
      <c r="W468" s="81">
        <v>199</v>
      </c>
      <c r="X468" s="83">
        <v>0.21010000000000001</v>
      </c>
    </row>
    <row r="469" spans="1:24" x14ac:dyDescent="0.25">
      <c r="A469" s="78">
        <v>18</v>
      </c>
      <c r="B469" s="79" t="s">
        <v>63</v>
      </c>
      <c r="C469" s="80">
        <v>165</v>
      </c>
      <c r="D469" s="79" t="s">
        <v>313</v>
      </c>
      <c r="E469" s="79" t="s">
        <v>43</v>
      </c>
      <c r="F469" s="81">
        <v>923</v>
      </c>
      <c r="G469" s="81">
        <v>849</v>
      </c>
      <c r="H469" s="82">
        <v>0.91979999999999995</v>
      </c>
      <c r="I469" s="81">
        <v>718</v>
      </c>
      <c r="J469" s="82">
        <v>0.77790000000000004</v>
      </c>
      <c r="K469" s="81">
        <v>117</v>
      </c>
      <c r="L469" s="82">
        <v>0.1268</v>
      </c>
      <c r="M469" s="81">
        <v>615</v>
      </c>
      <c r="N469" s="82">
        <v>0.6663</v>
      </c>
      <c r="O469" s="81">
        <v>110</v>
      </c>
      <c r="P469" s="82">
        <v>0.1192</v>
      </c>
      <c r="Q469" s="81">
        <v>312</v>
      </c>
      <c r="R469" s="82">
        <v>0.33800000000000002</v>
      </c>
      <c r="S469" s="81">
        <v>422</v>
      </c>
      <c r="T469" s="82">
        <v>0.4572</v>
      </c>
      <c r="U469" s="81">
        <v>33</v>
      </c>
      <c r="V469" s="82">
        <v>3.5799999999999998E-2</v>
      </c>
      <c r="W469" s="81">
        <v>147</v>
      </c>
      <c r="X469" s="83">
        <v>0.1593</v>
      </c>
    </row>
    <row r="470" spans="1:24" x14ac:dyDescent="0.25">
      <c r="A470" s="78">
        <v>18</v>
      </c>
      <c r="B470" s="79" t="s">
        <v>63</v>
      </c>
      <c r="C470" s="80">
        <v>186</v>
      </c>
      <c r="D470" s="79" t="s">
        <v>314</v>
      </c>
      <c r="E470" s="79" t="s">
        <v>38</v>
      </c>
      <c r="F470" s="81">
        <v>90</v>
      </c>
      <c r="G470" s="81">
        <v>86</v>
      </c>
      <c r="H470" s="82">
        <v>0.9556</v>
      </c>
      <c r="I470" s="81">
        <v>76</v>
      </c>
      <c r="J470" s="82">
        <v>0.84440000000000004</v>
      </c>
      <c r="K470" s="81">
        <v>8</v>
      </c>
      <c r="L470" s="82">
        <v>8.8900000000000007E-2</v>
      </c>
      <c r="M470" s="81">
        <v>64</v>
      </c>
      <c r="N470" s="82">
        <v>0.71109999999999995</v>
      </c>
      <c r="O470" s="81">
        <v>9</v>
      </c>
      <c r="P470" s="82">
        <v>0.1</v>
      </c>
      <c r="Q470" s="81">
        <v>36</v>
      </c>
      <c r="R470" s="82">
        <v>0.4</v>
      </c>
      <c r="S470" s="81">
        <v>45</v>
      </c>
      <c r="T470" s="82">
        <v>0.5</v>
      </c>
      <c r="U470" s="81">
        <v>5</v>
      </c>
      <c r="V470" s="82">
        <v>5.5599999999999997E-2</v>
      </c>
      <c r="W470" s="81">
        <v>13</v>
      </c>
      <c r="X470" s="83">
        <v>0.1444</v>
      </c>
    </row>
    <row r="471" spans="1:24" x14ac:dyDescent="0.25">
      <c r="A471" s="78">
        <v>18</v>
      </c>
      <c r="B471" s="79" t="s">
        <v>63</v>
      </c>
      <c r="C471" s="80">
        <v>186</v>
      </c>
      <c r="D471" s="79" t="s">
        <v>314</v>
      </c>
      <c r="E471" s="79" t="s">
        <v>43</v>
      </c>
      <c r="F471" s="81">
        <v>111</v>
      </c>
      <c r="G471" s="81">
        <v>110</v>
      </c>
      <c r="H471" s="82">
        <v>0.99099999999999999</v>
      </c>
      <c r="I471" s="81">
        <v>98</v>
      </c>
      <c r="J471" s="82">
        <v>0.88290000000000002</v>
      </c>
      <c r="K471" s="81">
        <v>10</v>
      </c>
      <c r="L471" s="82">
        <v>9.01E-2</v>
      </c>
      <c r="M471" s="81">
        <v>90</v>
      </c>
      <c r="N471" s="82">
        <v>0.81079999999999997</v>
      </c>
      <c r="O471" s="81">
        <v>33</v>
      </c>
      <c r="P471" s="82">
        <v>0.29730000000000001</v>
      </c>
      <c r="Q471" s="81">
        <v>32</v>
      </c>
      <c r="R471" s="82">
        <v>0.2883</v>
      </c>
      <c r="S471" s="81">
        <v>65</v>
      </c>
      <c r="T471" s="82">
        <v>0.58560000000000001</v>
      </c>
      <c r="U471" s="81">
        <v>3</v>
      </c>
      <c r="V471" s="82">
        <v>2.7E-2</v>
      </c>
      <c r="W471" s="81">
        <v>17</v>
      </c>
      <c r="X471" s="83">
        <v>0.1532</v>
      </c>
    </row>
    <row r="472" spans="1:24" x14ac:dyDescent="0.25">
      <c r="A472" s="78">
        <v>18</v>
      </c>
      <c r="B472" s="79" t="s">
        <v>63</v>
      </c>
      <c r="C472" s="80">
        <v>189</v>
      </c>
      <c r="D472" s="79" t="s">
        <v>315</v>
      </c>
      <c r="E472" s="79" t="s">
        <v>38</v>
      </c>
      <c r="F472" s="81">
        <v>81</v>
      </c>
      <c r="G472" s="81">
        <v>63</v>
      </c>
      <c r="H472" s="82">
        <v>0.77780000000000005</v>
      </c>
      <c r="I472" s="81">
        <v>60</v>
      </c>
      <c r="J472" s="82">
        <v>0.74070000000000003</v>
      </c>
      <c r="K472" s="81">
        <v>7</v>
      </c>
      <c r="L472" s="82">
        <v>8.6400000000000005E-2</v>
      </c>
      <c r="M472" s="81">
        <v>53</v>
      </c>
      <c r="N472" s="82">
        <v>0.65429999999999999</v>
      </c>
      <c r="O472" s="81">
        <v>25</v>
      </c>
      <c r="P472" s="82">
        <v>0.30859999999999999</v>
      </c>
      <c r="Q472" s="81">
        <v>14</v>
      </c>
      <c r="R472" s="82">
        <v>0.17280000000000001</v>
      </c>
      <c r="S472" s="81">
        <v>39</v>
      </c>
      <c r="T472" s="82">
        <v>0.48149999999999998</v>
      </c>
      <c r="U472" s="81">
        <v>2</v>
      </c>
      <c r="V472" s="82">
        <v>2.47E-2</v>
      </c>
      <c r="W472" s="81">
        <v>16</v>
      </c>
      <c r="X472" s="83">
        <v>0.19750000000000001</v>
      </c>
    </row>
    <row r="473" spans="1:24" x14ac:dyDescent="0.25">
      <c r="A473" s="78">
        <v>18</v>
      </c>
      <c r="B473" s="79" t="s">
        <v>63</v>
      </c>
      <c r="C473" s="80">
        <v>189</v>
      </c>
      <c r="D473" s="79" t="s">
        <v>315</v>
      </c>
      <c r="E473" s="79" t="s">
        <v>43</v>
      </c>
      <c r="F473" s="81">
        <v>77</v>
      </c>
      <c r="G473" s="81">
        <v>70</v>
      </c>
      <c r="H473" s="82">
        <v>0.90910000000000002</v>
      </c>
      <c r="I473" s="81">
        <v>61</v>
      </c>
      <c r="J473" s="82">
        <v>0.79220000000000002</v>
      </c>
      <c r="K473" s="81">
        <v>8</v>
      </c>
      <c r="L473" s="82">
        <v>0.10390000000000001</v>
      </c>
      <c r="M473" s="81">
        <v>52</v>
      </c>
      <c r="N473" s="82">
        <v>0.67530000000000001</v>
      </c>
      <c r="O473" s="81">
        <v>27</v>
      </c>
      <c r="P473" s="82">
        <v>0.35060000000000002</v>
      </c>
      <c r="Q473" s="81">
        <v>7</v>
      </c>
      <c r="R473" s="82">
        <v>9.0899999999999995E-2</v>
      </c>
      <c r="S473" s="81">
        <v>34</v>
      </c>
      <c r="T473" s="82">
        <v>0.44159999999999999</v>
      </c>
      <c r="U473" s="81">
        <v>0</v>
      </c>
      <c r="V473" s="82">
        <v>0</v>
      </c>
      <c r="W473" s="81">
        <v>8</v>
      </c>
      <c r="X473" s="83">
        <v>0.10390000000000001</v>
      </c>
    </row>
    <row r="474" spans="1:24" x14ac:dyDescent="0.25">
      <c r="A474" s="78">
        <v>18</v>
      </c>
      <c r="B474" s="79" t="s">
        <v>63</v>
      </c>
      <c r="C474" s="80">
        <v>192</v>
      </c>
      <c r="D474" s="79" t="s">
        <v>316</v>
      </c>
      <c r="E474" s="79" t="s">
        <v>38</v>
      </c>
      <c r="F474" s="81">
        <v>27</v>
      </c>
      <c r="G474" s="81">
        <v>27</v>
      </c>
      <c r="H474" s="82">
        <v>1</v>
      </c>
      <c r="I474" s="81">
        <v>26</v>
      </c>
      <c r="J474" s="82">
        <v>0.96299999999999997</v>
      </c>
      <c r="K474" s="81">
        <v>0</v>
      </c>
      <c r="L474" s="82">
        <v>0</v>
      </c>
      <c r="M474" s="81">
        <v>24</v>
      </c>
      <c r="N474" s="82">
        <v>0.88890000000000002</v>
      </c>
      <c r="O474" s="81">
        <v>7</v>
      </c>
      <c r="P474" s="82">
        <v>0.25929999999999997</v>
      </c>
      <c r="Q474" s="81">
        <v>10</v>
      </c>
      <c r="R474" s="82">
        <v>0.37040000000000001</v>
      </c>
      <c r="S474" s="81">
        <v>17</v>
      </c>
      <c r="T474" s="82">
        <v>0.62960000000000005</v>
      </c>
      <c r="U474" s="81">
        <v>0</v>
      </c>
      <c r="V474" s="82">
        <v>0</v>
      </c>
      <c r="W474" s="81">
        <v>9</v>
      </c>
      <c r="X474" s="83">
        <v>0.33329999999999999</v>
      </c>
    </row>
    <row r="475" spans="1:24" x14ac:dyDescent="0.25">
      <c r="A475" s="78">
        <v>18</v>
      </c>
      <c r="B475" s="79" t="s">
        <v>63</v>
      </c>
      <c r="C475" s="80">
        <v>192</v>
      </c>
      <c r="D475" s="79" t="s">
        <v>316</v>
      </c>
      <c r="E475" s="79" t="s">
        <v>43</v>
      </c>
      <c r="F475" s="81">
        <v>28</v>
      </c>
      <c r="G475" s="81">
        <v>28</v>
      </c>
      <c r="H475" s="82">
        <v>1</v>
      </c>
      <c r="I475" s="81">
        <v>28</v>
      </c>
      <c r="J475" s="82">
        <v>1</v>
      </c>
      <c r="K475" s="81">
        <v>0</v>
      </c>
      <c r="L475" s="82">
        <v>0</v>
      </c>
      <c r="M475" s="81">
        <v>25</v>
      </c>
      <c r="N475" s="82">
        <v>0.89290000000000003</v>
      </c>
      <c r="O475" s="81">
        <v>8</v>
      </c>
      <c r="P475" s="82">
        <v>0.28570000000000001</v>
      </c>
      <c r="Q475" s="81">
        <v>3</v>
      </c>
      <c r="R475" s="82">
        <v>0.1071</v>
      </c>
      <c r="S475" s="81">
        <v>11</v>
      </c>
      <c r="T475" s="82">
        <v>0.39290000000000003</v>
      </c>
      <c r="U475" s="81">
        <v>0</v>
      </c>
      <c r="V475" s="82">
        <v>0</v>
      </c>
      <c r="W475" s="81">
        <v>3</v>
      </c>
      <c r="X475" s="83">
        <v>0.1071</v>
      </c>
    </row>
    <row r="476" spans="1:24" x14ac:dyDescent="0.25">
      <c r="A476" s="78">
        <v>18</v>
      </c>
      <c r="B476" s="79" t="s">
        <v>63</v>
      </c>
      <c r="C476" s="80">
        <v>195</v>
      </c>
      <c r="D476" s="79" t="s">
        <v>317</v>
      </c>
      <c r="E476" s="79" t="s">
        <v>38</v>
      </c>
      <c r="F476" s="81">
        <v>71</v>
      </c>
      <c r="G476" s="81">
        <v>66</v>
      </c>
      <c r="H476" s="82">
        <v>0.92959999999999998</v>
      </c>
      <c r="I476" s="81">
        <v>53</v>
      </c>
      <c r="J476" s="82">
        <v>0.74650000000000005</v>
      </c>
      <c r="K476" s="81">
        <v>7</v>
      </c>
      <c r="L476" s="82">
        <v>9.8599999999999993E-2</v>
      </c>
      <c r="M476" s="81">
        <v>49</v>
      </c>
      <c r="N476" s="82">
        <v>0.69010000000000005</v>
      </c>
      <c r="O476" s="81">
        <v>12</v>
      </c>
      <c r="P476" s="82">
        <v>0.16900000000000001</v>
      </c>
      <c r="Q476" s="81">
        <v>22</v>
      </c>
      <c r="R476" s="82">
        <v>0.30990000000000001</v>
      </c>
      <c r="S476" s="81">
        <v>34</v>
      </c>
      <c r="T476" s="82">
        <v>0.47889999999999999</v>
      </c>
      <c r="U476" s="81">
        <v>2</v>
      </c>
      <c r="V476" s="82">
        <v>2.8199999999999999E-2</v>
      </c>
      <c r="W476" s="81">
        <v>4</v>
      </c>
      <c r="X476" s="83">
        <v>5.6300000000000003E-2</v>
      </c>
    </row>
    <row r="477" spans="1:24" x14ac:dyDescent="0.25">
      <c r="A477" s="78">
        <v>18</v>
      </c>
      <c r="B477" s="79" t="s">
        <v>63</v>
      </c>
      <c r="C477" s="80">
        <v>195</v>
      </c>
      <c r="D477" s="79" t="s">
        <v>317</v>
      </c>
      <c r="E477" s="79" t="s">
        <v>43</v>
      </c>
      <c r="F477" s="81">
        <v>98</v>
      </c>
      <c r="G477" s="81">
        <v>95</v>
      </c>
      <c r="H477" s="82">
        <v>0.96940000000000004</v>
      </c>
      <c r="I477" s="81">
        <v>77</v>
      </c>
      <c r="J477" s="82">
        <v>0.78569999999999995</v>
      </c>
      <c r="K477" s="81">
        <v>12</v>
      </c>
      <c r="L477" s="82">
        <v>0.12239999999999999</v>
      </c>
      <c r="M477" s="81">
        <v>75</v>
      </c>
      <c r="N477" s="82">
        <v>0.76529999999999998</v>
      </c>
      <c r="O477" s="81">
        <v>22</v>
      </c>
      <c r="P477" s="82">
        <v>0.22450000000000001</v>
      </c>
      <c r="Q477" s="81">
        <v>18</v>
      </c>
      <c r="R477" s="82">
        <v>0.1837</v>
      </c>
      <c r="S477" s="81">
        <v>40</v>
      </c>
      <c r="T477" s="82">
        <v>0.40820000000000001</v>
      </c>
      <c r="U477" s="81">
        <v>0</v>
      </c>
      <c r="V477" s="82">
        <v>0</v>
      </c>
      <c r="W477" s="81">
        <v>10</v>
      </c>
      <c r="X477" s="83">
        <v>0.10199999999999999</v>
      </c>
    </row>
    <row r="478" spans="1:24" x14ac:dyDescent="0.25">
      <c r="A478" s="78">
        <v>18</v>
      </c>
      <c r="B478" s="79" t="s">
        <v>63</v>
      </c>
      <c r="C478" s="80">
        <v>222</v>
      </c>
      <c r="D478" s="79" t="s">
        <v>318</v>
      </c>
      <c r="E478" s="79" t="s">
        <v>38</v>
      </c>
      <c r="F478" s="81" t="s">
        <v>95</v>
      </c>
      <c r="G478" s="81" t="s">
        <v>95</v>
      </c>
      <c r="H478" s="82" t="s">
        <v>95</v>
      </c>
      <c r="I478" s="81" t="s">
        <v>95</v>
      </c>
      <c r="J478" s="82" t="s">
        <v>95</v>
      </c>
      <c r="K478" s="81" t="s">
        <v>95</v>
      </c>
      <c r="L478" s="82" t="s">
        <v>95</v>
      </c>
      <c r="M478" s="81" t="s">
        <v>95</v>
      </c>
      <c r="N478" s="82" t="s">
        <v>95</v>
      </c>
      <c r="O478" s="81" t="s">
        <v>95</v>
      </c>
      <c r="P478" s="82" t="s">
        <v>95</v>
      </c>
      <c r="Q478" s="81" t="s">
        <v>95</v>
      </c>
      <c r="R478" s="82" t="s">
        <v>95</v>
      </c>
      <c r="S478" s="81" t="s">
        <v>95</v>
      </c>
      <c r="T478" s="82" t="s">
        <v>95</v>
      </c>
      <c r="U478" s="81" t="s">
        <v>95</v>
      </c>
      <c r="V478" s="82" t="s">
        <v>95</v>
      </c>
      <c r="W478" s="81" t="s">
        <v>95</v>
      </c>
      <c r="X478" s="83" t="s">
        <v>95</v>
      </c>
    </row>
    <row r="479" spans="1:24" x14ac:dyDescent="0.25">
      <c r="A479" s="78">
        <v>18</v>
      </c>
      <c r="B479" s="79" t="s">
        <v>63</v>
      </c>
      <c r="C479" s="80">
        <v>222</v>
      </c>
      <c r="D479" s="79" t="s">
        <v>318</v>
      </c>
      <c r="E479" s="79" t="s">
        <v>43</v>
      </c>
      <c r="F479" s="81" t="s">
        <v>95</v>
      </c>
      <c r="G479" s="81" t="s">
        <v>95</v>
      </c>
      <c r="H479" s="82" t="s">
        <v>95</v>
      </c>
      <c r="I479" s="81" t="s">
        <v>95</v>
      </c>
      <c r="J479" s="82" t="s">
        <v>95</v>
      </c>
      <c r="K479" s="81" t="s">
        <v>95</v>
      </c>
      <c r="L479" s="82" t="s">
        <v>95</v>
      </c>
      <c r="M479" s="81" t="s">
        <v>95</v>
      </c>
      <c r="N479" s="82" t="s">
        <v>95</v>
      </c>
      <c r="O479" s="81" t="s">
        <v>95</v>
      </c>
      <c r="P479" s="82" t="s">
        <v>95</v>
      </c>
      <c r="Q479" s="81" t="s">
        <v>95</v>
      </c>
      <c r="R479" s="82" t="s">
        <v>95</v>
      </c>
      <c r="S479" s="81" t="s">
        <v>95</v>
      </c>
      <c r="T479" s="82" t="s">
        <v>95</v>
      </c>
      <c r="U479" s="81" t="s">
        <v>95</v>
      </c>
      <c r="V479" s="82" t="s">
        <v>95</v>
      </c>
      <c r="W479" s="81" t="s">
        <v>95</v>
      </c>
      <c r="X479" s="83" t="s">
        <v>95</v>
      </c>
    </row>
    <row r="480" spans="1:24" x14ac:dyDescent="0.25">
      <c r="A480" s="78">
        <v>18</v>
      </c>
      <c r="B480" s="79" t="s">
        <v>63</v>
      </c>
      <c r="C480" s="80">
        <v>231</v>
      </c>
      <c r="D480" s="79" t="s">
        <v>319</v>
      </c>
      <c r="E480" s="79" t="s">
        <v>38</v>
      </c>
      <c r="F480" s="81">
        <v>20</v>
      </c>
      <c r="G480" s="81">
        <v>19</v>
      </c>
      <c r="H480" s="82">
        <v>0.95</v>
      </c>
      <c r="I480" s="81">
        <v>19</v>
      </c>
      <c r="J480" s="82">
        <v>0.95</v>
      </c>
      <c r="K480" s="81">
        <v>0</v>
      </c>
      <c r="L480" s="82">
        <v>0</v>
      </c>
      <c r="M480" s="81">
        <v>17</v>
      </c>
      <c r="N480" s="82">
        <v>0.85</v>
      </c>
      <c r="O480" s="81">
        <v>5</v>
      </c>
      <c r="P480" s="82">
        <v>0.25</v>
      </c>
      <c r="Q480" s="81">
        <v>8</v>
      </c>
      <c r="R480" s="82">
        <v>0.4</v>
      </c>
      <c r="S480" s="81">
        <v>13</v>
      </c>
      <c r="T480" s="82">
        <v>0.65</v>
      </c>
      <c r="U480" s="81">
        <v>0</v>
      </c>
      <c r="V480" s="82">
        <v>0</v>
      </c>
      <c r="W480" s="81">
        <v>6</v>
      </c>
      <c r="X480" s="83">
        <v>0.3</v>
      </c>
    </row>
    <row r="481" spans="1:24" x14ac:dyDescent="0.25">
      <c r="A481" s="78">
        <v>18</v>
      </c>
      <c r="B481" s="79" t="s">
        <v>63</v>
      </c>
      <c r="C481" s="80">
        <v>231</v>
      </c>
      <c r="D481" s="79" t="s">
        <v>319</v>
      </c>
      <c r="E481" s="79" t="s">
        <v>43</v>
      </c>
      <c r="F481" s="81">
        <v>31</v>
      </c>
      <c r="G481" s="81">
        <v>30</v>
      </c>
      <c r="H481" s="82">
        <v>0.9677</v>
      </c>
      <c r="I481" s="81">
        <v>29</v>
      </c>
      <c r="J481" s="82">
        <v>0.9355</v>
      </c>
      <c r="K481" s="81">
        <v>1</v>
      </c>
      <c r="L481" s="82">
        <v>3.2300000000000002E-2</v>
      </c>
      <c r="M481" s="81">
        <v>25</v>
      </c>
      <c r="N481" s="82">
        <v>0.80649999999999999</v>
      </c>
      <c r="O481" s="81">
        <v>5</v>
      </c>
      <c r="P481" s="82">
        <v>0.1613</v>
      </c>
      <c r="Q481" s="81">
        <v>9</v>
      </c>
      <c r="R481" s="82">
        <v>0.2903</v>
      </c>
      <c r="S481" s="81">
        <v>14</v>
      </c>
      <c r="T481" s="82">
        <v>0.4516</v>
      </c>
      <c r="U481" s="81">
        <v>0</v>
      </c>
      <c r="V481" s="82">
        <v>0</v>
      </c>
      <c r="W481" s="81">
        <v>4</v>
      </c>
      <c r="X481" s="83">
        <v>0.129</v>
      </c>
    </row>
    <row r="482" spans="1:24" x14ac:dyDescent="0.25">
      <c r="A482" s="78">
        <v>18</v>
      </c>
      <c r="B482" s="79" t="s">
        <v>63</v>
      </c>
      <c r="C482" s="80">
        <v>238</v>
      </c>
      <c r="D482" s="79" t="s">
        <v>320</v>
      </c>
      <c r="E482" s="79" t="s">
        <v>38</v>
      </c>
      <c r="F482" s="81">
        <v>93</v>
      </c>
      <c r="G482" s="81">
        <v>91</v>
      </c>
      <c r="H482" s="82">
        <v>0.97850000000000004</v>
      </c>
      <c r="I482" s="81">
        <v>74</v>
      </c>
      <c r="J482" s="82">
        <v>0.79569999999999996</v>
      </c>
      <c r="K482" s="81">
        <v>13</v>
      </c>
      <c r="L482" s="82">
        <v>0.13980000000000001</v>
      </c>
      <c r="M482" s="81">
        <v>80</v>
      </c>
      <c r="N482" s="82">
        <v>0.86019999999999996</v>
      </c>
      <c r="O482" s="81">
        <v>24</v>
      </c>
      <c r="P482" s="82">
        <v>0.2581</v>
      </c>
      <c r="Q482" s="81">
        <v>21</v>
      </c>
      <c r="R482" s="82">
        <v>0.2258</v>
      </c>
      <c r="S482" s="81">
        <v>45</v>
      </c>
      <c r="T482" s="82">
        <v>0.4839</v>
      </c>
      <c r="U482" s="81">
        <v>0</v>
      </c>
      <c r="V482" s="82">
        <v>0</v>
      </c>
      <c r="W482" s="81">
        <v>26</v>
      </c>
      <c r="X482" s="83">
        <v>0.27960000000000002</v>
      </c>
    </row>
    <row r="483" spans="1:24" x14ac:dyDescent="0.25">
      <c r="A483" s="78">
        <v>18</v>
      </c>
      <c r="B483" s="79" t="s">
        <v>63</v>
      </c>
      <c r="C483" s="80">
        <v>238</v>
      </c>
      <c r="D483" s="79" t="s">
        <v>320</v>
      </c>
      <c r="E483" s="79" t="s">
        <v>43</v>
      </c>
      <c r="F483" s="81">
        <v>82</v>
      </c>
      <c r="G483" s="81">
        <v>78</v>
      </c>
      <c r="H483" s="82">
        <v>0.95120000000000005</v>
      </c>
      <c r="I483" s="81">
        <v>67</v>
      </c>
      <c r="J483" s="82">
        <v>0.81710000000000005</v>
      </c>
      <c r="K483" s="81">
        <v>9</v>
      </c>
      <c r="L483" s="82">
        <v>0.10979999999999999</v>
      </c>
      <c r="M483" s="81">
        <v>62</v>
      </c>
      <c r="N483" s="82">
        <v>0.75609999999999999</v>
      </c>
      <c r="O483" s="81">
        <v>12</v>
      </c>
      <c r="P483" s="82">
        <v>0.14630000000000001</v>
      </c>
      <c r="Q483" s="81">
        <v>25</v>
      </c>
      <c r="R483" s="82">
        <v>0.3049</v>
      </c>
      <c r="S483" s="81">
        <v>37</v>
      </c>
      <c r="T483" s="82">
        <v>0.45119999999999999</v>
      </c>
      <c r="U483" s="81">
        <v>1</v>
      </c>
      <c r="V483" s="82">
        <v>1.2200000000000001E-2</v>
      </c>
      <c r="W483" s="81">
        <v>10</v>
      </c>
      <c r="X483" s="83">
        <v>0.122</v>
      </c>
    </row>
    <row r="484" spans="1:24" x14ac:dyDescent="0.25">
      <c r="A484" s="78">
        <v>18</v>
      </c>
      <c r="B484" s="79" t="s">
        <v>63</v>
      </c>
      <c r="C484" s="80">
        <v>248</v>
      </c>
      <c r="D484" s="79" t="s">
        <v>321</v>
      </c>
      <c r="E484" s="79" t="s">
        <v>38</v>
      </c>
      <c r="F484" s="81">
        <v>50</v>
      </c>
      <c r="G484" s="81">
        <v>47</v>
      </c>
      <c r="H484" s="82">
        <v>0.94</v>
      </c>
      <c r="I484" s="81">
        <v>47</v>
      </c>
      <c r="J484" s="82">
        <v>0.94</v>
      </c>
      <c r="K484" s="81">
        <v>1</v>
      </c>
      <c r="L484" s="82">
        <v>0.02</v>
      </c>
      <c r="M484" s="81">
        <v>42</v>
      </c>
      <c r="N484" s="82">
        <v>0.84</v>
      </c>
      <c r="O484" s="81">
        <v>12</v>
      </c>
      <c r="P484" s="82">
        <v>0.24</v>
      </c>
      <c r="Q484" s="81">
        <v>22</v>
      </c>
      <c r="R484" s="82">
        <v>0.44</v>
      </c>
      <c r="S484" s="81">
        <v>34</v>
      </c>
      <c r="T484" s="82">
        <v>0.68</v>
      </c>
      <c r="U484" s="81">
        <v>2</v>
      </c>
      <c r="V484" s="82">
        <v>0.04</v>
      </c>
      <c r="W484" s="81">
        <v>13</v>
      </c>
      <c r="X484" s="83">
        <v>0.26</v>
      </c>
    </row>
    <row r="485" spans="1:24" x14ac:dyDescent="0.25">
      <c r="A485" s="78">
        <v>18</v>
      </c>
      <c r="B485" s="79" t="s">
        <v>63</v>
      </c>
      <c r="C485" s="80">
        <v>248</v>
      </c>
      <c r="D485" s="79" t="s">
        <v>321</v>
      </c>
      <c r="E485" s="79" t="s">
        <v>43</v>
      </c>
      <c r="F485" s="81">
        <v>72</v>
      </c>
      <c r="G485" s="81">
        <v>66</v>
      </c>
      <c r="H485" s="82">
        <v>0.91669999999999996</v>
      </c>
      <c r="I485" s="81">
        <v>65</v>
      </c>
      <c r="J485" s="82">
        <v>0.90280000000000005</v>
      </c>
      <c r="K485" s="81">
        <v>2</v>
      </c>
      <c r="L485" s="82">
        <v>2.7799999999999998E-2</v>
      </c>
      <c r="M485" s="81">
        <v>53</v>
      </c>
      <c r="N485" s="82">
        <v>0.73609999999999998</v>
      </c>
      <c r="O485" s="81">
        <v>13</v>
      </c>
      <c r="P485" s="82">
        <v>0.18060000000000001</v>
      </c>
      <c r="Q485" s="81">
        <v>21</v>
      </c>
      <c r="R485" s="82">
        <v>0.29170000000000001</v>
      </c>
      <c r="S485" s="81">
        <v>34</v>
      </c>
      <c r="T485" s="82">
        <v>0.47220000000000001</v>
      </c>
      <c r="U485" s="81">
        <v>2</v>
      </c>
      <c r="V485" s="82">
        <v>2.7799999999999998E-2</v>
      </c>
      <c r="W485" s="81">
        <v>8</v>
      </c>
      <c r="X485" s="83">
        <v>0.1111</v>
      </c>
    </row>
    <row r="486" spans="1:24" x14ac:dyDescent="0.25">
      <c r="A486" s="78">
        <v>19</v>
      </c>
      <c r="B486" s="79" t="s">
        <v>64</v>
      </c>
      <c r="C486" s="80">
        <v>999</v>
      </c>
      <c r="D486" s="79" t="s">
        <v>322</v>
      </c>
      <c r="E486" s="79" t="s">
        <v>38</v>
      </c>
      <c r="F486" s="81">
        <v>6388</v>
      </c>
      <c r="G486" s="81">
        <v>5960</v>
      </c>
      <c r="H486" s="82">
        <v>0.93300000000000005</v>
      </c>
      <c r="I486" s="81">
        <v>4969</v>
      </c>
      <c r="J486" s="82">
        <v>0.77790000000000004</v>
      </c>
      <c r="K486" s="81">
        <v>835</v>
      </c>
      <c r="L486" s="82">
        <v>0.13070000000000001</v>
      </c>
      <c r="M486" s="81">
        <v>4896</v>
      </c>
      <c r="N486" s="82">
        <v>0.76639999999999997</v>
      </c>
      <c r="O486" s="81">
        <v>1441</v>
      </c>
      <c r="P486" s="82">
        <v>0.22559999999999999</v>
      </c>
      <c r="Q486" s="81">
        <v>2444</v>
      </c>
      <c r="R486" s="82">
        <v>0.3826</v>
      </c>
      <c r="S486" s="81">
        <v>3885</v>
      </c>
      <c r="T486" s="82">
        <v>0.60819999999999996</v>
      </c>
      <c r="U486" s="81">
        <v>233</v>
      </c>
      <c r="V486" s="82">
        <v>3.6499999999999998E-2</v>
      </c>
      <c r="W486" s="81">
        <v>1462</v>
      </c>
      <c r="X486" s="83">
        <v>0.22889999999999999</v>
      </c>
    </row>
    <row r="487" spans="1:24" x14ac:dyDescent="0.25">
      <c r="A487" s="78">
        <v>19</v>
      </c>
      <c r="B487" s="79" t="s">
        <v>64</v>
      </c>
      <c r="C487" s="80">
        <v>999</v>
      </c>
      <c r="D487" s="79" t="s">
        <v>322</v>
      </c>
      <c r="E487" s="79" t="s">
        <v>43</v>
      </c>
      <c r="F487" s="81">
        <v>6592</v>
      </c>
      <c r="G487" s="81">
        <v>6075</v>
      </c>
      <c r="H487" s="82">
        <v>0.92159999999999997</v>
      </c>
      <c r="I487" s="81">
        <v>4726</v>
      </c>
      <c r="J487" s="82">
        <v>0.71689999999999998</v>
      </c>
      <c r="K487" s="81">
        <v>1242</v>
      </c>
      <c r="L487" s="82">
        <v>0.18840000000000001</v>
      </c>
      <c r="M487" s="81">
        <v>4758</v>
      </c>
      <c r="N487" s="82">
        <v>0.7218</v>
      </c>
      <c r="O487" s="81">
        <v>1314</v>
      </c>
      <c r="P487" s="82">
        <v>0.1993</v>
      </c>
      <c r="Q487" s="81">
        <v>2255</v>
      </c>
      <c r="R487" s="82">
        <v>0.34210000000000002</v>
      </c>
      <c r="S487" s="81">
        <v>3569</v>
      </c>
      <c r="T487" s="82">
        <v>0.54139999999999999</v>
      </c>
      <c r="U487" s="81">
        <v>305</v>
      </c>
      <c r="V487" s="82">
        <v>4.6300000000000001E-2</v>
      </c>
      <c r="W487" s="81">
        <v>943</v>
      </c>
      <c r="X487" s="83">
        <v>0.1431</v>
      </c>
    </row>
    <row r="488" spans="1:24" x14ac:dyDescent="0.25">
      <c r="A488" s="78">
        <v>20</v>
      </c>
      <c r="B488" s="79" t="s">
        <v>65</v>
      </c>
      <c r="C488" s="80">
        <v>7</v>
      </c>
      <c r="D488" s="79" t="s">
        <v>323</v>
      </c>
      <c r="E488" s="79" t="s">
        <v>38</v>
      </c>
      <c r="F488" s="81">
        <v>329</v>
      </c>
      <c r="G488" s="81">
        <v>312</v>
      </c>
      <c r="H488" s="82">
        <v>0.94830000000000003</v>
      </c>
      <c r="I488" s="81">
        <v>282</v>
      </c>
      <c r="J488" s="82">
        <v>0.85709999999999997</v>
      </c>
      <c r="K488" s="81">
        <v>23</v>
      </c>
      <c r="L488" s="82">
        <v>6.9900000000000004E-2</v>
      </c>
      <c r="M488" s="81">
        <v>256</v>
      </c>
      <c r="N488" s="82">
        <v>0.77810000000000001</v>
      </c>
      <c r="O488" s="81">
        <v>61</v>
      </c>
      <c r="P488" s="82">
        <v>0.18540000000000001</v>
      </c>
      <c r="Q488" s="81">
        <v>101</v>
      </c>
      <c r="R488" s="82">
        <v>0.307</v>
      </c>
      <c r="S488" s="81">
        <v>162</v>
      </c>
      <c r="T488" s="82">
        <v>0.4924</v>
      </c>
      <c r="U488" s="81">
        <v>6</v>
      </c>
      <c r="V488" s="82">
        <v>1.8200000000000001E-2</v>
      </c>
      <c r="W488" s="81">
        <v>63</v>
      </c>
      <c r="X488" s="83">
        <v>0.1915</v>
      </c>
    </row>
    <row r="489" spans="1:24" x14ac:dyDescent="0.25">
      <c r="A489" s="78">
        <v>20</v>
      </c>
      <c r="B489" s="79" t="s">
        <v>65</v>
      </c>
      <c r="C489" s="80">
        <v>7</v>
      </c>
      <c r="D489" s="79" t="s">
        <v>323</v>
      </c>
      <c r="E489" s="79" t="s">
        <v>43</v>
      </c>
      <c r="F489" s="81">
        <v>345</v>
      </c>
      <c r="G489" s="81">
        <v>336</v>
      </c>
      <c r="H489" s="82">
        <v>0.97389999999999999</v>
      </c>
      <c r="I489" s="81">
        <v>279</v>
      </c>
      <c r="J489" s="82">
        <v>0.80869999999999997</v>
      </c>
      <c r="K489" s="81">
        <v>47</v>
      </c>
      <c r="L489" s="82">
        <v>0.13619999999999999</v>
      </c>
      <c r="M489" s="81">
        <v>265</v>
      </c>
      <c r="N489" s="82">
        <v>0.7681</v>
      </c>
      <c r="O489" s="81">
        <v>42</v>
      </c>
      <c r="P489" s="82">
        <v>0.1217</v>
      </c>
      <c r="Q489" s="81">
        <v>90</v>
      </c>
      <c r="R489" s="82">
        <v>0.26090000000000002</v>
      </c>
      <c r="S489" s="81">
        <v>132</v>
      </c>
      <c r="T489" s="82">
        <v>0.3826</v>
      </c>
      <c r="U489" s="81">
        <v>4</v>
      </c>
      <c r="V489" s="82">
        <v>1.1599999999999999E-2</v>
      </c>
      <c r="W489" s="81">
        <v>34</v>
      </c>
      <c r="X489" s="83">
        <v>9.8599999999999993E-2</v>
      </c>
    </row>
    <row r="490" spans="1:24" x14ac:dyDescent="0.25">
      <c r="A490" s="78">
        <v>20</v>
      </c>
      <c r="B490" s="79" t="s">
        <v>65</v>
      </c>
      <c r="C490" s="80">
        <v>10</v>
      </c>
      <c r="D490" s="79" t="s">
        <v>324</v>
      </c>
      <c r="E490" s="79" t="s">
        <v>38</v>
      </c>
      <c r="F490" s="81">
        <v>98</v>
      </c>
      <c r="G490" s="81">
        <v>94</v>
      </c>
      <c r="H490" s="82">
        <v>0.95920000000000005</v>
      </c>
      <c r="I490" s="81">
        <v>84</v>
      </c>
      <c r="J490" s="82">
        <v>0.85709999999999997</v>
      </c>
      <c r="K490" s="81">
        <v>9</v>
      </c>
      <c r="L490" s="82">
        <v>9.1800000000000007E-2</v>
      </c>
      <c r="M490" s="81">
        <v>82</v>
      </c>
      <c r="N490" s="82">
        <v>0.8367</v>
      </c>
      <c r="O490" s="81">
        <v>29</v>
      </c>
      <c r="P490" s="82">
        <v>0.2959</v>
      </c>
      <c r="Q490" s="81">
        <v>27</v>
      </c>
      <c r="R490" s="82">
        <v>0.27550000000000002</v>
      </c>
      <c r="S490" s="81">
        <v>56</v>
      </c>
      <c r="T490" s="82">
        <v>0.57140000000000002</v>
      </c>
      <c r="U490" s="81">
        <v>3</v>
      </c>
      <c r="V490" s="82">
        <v>3.0599999999999999E-2</v>
      </c>
      <c r="W490" s="81">
        <v>18</v>
      </c>
      <c r="X490" s="83">
        <v>0.1837</v>
      </c>
    </row>
    <row r="491" spans="1:24" x14ac:dyDescent="0.25">
      <c r="A491" s="78">
        <v>20</v>
      </c>
      <c r="B491" s="79" t="s">
        <v>65</v>
      </c>
      <c r="C491" s="80">
        <v>10</v>
      </c>
      <c r="D491" s="79" t="s">
        <v>324</v>
      </c>
      <c r="E491" s="79" t="s">
        <v>43</v>
      </c>
      <c r="F491" s="81">
        <v>120</v>
      </c>
      <c r="G491" s="81">
        <v>114</v>
      </c>
      <c r="H491" s="82">
        <v>0.95</v>
      </c>
      <c r="I491" s="81">
        <v>98</v>
      </c>
      <c r="J491" s="82">
        <v>0.81669999999999998</v>
      </c>
      <c r="K491" s="81">
        <v>13</v>
      </c>
      <c r="L491" s="82">
        <v>0.10829999999999999</v>
      </c>
      <c r="M491" s="81">
        <v>93</v>
      </c>
      <c r="N491" s="82">
        <v>0.77500000000000002</v>
      </c>
      <c r="O491" s="81">
        <v>18</v>
      </c>
      <c r="P491" s="82">
        <v>0.15</v>
      </c>
      <c r="Q491" s="81">
        <v>32</v>
      </c>
      <c r="R491" s="82">
        <v>0.26669999999999999</v>
      </c>
      <c r="S491" s="81">
        <v>50</v>
      </c>
      <c r="T491" s="82">
        <v>0.41670000000000001</v>
      </c>
      <c r="U491" s="81">
        <v>4</v>
      </c>
      <c r="V491" s="82">
        <v>3.3300000000000003E-2</v>
      </c>
      <c r="W491" s="81">
        <v>16</v>
      </c>
      <c r="X491" s="83">
        <v>0.1333</v>
      </c>
    </row>
    <row r="492" spans="1:24" x14ac:dyDescent="0.25">
      <c r="A492" s="78">
        <v>20</v>
      </c>
      <c r="B492" s="79" t="s">
        <v>65</v>
      </c>
      <c r="C492" s="80">
        <v>15</v>
      </c>
      <c r="D492" s="79" t="s">
        <v>325</v>
      </c>
      <c r="E492" s="79" t="s">
        <v>38</v>
      </c>
      <c r="F492" s="81">
        <v>10386</v>
      </c>
      <c r="G492" s="81">
        <v>9735</v>
      </c>
      <c r="H492" s="82">
        <v>0.93730000000000002</v>
      </c>
      <c r="I492" s="81">
        <v>7921</v>
      </c>
      <c r="J492" s="82">
        <v>0.76270000000000004</v>
      </c>
      <c r="K492" s="81">
        <v>1583</v>
      </c>
      <c r="L492" s="82">
        <v>0.15240000000000001</v>
      </c>
      <c r="M492" s="81">
        <v>7583</v>
      </c>
      <c r="N492" s="82">
        <v>0.73009999999999997</v>
      </c>
      <c r="O492" s="81">
        <v>2146</v>
      </c>
      <c r="P492" s="82">
        <v>0.20660000000000001</v>
      </c>
      <c r="Q492" s="81">
        <v>3660</v>
      </c>
      <c r="R492" s="82">
        <v>0.35239999999999999</v>
      </c>
      <c r="S492" s="81">
        <v>5806</v>
      </c>
      <c r="T492" s="82">
        <v>0.55900000000000005</v>
      </c>
      <c r="U492" s="81">
        <v>421</v>
      </c>
      <c r="V492" s="82">
        <v>4.0500000000000001E-2</v>
      </c>
      <c r="W492" s="81">
        <v>2311</v>
      </c>
      <c r="X492" s="83">
        <v>0.2225</v>
      </c>
    </row>
    <row r="493" spans="1:24" x14ac:dyDescent="0.25">
      <c r="A493" s="78">
        <v>20</v>
      </c>
      <c r="B493" s="79" t="s">
        <v>65</v>
      </c>
      <c r="C493" s="80">
        <v>15</v>
      </c>
      <c r="D493" s="79" t="s">
        <v>325</v>
      </c>
      <c r="E493" s="79" t="s">
        <v>43</v>
      </c>
      <c r="F493" s="81">
        <v>11026</v>
      </c>
      <c r="G493" s="81">
        <v>10227</v>
      </c>
      <c r="H493" s="82">
        <v>0.92749999999999999</v>
      </c>
      <c r="I493" s="81">
        <v>7842</v>
      </c>
      <c r="J493" s="82">
        <v>0.71120000000000005</v>
      </c>
      <c r="K493" s="81">
        <v>2170</v>
      </c>
      <c r="L493" s="82">
        <v>0.1968</v>
      </c>
      <c r="M493" s="81">
        <v>7624</v>
      </c>
      <c r="N493" s="82">
        <v>0.6915</v>
      </c>
      <c r="O493" s="81">
        <v>1843</v>
      </c>
      <c r="P493" s="82">
        <v>0.16719999999999999</v>
      </c>
      <c r="Q493" s="81">
        <v>3420</v>
      </c>
      <c r="R493" s="82">
        <v>0.31019999999999998</v>
      </c>
      <c r="S493" s="81">
        <v>5263</v>
      </c>
      <c r="T493" s="82">
        <v>0.4773</v>
      </c>
      <c r="U493" s="81">
        <v>393</v>
      </c>
      <c r="V493" s="82">
        <v>3.56E-2</v>
      </c>
      <c r="W493" s="81">
        <v>1633</v>
      </c>
      <c r="X493" s="83">
        <v>0.14810000000000001</v>
      </c>
    </row>
    <row r="494" spans="1:24" x14ac:dyDescent="0.25">
      <c r="A494" s="78">
        <v>20</v>
      </c>
      <c r="B494" s="79" t="s">
        <v>65</v>
      </c>
      <c r="C494" s="80">
        <v>64</v>
      </c>
      <c r="D494" s="79" t="s">
        <v>326</v>
      </c>
      <c r="E494" s="79" t="s">
        <v>38</v>
      </c>
      <c r="F494" s="81">
        <v>106</v>
      </c>
      <c r="G494" s="81">
        <v>100</v>
      </c>
      <c r="H494" s="82">
        <v>0.94340000000000002</v>
      </c>
      <c r="I494" s="81">
        <v>87</v>
      </c>
      <c r="J494" s="82">
        <v>0.82079999999999997</v>
      </c>
      <c r="K494" s="81">
        <v>15</v>
      </c>
      <c r="L494" s="82">
        <v>0.14149999999999999</v>
      </c>
      <c r="M494" s="81">
        <v>80</v>
      </c>
      <c r="N494" s="82">
        <v>0.75470000000000004</v>
      </c>
      <c r="O494" s="81">
        <v>12</v>
      </c>
      <c r="P494" s="82">
        <v>0.1132</v>
      </c>
      <c r="Q494" s="81">
        <v>47</v>
      </c>
      <c r="R494" s="82">
        <v>0.44340000000000002</v>
      </c>
      <c r="S494" s="81">
        <v>59</v>
      </c>
      <c r="T494" s="82">
        <v>0.55659999999999998</v>
      </c>
      <c r="U494" s="81">
        <v>6</v>
      </c>
      <c r="V494" s="82">
        <v>5.6599999999999998E-2</v>
      </c>
      <c r="W494" s="81">
        <v>19</v>
      </c>
      <c r="X494" s="83">
        <v>0.1792</v>
      </c>
    </row>
    <row r="495" spans="1:24" x14ac:dyDescent="0.25">
      <c r="A495" s="78">
        <v>20</v>
      </c>
      <c r="B495" s="79" t="s">
        <v>65</v>
      </c>
      <c r="C495" s="80">
        <v>64</v>
      </c>
      <c r="D495" s="79" t="s">
        <v>326</v>
      </c>
      <c r="E495" s="79" t="s">
        <v>43</v>
      </c>
      <c r="F495" s="81">
        <v>89</v>
      </c>
      <c r="G495" s="81">
        <v>86</v>
      </c>
      <c r="H495" s="82">
        <v>0.96630000000000005</v>
      </c>
      <c r="I495" s="81">
        <v>52</v>
      </c>
      <c r="J495" s="82">
        <v>0.58430000000000004</v>
      </c>
      <c r="K495" s="81">
        <v>28</v>
      </c>
      <c r="L495" s="82">
        <v>0.31459999999999999</v>
      </c>
      <c r="M495" s="81">
        <v>60</v>
      </c>
      <c r="N495" s="82">
        <v>0.67420000000000002</v>
      </c>
      <c r="O495" s="81">
        <v>12</v>
      </c>
      <c r="P495" s="82">
        <v>0.1348</v>
      </c>
      <c r="Q495" s="81">
        <v>27</v>
      </c>
      <c r="R495" s="82">
        <v>0.3034</v>
      </c>
      <c r="S495" s="81">
        <v>39</v>
      </c>
      <c r="T495" s="82">
        <v>0.43819999999999998</v>
      </c>
      <c r="U495" s="81">
        <v>2</v>
      </c>
      <c r="V495" s="82">
        <v>2.2499999999999999E-2</v>
      </c>
      <c r="W495" s="81">
        <v>18</v>
      </c>
      <c r="X495" s="83">
        <v>0.20219999999999999</v>
      </c>
    </row>
    <row r="496" spans="1:24" x14ac:dyDescent="0.25">
      <c r="A496" s="78">
        <v>20</v>
      </c>
      <c r="B496" s="79" t="s">
        <v>65</v>
      </c>
      <c r="C496" s="80">
        <v>82</v>
      </c>
      <c r="D496" s="79" t="s">
        <v>327</v>
      </c>
      <c r="E496" s="79" t="s">
        <v>38</v>
      </c>
      <c r="F496" s="81">
        <v>125</v>
      </c>
      <c r="G496" s="81">
        <v>122</v>
      </c>
      <c r="H496" s="82">
        <v>0.97599999999999998</v>
      </c>
      <c r="I496" s="81">
        <v>95</v>
      </c>
      <c r="J496" s="82">
        <v>0.76</v>
      </c>
      <c r="K496" s="81">
        <v>24</v>
      </c>
      <c r="L496" s="82">
        <v>0.192</v>
      </c>
      <c r="M496" s="81">
        <v>101</v>
      </c>
      <c r="N496" s="82">
        <v>0.80800000000000005</v>
      </c>
      <c r="O496" s="81">
        <v>23</v>
      </c>
      <c r="P496" s="82">
        <v>0.184</v>
      </c>
      <c r="Q496" s="81">
        <v>33</v>
      </c>
      <c r="R496" s="82">
        <v>0.26400000000000001</v>
      </c>
      <c r="S496" s="81">
        <v>56</v>
      </c>
      <c r="T496" s="82">
        <v>0.44800000000000001</v>
      </c>
      <c r="U496" s="81">
        <v>1</v>
      </c>
      <c r="V496" s="82">
        <v>8.0000000000000002E-3</v>
      </c>
      <c r="W496" s="81">
        <v>20</v>
      </c>
      <c r="X496" s="83">
        <v>0.16</v>
      </c>
    </row>
    <row r="497" spans="1:24" x14ac:dyDescent="0.25">
      <c r="A497" s="78">
        <v>20</v>
      </c>
      <c r="B497" s="79" t="s">
        <v>65</v>
      </c>
      <c r="C497" s="80">
        <v>82</v>
      </c>
      <c r="D497" s="79" t="s">
        <v>327</v>
      </c>
      <c r="E497" s="79" t="s">
        <v>43</v>
      </c>
      <c r="F497" s="81">
        <v>111</v>
      </c>
      <c r="G497" s="81">
        <v>106</v>
      </c>
      <c r="H497" s="82">
        <v>0.95499999999999996</v>
      </c>
      <c r="I497" s="81">
        <v>86</v>
      </c>
      <c r="J497" s="82">
        <v>0.77480000000000004</v>
      </c>
      <c r="K497" s="81">
        <v>21</v>
      </c>
      <c r="L497" s="82">
        <v>0.18920000000000001</v>
      </c>
      <c r="M497" s="81">
        <v>89</v>
      </c>
      <c r="N497" s="82">
        <v>0.80179999999999996</v>
      </c>
      <c r="O497" s="81">
        <v>22</v>
      </c>
      <c r="P497" s="82">
        <v>0.19819999999999999</v>
      </c>
      <c r="Q497" s="81">
        <v>28</v>
      </c>
      <c r="R497" s="82">
        <v>0.25230000000000002</v>
      </c>
      <c r="S497" s="81">
        <v>50</v>
      </c>
      <c r="T497" s="82">
        <v>0.45050000000000001</v>
      </c>
      <c r="U497" s="81">
        <v>1</v>
      </c>
      <c r="V497" s="82">
        <v>8.9999999999999993E-3</v>
      </c>
      <c r="W497" s="81">
        <v>21</v>
      </c>
      <c r="X497" s="83">
        <v>0.18920000000000001</v>
      </c>
    </row>
    <row r="498" spans="1:24" x14ac:dyDescent="0.25">
      <c r="A498" s="78">
        <v>20</v>
      </c>
      <c r="B498" s="79" t="s">
        <v>65</v>
      </c>
      <c r="C498" s="80">
        <v>130</v>
      </c>
      <c r="D498" s="79" t="s">
        <v>222</v>
      </c>
      <c r="E498" s="79" t="s">
        <v>38</v>
      </c>
      <c r="F498" s="81">
        <v>260</v>
      </c>
      <c r="G498" s="81">
        <v>247</v>
      </c>
      <c r="H498" s="82">
        <v>0.95</v>
      </c>
      <c r="I498" s="81">
        <v>235</v>
      </c>
      <c r="J498" s="82">
        <v>0.90380000000000005</v>
      </c>
      <c r="K498" s="81">
        <v>2</v>
      </c>
      <c r="L498" s="82">
        <v>7.7000000000000002E-3</v>
      </c>
      <c r="M498" s="81">
        <v>228</v>
      </c>
      <c r="N498" s="82">
        <v>0.87690000000000001</v>
      </c>
      <c r="O498" s="81">
        <v>120</v>
      </c>
      <c r="P498" s="82">
        <v>0.46150000000000002</v>
      </c>
      <c r="Q498" s="81">
        <v>69</v>
      </c>
      <c r="R498" s="82">
        <v>0.26540000000000002</v>
      </c>
      <c r="S498" s="81">
        <v>189</v>
      </c>
      <c r="T498" s="82">
        <v>0.72689999999999999</v>
      </c>
      <c r="U498" s="81">
        <v>10</v>
      </c>
      <c r="V498" s="82">
        <v>3.85E-2</v>
      </c>
      <c r="W498" s="81">
        <v>119</v>
      </c>
      <c r="X498" s="83">
        <v>0.4577</v>
      </c>
    </row>
    <row r="499" spans="1:24" x14ac:dyDescent="0.25">
      <c r="A499" s="78">
        <v>20</v>
      </c>
      <c r="B499" s="79" t="s">
        <v>65</v>
      </c>
      <c r="C499" s="80">
        <v>130</v>
      </c>
      <c r="D499" s="79" t="s">
        <v>222</v>
      </c>
      <c r="E499" s="79" t="s">
        <v>43</v>
      </c>
      <c r="F499" s="81">
        <v>264</v>
      </c>
      <c r="G499" s="81">
        <v>254</v>
      </c>
      <c r="H499" s="82">
        <v>0.96209999999999996</v>
      </c>
      <c r="I499" s="81">
        <v>241</v>
      </c>
      <c r="J499" s="82">
        <v>0.91290000000000004</v>
      </c>
      <c r="K499" s="81">
        <v>5</v>
      </c>
      <c r="L499" s="82">
        <v>1.89E-2</v>
      </c>
      <c r="M499" s="81">
        <v>232</v>
      </c>
      <c r="N499" s="82">
        <v>0.87880000000000003</v>
      </c>
      <c r="O499" s="81">
        <v>117</v>
      </c>
      <c r="P499" s="82">
        <v>0.44319999999999998</v>
      </c>
      <c r="Q499" s="81">
        <v>80</v>
      </c>
      <c r="R499" s="82">
        <v>0.30299999999999999</v>
      </c>
      <c r="S499" s="81">
        <v>197</v>
      </c>
      <c r="T499" s="82">
        <v>0.74619999999999997</v>
      </c>
      <c r="U499" s="81">
        <v>14</v>
      </c>
      <c r="V499" s="82">
        <v>5.2999999999999999E-2</v>
      </c>
      <c r="W499" s="81">
        <v>94</v>
      </c>
      <c r="X499" s="83">
        <v>0.35610000000000003</v>
      </c>
    </row>
    <row r="500" spans="1:24" x14ac:dyDescent="0.25">
      <c r="A500" s="78">
        <v>20</v>
      </c>
      <c r="B500" s="79" t="s">
        <v>65</v>
      </c>
      <c r="C500" s="80">
        <v>133</v>
      </c>
      <c r="D500" s="79" t="s">
        <v>328</v>
      </c>
      <c r="E500" s="79" t="s">
        <v>38</v>
      </c>
      <c r="F500" s="81">
        <v>285</v>
      </c>
      <c r="G500" s="81">
        <v>269</v>
      </c>
      <c r="H500" s="82">
        <v>0.94389999999999996</v>
      </c>
      <c r="I500" s="81">
        <v>235</v>
      </c>
      <c r="J500" s="82">
        <v>0.8246</v>
      </c>
      <c r="K500" s="81">
        <v>25</v>
      </c>
      <c r="L500" s="82">
        <v>8.77E-2</v>
      </c>
      <c r="M500" s="81">
        <v>219</v>
      </c>
      <c r="N500" s="82">
        <v>0.76839999999999997</v>
      </c>
      <c r="O500" s="81">
        <v>81</v>
      </c>
      <c r="P500" s="82">
        <v>0.28420000000000001</v>
      </c>
      <c r="Q500" s="81">
        <v>56</v>
      </c>
      <c r="R500" s="82">
        <v>0.19650000000000001</v>
      </c>
      <c r="S500" s="81">
        <v>137</v>
      </c>
      <c r="T500" s="82">
        <v>0.48070000000000002</v>
      </c>
      <c r="U500" s="81">
        <v>12</v>
      </c>
      <c r="V500" s="82">
        <v>4.2099999999999999E-2</v>
      </c>
      <c r="W500" s="81">
        <v>58</v>
      </c>
      <c r="X500" s="83">
        <v>0.20349999999999999</v>
      </c>
    </row>
    <row r="501" spans="1:24" x14ac:dyDescent="0.25">
      <c r="A501" s="78">
        <v>20</v>
      </c>
      <c r="B501" s="79" t="s">
        <v>65</v>
      </c>
      <c r="C501" s="80">
        <v>133</v>
      </c>
      <c r="D501" s="79" t="s">
        <v>328</v>
      </c>
      <c r="E501" s="79" t="s">
        <v>43</v>
      </c>
      <c r="F501" s="81">
        <v>302</v>
      </c>
      <c r="G501" s="81">
        <v>276</v>
      </c>
      <c r="H501" s="82">
        <v>0.91390000000000005</v>
      </c>
      <c r="I501" s="81">
        <v>226</v>
      </c>
      <c r="J501" s="82">
        <v>0.74829999999999997</v>
      </c>
      <c r="K501" s="81">
        <v>43</v>
      </c>
      <c r="L501" s="82">
        <v>0.1424</v>
      </c>
      <c r="M501" s="81">
        <v>200</v>
      </c>
      <c r="N501" s="82">
        <v>0.6623</v>
      </c>
      <c r="O501" s="81">
        <v>68</v>
      </c>
      <c r="P501" s="82">
        <v>0.22520000000000001</v>
      </c>
      <c r="Q501" s="81">
        <v>46</v>
      </c>
      <c r="R501" s="82">
        <v>0.15229999999999999</v>
      </c>
      <c r="S501" s="81">
        <v>114</v>
      </c>
      <c r="T501" s="82">
        <v>0.3775</v>
      </c>
      <c r="U501" s="81">
        <v>9</v>
      </c>
      <c r="V501" s="82">
        <v>2.98E-2</v>
      </c>
      <c r="W501" s="81">
        <v>42</v>
      </c>
      <c r="X501" s="83">
        <v>0.1391</v>
      </c>
    </row>
    <row r="502" spans="1:24" x14ac:dyDescent="0.25">
      <c r="A502" s="78">
        <v>20</v>
      </c>
      <c r="B502" s="79" t="s">
        <v>65</v>
      </c>
      <c r="C502" s="80">
        <v>136</v>
      </c>
      <c r="D502" s="79" t="s">
        <v>329</v>
      </c>
      <c r="E502" s="79" t="s">
        <v>38</v>
      </c>
      <c r="F502" s="81">
        <v>25</v>
      </c>
      <c r="G502" s="81">
        <v>25</v>
      </c>
      <c r="H502" s="82">
        <v>1</v>
      </c>
      <c r="I502" s="81">
        <v>23</v>
      </c>
      <c r="J502" s="82">
        <v>0.92</v>
      </c>
      <c r="K502" s="81">
        <v>0</v>
      </c>
      <c r="L502" s="82">
        <v>0</v>
      </c>
      <c r="M502" s="81">
        <v>21</v>
      </c>
      <c r="N502" s="82">
        <v>0.84</v>
      </c>
      <c r="O502" s="81">
        <v>6</v>
      </c>
      <c r="P502" s="82">
        <v>0.24</v>
      </c>
      <c r="Q502" s="81">
        <v>7</v>
      </c>
      <c r="R502" s="82">
        <v>0.28000000000000003</v>
      </c>
      <c r="S502" s="81">
        <v>13</v>
      </c>
      <c r="T502" s="82">
        <v>0.52</v>
      </c>
      <c r="U502" s="81">
        <v>0</v>
      </c>
      <c r="V502" s="82">
        <v>0</v>
      </c>
      <c r="W502" s="81">
        <v>3</v>
      </c>
      <c r="X502" s="83">
        <v>0.12</v>
      </c>
    </row>
    <row r="503" spans="1:24" x14ac:dyDescent="0.25">
      <c r="A503" s="78">
        <v>20</v>
      </c>
      <c r="B503" s="79" t="s">
        <v>65</v>
      </c>
      <c r="C503" s="80">
        <v>136</v>
      </c>
      <c r="D503" s="79" t="s">
        <v>329</v>
      </c>
      <c r="E503" s="79" t="s">
        <v>43</v>
      </c>
      <c r="F503" s="81">
        <v>31</v>
      </c>
      <c r="G503" s="81">
        <v>29</v>
      </c>
      <c r="H503" s="82">
        <v>0.9355</v>
      </c>
      <c r="I503" s="81">
        <v>26</v>
      </c>
      <c r="J503" s="82">
        <v>0.8387</v>
      </c>
      <c r="K503" s="81">
        <v>1</v>
      </c>
      <c r="L503" s="82">
        <v>3.2300000000000002E-2</v>
      </c>
      <c r="M503" s="81">
        <v>23</v>
      </c>
      <c r="N503" s="82">
        <v>0.7419</v>
      </c>
      <c r="O503" s="81">
        <v>11</v>
      </c>
      <c r="P503" s="82">
        <v>0.3548</v>
      </c>
      <c r="Q503" s="81">
        <v>5</v>
      </c>
      <c r="R503" s="82">
        <v>0.1613</v>
      </c>
      <c r="S503" s="81">
        <v>16</v>
      </c>
      <c r="T503" s="82">
        <v>0.5161</v>
      </c>
      <c r="U503" s="81">
        <v>0</v>
      </c>
      <c r="V503" s="82">
        <v>0</v>
      </c>
      <c r="W503" s="81">
        <v>8</v>
      </c>
      <c r="X503" s="83">
        <v>0.2581</v>
      </c>
    </row>
    <row r="504" spans="1:24" x14ac:dyDescent="0.25">
      <c r="A504" s="78">
        <v>20</v>
      </c>
      <c r="B504" s="79" t="s">
        <v>65</v>
      </c>
      <c r="C504" s="80">
        <v>142</v>
      </c>
      <c r="D504" s="79" t="s">
        <v>330</v>
      </c>
      <c r="E504" s="79" t="s">
        <v>38</v>
      </c>
      <c r="F504" s="81">
        <v>49</v>
      </c>
      <c r="G504" s="81">
        <v>48</v>
      </c>
      <c r="H504" s="82">
        <v>0.97960000000000003</v>
      </c>
      <c r="I504" s="81">
        <v>44</v>
      </c>
      <c r="J504" s="82">
        <v>0.89800000000000002</v>
      </c>
      <c r="K504" s="81">
        <v>5</v>
      </c>
      <c r="L504" s="82">
        <v>0.10199999999999999</v>
      </c>
      <c r="M504" s="81">
        <v>39</v>
      </c>
      <c r="N504" s="82">
        <v>0.79590000000000005</v>
      </c>
      <c r="O504" s="81">
        <v>15</v>
      </c>
      <c r="P504" s="82">
        <v>0.30609999999999998</v>
      </c>
      <c r="Q504" s="81">
        <v>4</v>
      </c>
      <c r="R504" s="82">
        <v>8.1600000000000006E-2</v>
      </c>
      <c r="S504" s="81">
        <v>19</v>
      </c>
      <c r="T504" s="82">
        <v>0.38779999999999998</v>
      </c>
      <c r="U504" s="81">
        <v>0</v>
      </c>
      <c r="V504" s="82">
        <v>0</v>
      </c>
      <c r="W504" s="81">
        <v>7</v>
      </c>
      <c r="X504" s="83">
        <v>0.1429</v>
      </c>
    </row>
    <row r="505" spans="1:24" x14ac:dyDescent="0.25">
      <c r="A505" s="78">
        <v>20</v>
      </c>
      <c r="B505" s="79" t="s">
        <v>65</v>
      </c>
      <c r="C505" s="80">
        <v>142</v>
      </c>
      <c r="D505" s="79" t="s">
        <v>330</v>
      </c>
      <c r="E505" s="79" t="s">
        <v>43</v>
      </c>
      <c r="F505" s="81">
        <v>47</v>
      </c>
      <c r="G505" s="81">
        <v>46</v>
      </c>
      <c r="H505" s="82">
        <v>0.97870000000000001</v>
      </c>
      <c r="I505" s="81">
        <v>40</v>
      </c>
      <c r="J505" s="82">
        <v>0.85109999999999997</v>
      </c>
      <c r="K505" s="81">
        <v>6</v>
      </c>
      <c r="L505" s="82">
        <v>0.12770000000000001</v>
      </c>
      <c r="M505" s="81">
        <v>43</v>
      </c>
      <c r="N505" s="82">
        <v>0.91490000000000005</v>
      </c>
      <c r="O505" s="81">
        <v>12</v>
      </c>
      <c r="P505" s="82">
        <v>0.25530000000000003</v>
      </c>
      <c r="Q505" s="81">
        <v>7</v>
      </c>
      <c r="R505" s="82">
        <v>0.1489</v>
      </c>
      <c r="S505" s="81">
        <v>19</v>
      </c>
      <c r="T505" s="82">
        <v>0.40429999999999999</v>
      </c>
      <c r="U505" s="81">
        <v>0</v>
      </c>
      <c r="V505" s="82">
        <v>0</v>
      </c>
      <c r="W505" s="81">
        <v>7</v>
      </c>
      <c r="X505" s="83">
        <v>0.1489</v>
      </c>
    </row>
    <row r="506" spans="1:24" x14ac:dyDescent="0.25">
      <c r="A506" s="78">
        <v>20</v>
      </c>
      <c r="B506" s="79" t="s">
        <v>65</v>
      </c>
      <c r="C506" s="80">
        <v>159</v>
      </c>
      <c r="D506" s="79" t="s">
        <v>331</v>
      </c>
      <c r="E506" s="79" t="s">
        <v>38</v>
      </c>
      <c r="F506" s="81">
        <v>512</v>
      </c>
      <c r="G506" s="81">
        <v>492</v>
      </c>
      <c r="H506" s="82">
        <v>0.96089999999999998</v>
      </c>
      <c r="I506" s="81">
        <v>426</v>
      </c>
      <c r="J506" s="82">
        <v>0.83199999999999996</v>
      </c>
      <c r="K506" s="81">
        <v>50</v>
      </c>
      <c r="L506" s="82">
        <v>9.7699999999999995E-2</v>
      </c>
      <c r="M506" s="81">
        <v>404</v>
      </c>
      <c r="N506" s="82">
        <v>0.78910000000000002</v>
      </c>
      <c r="O506" s="81">
        <v>108</v>
      </c>
      <c r="P506" s="82">
        <v>0.2109</v>
      </c>
      <c r="Q506" s="81">
        <v>237</v>
      </c>
      <c r="R506" s="82">
        <v>0.46289999999999998</v>
      </c>
      <c r="S506" s="81">
        <v>345</v>
      </c>
      <c r="T506" s="82">
        <v>0.67379999999999995</v>
      </c>
      <c r="U506" s="81">
        <v>14</v>
      </c>
      <c r="V506" s="82">
        <v>2.7300000000000001E-2</v>
      </c>
      <c r="W506" s="81">
        <v>156</v>
      </c>
      <c r="X506" s="83">
        <v>0.30470000000000003</v>
      </c>
    </row>
    <row r="507" spans="1:24" x14ac:dyDescent="0.25">
      <c r="A507" s="78">
        <v>20</v>
      </c>
      <c r="B507" s="79" t="s">
        <v>65</v>
      </c>
      <c r="C507" s="80">
        <v>159</v>
      </c>
      <c r="D507" s="79" t="s">
        <v>331</v>
      </c>
      <c r="E507" s="79" t="s">
        <v>43</v>
      </c>
      <c r="F507" s="81">
        <v>564</v>
      </c>
      <c r="G507" s="81">
        <v>536</v>
      </c>
      <c r="H507" s="82">
        <v>0.95040000000000002</v>
      </c>
      <c r="I507" s="81">
        <v>453</v>
      </c>
      <c r="J507" s="82">
        <v>0.80320000000000003</v>
      </c>
      <c r="K507" s="81">
        <v>65</v>
      </c>
      <c r="L507" s="82">
        <v>0.1152</v>
      </c>
      <c r="M507" s="81">
        <v>419</v>
      </c>
      <c r="N507" s="82">
        <v>0.7429</v>
      </c>
      <c r="O507" s="81">
        <v>115</v>
      </c>
      <c r="P507" s="82">
        <v>0.2039</v>
      </c>
      <c r="Q507" s="81">
        <v>206</v>
      </c>
      <c r="R507" s="82">
        <v>0.36520000000000002</v>
      </c>
      <c r="S507" s="81">
        <v>321</v>
      </c>
      <c r="T507" s="82">
        <v>0.56910000000000005</v>
      </c>
      <c r="U507" s="81">
        <v>13</v>
      </c>
      <c r="V507" s="82">
        <v>2.3E-2</v>
      </c>
      <c r="W507" s="81">
        <v>134</v>
      </c>
      <c r="X507" s="83">
        <v>0.23760000000000001</v>
      </c>
    </row>
    <row r="508" spans="1:24" x14ac:dyDescent="0.25">
      <c r="A508" s="78">
        <v>20</v>
      </c>
      <c r="B508" s="79" t="s">
        <v>65</v>
      </c>
      <c r="C508" s="80">
        <v>163</v>
      </c>
      <c r="D508" s="79" t="s">
        <v>332</v>
      </c>
      <c r="E508" s="79" t="s">
        <v>38</v>
      </c>
      <c r="F508" s="81">
        <v>362</v>
      </c>
      <c r="G508" s="81">
        <v>338</v>
      </c>
      <c r="H508" s="82">
        <v>0.93369999999999997</v>
      </c>
      <c r="I508" s="81">
        <v>290</v>
      </c>
      <c r="J508" s="82">
        <v>0.80110000000000003</v>
      </c>
      <c r="K508" s="81">
        <v>48</v>
      </c>
      <c r="L508" s="82">
        <v>0.1326</v>
      </c>
      <c r="M508" s="81">
        <v>270</v>
      </c>
      <c r="N508" s="82">
        <v>0.74590000000000001</v>
      </c>
      <c r="O508" s="81">
        <v>73</v>
      </c>
      <c r="P508" s="82">
        <v>0.20169999999999999</v>
      </c>
      <c r="Q508" s="81">
        <v>117</v>
      </c>
      <c r="R508" s="82">
        <v>0.32319999999999999</v>
      </c>
      <c r="S508" s="81">
        <v>190</v>
      </c>
      <c r="T508" s="82">
        <v>0.52490000000000003</v>
      </c>
      <c r="U508" s="81">
        <v>14</v>
      </c>
      <c r="V508" s="82">
        <v>3.8699999999999998E-2</v>
      </c>
      <c r="W508" s="81">
        <v>79</v>
      </c>
      <c r="X508" s="83">
        <v>0.21820000000000001</v>
      </c>
    </row>
    <row r="509" spans="1:24" x14ac:dyDescent="0.25">
      <c r="A509" s="78">
        <v>20</v>
      </c>
      <c r="B509" s="79" t="s">
        <v>65</v>
      </c>
      <c r="C509" s="80">
        <v>163</v>
      </c>
      <c r="D509" s="79" t="s">
        <v>332</v>
      </c>
      <c r="E509" s="79" t="s">
        <v>43</v>
      </c>
      <c r="F509" s="81">
        <v>377</v>
      </c>
      <c r="G509" s="81">
        <v>360</v>
      </c>
      <c r="H509" s="82">
        <v>0.95489999999999997</v>
      </c>
      <c r="I509" s="81">
        <v>303</v>
      </c>
      <c r="J509" s="82">
        <v>0.80369999999999997</v>
      </c>
      <c r="K509" s="81">
        <v>43</v>
      </c>
      <c r="L509" s="82">
        <v>0.11409999999999999</v>
      </c>
      <c r="M509" s="81">
        <v>299</v>
      </c>
      <c r="N509" s="82">
        <v>0.79310000000000003</v>
      </c>
      <c r="O509" s="81">
        <v>83</v>
      </c>
      <c r="P509" s="82">
        <v>0.22020000000000001</v>
      </c>
      <c r="Q509" s="81">
        <v>98</v>
      </c>
      <c r="R509" s="82">
        <v>0.25990000000000002</v>
      </c>
      <c r="S509" s="81">
        <v>181</v>
      </c>
      <c r="T509" s="82">
        <v>0.48010000000000003</v>
      </c>
      <c r="U509" s="81">
        <v>6</v>
      </c>
      <c r="V509" s="82">
        <v>1.5900000000000001E-2</v>
      </c>
      <c r="W509" s="81">
        <v>74</v>
      </c>
      <c r="X509" s="83">
        <v>0.1963</v>
      </c>
    </row>
    <row r="510" spans="1:24" x14ac:dyDescent="0.25">
      <c r="A510" s="78">
        <v>20</v>
      </c>
      <c r="B510" s="79" t="s">
        <v>65</v>
      </c>
      <c r="C510" s="80">
        <v>193</v>
      </c>
      <c r="D510" s="79" t="s">
        <v>333</v>
      </c>
      <c r="E510" s="79" t="s">
        <v>38</v>
      </c>
      <c r="F510" s="81">
        <v>16</v>
      </c>
      <c r="G510" s="81">
        <v>16</v>
      </c>
      <c r="H510" s="82">
        <v>1</v>
      </c>
      <c r="I510" s="81">
        <v>15</v>
      </c>
      <c r="J510" s="82">
        <v>0.9375</v>
      </c>
      <c r="K510" s="81">
        <v>0</v>
      </c>
      <c r="L510" s="82">
        <v>0</v>
      </c>
      <c r="M510" s="81">
        <v>11</v>
      </c>
      <c r="N510" s="82">
        <v>0.6875</v>
      </c>
      <c r="O510" s="81">
        <v>2</v>
      </c>
      <c r="P510" s="82">
        <v>0.125</v>
      </c>
      <c r="Q510" s="81">
        <v>6</v>
      </c>
      <c r="R510" s="82">
        <v>0.375</v>
      </c>
      <c r="S510" s="81">
        <v>8</v>
      </c>
      <c r="T510" s="82">
        <v>0.5</v>
      </c>
      <c r="U510" s="81">
        <v>0</v>
      </c>
      <c r="V510" s="82">
        <v>0</v>
      </c>
      <c r="W510" s="81">
        <v>3</v>
      </c>
      <c r="X510" s="83">
        <v>0.1875</v>
      </c>
    </row>
    <row r="511" spans="1:24" x14ac:dyDescent="0.25">
      <c r="A511" s="78">
        <v>20</v>
      </c>
      <c r="B511" s="79" t="s">
        <v>65</v>
      </c>
      <c r="C511" s="80">
        <v>193</v>
      </c>
      <c r="D511" s="79" t="s">
        <v>333</v>
      </c>
      <c r="E511" s="79" t="s">
        <v>43</v>
      </c>
      <c r="F511" s="81">
        <v>12</v>
      </c>
      <c r="G511" s="81">
        <v>11</v>
      </c>
      <c r="H511" s="82">
        <v>0.91669999999999996</v>
      </c>
      <c r="I511" s="81">
        <v>10</v>
      </c>
      <c r="J511" s="82">
        <v>0.83330000000000004</v>
      </c>
      <c r="K511" s="81">
        <v>1</v>
      </c>
      <c r="L511" s="82">
        <v>8.3299999999999999E-2</v>
      </c>
      <c r="M511" s="81">
        <v>11</v>
      </c>
      <c r="N511" s="82">
        <v>0.91669999999999996</v>
      </c>
      <c r="O511" s="81">
        <v>0</v>
      </c>
      <c r="P511" s="82">
        <v>0</v>
      </c>
      <c r="Q511" s="81">
        <v>9</v>
      </c>
      <c r="R511" s="82">
        <v>0.75</v>
      </c>
      <c r="S511" s="81">
        <v>9</v>
      </c>
      <c r="T511" s="82">
        <v>0.75</v>
      </c>
      <c r="U511" s="81">
        <v>0</v>
      </c>
      <c r="V511" s="82">
        <v>0</v>
      </c>
      <c r="W511" s="81">
        <v>1</v>
      </c>
      <c r="X511" s="83">
        <v>8.3299999999999999E-2</v>
      </c>
    </row>
    <row r="512" spans="1:24" x14ac:dyDescent="0.25">
      <c r="A512" s="78">
        <v>20</v>
      </c>
      <c r="B512" s="79" t="s">
        <v>65</v>
      </c>
      <c r="C512" s="80">
        <v>232</v>
      </c>
      <c r="D512" s="79" t="s">
        <v>334</v>
      </c>
      <c r="E512" s="79" t="s">
        <v>38</v>
      </c>
      <c r="F512" s="81">
        <v>240</v>
      </c>
      <c r="G512" s="81">
        <v>226</v>
      </c>
      <c r="H512" s="82">
        <v>0.94169999999999998</v>
      </c>
      <c r="I512" s="81">
        <v>194</v>
      </c>
      <c r="J512" s="82">
        <v>0.80830000000000002</v>
      </c>
      <c r="K512" s="81">
        <v>26</v>
      </c>
      <c r="L512" s="82">
        <v>0.10829999999999999</v>
      </c>
      <c r="M512" s="81">
        <v>176</v>
      </c>
      <c r="N512" s="82">
        <v>0.73329999999999995</v>
      </c>
      <c r="O512" s="81">
        <v>38</v>
      </c>
      <c r="P512" s="82">
        <v>0.1583</v>
      </c>
      <c r="Q512" s="81">
        <v>118</v>
      </c>
      <c r="R512" s="82">
        <v>0.49170000000000003</v>
      </c>
      <c r="S512" s="81">
        <v>156</v>
      </c>
      <c r="T512" s="82">
        <v>0.65</v>
      </c>
      <c r="U512" s="81">
        <v>11</v>
      </c>
      <c r="V512" s="82">
        <v>4.58E-2</v>
      </c>
      <c r="W512" s="81">
        <v>63</v>
      </c>
      <c r="X512" s="83">
        <v>0.26250000000000001</v>
      </c>
    </row>
    <row r="513" spans="1:24" x14ac:dyDescent="0.25">
      <c r="A513" s="78">
        <v>20</v>
      </c>
      <c r="B513" s="79" t="s">
        <v>65</v>
      </c>
      <c r="C513" s="80">
        <v>232</v>
      </c>
      <c r="D513" s="79" t="s">
        <v>334</v>
      </c>
      <c r="E513" s="79" t="s">
        <v>43</v>
      </c>
      <c r="F513" s="81">
        <v>257</v>
      </c>
      <c r="G513" s="81">
        <v>246</v>
      </c>
      <c r="H513" s="82">
        <v>0.95720000000000005</v>
      </c>
      <c r="I513" s="81">
        <v>180</v>
      </c>
      <c r="J513" s="82">
        <v>0.70040000000000002</v>
      </c>
      <c r="K513" s="81">
        <v>52</v>
      </c>
      <c r="L513" s="82">
        <v>0.20230000000000001</v>
      </c>
      <c r="M513" s="81">
        <v>170</v>
      </c>
      <c r="N513" s="82">
        <v>0.66149999999999998</v>
      </c>
      <c r="O513" s="81">
        <v>29</v>
      </c>
      <c r="P513" s="82">
        <v>0.1128</v>
      </c>
      <c r="Q513" s="81">
        <v>104</v>
      </c>
      <c r="R513" s="82">
        <v>0.4047</v>
      </c>
      <c r="S513" s="81">
        <v>133</v>
      </c>
      <c r="T513" s="82">
        <v>0.51749999999999996</v>
      </c>
      <c r="U513" s="81">
        <v>12</v>
      </c>
      <c r="V513" s="82">
        <v>4.6699999999999998E-2</v>
      </c>
      <c r="W513" s="81">
        <v>47</v>
      </c>
      <c r="X513" s="83">
        <v>0.18290000000000001</v>
      </c>
    </row>
    <row r="514" spans="1:24" x14ac:dyDescent="0.25">
      <c r="A514" s="78">
        <v>20</v>
      </c>
      <c r="B514" s="79" t="s">
        <v>65</v>
      </c>
      <c r="C514" s="80">
        <v>247</v>
      </c>
      <c r="D514" s="79" t="s">
        <v>335</v>
      </c>
      <c r="E514" s="79" t="s">
        <v>38</v>
      </c>
      <c r="F514" s="81">
        <v>296</v>
      </c>
      <c r="G514" s="81">
        <v>286</v>
      </c>
      <c r="H514" s="82">
        <v>0.96619999999999995</v>
      </c>
      <c r="I514" s="81">
        <v>261</v>
      </c>
      <c r="J514" s="82">
        <v>0.88180000000000003</v>
      </c>
      <c r="K514" s="81">
        <v>22</v>
      </c>
      <c r="L514" s="82">
        <v>7.4300000000000005E-2</v>
      </c>
      <c r="M514" s="81">
        <v>260</v>
      </c>
      <c r="N514" s="82">
        <v>0.87839999999999996</v>
      </c>
      <c r="O514" s="81">
        <v>73</v>
      </c>
      <c r="P514" s="82">
        <v>0.24660000000000001</v>
      </c>
      <c r="Q514" s="81">
        <v>119</v>
      </c>
      <c r="R514" s="82">
        <v>0.40200000000000002</v>
      </c>
      <c r="S514" s="81">
        <v>192</v>
      </c>
      <c r="T514" s="82">
        <v>0.64859999999999995</v>
      </c>
      <c r="U514" s="81">
        <v>11</v>
      </c>
      <c r="V514" s="82">
        <v>3.7199999999999997E-2</v>
      </c>
      <c r="W514" s="81">
        <v>88</v>
      </c>
      <c r="X514" s="83">
        <v>0.29730000000000001</v>
      </c>
    </row>
    <row r="515" spans="1:24" x14ac:dyDescent="0.25">
      <c r="A515" s="78">
        <v>20</v>
      </c>
      <c r="B515" s="79" t="s">
        <v>65</v>
      </c>
      <c r="C515" s="80">
        <v>247</v>
      </c>
      <c r="D515" s="79" t="s">
        <v>335</v>
      </c>
      <c r="E515" s="79" t="s">
        <v>43</v>
      </c>
      <c r="F515" s="81">
        <v>313</v>
      </c>
      <c r="G515" s="81">
        <v>305</v>
      </c>
      <c r="H515" s="82">
        <v>0.97440000000000004</v>
      </c>
      <c r="I515" s="81">
        <v>279</v>
      </c>
      <c r="J515" s="82">
        <v>0.89139999999999997</v>
      </c>
      <c r="K515" s="81">
        <v>21</v>
      </c>
      <c r="L515" s="82">
        <v>6.7100000000000007E-2</v>
      </c>
      <c r="M515" s="81">
        <v>257</v>
      </c>
      <c r="N515" s="82">
        <v>0.82110000000000005</v>
      </c>
      <c r="O515" s="81">
        <v>55</v>
      </c>
      <c r="P515" s="82">
        <v>0.1757</v>
      </c>
      <c r="Q515" s="81">
        <v>105</v>
      </c>
      <c r="R515" s="82">
        <v>0.33550000000000002</v>
      </c>
      <c r="S515" s="81">
        <v>160</v>
      </c>
      <c r="T515" s="82">
        <v>0.51119999999999999</v>
      </c>
      <c r="U515" s="81">
        <v>4</v>
      </c>
      <c r="V515" s="82">
        <v>1.2800000000000001E-2</v>
      </c>
      <c r="W515" s="81">
        <v>61</v>
      </c>
      <c r="X515" s="83">
        <v>0.19489999999999999</v>
      </c>
    </row>
    <row r="516" spans="1:24" x14ac:dyDescent="0.25">
      <c r="A516" s="78">
        <v>20</v>
      </c>
      <c r="B516" s="79" t="s">
        <v>65</v>
      </c>
      <c r="C516" s="80">
        <v>254</v>
      </c>
      <c r="D516" s="79" t="s">
        <v>336</v>
      </c>
      <c r="E516" s="79" t="s">
        <v>38</v>
      </c>
      <c r="F516" s="81">
        <v>106</v>
      </c>
      <c r="G516" s="81">
        <v>101</v>
      </c>
      <c r="H516" s="82">
        <v>0.95279999999999998</v>
      </c>
      <c r="I516" s="81">
        <v>86</v>
      </c>
      <c r="J516" s="82">
        <v>0.81130000000000002</v>
      </c>
      <c r="K516" s="81">
        <v>17</v>
      </c>
      <c r="L516" s="82">
        <v>0.16039999999999999</v>
      </c>
      <c r="M516" s="81">
        <v>75</v>
      </c>
      <c r="N516" s="82">
        <v>0.70750000000000002</v>
      </c>
      <c r="O516" s="81">
        <v>9</v>
      </c>
      <c r="P516" s="82">
        <v>8.4900000000000003E-2</v>
      </c>
      <c r="Q516" s="81">
        <v>57</v>
      </c>
      <c r="R516" s="82">
        <v>0.53769999999999996</v>
      </c>
      <c r="S516" s="81">
        <v>66</v>
      </c>
      <c r="T516" s="82">
        <v>0.62260000000000004</v>
      </c>
      <c r="U516" s="81">
        <v>3</v>
      </c>
      <c r="V516" s="82">
        <v>2.8299999999999999E-2</v>
      </c>
      <c r="W516" s="81">
        <v>29</v>
      </c>
      <c r="X516" s="83">
        <v>0.27360000000000001</v>
      </c>
    </row>
    <row r="517" spans="1:24" ht="15.75" thickBot="1" x14ac:dyDescent="0.3">
      <c r="A517" s="84">
        <v>20</v>
      </c>
      <c r="B517" s="85" t="s">
        <v>65</v>
      </c>
      <c r="C517" s="86">
        <v>254</v>
      </c>
      <c r="D517" s="85" t="s">
        <v>336</v>
      </c>
      <c r="E517" s="85" t="s">
        <v>43</v>
      </c>
      <c r="F517" s="87">
        <v>103</v>
      </c>
      <c r="G517" s="87">
        <v>94</v>
      </c>
      <c r="H517" s="88">
        <v>0.91259999999999997</v>
      </c>
      <c r="I517" s="87">
        <v>77</v>
      </c>
      <c r="J517" s="88">
        <v>0.74760000000000004</v>
      </c>
      <c r="K517" s="87">
        <v>14</v>
      </c>
      <c r="L517" s="88">
        <v>0.13589999999999999</v>
      </c>
      <c r="M517" s="87">
        <v>73</v>
      </c>
      <c r="N517" s="88">
        <v>0.7087</v>
      </c>
      <c r="O517" s="87">
        <v>5</v>
      </c>
      <c r="P517" s="88">
        <v>4.8500000000000001E-2</v>
      </c>
      <c r="Q517" s="87">
        <v>46</v>
      </c>
      <c r="R517" s="88">
        <v>0.4466</v>
      </c>
      <c r="S517" s="87">
        <v>51</v>
      </c>
      <c r="T517" s="88">
        <v>0.49509999999999998</v>
      </c>
      <c r="U517" s="87">
        <v>1</v>
      </c>
      <c r="V517" s="88">
        <v>9.7000000000000003E-3</v>
      </c>
      <c r="W517" s="87">
        <v>15</v>
      </c>
      <c r="X517" s="89">
        <v>0.14560000000000001</v>
      </c>
    </row>
    <row r="518" spans="1:24" ht="7.5" customHeight="1" thickTop="1" x14ac:dyDescent="0.25"/>
    <row r="519" spans="1:24" x14ac:dyDescent="0.25">
      <c r="A519" s="71" t="s">
        <v>347</v>
      </c>
    </row>
    <row r="520" spans="1:24" x14ac:dyDescent="0.25">
      <c r="A520" s="71" t="s">
        <v>67</v>
      </c>
    </row>
  </sheetData>
  <autoFilter ref="F5:X5"/>
  <mergeCells count="12">
    <mergeCell ref="W3:X4"/>
    <mergeCell ref="E3:E5"/>
    <mergeCell ref="A3:B5"/>
    <mergeCell ref="C3:D5"/>
    <mergeCell ref="G3:H4"/>
    <mergeCell ref="I3:J4"/>
    <mergeCell ref="K3:L4"/>
    <mergeCell ref="M3:N4"/>
    <mergeCell ref="O3:P4"/>
    <mergeCell ref="Q3:R4"/>
    <mergeCell ref="S3:T4"/>
    <mergeCell ref="U3:V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9"/>
  <sheetViews>
    <sheetView workbookViewId="0">
      <selection activeCell="A6" sqref="A6"/>
    </sheetView>
  </sheetViews>
  <sheetFormatPr defaultRowHeight="15" x14ac:dyDescent="0.25"/>
  <cols>
    <col min="1" max="1" width="5.140625" customWidth="1"/>
    <col min="2" max="2" width="14.140625" customWidth="1"/>
    <col min="3" max="3" width="5.85546875" customWidth="1"/>
    <col min="6" max="6" width="10.42578125" customWidth="1"/>
    <col min="10" max="10" width="8.28515625" customWidth="1"/>
    <col min="12" max="12" width="7.42578125" customWidth="1"/>
    <col min="13" max="13" width="8.42578125" customWidth="1"/>
    <col min="14" max="14" width="10.140625" customWidth="1"/>
    <col min="15" max="15" width="7.85546875" customWidth="1"/>
    <col min="16" max="16" width="8" customWidth="1"/>
    <col min="18" max="18" width="7" customWidth="1"/>
    <col min="21" max="22" width="8.5703125" customWidth="1"/>
    <col min="23" max="23" width="8.42578125" customWidth="1"/>
    <col min="24" max="24" width="7.5703125" customWidth="1"/>
  </cols>
  <sheetData>
    <row r="1" spans="1:24" x14ac:dyDescent="0.25">
      <c r="A1" s="71" t="s">
        <v>0</v>
      </c>
    </row>
    <row r="2" spans="1:24" ht="9" customHeight="1" thickBot="1" x14ac:dyDescent="0.3"/>
    <row r="3" spans="1:24" ht="15.75" customHeight="1" thickTop="1" x14ac:dyDescent="0.25">
      <c r="A3" s="121" t="s">
        <v>1</v>
      </c>
      <c r="B3" s="108" t="s">
        <v>3</v>
      </c>
      <c r="C3" s="121" t="s">
        <v>83</v>
      </c>
      <c r="D3" s="108" t="s">
        <v>84</v>
      </c>
      <c r="E3" s="123" t="s">
        <v>5</v>
      </c>
      <c r="F3" s="63" t="s">
        <v>8</v>
      </c>
      <c r="G3" s="107" t="s">
        <v>338</v>
      </c>
      <c r="H3" s="108"/>
      <c r="I3" s="107" t="s">
        <v>339</v>
      </c>
      <c r="J3" s="108"/>
      <c r="K3" s="107" t="s">
        <v>341</v>
      </c>
      <c r="L3" s="108"/>
      <c r="M3" s="107" t="s">
        <v>340</v>
      </c>
      <c r="N3" s="108"/>
      <c r="O3" s="107" t="s">
        <v>70</v>
      </c>
      <c r="P3" s="108"/>
      <c r="Q3" s="107" t="s">
        <v>71</v>
      </c>
      <c r="R3" s="108"/>
      <c r="S3" s="107" t="s">
        <v>72</v>
      </c>
      <c r="T3" s="108"/>
      <c r="U3" s="107" t="s">
        <v>73</v>
      </c>
      <c r="V3" s="108"/>
      <c r="W3" s="107" t="s">
        <v>74</v>
      </c>
      <c r="X3" s="118"/>
    </row>
    <row r="4" spans="1:24" ht="31.5" customHeight="1" x14ac:dyDescent="0.25">
      <c r="A4" s="122" t="s">
        <v>2</v>
      </c>
      <c r="B4" s="109" t="s">
        <v>1</v>
      </c>
      <c r="C4" s="122"/>
      <c r="D4" s="109"/>
      <c r="E4" s="124"/>
      <c r="F4" s="26" t="s">
        <v>9</v>
      </c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19"/>
    </row>
    <row r="5" spans="1:24" ht="15.75" thickBot="1" x14ac:dyDescent="0.3">
      <c r="A5" s="128"/>
      <c r="B5" s="129"/>
      <c r="C5" s="128"/>
      <c r="D5" s="129"/>
      <c r="E5" s="124"/>
      <c r="F5" s="64" t="s">
        <v>75</v>
      </c>
      <c r="G5" s="64" t="s">
        <v>75</v>
      </c>
      <c r="H5" s="65" t="s">
        <v>76</v>
      </c>
      <c r="I5" s="64" t="s">
        <v>75</v>
      </c>
      <c r="J5" s="65" t="s">
        <v>76</v>
      </c>
      <c r="K5" s="64" t="s">
        <v>75</v>
      </c>
      <c r="L5" s="65" t="s">
        <v>76</v>
      </c>
      <c r="M5" s="64" t="s">
        <v>75</v>
      </c>
      <c r="N5" s="64" t="s">
        <v>76</v>
      </c>
      <c r="O5" s="65" t="s">
        <v>75</v>
      </c>
      <c r="P5" s="65" t="s">
        <v>76</v>
      </c>
      <c r="Q5" s="64" t="s">
        <v>75</v>
      </c>
      <c r="R5" s="65" t="s">
        <v>76</v>
      </c>
      <c r="S5" s="64" t="s">
        <v>75</v>
      </c>
      <c r="T5" s="65" t="s">
        <v>76</v>
      </c>
      <c r="U5" s="64" t="s">
        <v>75</v>
      </c>
      <c r="V5" s="65" t="s">
        <v>76</v>
      </c>
      <c r="W5" s="64" t="s">
        <v>75</v>
      </c>
      <c r="X5" s="66" t="s">
        <v>76</v>
      </c>
    </row>
    <row r="6" spans="1:24" ht="15.75" thickTop="1" x14ac:dyDescent="0.25">
      <c r="A6" s="91">
        <v>1</v>
      </c>
      <c r="B6" s="92" t="s">
        <v>46</v>
      </c>
      <c r="C6" s="93">
        <v>31</v>
      </c>
      <c r="D6" s="92" t="s">
        <v>85</v>
      </c>
      <c r="E6" s="92" t="s">
        <v>39</v>
      </c>
      <c r="F6" s="94">
        <v>17</v>
      </c>
      <c r="G6" s="94">
        <v>15</v>
      </c>
      <c r="H6" s="95">
        <v>0.88239999999999996</v>
      </c>
      <c r="I6" s="94">
        <v>12</v>
      </c>
      <c r="J6" s="95">
        <v>0.70589999999999997</v>
      </c>
      <c r="K6" s="94">
        <v>2</v>
      </c>
      <c r="L6" s="95">
        <v>0.1176</v>
      </c>
      <c r="M6" s="94">
        <v>9</v>
      </c>
      <c r="N6" s="95">
        <v>0.52939999999999998</v>
      </c>
      <c r="O6" s="94">
        <v>4</v>
      </c>
      <c r="P6" s="95">
        <v>0.23530000000000001</v>
      </c>
      <c r="Q6" s="94">
        <v>4</v>
      </c>
      <c r="R6" s="95">
        <v>0.23530000000000001</v>
      </c>
      <c r="S6" s="94">
        <v>8</v>
      </c>
      <c r="T6" s="95">
        <v>0.47060000000000002</v>
      </c>
      <c r="U6" s="94">
        <v>1</v>
      </c>
      <c r="V6" s="95">
        <v>5.8799999999999998E-2</v>
      </c>
      <c r="W6" s="94">
        <v>1</v>
      </c>
      <c r="X6" s="96">
        <v>5.8799999999999998E-2</v>
      </c>
    </row>
    <row r="7" spans="1:24" x14ac:dyDescent="0.25">
      <c r="A7" s="78">
        <v>1</v>
      </c>
      <c r="B7" s="79" t="s">
        <v>46</v>
      </c>
      <c r="C7" s="80">
        <v>31</v>
      </c>
      <c r="D7" s="79" t="s">
        <v>85</v>
      </c>
      <c r="E7" s="79" t="s">
        <v>40</v>
      </c>
      <c r="F7" s="81">
        <v>6543</v>
      </c>
      <c r="G7" s="81">
        <v>6134</v>
      </c>
      <c r="H7" s="82">
        <v>0.9375</v>
      </c>
      <c r="I7" s="81">
        <v>4477</v>
      </c>
      <c r="J7" s="82">
        <v>0.68420000000000003</v>
      </c>
      <c r="K7" s="81">
        <v>1559</v>
      </c>
      <c r="L7" s="82">
        <v>0.23830000000000001</v>
      </c>
      <c r="M7" s="81">
        <v>4832</v>
      </c>
      <c r="N7" s="82">
        <v>0.73850000000000005</v>
      </c>
      <c r="O7" s="81">
        <v>1173</v>
      </c>
      <c r="P7" s="82">
        <v>0.17929999999999999</v>
      </c>
      <c r="Q7" s="81">
        <v>2413</v>
      </c>
      <c r="R7" s="82">
        <v>0.36880000000000002</v>
      </c>
      <c r="S7" s="81">
        <v>3586</v>
      </c>
      <c r="T7" s="82">
        <v>0.54810000000000003</v>
      </c>
      <c r="U7" s="81">
        <v>196</v>
      </c>
      <c r="V7" s="82">
        <v>0.03</v>
      </c>
      <c r="W7" s="81">
        <v>1162</v>
      </c>
      <c r="X7" s="83">
        <v>0.17760000000000001</v>
      </c>
    </row>
    <row r="8" spans="1:24" x14ac:dyDescent="0.25">
      <c r="A8" s="78">
        <v>1</v>
      </c>
      <c r="B8" s="79" t="s">
        <v>46</v>
      </c>
      <c r="C8" s="80">
        <v>31</v>
      </c>
      <c r="D8" s="79" t="s">
        <v>85</v>
      </c>
      <c r="E8" s="79" t="s">
        <v>41</v>
      </c>
      <c r="F8" s="81">
        <v>362</v>
      </c>
      <c r="G8" s="81">
        <v>341</v>
      </c>
      <c r="H8" s="82">
        <v>0.94199999999999995</v>
      </c>
      <c r="I8" s="81">
        <v>293</v>
      </c>
      <c r="J8" s="82">
        <v>0.80940000000000001</v>
      </c>
      <c r="K8" s="81">
        <v>48</v>
      </c>
      <c r="L8" s="82">
        <v>0.1326</v>
      </c>
      <c r="M8" s="81">
        <v>300</v>
      </c>
      <c r="N8" s="82">
        <v>0.82869999999999999</v>
      </c>
      <c r="O8" s="81">
        <v>142</v>
      </c>
      <c r="P8" s="82">
        <v>0.39229999999999998</v>
      </c>
      <c r="Q8" s="81">
        <v>110</v>
      </c>
      <c r="R8" s="82">
        <v>0.3039</v>
      </c>
      <c r="S8" s="81">
        <v>252</v>
      </c>
      <c r="T8" s="82">
        <v>0.69610000000000005</v>
      </c>
      <c r="U8" s="81">
        <v>11</v>
      </c>
      <c r="V8" s="82">
        <v>3.04E-2</v>
      </c>
      <c r="W8" s="81">
        <v>106</v>
      </c>
      <c r="X8" s="83">
        <v>0.2928</v>
      </c>
    </row>
    <row r="9" spans="1:24" x14ac:dyDescent="0.25">
      <c r="A9" s="78">
        <v>1</v>
      </c>
      <c r="B9" s="79" t="s">
        <v>46</v>
      </c>
      <c r="C9" s="80">
        <v>31</v>
      </c>
      <c r="D9" s="79" t="s">
        <v>85</v>
      </c>
      <c r="E9" s="79" t="s">
        <v>42</v>
      </c>
      <c r="F9" s="81">
        <v>48</v>
      </c>
      <c r="G9" s="81">
        <v>45</v>
      </c>
      <c r="H9" s="82">
        <v>0.9375</v>
      </c>
      <c r="I9" s="81">
        <v>43</v>
      </c>
      <c r="J9" s="82">
        <v>0.89580000000000004</v>
      </c>
      <c r="K9" s="81">
        <v>0</v>
      </c>
      <c r="L9" s="82">
        <v>0</v>
      </c>
      <c r="M9" s="81">
        <v>41</v>
      </c>
      <c r="N9" s="82">
        <v>0.85419999999999996</v>
      </c>
      <c r="O9" s="81">
        <v>21</v>
      </c>
      <c r="P9" s="82">
        <v>0.4375</v>
      </c>
      <c r="Q9" s="81">
        <v>9</v>
      </c>
      <c r="R9" s="82">
        <v>0.1875</v>
      </c>
      <c r="S9" s="81">
        <v>30</v>
      </c>
      <c r="T9" s="82">
        <v>0.625</v>
      </c>
      <c r="U9" s="81">
        <v>3</v>
      </c>
      <c r="V9" s="82">
        <v>6.25E-2</v>
      </c>
      <c r="W9" s="81">
        <v>22</v>
      </c>
      <c r="X9" s="83">
        <v>0.45829999999999999</v>
      </c>
    </row>
    <row r="10" spans="1:24" x14ac:dyDescent="0.25">
      <c r="A10" s="78">
        <v>1</v>
      </c>
      <c r="B10" s="79" t="s">
        <v>46</v>
      </c>
      <c r="C10" s="80">
        <v>108</v>
      </c>
      <c r="D10" s="79" t="s">
        <v>86</v>
      </c>
      <c r="E10" s="79" t="s">
        <v>39</v>
      </c>
      <c r="F10" s="81">
        <v>32</v>
      </c>
      <c r="G10" s="81">
        <v>28</v>
      </c>
      <c r="H10" s="82">
        <v>0.875</v>
      </c>
      <c r="I10" s="81">
        <v>29</v>
      </c>
      <c r="J10" s="82">
        <v>0.90629999999999999</v>
      </c>
      <c r="K10" s="81">
        <v>0</v>
      </c>
      <c r="L10" s="82">
        <v>0</v>
      </c>
      <c r="M10" s="81">
        <v>29</v>
      </c>
      <c r="N10" s="82">
        <v>0.90629999999999999</v>
      </c>
      <c r="O10" s="81">
        <v>16</v>
      </c>
      <c r="P10" s="82">
        <v>0.5</v>
      </c>
      <c r="Q10" s="81">
        <v>8</v>
      </c>
      <c r="R10" s="82">
        <v>0.25</v>
      </c>
      <c r="S10" s="81">
        <v>24</v>
      </c>
      <c r="T10" s="82">
        <v>0.75</v>
      </c>
      <c r="U10" s="81">
        <v>1</v>
      </c>
      <c r="V10" s="82">
        <v>3.1300000000000001E-2</v>
      </c>
      <c r="W10" s="81">
        <v>8</v>
      </c>
      <c r="X10" s="83">
        <v>0.25</v>
      </c>
    </row>
    <row r="11" spans="1:24" x14ac:dyDescent="0.25">
      <c r="A11" s="78">
        <v>1</v>
      </c>
      <c r="B11" s="79" t="s">
        <v>46</v>
      </c>
      <c r="C11" s="80">
        <v>108</v>
      </c>
      <c r="D11" s="79" t="s">
        <v>86</v>
      </c>
      <c r="E11" s="79" t="s">
        <v>40</v>
      </c>
      <c r="F11" s="81">
        <v>12174</v>
      </c>
      <c r="G11" s="81">
        <v>11451</v>
      </c>
      <c r="H11" s="82">
        <v>0.94059999999999999</v>
      </c>
      <c r="I11" s="81">
        <v>8941</v>
      </c>
      <c r="J11" s="82">
        <v>0.73440000000000005</v>
      </c>
      <c r="K11" s="81">
        <v>2327</v>
      </c>
      <c r="L11" s="82">
        <v>0.19109999999999999</v>
      </c>
      <c r="M11" s="81">
        <v>9060</v>
      </c>
      <c r="N11" s="82">
        <v>0.74419999999999997</v>
      </c>
      <c r="O11" s="81">
        <v>2804</v>
      </c>
      <c r="P11" s="82">
        <v>0.2303</v>
      </c>
      <c r="Q11" s="81">
        <v>3768</v>
      </c>
      <c r="R11" s="82">
        <v>0.3095</v>
      </c>
      <c r="S11" s="81">
        <v>6572</v>
      </c>
      <c r="T11" s="82">
        <v>0.53979999999999995</v>
      </c>
      <c r="U11" s="81">
        <v>336</v>
      </c>
      <c r="V11" s="82">
        <v>2.76E-2</v>
      </c>
      <c r="W11" s="81">
        <v>2435</v>
      </c>
      <c r="X11" s="83">
        <v>0.2</v>
      </c>
    </row>
    <row r="12" spans="1:24" x14ac:dyDescent="0.25">
      <c r="A12" s="78">
        <v>1</v>
      </c>
      <c r="B12" s="79" t="s">
        <v>46</v>
      </c>
      <c r="C12" s="80">
        <v>108</v>
      </c>
      <c r="D12" s="79" t="s">
        <v>86</v>
      </c>
      <c r="E12" s="79" t="s">
        <v>41</v>
      </c>
      <c r="F12" s="81">
        <v>370</v>
      </c>
      <c r="G12" s="81">
        <v>354</v>
      </c>
      <c r="H12" s="82">
        <v>0.95679999999999998</v>
      </c>
      <c r="I12" s="81">
        <v>315</v>
      </c>
      <c r="J12" s="82">
        <v>0.85140000000000005</v>
      </c>
      <c r="K12" s="81">
        <v>34</v>
      </c>
      <c r="L12" s="82">
        <v>9.1899999999999996E-2</v>
      </c>
      <c r="M12" s="81">
        <v>317</v>
      </c>
      <c r="N12" s="82">
        <v>0.85680000000000001</v>
      </c>
      <c r="O12" s="81">
        <v>167</v>
      </c>
      <c r="P12" s="82">
        <v>0.45140000000000002</v>
      </c>
      <c r="Q12" s="81">
        <v>99</v>
      </c>
      <c r="R12" s="82">
        <v>0.2676</v>
      </c>
      <c r="S12" s="81">
        <v>266</v>
      </c>
      <c r="T12" s="82">
        <v>0.71889999999999998</v>
      </c>
      <c r="U12" s="81">
        <v>8</v>
      </c>
      <c r="V12" s="82">
        <v>2.1600000000000001E-2</v>
      </c>
      <c r="W12" s="81">
        <v>123</v>
      </c>
      <c r="X12" s="83">
        <v>0.33239999999999997</v>
      </c>
    </row>
    <row r="13" spans="1:24" x14ac:dyDescent="0.25">
      <c r="A13" s="78">
        <v>1</v>
      </c>
      <c r="B13" s="79" t="s">
        <v>46</v>
      </c>
      <c r="C13" s="80">
        <v>108</v>
      </c>
      <c r="D13" s="79" t="s">
        <v>86</v>
      </c>
      <c r="E13" s="79" t="s">
        <v>42</v>
      </c>
      <c r="F13" s="81">
        <v>63</v>
      </c>
      <c r="G13" s="81">
        <v>59</v>
      </c>
      <c r="H13" s="82">
        <v>0.9365</v>
      </c>
      <c r="I13" s="81">
        <v>57</v>
      </c>
      <c r="J13" s="82">
        <v>0.90480000000000005</v>
      </c>
      <c r="K13" s="81">
        <v>0</v>
      </c>
      <c r="L13" s="82">
        <v>0</v>
      </c>
      <c r="M13" s="81">
        <v>56</v>
      </c>
      <c r="N13" s="82">
        <v>0.88890000000000002</v>
      </c>
      <c r="O13" s="81">
        <v>36</v>
      </c>
      <c r="P13" s="82">
        <v>0.57140000000000002</v>
      </c>
      <c r="Q13" s="81">
        <v>10</v>
      </c>
      <c r="R13" s="82">
        <v>0.15870000000000001</v>
      </c>
      <c r="S13" s="81">
        <v>46</v>
      </c>
      <c r="T13" s="82">
        <v>0.73019999999999996</v>
      </c>
      <c r="U13" s="81">
        <v>0</v>
      </c>
      <c r="V13" s="82">
        <v>0</v>
      </c>
      <c r="W13" s="81">
        <v>29</v>
      </c>
      <c r="X13" s="83">
        <v>0.46029999999999999</v>
      </c>
    </row>
    <row r="14" spans="1:24" x14ac:dyDescent="0.25">
      <c r="A14" s="78">
        <v>1</v>
      </c>
      <c r="B14" s="79" t="s">
        <v>46</v>
      </c>
      <c r="C14" s="80">
        <v>124</v>
      </c>
      <c r="D14" s="79" t="s">
        <v>87</v>
      </c>
      <c r="E14" s="79" t="s">
        <v>342</v>
      </c>
      <c r="F14" s="81">
        <v>75</v>
      </c>
      <c r="G14" s="81">
        <v>73</v>
      </c>
      <c r="H14" s="82">
        <v>0.97330000000000005</v>
      </c>
      <c r="I14" s="81">
        <v>72</v>
      </c>
      <c r="J14" s="82">
        <v>0.96</v>
      </c>
      <c r="K14" s="81">
        <v>1</v>
      </c>
      <c r="L14" s="82">
        <v>1.3299999999999999E-2</v>
      </c>
      <c r="M14" s="81">
        <v>58</v>
      </c>
      <c r="N14" s="82">
        <v>0.77329999999999999</v>
      </c>
      <c r="O14" s="81">
        <v>19</v>
      </c>
      <c r="P14" s="82">
        <v>0.25330000000000003</v>
      </c>
      <c r="Q14" s="81">
        <v>25</v>
      </c>
      <c r="R14" s="82">
        <v>0.33329999999999999</v>
      </c>
      <c r="S14" s="81">
        <v>44</v>
      </c>
      <c r="T14" s="82">
        <v>0.5867</v>
      </c>
      <c r="U14" s="81">
        <v>1</v>
      </c>
      <c r="V14" s="82">
        <v>1.3299999999999999E-2</v>
      </c>
      <c r="W14" s="81">
        <v>14</v>
      </c>
      <c r="X14" s="83">
        <v>0.1867</v>
      </c>
    </row>
    <row r="15" spans="1:24" x14ac:dyDescent="0.25">
      <c r="A15" s="78">
        <v>1</v>
      </c>
      <c r="B15" s="79" t="s">
        <v>46</v>
      </c>
      <c r="C15" s="80">
        <v>214</v>
      </c>
      <c r="D15" s="79" t="s">
        <v>88</v>
      </c>
      <c r="E15" s="79" t="s">
        <v>342</v>
      </c>
      <c r="F15" s="81">
        <v>1199</v>
      </c>
      <c r="G15" s="81">
        <v>1146</v>
      </c>
      <c r="H15" s="82">
        <v>0.95579999999999998</v>
      </c>
      <c r="I15" s="81">
        <v>893</v>
      </c>
      <c r="J15" s="82">
        <v>0.74480000000000002</v>
      </c>
      <c r="K15" s="81">
        <v>224</v>
      </c>
      <c r="L15" s="82">
        <v>0.18679999999999999</v>
      </c>
      <c r="M15" s="81">
        <v>890</v>
      </c>
      <c r="N15" s="82">
        <v>0.74229999999999996</v>
      </c>
      <c r="O15" s="81">
        <v>205</v>
      </c>
      <c r="P15" s="82">
        <v>0.17100000000000001</v>
      </c>
      <c r="Q15" s="81">
        <v>460</v>
      </c>
      <c r="R15" s="82">
        <v>0.38369999999999999</v>
      </c>
      <c r="S15" s="81">
        <v>665</v>
      </c>
      <c r="T15" s="82">
        <v>0.55459999999999998</v>
      </c>
      <c r="U15" s="81">
        <v>29</v>
      </c>
      <c r="V15" s="82">
        <v>2.4199999999999999E-2</v>
      </c>
      <c r="W15" s="81">
        <v>283</v>
      </c>
      <c r="X15" s="83">
        <v>0.23599999999999999</v>
      </c>
    </row>
    <row r="16" spans="1:24" x14ac:dyDescent="0.25">
      <c r="A16" s="78">
        <v>1</v>
      </c>
      <c r="B16" s="79" t="s">
        <v>46</v>
      </c>
      <c r="C16" s="80">
        <v>240</v>
      </c>
      <c r="D16" s="79" t="s">
        <v>89</v>
      </c>
      <c r="E16" s="79" t="s">
        <v>40</v>
      </c>
      <c r="F16" s="81">
        <v>4277</v>
      </c>
      <c r="G16" s="81">
        <v>4022</v>
      </c>
      <c r="H16" s="82">
        <v>0.94040000000000001</v>
      </c>
      <c r="I16" s="81">
        <v>3503</v>
      </c>
      <c r="J16" s="82">
        <v>0.81899999999999995</v>
      </c>
      <c r="K16" s="81">
        <v>490</v>
      </c>
      <c r="L16" s="82">
        <v>0.11459999999999999</v>
      </c>
      <c r="M16" s="81">
        <v>3421</v>
      </c>
      <c r="N16" s="82">
        <v>0.79990000000000006</v>
      </c>
      <c r="O16" s="81">
        <v>853</v>
      </c>
      <c r="P16" s="82">
        <v>0.19939999999999999</v>
      </c>
      <c r="Q16" s="81">
        <v>1911</v>
      </c>
      <c r="R16" s="82">
        <v>0.44679999999999997</v>
      </c>
      <c r="S16" s="81">
        <v>2764</v>
      </c>
      <c r="T16" s="82">
        <v>0.6462</v>
      </c>
      <c r="U16" s="81">
        <v>122</v>
      </c>
      <c r="V16" s="82">
        <v>2.8500000000000001E-2</v>
      </c>
      <c r="W16" s="81">
        <v>1005</v>
      </c>
      <c r="X16" s="83">
        <v>0.23499999999999999</v>
      </c>
    </row>
    <row r="17" spans="1:24" x14ac:dyDescent="0.25">
      <c r="A17" s="78">
        <v>1</v>
      </c>
      <c r="B17" s="79" t="s">
        <v>46</v>
      </c>
      <c r="C17" s="80">
        <v>240</v>
      </c>
      <c r="D17" s="79" t="s">
        <v>89</v>
      </c>
      <c r="E17" s="79" t="s">
        <v>41</v>
      </c>
      <c r="F17" s="81">
        <v>68</v>
      </c>
      <c r="G17" s="81">
        <v>60</v>
      </c>
      <c r="H17" s="82">
        <v>0.88239999999999996</v>
      </c>
      <c r="I17" s="81">
        <v>54</v>
      </c>
      <c r="J17" s="82">
        <v>0.79410000000000003</v>
      </c>
      <c r="K17" s="81">
        <v>3</v>
      </c>
      <c r="L17" s="82">
        <v>4.41E-2</v>
      </c>
      <c r="M17" s="81">
        <v>53</v>
      </c>
      <c r="N17" s="82">
        <v>0.77939999999999998</v>
      </c>
      <c r="O17" s="81">
        <v>24</v>
      </c>
      <c r="P17" s="82">
        <v>0.35289999999999999</v>
      </c>
      <c r="Q17" s="81">
        <v>22</v>
      </c>
      <c r="R17" s="82">
        <v>0.32350000000000001</v>
      </c>
      <c r="S17" s="81">
        <v>46</v>
      </c>
      <c r="T17" s="82">
        <v>0.67649999999999999</v>
      </c>
      <c r="U17" s="81">
        <v>4</v>
      </c>
      <c r="V17" s="82">
        <v>5.8799999999999998E-2</v>
      </c>
      <c r="W17" s="81">
        <v>20</v>
      </c>
      <c r="X17" s="83">
        <v>0.29409999999999997</v>
      </c>
    </row>
    <row r="18" spans="1:24" x14ac:dyDescent="0.25">
      <c r="A18" s="78">
        <v>1</v>
      </c>
      <c r="B18" s="79" t="s">
        <v>46</v>
      </c>
      <c r="C18" s="80">
        <v>240</v>
      </c>
      <c r="D18" s="79" t="s">
        <v>89</v>
      </c>
      <c r="E18" s="79" t="s">
        <v>343</v>
      </c>
      <c r="F18" s="81">
        <v>19</v>
      </c>
      <c r="G18" s="81">
        <v>17</v>
      </c>
      <c r="H18" s="82">
        <v>0.89470000000000005</v>
      </c>
      <c r="I18" s="81">
        <v>17</v>
      </c>
      <c r="J18" s="82">
        <v>0.89470000000000005</v>
      </c>
      <c r="K18" s="81">
        <v>0</v>
      </c>
      <c r="L18" s="82">
        <v>0</v>
      </c>
      <c r="M18" s="81">
        <v>16</v>
      </c>
      <c r="N18" s="82">
        <v>0.84209999999999996</v>
      </c>
      <c r="O18" s="81">
        <v>7</v>
      </c>
      <c r="P18" s="82">
        <v>0.36840000000000001</v>
      </c>
      <c r="Q18" s="81">
        <v>4</v>
      </c>
      <c r="R18" s="82">
        <v>0.21049999999999999</v>
      </c>
      <c r="S18" s="81">
        <v>11</v>
      </c>
      <c r="T18" s="82">
        <v>0.57889999999999997</v>
      </c>
      <c r="U18" s="81">
        <v>0</v>
      </c>
      <c r="V18" s="82">
        <v>0</v>
      </c>
      <c r="W18" s="81">
        <v>9</v>
      </c>
      <c r="X18" s="83">
        <v>0.47370000000000001</v>
      </c>
    </row>
    <row r="19" spans="1:24" x14ac:dyDescent="0.25">
      <c r="A19" s="78">
        <v>1</v>
      </c>
      <c r="B19" s="79" t="s">
        <v>46</v>
      </c>
      <c r="C19" s="80">
        <v>245</v>
      </c>
      <c r="D19" s="79" t="s">
        <v>90</v>
      </c>
      <c r="E19" s="79" t="s">
        <v>40</v>
      </c>
      <c r="F19" s="81">
        <v>327</v>
      </c>
      <c r="G19" s="81">
        <v>303</v>
      </c>
      <c r="H19" s="82">
        <v>0.92659999999999998</v>
      </c>
      <c r="I19" s="81">
        <v>276</v>
      </c>
      <c r="J19" s="82">
        <v>0.84399999999999997</v>
      </c>
      <c r="K19" s="81">
        <v>34</v>
      </c>
      <c r="L19" s="82">
        <v>0.104</v>
      </c>
      <c r="M19" s="81">
        <v>252</v>
      </c>
      <c r="N19" s="82">
        <v>0.77059999999999995</v>
      </c>
      <c r="O19" s="81">
        <v>58</v>
      </c>
      <c r="P19" s="82">
        <v>0.1774</v>
      </c>
      <c r="Q19" s="81">
        <v>112</v>
      </c>
      <c r="R19" s="82">
        <v>0.34250000000000003</v>
      </c>
      <c r="S19" s="81">
        <v>170</v>
      </c>
      <c r="T19" s="82">
        <v>0.51990000000000003</v>
      </c>
      <c r="U19" s="81">
        <v>5</v>
      </c>
      <c r="V19" s="82">
        <v>1.5299999999999999E-2</v>
      </c>
      <c r="W19" s="81">
        <v>46</v>
      </c>
      <c r="X19" s="83">
        <v>0.14069999999999999</v>
      </c>
    </row>
    <row r="20" spans="1:24" x14ac:dyDescent="0.25">
      <c r="A20" s="78">
        <v>1</v>
      </c>
      <c r="B20" s="79" t="s">
        <v>46</v>
      </c>
      <c r="C20" s="80">
        <v>245</v>
      </c>
      <c r="D20" s="79" t="s">
        <v>90</v>
      </c>
      <c r="E20" s="79" t="s">
        <v>343</v>
      </c>
      <c r="F20" s="81">
        <v>17</v>
      </c>
      <c r="G20" s="81">
        <v>15</v>
      </c>
      <c r="H20" s="82">
        <v>0.88239999999999996</v>
      </c>
      <c r="I20" s="81">
        <v>15</v>
      </c>
      <c r="J20" s="82">
        <v>0.88239999999999996</v>
      </c>
      <c r="K20" s="81">
        <v>1</v>
      </c>
      <c r="L20" s="82">
        <v>5.8799999999999998E-2</v>
      </c>
      <c r="M20" s="81">
        <v>14</v>
      </c>
      <c r="N20" s="82">
        <v>0.82350000000000001</v>
      </c>
      <c r="O20" s="81">
        <v>8</v>
      </c>
      <c r="P20" s="82">
        <v>0.47060000000000002</v>
      </c>
      <c r="Q20" s="81">
        <v>3</v>
      </c>
      <c r="R20" s="82">
        <v>0.17649999999999999</v>
      </c>
      <c r="S20" s="81">
        <v>11</v>
      </c>
      <c r="T20" s="82">
        <v>0.64710000000000001</v>
      </c>
      <c r="U20" s="81">
        <v>0</v>
      </c>
      <c r="V20" s="82">
        <v>0</v>
      </c>
      <c r="W20" s="81">
        <v>3</v>
      </c>
      <c r="X20" s="83">
        <v>0.17649999999999999</v>
      </c>
    </row>
    <row r="21" spans="1:24" x14ac:dyDescent="0.25">
      <c r="A21" s="78">
        <v>1</v>
      </c>
      <c r="B21" s="79" t="s">
        <v>46</v>
      </c>
      <c r="C21" s="80">
        <v>253</v>
      </c>
      <c r="D21" s="79" t="s">
        <v>91</v>
      </c>
      <c r="E21" s="79" t="s">
        <v>342</v>
      </c>
      <c r="F21" s="81">
        <v>261</v>
      </c>
      <c r="G21" s="81">
        <v>255</v>
      </c>
      <c r="H21" s="82">
        <v>0.97699999999999998</v>
      </c>
      <c r="I21" s="81">
        <v>222</v>
      </c>
      <c r="J21" s="82">
        <v>0.85060000000000002</v>
      </c>
      <c r="K21" s="81">
        <v>23</v>
      </c>
      <c r="L21" s="82">
        <v>8.8099999999999998E-2</v>
      </c>
      <c r="M21" s="81">
        <v>197</v>
      </c>
      <c r="N21" s="82">
        <v>0.75480000000000003</v>
      </c>
      <c r="O21" s="81">
        <v>65</v>
      </c>
      <c r="P21" s="82">
        <v>0.249</v>
      </c>
      <c r="Q21" s="81">
        <v>67</v>
      </c>
      <c r="R21" s="82">
        <v>0.25669999999999998</v>
      </c>
      <c r="S21" s="81">
        <v>132</v>
      </c>
      <c r="T21" s="82">
        <v>0.50570000000000004</v>
      </c>
      <c r="U21" s="81">
        <v>6</v>
      </c>
      <c r="V21" s="82">
        <v>2.3E-2</v>
      </c>
      <c r="W21" s="81">
        <v>56</v>
      </c>
      <c r="X21" s="83">
        <v>0.21460000000000001</v>
      </c>
    </row>
    <row r="22" spans="1:24" x14ac:dyDescent="0.25">
      <c r="A22" s="78">
        <v>2</v>
      </c>
      <c r="B22" s="79" t="s">
        <v>47</v>
      </c>
      <c r="C22" s="80">
        <v>4</v>
      </c>
      <c r="D22" s="79" t="s">
        <v>92</v>
      </c>
      <c r="E22" s="79" t="s">
        <v>40</v>
      </c>
      <c r="F22" s="81">
        <v>101</v>
      </c>
      <c r="G22" s="81">
        <v>96</v>
      </c>
      <c r="H22" s="82">
        <v>0.95050000000000001</v>
      </c>
      <c r="I22" s="81">
        <v>80</v>
      </c>
      <c r="J22" s="82">
        <v>0.79210000000000003</v>
      </c>
      <c r="K22" s="81">
        <v>10</v>
      </c>
      <c r="L22" s="82">
        <v>9.9000000000000005E-2</v>
      </c>
      <c r="M22" s="81">
        <v>69</v>
      </c>
      <c r="N22" s="82">
        <v>0.68320000000000003</v>
      </c>
      <c r="O22" s="81">
        <v>14</v>
      </c>
      <c r="P22" s="82">
        <v>0.1386</v>
      </c>
      <c r="Q22" s="81">
        <v>28</v>
      </c>
      <c r="R22" s="82">
        <v>0.2772</v>
      </c>
      <c r="S22" s="81">
        <v>42</v>
      </c>
      <c r="T22" s="82">
        <v>0.4158</v>
      </c>
      <c r="U22" s="81">
        <v>2</v>
      </c>
      <c r="V22" s="82">
        <v>1.9800000000000002E-2</v>
      </c>
      <c r="W22" s="81">
        <v>12</v>
      </c>
      <c r="X22" s="83">
        <v>0.1188</v>
      </c>
    </row>
    <row r="23" spans="1:24" x14ac:dyDescent="0.25">
      <c r="A23" s="78">
        <v>2</v>
      </c>
      <c r="B23" s="79" t="s">
        <v>47</v>
      </c>
      <c r="C23" s="80">
        <v>4</v>
      </c>
      <c r="D23" s="79" t="s">
        <v>92</v>
      </c>
      <c r="E23" s="79" t="s">
        <v>41</v>
      </c>
      <c r="F23" s="81">
        <v>180</v>
      </c>
      <c r="G23" s="81">
        <v>164</v>
      </c>
      <c r="H23" s="82">
        <v>0.91110000000000002</v>
      </c>
      <c r="I23" s="81">
        <v>148</v>
      </c>
      <c r="J23" s="82">
        <v>0.82220000000000004</v>
      </c>
      <c r="K23" s="81">
        <v>10</v>
      </c>
      <c r="L23" s="82">
        <v>5.5599999999999997E-2</v>
      </c>
      <c r="M23" s="81">
        <v>134</v>
      </c>
      <c r="N23" s="82">
        <v>0.74439999999999995</v>
      </c>
      <c r="O23" s="81">
        <v>50</v>
      </c>
      <c r="P23" s="82">
        <v>0.27779999999999999</v>
      </c>
      <c r="Q23" s="81">
        <v>53</v>
      </c>
      <c r="R23" s="82">
        <v>0.2944</v>
      </c>
      <c r="S23" s="81">
        <v>103</v>
      </c>
      <c r="T23" s="82">
        <v>0.57220000000000004</v>
      </c>
      <c r="U23" s="81">
        <v>5</v>
      </c>
      <c r="V23" s="82">
        <v>2.7799999999999998E-2</v>
      </c>
      <c r="W23" s="81">
        <v>37</v>
      </c>
      <c r="X23" s="83">
        <v>0.2056</v>
      </c>
    </row>
    <row r="24" spans="1:24" x14ac:dyDescent="0.25">
      <c r="A24" s="78">
        <v>2</v>
      </c>
      <c r="B24" s="79" t="s">
        <v>47</v>
      </c>
      <c r="C24" s="80">
        <v>4</v>
      </c>
      <c r="D24" s="79" t="s">
        <v>92</v>
      </c>
      <c r="E24" s="79" t="s">
        <v>343</v>
      </c>
      <c r="F24" s="81">
        <v>15</v>
      </c>
      <c r="G24" s="81">
        <v>15</v>
      </c>
      <c r="H24" s="82">
        <v>1</v>
      </c>
      <c r="I24" s="81">
        <v>14</v>
      </c>
      <c r="J24" s="82">
        <v>0.93330000000000002</v>
      </c>
      <c r="K24" s="81">
        <v>0</v>
      </c>
      <c r="L24" s="82">
        <v>0</v>
      </c>
      <c r="M24" s="81">
        <v>12</v>
      </c>
      <c r="N24" s="82">
        <v>0.8</v>
      </c>
      <c r="O24" s="81">
        <v>4</v>
      </c>
      <c r="P24" s="82">
        <v>0.26669999999999999</v>
      </c>
      <c r="Q24" s="81">
        <v>7</v>
      </c>
      <c r="R24" s="82">
        <v>0.4667</v>
      </c>
      <c r="S24" s="81">
        <v>11</v>
      </c>
      <c r="T24" s="82">
        <v>0.73329999999999995</v>
      </c>
      <c r="U24" s="81">
        <v>1</v>
      </c>
      <c r="V24" s="82">
        <v>6.6699999999999995E-2</v>
      </c>
      <c r="W24" s="81">
        <v>4</v>
      </c>
      <c r="X24" s="83">
        <v>0.26669999999999999</v>
      </c>
    </row>
    <row r="25" spans="1:24" x14ac:dyDescent="0.25">
      <c r="A25" s="78">
        <v>2</v>
      </c>
      <c r="B25" s="79" t="s">
        <v>47</v>
      </c>
      <c r="C25" s="80">
        <v>13</v>
      </c>
      <c r="D25" s="79" t="s">
        <v>93</v>
      </c>
      <c r="E25" s="79" t="s">
        <v>40</v>
      </c>
      <c r="F25" s="81">
        <v>276</v>
      </c>
      <c r="G25" s="81">
        <v>264</v>
      </c>
      <c r="H25" s="82">
        <v>0.95650000000000002</v>
      </c>
      <c r="I25" s="81">
        <v>202</v>
      </c>
      <c r="J25" s="82">
        <v>0.7319</v>
      </c>
      <c r="K25" s="81">
        <v>56</v>
      </c>
      <c r="L25" s="82">
        <v>0.2029</v>
      </c>
      <c r="M25" s="81">
        <v>208</v>
      </c>
      <c r="N25" s="82">
        <v>0.75360000000000005</v>
      </c>
      <c r="O25" s="81">
        <v>26</v>
      </c>
      <c r="P25" s="82">
        <v>9.4200000000000006E-2</v>
      </c>
      <c r="Q25" s="81">
        <v>125</v>
      </c>
      <c r="R25" s="82">
        <v>0.45290000000000002</v>
      </c>
      <c r="S25" s="81">
        <v>151</v>
      </c>
      <c r="T25" s="82">
        <v>0.54710000000000003</v>
      </c>
      <c r="U25" s="81">
        <v>11</v>
      </c>
      <c r="V25" s="82">
        <v>3.9899999999999998E-2</v>
      </c>
      <c r="W25" s="81">
        <v>45</v>
      </c>
      <c r="X25" s="83">
        <v>0.16300000000000001</v>
      </c>
    </row>
    <row r="26" spans="1:24" x14ac:dyDescent="0.25">
      <c r="A26" s="78">
        <v>2</v>
      </c>
      <c r="B26" s="79" t="s">
        <v>47</v>
      </c>
      <c r="C26" s="80">
        <v>13</v>
      </c>
      <c r="D26" s="79" t="s">
        <v>93</v>
      </c>
      <c r="E26" s="79" t="s">
        <v>41</v>
      </c>
      <c r="F26" s="81">
        <v>120</v>
      </c>
      <c r="G26" s="81">
        <v>112</v>
      </c>
      <c r="H26" s="82">
        <v>0.93330000000000002</v>
      </c>
      <c r="I26" s="81">
        <v>102</v>
      </c>
      <c r="J26" s="82">
        <v>0.85</v>
      </c>
      <c r="K26" s="81">
        <v>8</v>
      </c>
      <c r="L26" s="82">
        <v>6.6699999999999995E-2</v>
      </c>
      <c r="M26" s="81">
        <v>92</v>
      </c>
      <c r="N26" s="82">
        <v>0.76670000000000005</v>
      </c>
      <c r="O26" s="81">
        <v>16</v>
      </c>
      <c r="P26" s="82">
        <v>0.1333</v>
      </c>
      <c r="Q26" s="81">
        <v>53</v>
      </c>
      <c r="R26" s="82">
        <v>0.44169999999999998</v>
      </c>
      <c r="S26" s="81">
        <v>69</v>
      </c>
      <c r="T26" s="82">
        <v>0.57499999999999996</v>
      </c>
      <c r="U26" s="81">
        <v>6</v>
      </c>
      <c r="V26" s="82">
        <v>0.05</v>
      </c>
      <c r="W26" s="81">
        <v>32</v>
      </c>
      <c r="X26" s="83">
        <v>0.26669999999999999</v>
      </c>
    </row>
    <row r="27" spans="1:24" x14ac:dyDescent="0.25">
      <c r="A27" s="78">
        <v>2</v>
      </c>
      <c r="B27" s="79" t="s">
        <v>47</v>
      </c>
      <c r="C27" s="80">
        <v>13</v>
      </c>
      <c r="D27" s="79" t="s">
        <v>93</v>
      </c>
      <c r="E27" s="79" t="s">
        <v>343</v>
      </c>
      <c r="F27" s="81">
        <v>15</v>
      </c>
      <c r="G27" s="81">
        <v>13</v>
      </c>
      <c r="H27" s="82">
        <v>0.86670000000000003</v>
      </c>
      <c r="I27" s="81">
        <v>13</v>
      </c>
      <c r="J27" s="82">
        <v>0.86670000000000003</v>
      </c>
      <c r="K27" s="81">
        <v>1</v>
      </c>
      <c r="L27" s="82">
        <v>6.6699999999999995E-2</v>
      </c>
      <c r="M27" s="81">
        <v>13</v>
      </c>
      <c r="N27" s="82">
        <v>0.86670000000000003</v>
      </c>
      <c r="O27" s="81">
        <v>3</v>
      </c>
      <c r="P27" s="82">
        <v>0.2</v>
      </c>
      <c r="Q27" s="81">
        <v>10</v>
      </c>
      <c r="R27" s="82">
        <v>0.66669999999999996</v>
      </c>
      <c r="S27" s="81">
        <v>13</v>
      </c>
      <c r="T27" s="82">
        <v>0.86670000000000003</v>
      </c>
      <c r="U27" s="81">
        <v>0</v>
      </c>
      <c r="V27" s="82">
        <v>0</v>
      </c>
      <c r="W27" s="81">
        <v>3</v>
      </c>
      <c r="X27" s="83">
        <v>0.2</v>
      </c>
    </row>
    <row r="28" spans="1:24" x14ac:dyDescent="0.25">
      <c r="A28" s="78">
        <v>2</v>
      </c>
      <c r="B28" s="79" t="s">
        <v>47</v>
      </c>
      <c r="C28" s="80">
        <v>24</v>
      </c>
      <c r="D28" s="79" t="s">
        <v>94</v>
      </c>
      <c r="E28" s="79" t="s">
        <v>342</v>
      </c>
      <c r="F28" s="81">
        <v>144</v>
      </c>
      <c r="G28" s="81">
        <v>141</v>
      </c>
      <c r="H28" s="82">
        <v>0.97919999999999996</v>
      </c>
      <c r="I28" s="81">
        <v>112</v>
      </c>
      <c r="J28" s="82">
        <v>0.77780000000000005</v>
      </c>
      <c r="K28" s="81">
        <v>25</v>
      </c>
      <c r="L28" s="82">
        <v>0.1736</v>
      </c>
      <c r="M28" s="81">
        <v>99</v>
      </c>
      <c r="N28" s="82">
        <v>0.6875</v>
      </c>
      <c r="O28" s="81">
        <v>26</v>
      </c>
      <c r="P28" s="82">
        <v>0.18060000000000001</v>
      </c>
      <c r="Q28" s="81">
        <v>41</v>
      </c>
      <c r="R28" s="82">
        <v>0.28470000000000001</v>
      </c>
      <c r="S28" s="81">
        <v>67</v>
      </c>
      <c r="T28" s="82">
        <v>0.46529999999999999</v>
      </c>
      <c r="U28" s="81">
        <v>5</v>
      </c>
      <c r="V28" s="82">
        <v>3.4700000000000002E-2</v>
      </c>
      <c r="W28" s="81">
        <v>19</v>
      </c>
      <c r="X28" s="83">
        <v>0.13189999999999999</v>
      </c>
    </row>
    <row r="29" spans="1:24" x14ac:dyDescent="0.25">
      <c r="A29" s="78">
        <v>2</v>
      </c>
      <c r="B29" s="79" t="s">
        <v>47</v>
      </c>
      <c r="C29" s="80">
        <v>66</v>
      </c>
      <c r="D29" s="79" t="s">
        <v>96</v>
      </c>
      <c r="E29" s="79" t="s">
        <v>40</v>
      </c>
      <c r="F29" s="81">
        <v>197</v>
      </c>
      <c r="G29" s="81">
        <v>186</v>
      </c>
      <c r="H29" s="82">
        <v>0.94420000000000004</v>
      </c>
      <c r="I29" s="81">
        <v>166</v>
      </c>
      <c r="J29" s="82">
        <v>0.84260000000000002</v>
      </c>
      <c r="K29" s="81">
        <v>15</v>
      </c>
      <c r="L29" s="82">
        <v>7.6100000000000001E-2</v>
      </c>
      <c r="M29" s="81">
        <v>147</v>
      </c>
      <c r="N29" s="82">
        <v>0.74619999999999997</v>
      </c>
      <c r="O29" s="81">
        <v>40</v>
      </c>
      <c r="P29" s="82">
        <v>0.20300000000000001</v>
      </c>
      <c r="Q29" s="81">
        <v>60</v>
      </c>
      <c r="R29" s="82">
        <v>0.30459999999999998</v>
      </c>
      <c r="S29" s="81">
        <v>100</v>
      </c>
      <c r="T29" s="82">
        <v>0.50760000000000005</v>
      </c>
      <c r="U29" s="81">
        <v>5</v>
      </c>
      <c r="V29" s="82">
        <v>2.5399999999999999E-2</v>
      </c>
      <c r="W29" s="81">
        <v>37</v>
      </c>
      <c r="X29" s="83">
        <v>0.18779999999999999</v>
      </c>
    </row>
    <row r="30" spans="1:24" x14ac:dyDescent="0.25">
      <c r="A30" s="78">
        <v>2</v>
      </c>
      <c r="B30" s="79" t="s">
        <v>47</v>
      </c>
      <c r="C30" s="80">
        <v>66</v>
      </c>
      <c r="D30" s="79" t="s">
        <v>96</v>
      </c>
      <c r="E30" s="79" t="s">
        <v>41</v>
      </c>
      <c r="F30" s="81">
        <v>11</v>
      </c>
      <c r="G30" s="81">
        <v>11</v>
      </c>
      <c r="H30" s="82">
        <v>1</v>
      </c>
      <c r="I30" s="81">
        <v>9</v>
      </c>
      <c r="J30" s="82">
        <v>0.81820000000000004</v>
      </c>
      <c r="K30" s="81">
        <v>0</v>
      </c>
      <c r="L30" s="82">
        <v>0</v>
      </c>
      <c r="M30" s="81">
        <v>8</v>
      </c>
      <c r="N30" s="82">
        <v>0.72729999999999995</v>
      </c>
      <c r="O30" s="81">
        <v>2</v>
      </c>
      <c r="P30" s="82">
        <v>0.18179999999999999</v>
      </c>
      <c r="Q30" s="81">
        <v>4</v>
      </c>
      <c r="R30" s="82">
        <v>0.36359999999999998</v>
      </c>
      <c r="S30" s="81">
        <v>6</v>
      </c>
      <c r="T30" s="82">
        <v>0.54549999999999998</v>
      </c>
      <c r="U30" s="81">
        <v>0</v>
      </c>
      <c r="V30" s="82">
        <v>0</v>
      </c>
      <c r="W30" s="81">
        <v>2</v>
      </c>
      <c r="X30" s="83">
        <v>0.18179999999999999</v>
      </c>
    </row>
    <row r="31" spans="1:24" x14ac:dyDescent="0.25">
      <c r="A31" s="78">
        <v>2</v>
      </c>
      <c r="B31" s="79" t="s">
        <v>47</v>
      </c>
      <c r="C31" s="80">
        <v>125</v>
      </c>
      <c r="D31" s="79" t="s">
        <v>97</v>
      </c>
      <c r="E31" s="79" t="s">
        <v>40</v>
      </c>
      <c r="F31" s="81">
        <v>578</v>
      </c>
      <c r="G31" s="81">
        <v>555</v>
      </c>
      <c r="H31" s="82">
        <v>0.96020000000000005</v>
      </c>
      <c r="I31" s="81">
        <v>435</v>
      </c>
      <c r="J31" s="82">
        <v>0.75260000000000005</v>
      </c>
      <c r="K31" s="81">
        <v>118</v>
      </c>
      <c r="L31" s="82">
        <v>0.20419999999999999</v>
      </c>
      <c r="M31" s="81">
        <v>396</v>
      </c>
      <c r="N31" s="82">
        <v>0.68510000000000004</v>
      </c>
      <c r="O31" s="81">
        <v>122</v>
      </c>
      <c r="P31" s="82">
        <v>0.21110000000000001</v>
      </c>
      <c r="Q31" s="81">
        <v>163</v>
      </c>
      <c r="R31" s="82">
        <v>0.28199999999999997</v>
      </c>
      <c r="S31" s="81">
        <v>285</v>
      </c>
      <c r="T31" s="82">
        <v>0.49309999999999998</v>
      </c>
      <c r="U31" s="81">
        <v>18</v>
      </c>
      <c r="V31" s="82">
        <v>3.1099999999999999E-2</v>
      </c>
      <c r="W31" s="81">
        <v>74</v>
      </c>
      <c r="X31" s="83">
        <v>0.128</v>
      </c>
    </row>
    <row r="32" spans="1:24" x14ac:dyDescent="0.25">
      <c r="A32" s="78">
        <v>2</v>
      </c>
      <c r="B32" s="79" t="s">
        <v>47</v>
      </c>
      <c r="C32" s="80">
        <v>125</v>
      </c>
      <c r="D32" s="79" t="s">
        <v>97</v>
      </c>
      <c r="E32" s="79" t="s">
        <v>343</v>
      </c>
      <c r="F32" s="81">
        <v>95</v>
      </c>
      <c r="G32" s="81">
        <v>94</v>
      </c>
      <c r="H32" s="82">
        <v>0.98950000000000005</v>
      </c>
      <c r="I32" s="81">
        <v>89</v>
      </c>
      <c r="J32" s="82">
        <v>0.93679999999999997</v>
      </c>
      <c r="K32" s="81">
        <v>5</v>
      </c>
      <c r="L32" s="82">
        <v>5.2600000000000001E-2</v>
      </c>
      <c r="M32" s="81">
        <v>78</v>
      </c>
      <c r="N32" s="82">
        <v>0.82110000000000005</v>
      </c>
      <c r="O32" s="81">
        <v>30</v>
      </c>
      <c r="P32" s="82">
        <v>0.31580000000000003</v>
      </c>
      <c r="Q32" s="81">
        <v>34</v>
      </c>
      <c r="R32" s="82">
        <v>0.3579</v>
      </c>
      <c r="S32" s="81">
        <v>64</v>
      </c>
      <c r="T32" s="82">
        <v>0.67369999999999997</v>
      </c>
      <c r="U32" s="81">
        <v>5</v>
      </c>
      <c r="V32" s="82">
        <v>5.2600000000000001E-2</v>
      </c>
      <c r="W32" s="81">
        <v>27</v>
      </c>
      <c r="X32" s="83">
        <v>0.28420000000000001</v>
      </c>
    </row>
    <row r="33" spans="1:24" x14ac:dyDescent="0.25">
      <c r="A33" s="78">
        <v>2</v>
      </c>
      <c r="B33" s="79" t="s">
        <v>47</v>
      </c>
      <c r="C33" s="80">
        <v>137</v>
      </c>
      <c r="D33" s="79" t="s">
        <v>98</v>
      </c>
      <c r="E33" s="79" t="s">
        <v>40</v>
      </c>
      <c r="F33" s="81">
        <v>333</v>
      </c>
      <c r="G33" s="81">
        <v>317</v>
      </c>
      <c r="H33" s="82">
        <v>0.95199999999999996</v>
      </c>
      <c r="I33" s="81">
        <v>224</v>
      </c>
      <c r="J33" s="82">
        <v>0.67269999999999996</v>
      </c>
      <c r="K33" s="81">
        <v>86</v>
      </c>
      <c r="L33" s="82">
        <v>0.25829999999999997</v>
      </c>
      <c r="M33" s="81">
        <v>229</v>
      </c>
      <c r="N33" s="82">
        <v>0.68769999999999998</v>
      </c>
      <c r="O33" s="81">
        <v>97</v>
      </c>
      <c r="P33" s="82">
        <v>0.2913</v>
      </c>
      <c r="Q33" s="81">
        <v>79</v>
      </c>
      <c r="R33" s="82">
        <v>0.23719999999999999</v>
      </c>
      <c r="S33" s="81">
        <v>176</v>
      </c>
      <c r="T33" s="82">
        <v>0.52849999999999997</v>
      </c>
      <c r="U33" s="81">
        <v>13</v>
      </c>
      <c r="V33" s="82">
        <v>3.9E-2</v>
      </c>
      <c r="W33" s="81">
        <v>59</v>
      </c>
      <c r="X33" s="83">
        <v>0.1772</v>
      </c>
    </row>
    <row r="34" spans="1:24" x14ac:dyDescent="0.25">
      <c r="A34" s="78">
        <v>2</v>
      </c>
      <c r="B34" s="79" t="s">
        <v>47</v>
      </c>
      <c r="C34" s="80">
        <v>137</v>
      </c>
      <c r="D34" s="79" t="s">
        <v>98</v>
      </c>
      <c r="E34" s="79" t="s">
        <v>41</v>
      </c>
      <c r="F34" s="81">
        <v>81</v>
      </c>
      <c r="G34" s="81">
        <v>70</v>
      </c>
      <c r="H34" s="82">
        <v>0.86419999999999997</v>
      </c>
      <c r="I34" s="81">
        <v>63</v>
      </c>
      <c r="J34" s="82">
        <v>0.77780000000000005</v>
      </c>
      <c r="K34" s="81">
        <v>6</v>
      </c>
      <c r="L34" s="82">
        <v>7.4099999999999999E-2</v>
      </c>
      <c r="M34" s="81">
        <v>61</v>
      </c>
      <c r="N34" s="82">
        <v>0.75309999999999999</v>
      </c>
      <c r="O34" s="81">
        <v>36</v>
      </c>
      <c r="P34" s="82">
        <v>0.44440000000000002</v>
      </c>
      <c r="Q34" s="81">
        <v>15</v>
      </c>
      <c r="R34" s="82">
        <v>0.1852</v>
      </c>
      <c r="S34" s="81">
        <v>51</v>
      </c>
      <c r="T34" s="82">
        <v>0.62960000000000005</v>
      </c>
      <c r="U34" s="81">
        <v>4</v>
      </c>
      <c r="V34" s="82">
        <v>4.9399999999999999E-2</v>
      </c>
      <c r="W34" s="81">
        <v>24</v>
      </c>
      <c r="X34" s="83">
        <v>0.29630000000000001</v>
      </c>
    </row>
    <row r="35" spans="1:24" x14ac:dyDescent="0.25">
      <c r="A35" s="78">
        <v>2</v>
      </c>
      <c r="B35" s="79" t="s">
        <v>47</v>
      </c>
      <c r="C35" s="80">
        <v>137</v>
      </c>
      <c r="D35" s="79" t="s">
        <v>98</v>
      </c>
      <c r="E35" s="79" t="s">
        <v>343</v>
      </c>
      <c r="F35" s="81">
        <v>19</v>
      </c>
      <c r="G35" s="81">
        <v>18</v>
      </c>
      <c r="H35" s="82">
        <v>0.94740000000000002</v>
      </c>
      <c r="I35" s="81">
        <v>13</v>
      </c>
      <c r="J35" s="82">
        <v>0.68420000000000003</v>
      </c>
      <c r="K35" s="81">
        <v>5</v>
      </c>
      <c r="L35" s="82">
        <v>0.26319999999999999</v>
      </c>
      <c r="M35" s="81">
        <v>16</v>
      </c>
      <c r="N35" s="82">
        <v>0.84209999999999996</v>
      </c>
      <c r="O35" s="81">
        <v>6</v>
      </c>
      <c r="P35" s="82">
        <v>0.31580000000000003</v>
      </c>
      <c r="Q35" s="81">
        <v>3</v>
      </c>
      <c r="R35" s="82">
        <v>0.15790000000000001</v>
      </c>
      <c r="S35" s="81">
        <v>9</v>
      </c>
      <c r="T35" s="82">
        <v>0.47370000000000001</v>
      </c>
      <c r="U35" s="81">
        <v>0</v>
      </c>
      <c r="V35" s="82">
        <v>0</v>
      </c>
      <c r="W35" s="81">
        <v>4</v>
      </c>
      <c r="X35" s="83">
        <v>0.21049999999999999</v>
      </c>
    </row>
    <row r="36" spans="1:24" x14ac:dyDescent="0.25">
      <c r="A36" s="78">
        <v>2</v>
      </c>
      <c r="B36" s="79" t="s">
        <v>47</v>
      </c>
      <c r="C36" s="80">
        <v>149</v>
      </c>
      <c r="D36" s="79" t="s">
        <v>99</v>
      </c>
      <c r="E36" s="79" t="s">
        <v>41</v>
      </c>
      <c r="F36" s="81">
        <v>90</v>
      </c>
      <c r="G36" s="81">
        <v>87</v>
      </c>
      <c r="H36" s="82">
        <v>0.9667</v>
      </c>
      <c r="I36" s="81">
        <v>83</v>
      </c>
      <c r="J36" s="82">
        <v>0.92220000000000002</v>
      </c>
      <c r="K36" s="81">
        <v>1</v>
      </c>
      <c r="L36" s="82">
        <v>1.11E-2</v>
      </c>
      <c r="M36" s="81">
        <v>71</v>
      </c>
      <c r="N36" s="82">
        <v>0.78890000000000005</v>
      </c>
      <c r="O36" s="81">
        <v>23</v>
      </c>
      <c r="P36" s="82">
        <v>0.25559999999999999</v>
      </c>
      <c r="Q36" s="81">
        <v>28</v>
      </c>
      <c r="R36" s="82">
        <v>0.31109999999999999</v>
      </c>
      <c r="S36" s="81">
        <v>51</v>
      </c>
      <c r="T36" s="82">
        <v>0.56669999999999998</v>
      </c>
      <c r="U36" s="81">
        <v>5</v>
      </c>
      <c r="V36" s="82">
        <v>5.5599999999999997E-2</v>
      </c>
      <c r="W36" s="81">
        <v>16</v>
      </c>
      <c r="X36" s="83">
        <v>0.17780000000000001</v>
      </c>
    </row>
    <row r="37" spans="1:24" x14ac:dyDescent="0.25">
      <c r="A37" s="78">
        <v>2</v>
      </c>
      <c r="B37" s="79" t="s">
        <v>47</v>
      </c>
      <c r="C37" s="80">
        <v>149</v>
      </c>
      <c r="D37" s="79" t="s">
        <v>99</v>
      </c>
      <c r="E37" s="79" t="s">
        <v>343</v>
      </c>
      <c r="F37" s="81">
        <v>65</v>
      </c>
      <c r="G37" s="81">
        <v>64</v>
      </c>
      <c r="H37" s="82">
        <v>0.98460000000000003</v>
      </c>
      <c r="I37" s="81">
        <v>56</v>
      </c>
      <c r="J37" s="82">
        <v>0.86150000000000004</v>
      </c>
      <c r="K37" s="81">
        <v>5</v>
      </c>
      <c r="L37" s="82">
        <v>7.6899999999999996E-2</v>
      </c>
      <c r="M37" s="81">
        <v>51</v>
      </c>
      <c r="N37" s="82">
        <v>0.78459999999999996</v>
      </c>
      <c r="O37" s="81">
        <v>8</v>
      </c>
      <c r="P37" s="82">
        <v>0.1231</v>
      </c>
      <c r="Q37" s="81">
        <v>27</v>
      </c>
      <c r="R37" s="82">
        <v>0.41539999999999999</v>
      </c>
      <c r="S37" s="81">
        <v>35</v>
      </c>
      <c r="T37" s="82">
        <v>0.53849999999999998</v>
      </c>
      <c r="U37" s="81">
        <v>0</v>
      </c>
      <c r="V37" s="82">
        <v>0</v>
      </c>
      <c r="W37" s="81">
        <v>15</v>
      </c>
      <c r="X37" s="83">
        <v>0.23080000000000001</v>
      </c>
    </row>
    <row r="38" spans="1:24" x14ac:dyDescent="0.25">
      <c r="A38" s="78">
        <v>2</v>
      </c>
      <c r="B38" s="79" t="s">
        <v>47</v>
      </c>
      <c r="C38" s="80">
        <v>162</v>
      </c>
      <c r="D38" s="79" t="s">
        <v>100</v>
      </c>
      <c r="E38" s="79" t="s">
        <v>40</v>
      </c>
      <c r="F38" s="81">
        <v>7</v>
      </c>
      <c r="G38" s="81">
        <v>7</v>
      </c>
      <c r="H38" s="82">
        <v>1</v>
      </c>
      <c r="I38" s="81">
        <v>7</v>
      </c>
      <c r="J38" s="82">
        <v>1</v>
      </c>
      <c r="K38" s="81">
        <v>0</v>
      </c>
      <c r="L38" s="82">
        <v>0</v>
      </c>
      <c r="M38" s="81">
        <v>6</v>
      </c>
      <c r="N38" s="82">
        <v>0.85709999999999997</v>
      </c>
      <c r="O38" s="81">
        <v>2</v>
      </c>
      <c r="P38" s="82">
        <v>0.28570000000000001</v>
      </c>
      <c r="Q38" s="81">
        <v>3</v>
      </c>
      <c r="R38" s="82">
        <v>0.42859999999999998</v>
      </c>
      <c r="S38" s="81">
        <v>5</v>
      </c>
      <c r="T38" s="82">
        <v>0.71430000000000005</v>
      </c>
      <c r="U38" s="81">
        <v>0</v>
      </c>
      <c r="V38" s="82">
        <v>0</v>
      </c>
      <c r="W38" s="81">
        <v>4</v>
      </c>
      <c r="X38" s="83">
        <v>0.57140000000000002</v>
      </c>
    </row>
    <row r="39" spans="1:24" x14ac:dyDescent="0.25">
      <c r="A39" s="78">
        <v>2</v>
      </c>
      <c r="B39" s="79" t="s">
        <v>47</v>
      </c>
      <c r="C39" s="80">
        <v>162</v>
      </c>
      <c r="D39" s="79" t="s">
        <v>100</v>
      </c>
      <c r="E39" s="79" t="s">
        <v>41</v>
      </c>
      <c r="F39" s="81">
        <v>10</v>
      </c>
      <c r="G39" s="81">
        <v>10</v>
      </c>
      <c r="H39" s="82">
        <v>1</v>
      </c>
      <c r="I39" s="81">
        <v>10</v>
      </c>
      <c r="J39" s="82">
        <v>1</v>
      </c>
      <c r="K39" s="81">
        <v>0</v>
      </c>
      <c r="L39" s="82">
        <v>0</v>
      </c>
      <c r="M39" s="81">
        <v>10</v>
      </c>
      <c r="N39" s="82">
        <v>1</v>
      </c>
      <c r="O39" s="81">
        <v>5</v>
      </c>
      <c r="P39" s="82">
        <v>0.5</v>
      </c>
      <c r="Q39" s="81">
        <v>3</v>
      </c>
      <c r="R39" s="82">
        <v>0.3</v>
      </c>
      <c r="S39" s="81">
        <v>8</v>
      </c>
      <c r="T39" s="82">
        <v>0.8</v>
      </c>
      <c r="U39" s="81">
        <v>0</v>
      </c>
      <c r="V39" s="82">
        <v>0</v>
      </c>
      <c r="W39" s="81">
        <v>4</v>
      </c>
      <c r="X39" s="83">
        <v>0.4</v>
      </c>
    </row>
    <row r="40" spans="1:24" x14ac:dyDescent="0.25">
      <c r="A40" s="78">
        <v>2</v>
      </c>
      <c r="B40" s="79" t="s">
        <v>47</v>
      </c>
      <c r="C40" s="80">
        <v>178</v>
      </c>
      <c r="D40" s="79" t="s">
        <v>101</v>
      </c>
      <c r="E40" s="79" t="s">
        <v>39</v>
      </c>
      <c r="F40" s="81">
        <v>208</v>
      </c>
      <c r="G40" s="81">
        <v>177</v>
      </c>
      <c r="H40" s="82">
        <v>0.85099999999999998</v>
      </c>
      <c r="I40" s="81">
        <v>151</v>
      </c>
      <c r="J40" s="82">
        <v>0.72599999999999998</v>
      </c>
      <c r="K40" s="81">
        <v>27</v>
      </c>
      <c r="L40" s="82">
        <v>0.1298</v>
      </c>
      <c r="M40" s="81">
        <v>125</v>
      </c>
      <c r="N40" s="82">
        <v>0.60099999999999998</v>
      </c>
      <c r="O40" s="81">
        <v>44</v>
      </c>
      <c r="P40" s="82">
        <v>0.21149999999999999</v>
      </c>
      <c r="Q40" s="81">
        <v>60</v>
      </c>
      <c r="R40" s="82">
        <v>0.28849999999999998</v>
      </c>
      <c r="S40" s="81">
        <v>104</v>
      </c>
      <c r="T40" s="82">
        <v>0.5</v>
      </c>
      <c r="U40" s="81">
        <v>16</v>
      </c>
      <c r="V40" s="82">
        <v>7.6899999999999996E-2</v>
      </c>
      <c r="W40" s="81">
        <v>21</v>
      </c>
      <c r="X40" s="83">
        <v>0.10100000000000001</v>
      </c>
    </row>
    <row r="41" spans="1:24" x14ac:dyDescent="0.25">
      <c r="A41" s="78">
        <v>2</v>
      </c>
      <c r="B41" s="79" t="s">
        <v>47</v>
      </c>
      <c r="C41" s="80">
        <v>178</v>
      </c>
      <c r="D41" s="79" t="s">
        <v>101</v>
      </c>
      <c r="E41" s="79" t="s">
        <v>40</v>
      </c>
      <c r="F41" s="81">
        <v>3133</v>
      </c>
      <c r="G41" s="81">
        <v>2896</v>
      </c>
      <c r="H41" s="82">
        <v>0.9244</v>
      </c>
      <c r="I41" s="81">
        <v>2345</v>
      </c>
      <c r="J41" s="82">
        <v>0.74850000000000005</v>
      </c>
      <c r="K41" s="81">
        <v>495</v>
      </c>
      <c r="L41" s="82">
        <v>0.158</v>
      </c>
      <c r="M41" s="81">
        <v>2157</v>
      </c>
      <c r="N41" s="82">
        <v>0.6885</v>
      </c>
      <c r="O41" s="81">
        <v>509</v>
      </c>
      <c r="P41" s="82">
        <v>0.16250000000000001</v>
      </c>
      <c r="Q41" s="81">
        <v>1022</v>
      </c>
      <c r="R41" s="82">
        <v>0.32619999999999999</v>
      </c>
      <c r="S41" s="81">
        <v>1531</v>
      </c>
      <c r="T41" s="82">
        <v>0.48870000000000002</v>
      </c>
      <c r="U41" s="81">
        <v>142</v>
      </c>
      <c r="V41" s="82">
        <v>4.53E-2</v>
      </c>
      <c r="W41" s="81">
        <v>427</v>
      </c>
      <c r="X41" s="83">
        <v>0.1363</v>
      </c>
    </row>
    <row r="42" spans="1:24" x14ac:dyDescent="0.25">
      <c r="A42" s="78">
        <v>2</v>
      </c>
      <c r="B42" s="79" t="s">
        <v>47</v>
      </c>
      <c r="C42" s="80">
        <v>178</v>
      </c>
      <c r="D42" s="79" t="s">
        <v>101</v>
      </c>
      <c r="E42" s="79" t="s">
        <v>41</v>
      </c>
      <c r="F42" s="81">
        <v>1222</v>
      </c>
      <c r="G42" s="81">
        <v>1128</v>
      </c>
      <c r="H42" s="82">
        <v>0.92310000000000003</v>
      </c>
      <c r="I42" s="81">
        <v>1000</v>
      </c>
      <c r="J42" s="82">
        <v>0.81830000000000003</v>
      </c>
      <c r="K42" s="81">
        <v>107</v>
      </c>
      <c r="L42" s="82">
        <v>8.7599999999999997E-2</v>
      </c>
      <c r="M42" s="81">
        <v>939</v>
      </c>
      <c r="N42" s="82">
        <v>0.76839999999999997</v>
      </c>
      <c r="O42" s="81">
        <v>370</v>
      </c>
      <c r="P42" s="82">
        <v>0.30280000000000001</v>
      </c>
      <c r="Q42" s="81">
        <v>380</v>
      </c>
      <c r="R42" s="82">
        <v>0.311</v>
      </c>
      <c r="S42" s="81">
        <v>750</v>
      </c>
      <c r="T42" s="82">
        <v>0.61370000000000002</v>
      </c>
      <c r="U42" s="81">
        <v>51</v>
      </c>
      <c r="V42" s="82">
        <v>4.1700000000000001E-2</v>
      </c>
      <c r="W42" s="81">
        <v>329</v>
      </c>
      <c r="X42" s="83">
        <v>0.26919999999999999</v>
      </c>
    </row>
    <row r="43" spans="1:24" x14ac:dyDescent="0.25">
      <c r="A43" s="78">
        <v>2</v>
      </c>
      <c r="B43" s="79" t="s">
        <v>47</v>
      </c>
      <c r="C43" s="80">
        <v>178</v>
      </c>
      <c r="D43" s="79" t="s">
        <v>101</v>
      </c>
      <c r="E43" s="79" t="s">
        <v>42</v>
      </c>
      <c r="F43" s="81">
        <v>80</v>
      </c>
      <c r="G43" s="81">
        <v>74</v>
      </c>
      <c r="H43" s="82">
        <v>0.92500000000000004</v>
      </c>
      <c r="I43" s="81">
        <v>69</v>
      </c>
      <c r="J43" s="82">
        <v>0.86250000000000004</v>
      </c>
      <c r="K43" s="81">
        <v>2</v>
      </c>
      <c r="L43" s="82">
        <v>2.5000000000000001E-2</v>
      </c>
      <c r="M43" s="81">
        <v>66</v>
      </c>
      <c r="N43" s="82">
        <v>0.82499999999999996</v>
      </c>
      <c r="O43" s="81">
        <v>36</v>
      </c>
      <c r="P43" s="82">
        <v>0.45</v>
      </c>
      <c r="Q43" s="81">
        <v>16</v>
      </c>
      <c r="R43" s="82">
        <v>0.2</v>
      </c>
      <c r="S43" s="81">
        <v>52</v>
      </c>
      <c r="T43" s="82">
        <v>0.65</v>
      </c>
      <c r="U43" s="81">
        <v>3</v>
      </c>
      <c r="V43" s="82">
        <v>3.7499999999999999E-2</v>
      </c>
      <c r="W43" s="81">
        <v>23</v>
      </c>
      <c r="X43" s="83">
        <v>0.28749999999999998</v>
      </c>
    </row>
    <row r="44" spans="1:24" x14ac:dyDescent="0.25">
      <c r="A44" s="78">
        <v>2</v>
      </c>
      <c r="B44" s="79" t="s">
        <v>47</v>
      </c>
      <c r="C44" s="80">
        <v>205</v>
      </c>
      <c r="D44" s="79" t="s">
        <v>102</v>
      </c>
      <c r="E44" s="79" t="s">
        <v>39</v>
      </c>
      <c r="F44" s="81">
        <v>36</v>
      </c>
      <c r="G44" s="81">
        <v>27</v>
      </c>
      <c r="H44" s="82">
        <v>0.75</v>
      </c>
      <c r="I44" s="81">
        <v>26</v>
      </c>
      <c r="J44" s="82">
        <v>0.72219999999999995</v>
      </c>
      <c r="K44" s="81">
        <v>2</v>
      </c>
      <c r="L44" s="82">
        <v>5.5599999999999997E-2</v>
      </c>
      <c r="M44" s="81">
        <v>21</v>
      </c>
      <c r="N44" s="82">
        <v>0.58330000000000004</v>
      </c>
      <c r="O44" s="81">
        <v>4</v>
      </c>
      <c r="P44" s="82">
        <v>0.1111</v>
      </c>
      <c r="Q44" s="81">
        <v>10</v>
      </c>
      <c r="R44" s="82">
        <v>0.27779999999999999</v>
      </c>
      <c r="S44" s="81">
        <v>14</v>
      </c>
      <c r="T44" s="82">
        <v>0.38890000000000002</v>
      </c>
      <c r="U44" s="81">
        <v>0</v>
      </c>
      <c r="V44" s="82">
        <v>0</v>
      </c>
      <c r="W44" s="81">
        <v>4</v>
      </c>
      <c r="X44" s="83">
        <v>0.1111</v>
      </c>
    </row>
    <row r="45" spans="1:24" x14ac:dyDescent="0.25">
      <c r="A45" s="78">
        <v>2</v>
      </c>
      <c r="B45" s="79" t="s">
        <v>47</v>
      </c>
      <c r="C45" s="80">
        <v>205</v>
      </c>
      <c r="D45" s="79" t="s">
        <v>102</v>
      </c>
      <c r="E45" s="79" t="s">
        <v>40</v>
      </c>
      <c r="F45" s="81">
        <v>718</v>
      </c>
      <c r="G45" s="81">
        <v>672</v>
      </c>
      <c r="H45" s="82">
        <v>0.93589999999999995</v>
      </c>
      <c r="I45" s="81">
        <v>551</v>
      </c>
      <c r="J45" s="82">
        <v>0.76739999999999997</v>
      </c>
      <c r="K45" s="81">
        <v>107</v>
      </c>
      <c r="L45" s="82">
        <v>0.14899999999999999</v>
      </c>
      <c r="M45" s="81">
        <v>534</v>
      </c>
      <c r="N45" s="82">
        <v>0.74370000000000003</v>
      </c>
      <c r="O45" s="81">
        <v>127</v>
      </c>
      <c r="P45" s="82">
        <v>0.1769</v>
      </c>
      <c r="Q45" s="81">
        <v>189</v>
      </c>
      <c r="R45" s="82">
        <v>0.26319999999999999</v>
      </c>
      <c r="S45" s="81">
        <v>316</v>
      </c>
      <c r="T45" s="82">
        <v>0.44009999999999999</v>
      </c>
      <c r="U45" s="81">
        <v>17</v>
      </c>
      <c r="V45" s="82">
        <v>2.3699999999999999E-2</v>
      </c>
      <c r="W45" s="81">
        <v>86</v>
      </c>
      <c r="X45" s="83">
        <v>0.1198</v>
      </c>
    </row>
    <row r="46" spans="1:24" x14ac:dyDescent="0.25">
      <c r="A46" s="78">
        <v>2</v>
      </c>
      <c r="B46" s="79" t="s">
        <v>47</v>
      </c>
      <c r="C46" s="80">
        <v>205</v>
      </c>
      <c r="D46" s="79" t="s">
        <v>102</v>
      </c>
      <c r="E46" s="79" t="s">
        <v>41</v>
      </c>
      <c r="F46" s="81">
        <v>432</v>
      </c>
      <c r="G46" s="81">
        <v>394</v>
      </c>
      <c r="H46" s="82">
        <v>0.91200000000000003</v>
      </c>
      <c r="I46" s="81">
        <v>352</v>
      </c>
      <c r="J46" s="82">
        <v>0.81479999999999997</v>
      </c>
      <c r="K46" s="81">
        <v>31</v>
      </c>
      <c r="L46" s="82">
        <v>7.1800000000000003E-2</v>
      </c>
      <c r="M46" s="81">
        <v>324</v>
      </c>
      <c r="N46" s="82">
        <v>0.75</v>
      </c>
      <c r="O46" s="81">
        <v>121</v>
      </c>
      <c r="P46" s="82">
        <v>0.28010000000000002</v>
      </c>
      <c r="Q46" s="81">
        <v>112</v>
      </c>
      <c r="R46" s="82">
        <v>0.25929999999999997</v>
      </c>
      <c r="S46" s="81">
        <v>233</v>
      </c>
      <c r="T46" s="82">
        <v>0.53939999999999999</v>
      </c>
      <c r="U46" s="81">
        <v>11</v>
      </c>
      <c r="V46" s="82">
        <v>2.5499999999999998E-2</v>
      </c>
      <c r="W46" s="81">
        <v>100</v>
      </c>
      <c r="X46" s="83">
        <v>0.23150000000000001</v>
      </c>
    </row>
    <row r="47" spans="1:24" x14ac:dyDescent="0.25">
      <c r="A47" s="78">
        <v>2</v>
      </c>
      <c r="B47" s="79" t="s">
        <v>47</v>
      </c>
      <c r="C47" s="80">
        <v>205</v>
      </c>
      <c r="D47" s="79" t="s">
        <v>102</v>
      </c>
      <c r="E47" s="79" t="s">
        <v>42</v>
      </c>
      <c r="F47" s="81">
        <v>15</v>
      </c>
      <c r="G47" s="81">
        <v>11</v>
      </c>
      <c r="H47" s="82">
        <v>0.73329999999999995</v>
      </c>
      <c r="I47" s="81">
        <v>10</v>
      </c>
      <c r="J47" s="82">
        <v>0.66669999999999996</v>
      </c>
      <c r="K47" s="81">
        <v>1</v>
      </c>
      <c r="L47" s="82">
        <v>6.6699999999999995E-2</v>
      </c>
      <c r="M47" s="81">
        <v>10</v>
      </c>
      <c r="N47" s="82">
        <v>0.66669999999999996</v>
      </c>
      <c r="O47" s="81">
        <v>4</v>
      </c>
      <c r="P47" s="82">
        <v>0.26669999999999999</v>
      </c>
      <c r="Q47" s="81">
        <v>4</v>
      </c>
      <c r="R47" s="82">
        <v>0.26669999999999999</v>
      </c>
      <c r="S47" s="81">
        <v>8</v>
      </c>
      <c r="T47" s="82">
        <v>0.5333</v>
      </c>
      <c r="U47" s="81">
        <v>2</v>
      </c>
      <c r="V47" s="82">
        <v>0.1333</v>
      </c>
      <c r="W47" s="81">
        <v>3</v>
      </c>
      <c r="X47" s="83">
        <v>0.2</v>
      </c>
    </row>
    <row r="48" spans="1:24" x14ac:dyDescent="0.25">
      <c r="A48" s="78">
        <v>3</v>
      </c>
      <c r="B48" s="79" t="s">
        <v>48</v>
      </c>
      <c r="C48" s="80">
        <v>29</v>
      </c>
      <c r="D48" s="79" t="s">
        <v>103</v>
      </c>
      <c r="E48" s="79" t="s">
        <v>40</v>
      </c>
      <c r="F48" s="81">
        <v>187</v>
      </c>
      <c r="G48" s="81">
        <v>177</v>
      </c>
      <c r="H48" s="82">
        <v>0.94650000000000001</v>
      </c>
      <c r="I48" s="81">
        <v>155</v>
      </c>
      <c r="J48" s="82">
        <v>0.82889999999999997</v>
      </c>
      <c r="K48" s="81">
        <v>15</v>
      </c>
      <c r="L48" s="82">
        <v>8.0199999999999994E-2</v>
      </c>
      <c r="M48" s="81">
        <v>140</v>
      </c>
      <c r="N48" s="82">
        <v>0.74870000000000003</v>
      </c>
      <c r="O48" s="81">
        <v>18</v>
      </c>
      <c r="P48" s="82">
        <v>9.6299999999999997E-2</v>
      </c>
      <c r="Q48" s="81">
        <v>68</v>
      </c>
      <c r="R48" s="82">
        <v>0.36359999999999998</v>
      </c>
      <c r="S48" s="81">
        <v>86</v>
      </c>
      <c r="T48" s="82">
        <v>0.45989999999999998</v>
      </c>
      <c r="U48" s="81">
        <v>3</v>
      </c>
      <c r="V48" s="82">
        <v>1.6E-2</v>
      </c>
      <c r="W48" s="81">
        <v>24</v>
      </c>
      <c r="X48" s="83">
        <v>0.1283</v>
      </c>
    </row>
    <row r="49" spans="1:24" x14ac:dyDescent="0.25">
      <c r="A49" s="78">
        <v>3</v>
      </c>
      <c r="B49" s="79" t="s">
        <v>48</v>
      </c>
      <c r="C49" s="80">
        <v>29</v>
      </c>
      <c r="D49" s="79" t="s">
        <v>103</v>
      </c>
      <c r="E49" s="79" t="s">
        <v>41</v>
      </c>
      <c r="F49" s="81">
        <v>136</v>
      </c>
      <c r="G49" s="81">
        <v>132</v>
      </c>
      <c r="H49" s="82">
        <v>0.97060000000000002</v>
      </c>
      <c r="I49" s="81">
        <v>123</v>
      </c>
      <c r="J49" s="82">
        <v>0.90439999999999998</v>
      </c>
      <c r="K49" s="81">
        <v>8</v>
      </c>
      <c r="L49" s="82">
        <v>5.8799999999999998E-2</v>
      </c>
      <c r="M49" s="81">
        <v>118</v>
      </c>
      <c r="N49" s="82">
        <v>0.86760000000000004</v>
      </c>
      <c r="O49" s="81">
        <v>19</v>
      </c>
      <c r="P49" s="82">
        <v>0.13969999999999999</v>
      </c>
      <c r="Q49" s="81">
        <v>55</v>
      </c>
      <c r="R49" s="82">
        <v>0.40439999999999998</v>
      </c>
      <c r="S49" s="81">
        <v>74</v>
      </c>
      <c r="T49" s="82">
        <v>0.54410000000000003</v>
      </c>
      <c r="U49" s="81">
        <v>3</v>
      </c>
      <c r="V49" s="82">
        <v>2.2100000000000002E-2</v>
      </c>
      <c r="W49" s="81">
        <v>32</v>
      </c>
      <c r="X49" s="83">
        <v>0.23530000000000001</v>
      </c>
    </row>
    <row r="50" spans="1:24" x14ac:dyDescent="0.25">
      <c r="A50" s="78">
        <v>3</v>
      </c>
      <c r="B50" s="79" t="s">
        <v>48</v>
      </c>
      <c r="C50" s="80">
        <v>29</v>
      </c>
      <c r="D50" s="79" t="s">
        <v>103</v>
      </c>
      <c r="E50" s="79" t="s">
        <v>343</v>
      </c>
      <c r="F50" s="81">
        <v>19</v>
      </c>
      <c r="G50" s="81">
        <v>18</v>
      </c>
      <c r="H50" s="82">
        <v>0.94740000000000002</v>
      </c>
      <c r="I50" s="81">
        <v>18</v>
      </c>
      <c r="J50" s="82">
        <v>0.94740000000000002</v>
      </c>
      <c r="K50" s="81">
        <v>0</v>
      </c>
      <c r="L50" s="82">
        <v>0</v>
      </c>
      <c r="M50" s="81">
        <v>16</v>
      </c>
      <c r="N50" s="82">
        <v>0.84209999999999996</v>
      </c>
      <c r="O50" s="81">
        <v>7</v>
      </c>
      <c r="P50" s="82">
        <v>0.36840000000000001</v>
      </c>
      <c r="Q50" s="81">
        <v>3</v>
      </c>
      <c r="R50" s="82">
        <v>0.15790000000000001</v>
      </c>
      <c r="S50" s="81">
        <v>10</v>
      </c>
      <c r="T50" s="82">
        <v>0.52629999999999999</v>
      </c>
      <c r="U50" s="81">
        <v>0</v>
      </c>
      <c r="V50" s="82">
        <v>0</v>
      </c>
      <c r="W50" s="81">
        <v>8</v>
      </c>
      <c r="X50" s="83">
        <v>0.42109999999999997</v>
      </c>
    </row>
    <row r="51" spans="1:24" x14ac:dyDescent="0.25">
      <c r="A51" s="78">
        <v>3</v>
      </c>
      <c r="B51" s="79" t="s">
        <v>48</v>
      </c>
      <c r="C51" s="80">
        <v>45</v>
      </c>
      <c r="D51" s="79" t="s">
        <v>104</v>
      </c>
      <c r="E51" s="79" t="s">
        <v>40</v>
      </c>
      <c r="F51" s="81">
        <v>86</v>
      </c>
      <c r="G51" s="81">
        <v>78</v>
      </c>
      <c r="H51" s="82">
        <v>0.90700000000000003</v>
      </c>
      <c r="I51" s="81">
        <v>63</v>
      </c>
      <c r="J51" s="82">
        <v>0.73260000000000003</v>
      </c>
      <c r="K51" s="81">
        <v>14</v>
      </c>
      <c r="L51" s="82">
        <v>0.1628</v>
      </c>
      <c r="M51" s="81">
        <v>57</v>
      </c>
      <c r="N51" s="82">
        <v>0.66279999999999994</v>
      </c>
      <c r="O51" s="81">
        <v>8</v>
      </c>
      <c r="P51" s="82">
        <v>9.2999999999999999E-2</v>
      </c>
      <c r="Q51" s="81">
        <v>17</v>
      </c>
      <c r="R51" s="82">
        <v>0.19769999999999999</v>
      </c>
      <c r="S51" s="81">
        <v>25</v>
      </c>
      <c r="T51" s="82">
        <v>0.29070000000000001</v>
      </c>
      <c r="U51" s="81">
        <v>2</v>
      </c>
      <c r="V51" s="82">
        <v>2.3300000000000001E-2</v>
      </c>
      <c r="W51" s="81">
        <v>9</v>
      </c>
      <c r="X51" s="83">
        <v>0.1047</v>
      </c>
    </row>
    <row r="52" spans="1:24" x14ac:dyDescent="0.25">
      <c r="A52" s="78">
        <v>3</v>
      </c>
      <c r="B52" s="79" t="s">
        <v>48</v>
      </c>
      <c r="C52" s="80">
        <v>45</v>
      </c>
      <c r="D52" s="79" t="s">
        <v>104</v>
      </c>
      <c r="E52" s="79" t="s">
        <v>41</v>
      </c>
      <c r="F52" s="81">
        <v>161</v>
      </c>
      <c r="G52" s="81">
        <v>156</v>
      </c>
      <c r="H52" s="82">
        <v>0.96889999999999998</v>
      </c>
      <c r="I52" s="81">
        <v>145</v>
      </c>
      <c r="J52" s="82">
        <v>0.90059999999999996</v>
      </c>
      <c r="K52" s="81">
        <v>8</v>
      </c>
      <c r="L52" s="82">
        <v>4.9700000000000001E-2</v>
      </c>
      <c r="M52" s="81">
        <v>142</v>
      </c>
      <c r="N52" s="82">
        <v>0.88200000000000001</v>
      </c>
      <c r="O52" s="81">
        <v>30</v>
      </c>
      <c r="P52" s="82">
        <v>0.18629999999999999</v>
      </c>
      <c r="Q52" s="81">
        <v>74</v>
      </c>
      <c r="R52" s="82">
        <v>0.45960000000000001</v>
      </c>
      <c r="S52" s="81">
        <v>104</v>
      </c>
      <c r="T52" s="82">
        <v>0.64600000000000002</v>
      </c>
      <c r="U52" s="81">
        <v>2</v>
      </c>
      <c r="V52" s="82">
        <v>1.24E-2</v>
      </c>
      <c r="W52" s="81">
        <v>67</v>
      </c>
      <c r="X52" s="83">
        <v>0.41610000000000003</v>
      </c>
    </row>
    <row r="53" spans="1:24" x14ac:dyDescent="0.25">
      <c r="A53" s="78">
        <v>3</v>
      </c>
      <c r="B53" s="79" t="s">
        <v>48</v>
      </c>
      <c r="C53" s="80">
        <v>45</v>
      </c>
      <c r="D53" s="79" t="s">
        <v>104</v>
      </c>
      <c r="E53" s="79" t="s">
        <v>343</v>
      </c>
      <c r="F53" s="81">
        <v>39</v>
      </c>
      <c r="G53" s="81">
        <v>37</v>
      </c>
      <c r="H53" s="82">
        <v>0.94869999999999999</v>
      </c>
      <c r="I53" s="81">
        <v>32</v>
      </c>
      <c r="J53" s="82">
        <v>0.82050000000000001</v>
      </c>
      <c r="K53" s="81">
        <v>4</v>
      </c>
      <c r="L53" s="82">
        <v>0.1026</v>
      </c>
      <c r="M53" s="81">
        <v>32</v>
      </c>
      <c r="N53" s="82">
        <v>0.82050000000000001</v>
      </c>
      <c r="O53" s="81">
        <v>7</v>
      </c>
      <c r="P53" s="82">
        <v>0.17949999999999999</v>
      </c>
      <c r="Q53" s="81">
        <v>18</v>
      </c>
      <c r="R53" s="82">
        <v>0.46150000000000002</v>
      </c>
      <c r="S53" s="81">
        <v>25</v>
      </c>
      <c r="T53" s="82">
        <v>0.64100000000000001</v>
      </c>
      <c r="U53" s="81">
        <v>0</v>
      </c>
      <c r="V53" s="82">
        <v>0</v>
      </c>
      <c r="W53" s="81">
        <v>8</v>
      </c>
      <c r="X53" s="83">
        <v>0.2051</v>
      </c>
    </row>
    <row r="54" spans="1:24" x14ac:dyDescent="0.25">
      <c r="A54" s="78">
        <v>3</v>
      </c>
      <c r="B54" s="79" t="s">
        <v>48</v>
      </c>
      <c r="C54" s="80">
        <v>62</v>
      </c>
      <c r="D54" s="79" t="s">
        <v>105</v>
      </c>
      <c r="E54" s="79" t="s">
        <v>39</v>
      </c>
      <c r="F54" s="81">
        <v>33</v>
      </c>
      <c r="G54" s="81">
        <v>33</v>
      </c>
      <c r="H54" s="82">
        <v>1</v>
      </c>
      <c r="I54" s="81">
        <v>27</v>
      </c>
      <c r="J54" s="82">
        <v>0.81820000000000004</v>
      </c>
      <c r="K54" s="81">
        <v>6</v>
      </c>
      <c r="L54" s="82">
        <v>0.18179999999999999</v>
      </c>
      <c r="M54" s="81">
        <v>24</v>
      </c>
      <c r="N54" s="82">
        <v>0.72729999999999995</v>
      </c>
      <c r="O54" s="81">
        <v>4</v>
      </c>
      <c r="P54" s="82">
        <v>0.1212</v>
      </c>
      <c r="Q54" s="81">
        <v>12</v>
      </c>
      <c r="R54" s="82">
        <v>0.36359999999999998</v>
      </c>
      <c r="S54" s="81">
        <v>16</v>
      </c>
      <c r="T54" s="82">
        <v>0.48480000000000001</v>
      </c>
      <c r="U54" s="81">
        <v>0</v>
      </c>
      <c r="V54" s="82">
        <v>0</v>
      </c>
      <c r="W54" s="81">
        <v>1</v>
      </c>
      <c r="X54" s="83">
        <v>3.0300000000000001E-2</v>
      </c>
    </row>
    <row r="55" spans="1:24" x14ac:dyDescent="0.25">
      <c r="A55" s="78">
        <v>3</v>
      </c>
      <c r="B55" s="79" t="s">
        <v>48</v>
      </c>
      <c r="C55" s="80">
        <v>62</v>
      </c>
      <c r="D55" s="79" t="s">
        <v>105</v>
      </c>
      <c r="E55" s="79" t="s">
        <v>40</v>
      </c>
      <c r="F55" s="81">
        <v>120</v>
      </c>
      <c r="G55" s="81">
        <v>116</v>
      </c>
      <c r="H55" s="82">
        <v>0.9667</v>
      </c>
      <c r="I55" s="81">
        <v>82</v>
      </c>
      <c r="J55" s="82">
        <v>0.68330000000000002</v>
      </c>
      <c r="K55" s="81">
        <v>23</v>
      </c>
      <c r="L55" s="82">
        <v>0.19170000000000001</v>
      </c>
      <c r="M55" s="81">
        <v>79</v>
      </c>
      <c r="N55" s="82">
        <v>0.6583</v>
      </c>
      <c r="O55" s="81">
        <v>15</v>
      </c>
      <c r="P55" s="82">
        <v>0.125</v>
      </c>
      <c r="Q55" s="81">
        <v>22</v>
      </c>
      <c r="R55" s="82">
        <v>0.18329999999999999</v>
      </c>
      <c r="S55" s="81">
        <v>37</v>
      </c>
      <c r="T55" s="82">
        <v>0.30830000000000002</v>
      </c>
      <c r="U55" s="81">
        <v>2</v>
      </c>
      <c r="V55" s="82">
        <v>1.67E-2</v>
      </c>
      <c r="W55" s="81">
        <v>11</v>
      </c>
      <c r="X55" s="83">
        <v>9.1700000000000004E-2</v>
      </c>
    </row>
    <row r="56" spans="1:24" x14ac:dyDescent="0.25">
      <c r="A56" s="78">
        <v>3</v>
      </c>
      <c r="B56" s="79" t="s">
        <v>48</v>
      </c>
      <c r="C56" s="80">
        <v>62</v>
      </c>
      <c r="D56" s="79" t="s">
        <v>105</v>
      </c>
      <c r="E56" s="79" t="s">
        <v>41</v>
      </c>
      <c r="F56" s="81">
        <v>196</v>
      </c>
      <c r="G56" s="81">
        <v>192</v>
      </c>
      <c r="H56" s="82">
        <v>0.97960000000000003</v>
      </c>
      <c r="I56" s="81">
        <v>164</v>
      </c>
      <c r="J56" s="82">
        <v>0.8367</v>
      </c>
      <c r="K56" s="81">
        <v>13</v>
      </c>
      <c r="L56" s="82">
        <v>6.6299999999999998E-2</v>
      </c>
      <c r="M56" s="81">
        <v>154</v>
      </c>
      <c r="N56" s="82">
        <v>0.78569999999999995</v>
      </c>
      <c r="O56" s="81">
        <v>53</v>
      </c>
      <c r="P56" s="82">
        <v>0.27039999999999997</v>
      </c>
      <c r="Q56" s="81">
        <v>77</v>
      </c>
      <c r="R56" s="82">
        <v>0.39290000000000003</v>
      </c>
      <c r="S56" s="81">
        <v>130</v>
      </c>
      <c r="T56" s="82">
        <v>0.6633</v>
      </c>
      <c r="U56" s="81">
        <v>11</v>
      </c>
      <c r="V56" s="82">
        <v>5.6099999999999997E-2</v>
      </c>
      <c r="W56" s="81">
        <v>73</v>
      </c>
      <c r="X56" s="83">
        <v>0.37240000000000001</v>
      </c>
    </row>
    <row r="57" spans="1:24" x14ac:dyDescent="0.25">
      <c r="A57" s="78">
        <v>3</v>
      </c>
      <c r="B57" s="79" t="s">
        <v>48</v>
      </c>
      <c r="C57" s="80">
        <v>88</v>
      </c>
      <c r="D57" s="79" t="s">
        <v>106</v>
      </c>
      <c r="E57" s="79" t="s">
        <v>342</v>
      </c>
      <c r="F57" s="81">
        <v>115</v>
      </c>
      <c r="G57" s="81">
        <v>111</v>
      </c>
      <c r="H57" s="82">
        <v>0.96519999999999995</v>
      </c>
      <c r="I57" s="81">
        <v>101</v>
      </c>
      <c r="J57" s="82">
        <v>0.87829999999999997</v>
      </c>
      <c r="K57" s="81">
        <v>10</v>
      </c>
      <c r="L57" s="82">
        <v>8.6999999999999994E-2</v>
      </c>
      <c r="M57" s="81">
        <v>97</v>
      </c>
      <c r="N57" s="82">
        <v>0.84350000000000003</v>
      </c>
      <c r="O57" s="81">
        <v>23</v>
      </c>
      <c r="P57" s="82">
        <v>0.2</v>
      </c>
      <c r="Q57" s="81">
        <v>44</v>
      </c>
      <c r="R57" s="82">
        <v>0.3826</v>
      </c>
      <c r="S57" s="81">
        <v>67</v>
      </c>
      <c r="T57" s="82">
        <v>0.58260000000000001</v>
      </c>
      <c r="U57" s="81">
        <v>3</v>
      </c>
      <c r="V57" s="82">
        <v>2.6100000000000002E-2</v>
      </c>
      <c r="W57" s="81">
        <v>31</v>
      </c>
      <c r="X57" s="83">
        <v>0.26960000000000001</v>
      </c>
    </row>
    <row r="58" spans="1:24" x14ac:dyDescent="0.25">
      <c r="A58" s="78">
        <v>3</v>
      </c>
      <c r="B58" s="79" t="s">
        <v>48</v>
      </c>
      <c r="C58" s="80">
        <v>120</v>
      </c>
      <c r="D58" s="79" t="s">
        <v>107</v>
      </c>
      <c r="E58" s="79" t="s">
        <v>40</v>
      </c>
      <c r="F58" s="81">
        <v>79</v>
      </c>
      <c r="G58" s="81">
        <v>79</v>
      </c>
      <c r="H58" s="82">
        <v>1</v>
      </c>
      <c r="I58" s="81">
        <v>73</v>
      </c>
      <c r="J58" s="82">
        <v>0.92410000000000003</v>
      </c>
      <c r="K58" s="81">
        <v>1</v>
      </c>
      <c r="L58" s="82">
        <v>1.2699999999999999E-2</v>
      </c>
      <c r="M58" s="81">
        <v>63</v>
      </c>
      <c r="N58" s="82">
        <v>0.79749999999999999</v>
      </c>
      <c r="O58" s="81">
        <v>10</v>
      </c>
      <c r="P58" s="82">
        <v>0.12659999999999999</v>
      </c>
      <c r="Q58" s="81">
        <v>22</v>
      </c>
      <c r="R58" s="82">
        <v>0.27850000000000003</v>
      </c>
      <c r="S58" s="81">
        <v>32</v>
      </c>
      <c r="T58" s="82">
        <v>0.40510000000000002</v>
      </c>
      <c r="U58" s="81">
        <v>1</v>
      </c>
      <c r="V58" s="82">
        <v>1.2699999999999999E-2</v>
      </c>
      <c r="W58" s="81">
        <v>13</v>
      </c>
      <c r="X58" s="83">
        <v>0.1646</v>
      </c>
    </row>
    <row r="59" spans="1:24" x14ac:dyDescent="0.25">
      <c r="A59" s="78">
        <v>3</v>
      </c>
      <c r="B59" s="79" t="s">
        <v>48</v>
      </c>
      <c r="C59" s="80">
        <v>120</v>
      </c>
      <c r="D59" s="79" t="s">
        <v>107</v>
      </c>
      <c r="E59" s="79" t="s">
        <v>41</v>
      </c>
      <c r="F59" s="81">
        <v>152</v>
      </c>
      <c r="G59" s="81">
        <v>145</v>
      </c>
      <c r="H59" s="82">
        <v>0.95389999999999997</v>
      </c>
      <c r="I59" s="81">
        <v>136</v>
      </c>
      <c r="J59" s="82">
        <v>0.89470000000000005</v>
      </c>
      <c r="K59" s="81">
        <v>5</v>
      </c>
      <c r="L59" s="82">
        <v>3.2899999999999999E-2</v>
      </c>
      <c r="M59" s="81">
        <v>124</v>
      </c>
      <c r="N59" s="82">
        <v>0.81579999999999997</v>
      </c>
      <c r="O59" s="81">
        <v>33</v>
      </c>
      <c r="P59" s="82">
        <v>0.21709999999999999</v>
      </c>
      <c r="Q59" s="81">
        <v>68</v>
      </c>
      <c r="R59" s="82">
        <v>0.44740000000000002</v>
      </c>
      <c r="S59" s="81">
        <v>101</v>
      </c>
      <c r="T59" s="82">
        <v>0.66449999999999998</v>
      </c>
      <c r="U59" s="81">
        <v>4</v>
      </c>
      <c r="V59" s="82">
        <v>2.63E-2</v>
      </c>
      <c r="W59" s="81">
        <v>49</v>
      </c>
      <c r="X59" s="83">
        <v>0.32240000000000002</v>
      </c>
    </row>
    <row r="60" spans="1:24" x14ac:dyDescent="0.25">
      <c r="A60" s="78">
        <v>3</v>
      </c>
      <c r="B60" s="79" t="s">
        <v>48</v>
      </c>
      <c r="C60" s="80">
        <v>120</v>
      </c>
      <c r="D60" s="79" t="s">
        <v>107</v>
      </c>
      <c r="E60" s="79" t="s">
        <v>343</v>
      </c>
      <c r="F60" s="81">
        <v>19</v>
      </c>
      <c r="G60" s="81">
        <v>17</v>
      </c>
      <c r="H60" s="82">
        <v>0.89470000000000005</v>
      </c>
      <c r="I60" s="81">
        <v>13</v>
      </c>
      <c r="J60" s="82">
        <v>0.68420000000000003</v>
      </c>
      <c r="K60" s="81">
        <v>0</v>
      </c>
      <c r="L60" s="82">
        <v>0</v>
      </c>
      <c r="M60" s="81">
        <v>12</v>
      </c>
      <c r="N60" s="82">
        <v>0.63160000000000005</v>
      </c>
      <c r="O60" s="81">
        <v>3</v>
      </c>
      <c r="P60" s="82">
        <v>0.15790000000000001</v>
      </c>
      <c r="Q60" s="81">
        <v>4</v>
      </c>
      <c r="R60" s="82">
        <v>0.21049999999999999</v>
      </c>
      <c r="S60" s="81">
        <v>7</v>
      </c>
      <c r="T60" s="82">
        <v>0.36840000000000001</v>
      </c>
      <c r="U60" s="81">
        <v>0</v>
      </c>
      <c r="V60" s="82">
        <v>0</v>
      </c>
      <c r="W60" s="81">
        <v>1</v>
      </c>
      <c r="X60" s="83">
        <v>5.2600000000000001E-2</v>
      </c>
    </row>
    <row r="61" spans="1:24" x14ac:dyDescent="0.25">
      <c r="A61" s="78">
        <v>3</v>
      </c>
      <c r="B61" s="79" t="s">
        <v>48</v>
      </c>
      <c r="C61" s="80">
        <v>128</v>
      </c>
      <c r="D61" s="79" t="s">
        <v>108</v>
      </c>
      <c r="E61" s="79" t="s">
        <v>342</v>
      </c>
      <c r="F61" s="81">
        <v>160</v>
      </c>
      <c r="G61" s="81">
        <v>157</v>
      </c>
      <c r="H61" s="82">
        <v>0.98129999999999995</v>
      </c>
      <c r="I61" s="81">
        <v>142</v>
      </c>
      <c r="J61" s="82">
        <v>0.88749999999999996</v>
      </c>
      <c r="K61" s="81">
        <v>13</v>
      </c>
      <c r="L61" s="82">
        <v>8.1299999999999997E-2</v>
      </c>
      <c r="M61" s="81">
        <v>126</v>
      </c>
      <c r="N61" s="82">
        <v>0.78749999999999998</v>
      </c>
      <c r="O61" s="81">
        <v>26</v>
      </c>
      <c r="P61" s="82">
        <v>0.16250000000000001</v>
      </c>
      <c r="Q61" s="81">
        <v>57</v>
      </c>
      <c r="R61" s="82">
        <v>0.35630000000000001</v>
      </c>
      <c r="S61" s="81">
        <v>83</v>
      </c>
      <c r="T61" s="82">
        <v>0.51880000000000004</v>
      </c>
      <c r="U61" s="81">
        <v>3</v>
      </c>
      <c r="V61" s="82">
        <v>1.8800000000000001E-2</v>
      </c>
      <c r="W61" s="81">
        <v>33</v>
      </c>
      <c r="X61" s="83">
        <v>0.20630000000000001</v>
      </c>
    </row>
    <row r="62" spans="1:24" x14ac:dyDescent="0.25">
      <c r="A62" s="78">
        <v>3</v>
      </c>
      <c r="B62" s="79" t="s">
        <v>48</v>
      </c>
      <c r="C62" s="80">
        <v>143</v>
      </c>
      <c r="D62" s="79" t="s">
        <v>109</v>
      </c>
      <c r="E62" s="79" t="s">
        <v>39</v>
      </c>
      <c r="F62" s="81">
        <v>21</v>
      </c>
      <c r="G62" s="81">
        <v>21</v>
      </c>
      <c r="H62" s="82">
        <v>1</v>
      </c>
      <c r="I62" s="81">
        <v>19</v>
      </c>
      <c r="J62" s="82">
        <v>0.90480000000000005</v>
      </c>
      <c r="K62" s="81">
        <v>1</v>
      </c>
      <c r="L62" s="82">
        <v>4.7600000000000003E-2</v>
      </c>
      <c r="M62" s="81">
        <v>18</v>
      </c>
      <c r="N62" s="82">
        <v>0.85709999999999997</v>
      </c>
      <c r="O62" s="81">
        <v>4</v>
      </c>
      <c r="P62" s="82">
        <v>0.1905</v>
      </c>
      <c r="Q62" s="81">
        <v>9</v>
      </c>
      <c r="R62" s="82">
        <v>0.42859999999999998</v>
      </c>
      <c r="S62" s="81">
        <v>13</v>
      </c>
      <c r="T62" s="82">
        <v>0.61899999999999999</v>
      </c>
      <c r="U62" s="81">
        <v>1</v>
      </c>
      <c r="V62" s="82">
        <v>4.7600000000000003E-2</v>
      </c>
      <c r="W62" s="81">
        <v>5</v>
      </c>
      <c r="X62" s="83">
        <v>0.23810000000000001</v>
      </c>
    </row>
    <row r="63" spans="1:24" x14ac:dyDescent="0.25">
      <c r="A63" s="78">
        <v>3</v>
      </c>
      <c r="B63" s="79" t="s">
        <v>48</v>
      </c>
      <c r="C63" s="80">
        <v>143</v>
      </c>
      <c r="D63" s="79" t="s">
        <v>109</v>
      </c>
      <c r="E63" s="79" t="s">
        <v>40</v>
      </c>
      <c r="F63" s="81">
        <v>12</v>
      </c>
      <c r="G63" s="81">
        <v>11</v>
      </c>
      <c r="H63" s="82">
        <v>0.91669999999999996</v>
      </c>
      <c r="I63" s="81">
        <v>11</v>
      </c>
      <c r="J63" s="82">
        <v>0.91669999999999996</v>
      </c>
      <c r="K63" s="81">
        <v>1</v>
      </c>
      <c r="L63" s="82">
        <v>8.3299999999999999E-2</v>
      </c>
      <c r="M63" s="81">
        <v>7</v>
      </c>
      <c r="N63" s="82">
        <v>0.58330000000000004</v>
      </c>
      <c r="O63" s="81">
        <v>2</v>
      </c>
      <c r="P63" s="82">
        <v>0.16669999999999999</v>
      </c>
      <c r="Q63" s="81">
        <v>3</v>
      </c>
      <c r="R63" s="82">
        <v>0.25</v>
      </c>
      <c r="S63" s="81">
        <v>5</v>
      </c>
      <c r="T63" s="82">
        <v>0.41670000000000001</v>
      </c>
      <c r="U63" s="81">
        <v>1</v>
      </c>
      <c r="V63" s="82">
        <v>8.3299999999999999E-2</v>
      </c>
      <c r="W63" s="81">
        <v>2</v>
      </c>
      <c r="X63" s="83">
        <v>0.16669999999999999</v>
      </c>
    </row>
    <row r="64" spans="1:24" x14ac:dyDescent="0.25">
      <c r="A64" s="78">
        <v>3</v>
      </c>
      <c r="B64" s="79" t="s">
        <v>48</v>
      </c>
      <c r="C64" s="80">
        <v>143</v>
      </c>
      <c r="D64" s="79" t="s">
        <v>109</v>
      </c>
      <c r="E64" s="79" t="s">
        <v>41</v>
      </c>
      <c r="F64" s="81">
        <v>132</v>
      </c>
      <c r="G64" s="81">
        <v>124</v>
      </c>
      <c r="H64" s="82">
        <v>0.93940000000000001</v>
      </c>
      <c r="I64" s="81">
        <v>120</v>
      </c>
      <c r="J64" s="82">
        <v>0.90910000000000002</v>
      </c>
      <c r="K64" s="81">
        <v>4</v>
      </c>
      <c r="L64" s="82">
        <v>3.0300000000000001E-2</v>
      </c>
      <c r="M64" s="81">
        <v>109</v>
      </c>
      <c r="N64" s="82">
        <v>0.82579999999999998</v>
      </c>
      <c r="O64" s="81">
        <v>35</v>
      </c>
      <c r="P64" s="82">
        <v>0.26519999999999999</v>
      </c>
      <c r="Q64" s="81">
        <v>56</v>
      </c>
      <c r="R64" s="82">
        <v>0.42420000000000002</v>
      </c>
      <c r="S64" s="81">
        <v>91</v>
      </c>
      <c r="T64" s="82">
        <v>0.68940000000000001</v>
      </c>
      <c r="U64" s="81">
        <v>12</v>
      </c>
      <c r="V64" s="82">
        <v>9.0899999999999995E-2</v>
      </c>
      <c r="W64" s="81">
        <v>60</v>
      </c>
      <c r="X64" s="83">
        <v>0.45450000000000002</v>
      </c>
    </row>
    <row r="65" spans="1:24" x14ac:dyDescent="0.25">
      <c r="A65" s="78">
        <v>3</v>
      </c>
      <c r="B65" s="79" t="s">
        <v>48</v>
      </c>
      <c r="C65" s="80">
        <v>158</v>
      </c>
      <c r="D65" s="79" t="s">
        <v>110</v>
      </c>
      <c r="E65" s="79" t="s">
        <v>39</v>
      </c>
      <c r="F65" s="81">
        <v>88</v>
      </c>
      <c r="G65" s="81">
        <v>81</v>
      </c>
      <c r="H65" s="82">
        <v>0.92049999999999998</v>
      </c>
      <c r="I65" s="81">
        <v>68</v>
      </c>
      <c r="J65" s="82">
        <v>0.77270000000000005</v>
      </c>
      <c r="K65" s="81">
        <v>11</v>
      </c>
      <c r="L65" s="82">
        <v>0.125</v>
      </c>
      <c r="M65" s="81">
        <v>65</v>
      </c>
      <c r="N65" s="82">
        <v>0.73860000000000003</v>
      </c>
      <c r="O65" s="81">
        <v>18</v>
      </c>
      <c r="P65" s="82">
        <v>0.20449999999999999</v>
      </c>
      <c r="Q65" s="81">
        <v>33</v>
      </c>
      <c r="R65" s="82">
        <v>0.375</v>
      </c>
      <c r="S65" s="81">
        <v>51</v>
      </c>
      <c r="T65" s="82">
        <v>0.57950000000000002</v>
      </c>
      <c r="U65" s="81">
        <v>2</v>
      </c>
      <c r="V65" s="82">
        <v>2.2700000000000001E-2</v>
      </c>
      <c r="W65" s="81">
        <v>12</v>
      </c>
      <c r="X65" s="83">
        <v>0.13639999999999999</v>
      </c>
    </row>
    <row r="66" spans="1:24" x14ac:dyDescent="0.25">
      <c r="A66" s="78">
        <v>3</v>
      </c>
      <c r="B66" s="79" t="s">
        <v>48</v>
      </c>
      <c r="C66" s="80">
        <v>158</v>
      </c>
      <c r="D66" s="79" t="s">
        <v>110</v>
      </c>
      <c r="E66" s="79" t="s">
        <v>40</v>
      </c>
      <c r="F66" s="81">
        <v>249</v>
      </c>
      <c r="G66" s="81">
        <v>240</v>
      </c>
      <c r="H66" s="82">
        <v>0.96389999999999998</v>
      </c>
      <c r="I66" s="81">
        <v>209</v>
      </c>
      <c r="J66" s="82">
        <v>0.83940000000000003</v>
      </c>
      <c r="K66" s="81">
        <v>24</v>
      </c>
      <c r="L66" s="82">
        <v>9.64E-2</v>
      </c>
      <c r="M66" s="81">
        <v>191</v>
      </c>
      <c r="N66" s="82">
        <v>0.7671</v>
      </c>
      <c r="O66" s="81">
        <v>28</v>
      </c>
      <c r="P66" s="82">
        <v>0.1124</v>
      </c>
      <c r="Q66" s="81">
        <v>82</v>
      </c>
      <c r="R66" s="82">
        <v>0.32929999999999998</v>
      </c>
      <c r="S66" s="81">
        <v>110</v>
      </c>
      <c r="T66" s="82">
        <v>0.44180000000000003</v>
      </c>
      <c r="U66" s="81">
        <v>1</v>
      </c>
      <c r="V66" s="82">
        <v>4.0000000000000001E-3</v>
      </c>
      <c r="W66" s="81">
        <v>57</v>
      </c>
      <c r="X66" s="83">
        <v>0.22889999999999999</v>
      </c>
    </row>
    <row r="67" spans="1:24" x14ac:dyDescent="0.25">
      <c r="A67" s="78">
        <v>3</v>
      </c>
      <c r="B67" s="79" t="s">
        <v>48</v>
      </c>
      <c r="C67" s="80">
        <v>158</v>
      </c>
      <c r="D67" s="79" t="s">
        <v>110</v>
      </c>
      <c r="E67" s="79" t="s">
        <v>41</v>
      </c>
      <c r="F67" s="81">
        <v>226</v>
      </c>
      <c r="G67" s="81">
        <v>216</v>
      </c>
      <c r="H67" s="82">
        <v>0.95579999999999998</v>
      </c>
      <c r="I67" s="81">
        <v>201</v>
      </c>
      <c r="J67" s="82">
        <v>0.88939999999999997</v>
      </c>
      <c r="K67" s="81">
        <v>9</v>
      </c>
      <c r="L67" s="82">
        <v>3.9800000000000002E-2</v>
      </c>
      <c r="M67" s="81">
        <v>190</v>
      </c>
      <c r="N67" s="82">
        <v>0.8407</v>
      </c>
      <c r="O67" s="81">
        <v>39</v>
      </c>
      <c r="P67" s="82">
        <v>0.1726</v>
      </c>
      <c r="Q67" s="81">
        <v>95</v>
      </c>
      <c r="R67" s="82">
        <v>0.4204</v>
      </c>
      <c r="S67" s="81">
        <v>134</v>
      </c>
      <c r="T67" s="82">
        <v>0.59289999999999998</v>
      </c>
      <c r="U67" s="81">
        <v>2</v>
      </c>
      <c r="V67" s="82">
        <v>8.8000000000000005E-3</v>
      </c>
      <c r="W67" s="81">
        <v>76</v>
      </c>
      <c r="X67" s="83">
        <v>0.33629999999999999</v>
      </c>
    </row>
    <row r="68" spans="1:24" x14ac:dyDescent="0.25">
      <c r="A68" s="78">
        <v>3</v>
      </c>
      <c r="B68" s="79" t="s">
        <v>48</v>
      </c>
      <c r="C68" s="80">
        <v>158</v>
      </c>
      <c r="D68" s="79" t="s">
        <v>110</v>
      </c>
      <c r="E68" s="79" t="s">
        <v>42</v>
      </c>
      <c r="F68" s="81">
        <v>21</v>
      </c>
      <c r="G68" s="81">
        <v>19</v>
      </c>
      <c r="H68" s="82">
        <v>0.90480000000000005</v>
      </c>
      <c r="I68" s="81">
        <v>18</v>
      </c>
      <c r="J68" s="82">
        <v>0.85709999999999997</v>
      </c>
      <c r="K68" s="81">
        <v>0</v>
      </c>
      <c r="L68" s="82">
        <v>0</v>
      </c>
      <c r="M68" s="81">
        <v>17</v>
      </c>
      <c r="N68" s="82">
        <v>0.8095</v>
      </c>
      <c r="O68" s="81">
        <v>9</v>
      </c>
      <c r="P68" s="82">
        <v>0.42859999999999998</v>
      </c>
      <c r="Q68" s="81">
        <v>5</v>
      </c>
      <c r="R68" s="82">
        <v>0.23810000000000001</v>
      </c>
      <c r="S68" s="81">
        <v>14</v>
      </c>
      <c r="T68" s="82">
        <v>0.66669999999999996</v>
      </c>
      <c r="U68" s="81">
        <v>1</v>
      </c>
      <c r="V68" s="82">
        <v>4.7600000000000003E-2</v>
      </c>
      <c r="W68" s="81">
        <v>6</v>
      </c>
      <c r="X68" s="83">
        <v>0.28570000000000001</v>
      </c>
    </row>
    <row r="69" spans="1:24" x14ac:dyDescent="0.25">
      <c r="A69" s="78">
        <v>3</v>
      </c>
      <c r="B69" s="79" t="s">
        <v>48</v>
      </c>
      <c r="C69" s="80">
        <v>196</v>
      </c>
      <c r="D69" s="79" t="s">
        <v>111</v>
      </c>
      <c r="E69" s="79" t="s">
        <v>39</v>
      </c>
      <c r="F69" s="81">
        <v>6</v>
      </c>
      <c r="G69" s="81">
        <v>6</v>
      </c>
      <c r="H69" s="82">
        <v>1</v>
      </c>
      <c r="I69" s="81">
        <v>6</v>
      </c>
      <c r="J69" s="82">
        <v>1</v>
      </c>
      <c r="K69" s="81">
        <v>0</v>
      </c>
      <c r="L69" s="82">
        <v>0</v>
      </c>
      <c r="M69" s="81">
        <v>5</v>
      </c>
      <c r="N69" s="82">
        <v>0.83330000000000004</v>
      </c>
      <c r="O69" s="81">
        <v>1</v>
      </c>
      <c r="P69" s="82">
        <v>0.16669999999999999</v>
      </c>
      <c r="Q69" s="81">
        <v>4</v>
      </c>
      <c r="R69" s="82">
        <v>0.66669999999999996</v>
      </c>
      <c r="S69" s="81">
        <v>5</v>
      </c>
      <c r="T69" s="82">
        <v>0.83330000000000004</v>
      </c>
      <c r="U69" s="81">
        <v>1</v>
      </c>
      <c r="V69" s="82">
        <v>0.16669999999999999</v>
      </c>
      <c r="W69" s="81">
        <v>1</v>
      </c>
      <c r="X69" s="83">
        <v>0.16669999999999999</v>
      </c>
    </row>
    <row r="70" spans="1:24" x14ac:dyDescent="0.25">
      <c r="A70" s="78">
        <v>3</v>
      </c>
      <c r="B70" s="79" t="s">
        <v>48</v>
      </c>
      <c r="C70" s="80">
        <v>196</v>
      </c>
      <c r="D70" s="79" t="s">
        <v>111</v>
      </c>
      <c r="E70" s="79" t="s">
        <v>40</v>
      </c>
      <c r="F70" s="81">
        <v>60</v>
      </c>
      <c r="G70" s="81">
        <v>57</v>
      </c>
      <c r="H70" s="82">
        <v>0.95</v>
      </c>
      <c r="I70" s="81">
        <v>52</v>
      </c>
      <c r="J70" s="82">
        <v>0.86670000000000003</v>
      </c>
      <c r="K70" s="81">
        <v>5</v>
      </c>
      <c r="L70" s="82">
        <v>8.3299999999999999E-2</v>
      </c>
      <c r="M70" s="81">
        <v>50</v>
      </c>
      <c r="N70" s="82">
        <v>0.83330000000000004</v>
      </c>
      <c r="O70" s="81">
        <v>1</v>
      </c>
      <c r="P70" s="82">
        <v>1.67E-2</v>
      </c>
      <c r="Q70" s="81">
        <v>27</v>
      </c>
      <c r="R70" s="82">
        <v>0.45</v>
      </c>
      <c r="S70" s="81">
        <v>28</v>
      </c>
      <c r="T70" s="82">
        <v>0.4667</v>
      </c>
      <c r="U70" s="81">
        <v>1</v>
      </c>
      <c r="V70" s="82">
        <v>1.67E-2</v>
      </c>
      <c r="W70" s="81">
        <v>5</v>
      </c>
      <c r="X70" s="83">
        <v>8.3299999999999999E-2</v>
      </c>
    </row>
    <row r="71" spans="1:24" x14ac:dyDescent="0.25">
      <c r="A71" s="78">
        <v>3</v>
      </c>
      <c r="B71" s="79" t="s">
        <v>48</v>
      </c>
      <c r="C71" s="80">
        <v>196</v>
      </c>
      <c r="D71" s="79" t="s">
        <v>111</v>
      </c>
      <c r="E71" s="79" t="s">
        <v>41</v>
      </c>
      <c r="F71" s="81">
        <v>52</v>
      </c>
      <c r="G71" s="81">
        <v>49</v>
      </c>
      <c r="H71" s="82">
        <v>0.94230000000000003</v>
      </c>
      <c r="I71" s="81">
        <v>49</v>
      </c>
      <c r="J71" s="82">
        <v>0.94230000000000003</v>
      </c>
      <c r="K71" s="81">
        <v>1</v>
      </c>
      <c r="L71" s="82">
        <v>1.9199999999999998E-2</v>
      </c>
      <c r="M71" s="81">
        <v>46</v>
      </c>
      <c r="N71" s="82">
        <v>0.88460000000000005</v>
      </c>
      <c r="O71" s="81">
        <v>11</v>
      </c>
      <c r="P71" s="82">
        <v>0.21149999999999999</v>
      </c>
      <c r="Q71" s="81">
        <v>25</v>
      </c>
      <c r="R71" s="82">
        <v>0.48080000000000001</v>
      </c>
      <c r="S71" s="81">
        <v>36</v>
      </c>
      <c r="T71" s="82">
        <v>0.69230000000000003</v>
      </c>
      <c r="U71" s="81">
        <v>1</v>
      </c>
      <c r="V71" s="82">
        <v>1.9199999999999998E-2</v>
      </c>
      <c r="W71" s="81">
        <v>20</v>
      </c>
      <c r="X71" s="83">
        <v>0.3846</v>
      </c>
    </row>
    <row r="72" spans="1:24" x14ac:dyDescent="0.25">
      <c r="A72" s="78">
        <v>3</v>
      </c>
      <c r="B72" s="79" t="s">
        <v>48</v>
      </c>
      <c r="C72" s="80">
        <v>235</v>
      </c>
      <c r="D72" s="79" t="s">
        <v>112</v>
      </c>
      <c r="E72" s="79" t="s">
        <v>39</v>
      </c>
      <c r="F72" s="81">
        <v>96</v>
      </c>
      <c r="G72" s="81">
        <v>87</v>
      </c>
      <c r="H72" s="82">
        <v>0.90629999999999999</v>
      </c>
      <c r="I72" s="81">
        <v>73</v>
      </c>
      <c r="J72" s="82">
        <v>0.76039999999999996</v>
      </c>
      <c r="K72" s="81">
        <v>12</v>
      </c>
      <c r="L72" s="82">
        <v>0.125</v>
      </c>
      <c r="M72" s="81">
        <v>59</v>
      </c>
      <c r="N72" s="82">
        <v>0.61460000000000004</v>
      </c>
      <c r="O72" s="81">
        <v>8</v>
      </c>
      <c r="P72" s="82">
        <v>8.3299999999999999E-2</v>
      </c>
      <c r="Q72" s="81">
        <v>32</v>
      </c>
      <c r="R72" s="82">
        <v>0.33329999999999999</v>
      </c>
      <c r="S72" s="81">
        <v>40</v>
      </c>
      <c r="T72" s="82">
        <v>0.41670000000000001</v>
      </c>
      <c r="U72" s="81">
        <v>3</v>
      </c>
      <c r="V72" s="82">
        <v>3.1300000000000001E-2</v>
      </c>
      <c r="W72" s="81">
        <v>7</v>
      </c>
      <c r="X72" s="83">
        <v>7.2900000000000006E-2</v>
      </c>
    </row>
    <row r="73" spans="1:24" x14ac:dyDescent="0.25">
      <c r="A73" s="78">
        <v>3</v>
      </c>
      <c r="B73" s="79" t="s">
        <v>48</v>
      </c>
      <c r="C73" s="80">
        <v>235</v>
      </c>
      <c r="D73" s="79" t="s">
        <v>112</v>
      </c>
      <c r="E73" s="79" t="s">
        <v>40</v>
      </c>
      <c r="F73" s="81">
        <v>622</v>
      </c>
      <c r="G73" s="81">
        <v>567</v>
      </c>
      <c r="H73" s="82">
        <v>0.91159999999999997</v>
      </c>
      <c r="I73" s="81">
        <v>442</v>
      </c>
      <c r="J73" s="82">
        <v>0.71060000000000001</v>
      </c>
      <c r="K73" s="81">
        <v>110</v>
      </c>
      <c r="L73" s="82">
        <v>0.17680000000000001</v>
      </c>
      <c r="M73" s="81">
        <v>354</v>
      </c>
      <c r="N73" s="82">
        <v>0.56910000000000005</v>
      </c>
      <c r="O73" s="81">
        <v>30</v>
      </c>
      <c r="P73" s="82">
        <v>4.82E-2</v>
      </c>
      <c r="Q73" s="81">
        <v>182</v>
      </c>
      <c r="R73" s="82">
        <v>0.29260000000000003</v>
      </c>
      <c r="S73" s="81">
        <v>212</v>
      </c>
      <c r="T73" s="82">
        <v>0.34079999999999999</v>
      </c>
      <c r="U73" s="81">
        <v>27</v>
      </c>
      <c r="V73" s="82">
        <v>4.3400000000000001E-2</v>
      </c>
      <c r="W73" s="81">
        <v>48</v>
      </c>
      <c r="X73" s="83">
        <v>7.7200000000000005E-2</v>
      </c>
    </row>
    <row r="74" spans="1:24" x14ac:dyDescent="0.25">
      <c r="A74" s="78">
        <v>3</v>
      </c>
      <c r="B74" s="79" t="s">
        <v>48</v>
      </c>
      <c r="C74" s="80">
        <v>235</v>
      </c>
      <c r="D74" s="79" t="s">
        <v>112</v>
      </c>
      <c r="E74" s="79" t="s">
        <v>41</v>
      </c>
      <c r="F74" s="81">
        <v>371</v>
      </c>
      <c r="G74" s="81">
        <v>339</v>
      </c>
      <c r="H74" s="82">
        <v>0.91369999999999996</v>
      </c>
      <c r="I74" s="81">
        <v>297</v>
      </c>
      <c r="J74" s="82">
        <v>0.80049999999999999</v>
      </c>
      <c r="K74" s="81">
        <v>27</v>
      </c>
      <c r="L74" s="82">
        <v>7.2800000000000004E-2</v>
      </c>
      <c r="M74" s="81">
        <v>279</v>
      </c>
      <c r="N74" s="82">
        <v>0.752</v>
      </c>
      <c r="O74" s="81">
        <v>59</v>
      </c>
      <c r="P74" s="82">
        <v>0.159</v>
      </c>
      <c r="Q74" s="81">
        <v>178</v>
      </c>
      <c r="R74" s="82">
        <v>0.4798</v>
      </c>
      <c r="S74" s="81">
        <v>237</v>
      </c>
      <c r="T74" s="82">
        <v>0.63880000000000003</v>
      </c>
      <c r="U74" s="81">
        <v>26</v>
      </c>
      <c r="V74" s="82">
        <v>7.0099999999999996E-2</v>
      </c>
      <c r="W74" s="81">
        <v>102</v>
      </c>
      <c r="X74" s="83">
        <v>0.27489999999999998</v>
      </c>
    </row>
    <row r="75" spans="1:24" x14ac:dyDescent="0.25">
      <c r="A75" s="78">
        <v>3</v>
      </c>
      <c r="B75" s="79" t="s">
        <v>48</v>
      </c>
      <c r="C75" s="80">
        <v>235</v>
      </c>
      <c r="D75" s="79" t="s">
        <v>112</v>
      </c>
      <c r="E75" s="79" t="s">
        <v>42</v>
      </c>
      <c r="F75" s="81">
        <v>7</v>
      </c>
      <c r="G75" s="81">
        <v>7</v>
      </c>
      <c r="H75" s="82">
        <v>1</v>
      </c>
      <c r="I75" s="81">
        <v>6</v>
      </c>
      <c r="J75" s="82">
        <v>0.85709999999999997</v>
      </c>
      <c r="K75" s="81">
        <v>1</v>
      </c>
      <c r="L75" s="82">
        <v>0.1429</v>
      </c>
      <c r="M75" s="81">
        <v>6</v>
      </c>
      <c r="N75" s="82">
        <v>0.85709999999999997</v>
      </c>
      <c r="O75" s="81">
        <v>2</v>
      </c>
      <c r="P75" s="82">
        <v>0.28570000000000001</v>
      </c>
      <c r="Q75" s="81">
        <v>3</v>
      </c>
      <c r="R75" s="82">
        <v>0.42859999999999998</v>
      </c>
      <c r="S75" s="81">
        <v>5</v>
      </c>
      <c r="T75" s="82">
        <v>0.71430000000000005</v>
      </c>
      <c r="U75" s="81">
        <v>0</v>
      </c>
      <c r="V75" s="82">
        <v>0</v>
      </c>
      <c r="W75" s="81">
        <v>2</v>
      </c>
      <c r="X75" s="83">
        <v>0.28570000000000001</v>
      </c>
    </row>
    <row r="76" spans="1:24" x14ac:dyDescent="0.25">
      <c r="A76" s="78">
        <v>3</v>
      </c>
      <c r="B76" s="79" t="s">
        <v>48</v>
      </c>
      <c r="C76" s="80">
        <v>241</v>
      </c>
      <c r="D76" s="79" t="s">
        <v>113</v>
      </c>
      <c r="E76" s="79" t="s">
        <v>40</v>
      </c>
      <c r="F76" s="81">
        <v>270</v>
      </c>
      <c r="G76" s="81">
        <v>262</v>
      </c>
      <c r="H76" s="82">
        <v>0.97040000000000004</v>
      </c>
      <c r="I76" s="81">
        <v>236</v>
      </c>
      <c r="J76" s="82">
        <v>0.87409999999999999</v>
      </c>
      <c r="K76" s="81">
        <v>18</v>
      </c>
      <c r="L76" s="82">
        <v>6.6699999999999995E-2</v>
      </c>
      <c r="M76" s="81">
        <v>210</v>
      </c>
      <c r="N76" s="82">
        <v>0.77780000000000005</v>
      </c>
      <c r="O76" s="81">
        <v>18</v>
      </c>
      <c r="P76" s="82">
        <v>6.6699999999999995E-2</v>
      </c>
      <c r="Q76" s="81">
        <v>107</v>
      </c>
      <c r="R76" s="82">
        <v>0.39629999999999999</v>
      </c>
      <c r="S76" s="81">
        <v>125</v>
      </c>
      <c r="T76" s="82">
        <v>0.46300000000000002</v>
      </c>
      <c r="U76" s="81">
        <v>2</v>
      </c>
      <c r="V76" s="82">
        <v>7.4000000000000003E-3</v>
      </c>
      <c r="W76" s="81">
        <v>52</v>
      </c>
      <c r="X76" s="83">
        <v>0.19259999999999999</v>
      </c>
    </row>
    <row r="77" spans="1:24" x14ac:dyDescent="0.25">
      <c r="A77" s="78">
        <v>3</v>
      </c>
      <c r="B77" s="79" t="s">
        <v>48</v>
      </c>
      <c r="C77" s="80">
        <v>241</v>
      </c>
      <c r="D77" s="79" t="s">
        <v>113</v>
      </c>
      <c r="E77" s="79" t="s">
        <v>41</v>
      </c>
      <c r="F77" s="81">
        <v>211</v>
      </c>
      <c r="G77" s="81">
        <v>205</v>
      </c>
      <c r="H77" s="82">
        <v>0.97160000000000002</v>
      </c>
      <c r="I77" s="81">
        <v>193</v>
      </c>
      <c r="J77" s="82">
        <v>0.91469999999999996</v>
      </c>
      <c r="K77" s="81">
        <v>8</v>
      </c>
      <c r="L77" s="82">
        <v>3.7900000000000003E-2</v>
      </c>
      <c r="M77" s="81">
        <v>183</v>
      </c>
      <c r="N77" s="82">
        <v>0.86729999999999996</v>
      </c>
      <c r="O77" s="81">
        <v>30</v>
      </c>
      <c r="P77" s="82">
        <v>0.14219999999999999</v>
      </c>
      <c r="Q77" s="81">
        <v>135</v>
      </c>
      <c r="R77" s="82">
        <v>0.63980000000000004</v>
      </c>
      <c r="S77" s="81">
        <v>165</v>
      </c>
      <c r="T77" s="82">
        <v>0.78200000000000003</v>
      </c>
      <c r="U77" s="81">
        <v>7</v>
      </c>
      <c r="V77" s="82">
        <v>3.32E-2</v>
      </c>
      <c r="W77" s="81">
        <v>94</v>
      </c>
      <c r="X77" s="83">
        <v>0.44550000000000001</v>
      </c>
    </row>
    <row r="78" spans="1:24" x14ac:dyDescent="0.25">
      <c r="A78" s="78">
        <v>3</v>
      </c>
      <c r="B78" s="79" t="s">
        <v>48</v>
      </c>
      <c r="C78" s="80">
        <v>241</v>
      </c>
      <c r="D78" s="79" t="s">
        <v>113</v>
      </c>
      <c r="E78" s="79" t="s">
        <v>343</v>
      </c>
      <c r="F78" s="81">
        <v>122</v>
      </c>
      <c r="G78" s="81">
        <v>112</v>
      </c>
      <c r="H78" s="82">
        <v>0.91800000000000004</v>
      </c>
      <c r="I78" s="81">
        <v>99</v>
      </c>
      <c r="J78" s="82">
        <v>0.8115</v>
      </c>
      <c r="K78" s="81">
        <v>14</v>
      </c>
      <c r="L78" s="82">
        <v>0.1148</v>
      </c>
      <c r="M78" s="81">
        <v>92</v>
      </c>
      <c r="N78" s="82">
        <v>0.75409999999999999</v>
      </c>
      <c r="O78" s="81">
        <v>22</v>
      </c>
      <c r="P78" s="82">
        <v>0.18029999999999999</v>
      </c>
      <c r="Q78" s="81">
        <v>46</v>
      </c>
      <c r="R78" s="82">
        <v>0.377</v>
      </c>
      <c r="S78" s="81">
        <v>68</v>
      </c>
      <c r="T78" s="82">
        <v>0.55740000000000001</v>
      </c>
      <c r="U78" s="81">
        <v>3</v>
      </c>
      <c r="V78" s="82">
        <v>2.46E-2</v>
      </c>
      <c r="W78" s="81">
        <v>20</v>
      </c>
      <c r="X78" s="83">
        <v>0.16389999999999999</v>
      </c>
    </row>
    <row r="79" spans="1:24" x14ac:dyDescent="0.25">
      <c r="A79" s="78">
        <v>4</v>
      </c>
      <c r="B79" s="79" t="s">
        <v>49</v>
      </c>
      <c r="C79" s="80">
        <v>20</v>
      </c>
      <c r="D79" s="79" t="s">
        <v>114</v>
      </c>
      <c r="E79" s="79" t="s">
        <v>39</v>
      </c>
      <c r="F79" s="81">
        <v>524</v>
      </c>
      <c r="G79" s="81">
        <v>488</v>
      </c>
      <c r="H79" s="82">
        <v>0.93130000000000002</v>
      </c>
      <c r="I79" s="81">
        <v>427</v>
      </c>
      <c r="J79" s="82">
        <v>0.81489999999999996</v>
      </c>
      <c r="K79" s="81">
        <v>51</v>
      </c>
      <c r="L79" s="82">
        <v>9.7299999999999998E-2</v>
      </c>
      <c r="M79" s="81">
        <v>416</v>
      </c>
      <c r="N79" s="82">
        <v>0.79390000000000005</v>
      </c>
      <c r="O79" s="81">
        <v>165</v>
      </c>
      <c r="P79" s="82">
        <v>0.31490000000000001</v>
      </c>
      <c r="Q79" s="81">
        <v>160</v>
      </c>
      <c r="R79" s="82">
        <v>0.30530000000000002</v>
      </c>
      <c r="S79" s="81">
        <v>325</v>
      </c>
      <c r="T79" s="82">
        <v>0.62019999999999997</v>
      </c>
      <c r="U79" s="81">
        <v>18</v>
      </c>
      <c r="V79" s="82">
        <v>3.44E-2</v>
      </c>
      <c r="W79" s="81">
        <v>108</v>
      </c>
      <c r="X79" s="83">
        <v>0.20610000000000001</v>
      </c>
    </row>
    <row r="80" spans="1:24" x14ac:dyDescent="0.25">
      <c r="A80" s="78">
        <v>4</v>
      </c>
      <c r="B80" s="79" t="s">
        <v>49</v>
      </c>
      <c r="C80" s="80">
        <v>20</v>
      </c>
      <c r="D80" s="79" t="s">
        <v>114</v>
      </c>
      <c r="E80" s="79" t="s">
        <v>40</v>
      </c>
      <c r="F80" s="81">
        <v>1320</v>
      </c>
      <c r="G80" s="81">
        <v>1270</v>
      </c>
      <c r="H80" s="82">
        <v>0.96209999999999996</v>
      </c>
      <c r="I80" s="81">
        <v>1070</v>
      </c>
      <c r="J80" s="82">
        <v>0.81059999999999999</v>
      </c>
      <c r="K80" s="81">
        <v>174</v>
      </c>
      <c r="L80" s="82">
        <v>0.1318</v>
      </c>
      <c r="M80" s="81">
        <v>980</v>
      </c>
      <c r="N80" s="82">
        <v>0.74239999999999995</v>
      </c>
      <c r="O80" s="81">
        <v>125</v>
      </c>
      <c r="P80" s="82">
        <v>9.4700000000000006E-2</v>
      </c>
      <c r="Q80" s="81">
        <v>550</v>
      </c>
      <c r="R80" s="82">
        <v>0.41670000000000001</v>
      </c>
      <c r="S80" s="81">
        <v>675</v>
      </c>
      <c r="T80" s="82">
        <v>0.51139999999999997</v>
      </c>
      <c r="U80" s="81">
        <v>47</v>
      </c>
      <c r="V80" s="82">
        <v>3.56E-2</v>
      </c>
      <c r="W80" s="81">
        <v>228</v>
      </c>
      <c r="X80" s="83">
        <v>0.17269999999999999</v>
      </c>
    </row>
    <row r="81" spans="1:24" x14ac:dyDescent="0.25">
      <c r="A81" s="78">
        <v>4</v>
      </c>
      <c r="B81" s="79" t="s">
        <v>49</v>
      </c>
      <c r="C81" s="80">
        <v>20</v>
      </c>
      <c r="D81" s="79" t="s">
        <v>114</v>
      </c>
      <c r="E81" s="79" t="s">
        <v>41</v>
      </c>
      <c r="F81" s="81">
        <v>2141</v>
      </c>
      <c r="G81" s="81">
        <v>2038</v>
      </c>
      <c r="H81" s="82">
        <v>0.95189999999999997</v>
      </c>
      <c r="I81" s="81">
        <v>1841</v>
      </c>
      <c r="J81" s="82">
        <v>0.8599</v>
      </c>
      <c r="K81" s="81">
        <v>157</v>
      </c>
      <c r="L81" s="82">
        <v>7.3300000000000004E-2</v>
      </c>
      <c r="M81" s="81">
        <v>1709</v>
      </c>
      <c r="N81" s="82">
        <v>0.79820000000000002</v>
      </c>
      <c r="O81" s="81">
        <v>426</v>
      </c>
      <c r="P81" s="82">
        <v>0.19900000000000001</v>
      </c>
      <c r="Q81" s="81">
        <v>932</v>
      </c>
      <c r="R81" s="82">
        <v>0.43530000000000002</v>
      </c>
      <c r="S81" s="81">
        <v>1358</v>
      </c>
      <c r="T81" s="82">
        <v>0.63429999999999997</v>
      </c>
      <c r="U81" s="81">
        <v>91</v>
      </c>
      <c r="V81" s="82">
        <v>4.2500000000000003E-2</v>
      </c>
      <c r="W81" s="81">
        <v>673</v>
      </c>
      <c r="X81" s="83">
        <v>0.31430000000000002</v>
      </c>
    </row>
    <row r="82" spans="1:24" x14ac:dyDescent="0.25">
      <c r="A82" s="78">
        <v>4</v>
      </c>
      <c r="B82" s="79" t="s">
        <v>49</v>
      </c>
      <c r="C82" s="80">
        <v>20</v>
      </c>
      <c r="D82" s="79" t="s">
        <v>114</v>
      </c>
      <c r="E82" s="79" t="s">
        <v>42</v>
      </c>
      <c r="F82" s="81">
        <v>161</v>
      </c>
      <c r="G82" s="81">
        <v>151</v>
      </c>
      <c r="H82" s="82">
        <v>0.93789999999999996</v>
      </c>
      <c r="I82" s="81">
        <v>144</v>
      </c>
      <c r="J82" s="82">
        <v>0.89439999999999997</v>
      </c>
      <c r="K82" s="81">
        <v>4</v>
      </c>
      <c r="L82" s="82">
        <v>2.4799999999999999E-2</v>
      </c>
      <c r="M82" s="81">
        <v>137</v>
      </c>
      <c r="N82" s="82">
        <v>0.85089999999999999</v>
      </c>
      <c r="O82" s="81">
        <v>59</v>
      </c>
      <c r="P82" s="82">
        <v>0.36649999999999999</v>
      </c>
      <c r="Q82" s="81">
        <v>53</v>
      </c>
      <c r="R82" s="82">
        <v>0.32919999999999999</v>
      </c>
      <c r="S82" s="81">
        <v>112</v>
      </c>
      <c r="T82" s="82">
        <v>0.69569999999999999</v>
      </c>
      <c r="U82" s="81">
        <v>7</v>
      </c>
      <c r="V82" s="82">
        <v>4.3499999999999997E-2</v>
      </c>
      <c r="W82" s="81">
        <v>70</v>
      </c>
      <c r="X82" s="83">
        <v>0.43480000000000002</v>
      </c>
    </row>
    <row r="83" spans="1:24" x14ac:dyDescent="0.25">
      <c r="A83" s="78">
        <v>4</v>
      </c>
      <c r="B83" s="79" t="s">
        <v>49</v>
      </c>
      <c r="C83" s="80">
        <v>36</v>
      </c>
      <c r="D83" s="79" t="s">
        <v>115</v>
      </c>
      <c r="E83" s="79" t="s">
        <v>40</v>
      </c>
      <c r="F83" s="81">
        <v>72</v>
      </c>
      <c r="G83" s="81">
        <v>69</v>
      </c>
      <c r="H83" s="82">
        <v>0.95830000000000004</v>
      </c>
      <c r="I83" s="81">
        <v>61</v>
      </c>
      <c r="J83" s="82">
        <v>0.84719999999999995</v>
      </c>
      <c r="K83" s="81">
        <v>6</v>
      </c>
      <c r="L83" s="82">
        <v>8.3299999999999999E-2</v>
      </c>
      <c r="M83" s="81">
        <v>56</v>
      </c>
      <c r="N83" s="82">
        <v>0.77780000000000005</v>
      </c>
      <c r="O83" s="81">
        <v>2</v>
      </c>
      <c r="P83" s="82">
        <v>2.7799999999999998E-2</v>
      </c>
      <c r="Q83" s="81">
        <v>35</v>
      </c>
      <c r="R83" s="82">
        <v>0.48609999999999998</v>
      </c>
      <c r="S83" s="81">
        <v>37</v>
      </c>
      <c r="T83" s="82">
        <v>0.51390000000000002</v>
      </c>
      <c r="U83" s="81">
        <v>5</v>
      </c>
      <c r="V83" s="82">
        <v>6.9400000000000003E-2</v>
      </c>
      <c r="W83" s="81">
        <v>13</v>
      </c>
      <c r="X83" s="83">
        <v>0.18060000000000001</v>
      </c>
    </row>
    <row r="84" spans="1:24" x14ac:dyDescent="0.25">
      <c r="A84" s="78">
        <v>4</v>
      </c>
      <c r="B84" s="79" t="s">
        <v>49</v>
      </c>
      <c r="C84" s="80">
        <v>36</v>
      </c>
      <c r="D84" s="79" t="s">
        <v>115</v>
      </c>
      <c r="E84" s="79" t="s">
        <v>41</v>
      </c>
      <c r="F84" s="81">
        <v>379</v>
      </c>
      <c r="G84" s="81">
        <v>357</v>
      </c>
      <c r="H84" s="82">
        <v>0.94199999999999995</v>
      </c>
      <c r="I84" s="81">
        <v>342</v>
      </c>
      <c r="J84" s="82">
        <v>0.90239999999999998</v>
      </c>
      <c r="K84" s="81">
        <v>11</v>
      </c>
      <c r="L84" s="82">
        <v>2.9000000000000001E-2</v>
      </c>
      <c r="M84" s="81">
        <v>324</v>
      </c>
      <c r="N84" s="82">
        <v>0.85489999999999999</v>
      </c>
      <c r="O84" s="81">
        <v>108</v>
      </c>
      <c r="P84" s="82">
        <v>0.28499999999999998</v>
      </c>
      <c r="Q84" s="81">
        <v>168</v>
      </c>
      <c r="R84" s="82">
        <v>0.44330000000000003</v>
      </c>
      <c r="S84" s="81">
        <v>276</v>
      </c>
      <c r="T84" s="82">
        <v>0.72819999999999996</v>
      </c>
      <c r="U84" s="81">
        <v>9</v>
      </c>
      <c r="V84" s="82">
        <v>2.3699999999999999E-2</v>
      </c>
      <c r="W84" s="81">
        <v>135</v>
      </c>
      <c r="X84" s="83">
        <v>0.35620000000000002</v>
      </c>
    </row>
    <row r="85" spans="1:24" x14ac:dyDescent="0.25">
      <c r="A85" s="78">
        <v>4</v>
      </c>
      <c r="B85" s="79" t="s">
        <v>49</v>
      </c>
      <c r="C85" s="80">
        <v>36</v>
      </c>
      <c r="D85" s="79" t="s">
        <v>115</v>
      </c>
      <c r="E85" s="79" t="s">
        <v>343</v>
      </c>
      <c r="F85" s="81">
        <v>57</v>
      </c>
      <c r="G85" s="81">
        <v>47</v>
      </c>
      <c r="H85" s="82">
        <v>0.8246</v>
      </c>
      <c r="I85" s="81">
        <v>38</v>
      </c>
      <c r="J85" s="82">
        <v>0.66669999999999996</v>
      </c>
      <c r="K85" s="81">
        <v>9</v>
      </c>
      <c r="L85" s="82">
        <v>0.15790000000000001</v>
      </c>
      <c r="M85" s="81">
        <v>36</v>
      </c>
      <c r="N85" s="82">
        <v>0.63160000000000005</v>
      </c>
      <c r="O85" s="81">
        <v>7</v>
      </c>
      <c r="P85" s="82">
        <v>0.12280000000000001</v>
      </c>
      <c r="Q85" s="81">
        <v>17</v>
      </c>
      <c r="R85" s="82">
        <v>0.29820000000000002</v>
      </c>
      <c r="S85" s="81">
        <v>24</v>
      </c>
      <c r="T85" s="82">
        <v>0.42109999999999997</v>
      </c>
      <c r="U85" s="81">
        <v>0</v>
      </c>
      <c r="V85" s="82">
        <v>0</v>
      </c>
      <c r="W85" s="81">
        <v>8</v>
      </c>
      <c r="X85" s="83">
        <v>0.1404</v>
      </c>
    </row>
    <row r="86" spans="1:24" x14ac:dyDescent="0.25">
      <c r="A86" s="78">
        <v>4</v>
      </c>
      <c r="B86" s="79" t="s">
        <v>49</v>
      </c>
      <c r="C86" s="80">
        <v>79</v>
      </c>
      <c r="D86" s="79" t="s">
        <v>116</v>
      </c>
      <c r="E86" s="79" t="s">
        <v>39</v>
      </c>
      <c r="F86" s="81">
        <v>2133</v>
      </c>
      <c r="G86" s="81">
        <v>1971</v>
      </c>
      <c r="H86" s="82">
        <v>0.92410000000000003</v>
      </c>
      <c r="I86" s="81">
        <v>1671</v>
      </c>
      <c r="J86" s="82">
        <v>0.78339999999999999</v>
      </c>
      <c r="K86" s="81">
        <v>312</v>
      </c>
      <c r="L86" s="82">
        <v>0.14630000000000001</v>
      </c>
      <c r="M86" s="81">
        <v>1623</v>
      </c>
      <c r="N86" s="82">
        <v>0.76090000000000002</v>
      </c>
      <c r="O86" s="81">
        <v>658</v>
      </c>
      <c r="P86" s="82">
        <v>0.3085</v>
      </c>
      <c r="Q86" s="81">
        <v>737</v>
      </c>
      <c r="R86" s="82">
        <v>0.34549999999999997</v>
      </c>
      <c r="S86" s="81">
        <v>1395</v>
      </c>
      <c r="T86" s="82">
        <v>0.65400000000000003</v>
      </c>
      <c r="U86" s="81">
        <v>128</v>
      </c>
      <c r="V86" s="82">
        <v>0.06</v>
      </c>
      <c r="W86" s="81">
        <v>433</v>
      </c>
      <c r="X86" s="83">
        <v>0.20300000000000001</v>
      </c>
    </row>
    <row r="87" spans="1:24" x14ac:dyDescent="0.25">
      <c r="A87" s="78">
        <v>4</v>
      </c>
      <c r="B87" s="79" t="s">
        <v>49</v>
      </c>
      <c r="C87" s="80">
        <v>79</v>
      </c>
      <c r="D87" s="79" t="s">
        <v>116</v>
      </c>
      <c r="E87" s="79" t="s">
        <v>40</v>
      </c>
      <c r="F87" s="81">
        <v>1851</v>
      </c>
      <c r="G87" s="81">
        <v>1713</v>
      </c>
      <c r="H87" s="82">
        <v>0.9254</v>
      </c>
      <c r="I87" s="81">
        <v>1358</v>
      </c>
      <c r="J87" s="82">
        <v>0.73370000000000002</v>
      </c>
      <c r="K87" s="81">
        <v>363</v>
      </c>
      <c r="L87" s="82">
        <v>0.1961</v>
      </c>
      <c r="M87" s="81">
        <v>1301</v>
      </c>
      <c r="N87" s="82">
        <v>0.70289999999999997</v>
      </c>
      <c r="O87" s="81">
        <v>250</v>
      </c>
      <c r="P87" s="82">
        <v>0.1351</v>
      </c>
      <c r="Q87" s="81">
        <v>635</v>
      </c>
      <c r="R87" s="82">
        <v>0.34310000000000002</v>
      </c>
      <c r="S87" s="81">
        <v>885</v>
      </c>
      <c r="T87" s="82">
        <v>0.47810000000000002</v>
      </c>
      <c r="U87" s="81">
        <v>66</v>
      </c>
      <c r="V87" s="82">
        <v>3.5700000000000003E-2</v>
      </c>
      <c r="W87" s="81">
        <v>290</v>
      </c>
      <c r="X87" s="83">
        <v>0.15670000000000001</v>
      </c>
    </row>
    <row r="88" spans="1:24" x14ac:dyDescent="0.25">
      <c r="A88" s="78">
        <v>4</v>
      </c>
      <c r="B88" s="79" t="s">
        <v>49</v>
      </c>
      <c r="C88" s="80">
        <v>79</v>
      </c>
      <c r="D88" s="79" t="s">
        <v>116</v>
      </c>
      <c r="E88" s="79" t="s">
        <v>41</v>
      </c>
      <c r="F88" s="81">
        <v>2089</v>
      </c>
      <c r="G88" s="81">
        <v>1962</v>
      </c>
      <c r="H88" s="82">
        <v>0.93920000000000003</v>
      </c>
      <c r="I88" s="81">
        <v>1804</v>
      </c>
      <c r="J88" s="82">
        <v>0.86360000000000003</v>
      </c>
      <c r="K88" s="81">
        <v>129</v>
      </c>
      <c r="L88" s="82">
        <v>6.1800000000000001E-2</v>
      </c>
      <c r="M88" s="81">
        <v>1729</v>
      </c>
      <c r="N88" s="82">
        <v>0.82769999999999999</v>
      </c>
      <c r="O88" s="81">
        <v>804</v>
      </c>
      <c r="P88" s="82">
        <v>0.38490000000000002</v>
      </c>
      <c r="Q88" s="81">
        <v>722</v>
      </c>
      <c r="R88" s="82">
        <v>0.34560000000000002</v>
      </c>
      <c r="S88" s="81">
        <v>1526</v>
      </c>
      <c r="T88" s="82">
        <v>0.73050000000000004</v>
      </c>
      <c r="U88" s="81">
        <v>131</v>
      </c>
      <c r="V88" s="82">
        <v>6.2700000000000006E-2</v>
      </c>
      <c r="W88" s="81">
        <v>925</v>
      </c>
      <c r="X88" s="83">
        <v>0.44280000000000003</v>
      </c>
    </row>
    <row r="89" spans="1:24" x14ac:dyDescent="0.25">
      <c r="A89" s="78">
        <v>4</v>
      </c>
      <c r="B89" s="79" t="s">
        <v>49</v>
      </c>
      <c r="C89" s="80">
        <v>79</v>
      </c>
      <c r="D89" s="79" t="s">
        <v>116</v>
      </c>
      <c r="E89" s="79" t="s">
        <v>42</v>
      </c>
      <c r="F89" s="81">
        <v>1080</v>
      </c>
      <c r="G89" s="81">
        <v>1041</v>
      </c>
      <c r="H89" s="82">
        <v>0.96389999999999998</v>
      </c>
      <c r="I89" s="81">
        <v>1014</v>
      </c>
      <c r="J89" s="82">
        <v>0.93889999999999996</v>
      </c>
      <c r="K89" s="81">
        <v>20</v>
      </c>
      <c r="L89" s="82">
        <v>1.8499999999999999E-2</v>
      </c>
      <c r="M89" s="81">
        <v>986</v>
      </c>
      <c r="N89" s="82">
        <v>0.91300000000000003</v>
      </c>
      <c r="O89" s="81">
        <v>614</v>
      </c>
      <c r="P89" s="82">
        <v>0.56850000000000001</v>
      </c>
      <c r="Q89" s="81">
        <v>250</v>
      </c>
      <c r="R89" s="82">
        <v>0.23150000000000001</v>
      </c>
      <c r="S89" s="81">
        <v>864</v>
      </c>
      <c r="T89" s="82">
        <v>0.8</v>
      </c>
      <c r="U89" s="81">
        <v>36</v>
      </c>
      <c r="V89" s="82">
        <v>3.3300000000000003E-2</v>
      </c>
      <c r="W89" s="81">
        <v>608</v>
      </c>
      <c r="X89" s="83">
        <v>0.56299999999999994</v>
      </c>
    </row>
    <row r="90" spans="1:24" x14ac:dyDescent="0.25">
      <c r="A90" s="78">
        <v>4</v>
      </c>
      <c r="B90" s="79" t="s">
        <v>49</v>
      </c>
      <c r="C90" s="80">
        <v>84</v>
      </c>
      <c r="D90" s="79" t="s">
        <v>117</v>
      </c>
      <c r="E90" s="79" t="s">
        <v>39</v>
      </c>
      <c r="F90" s="81">
        <v>950</v>
      </c>
      <c r="G90" s="81">
        <v>865</v>
      </c>
      <c r="H90" s="82">
        <v>0.91049999999999998</v>
      </c>
      <c r="I90" s="81">
        <v>681</v>
      </c>
      <c r="J90" s="82">
        <v>0.71679999999999999</v>
      </c>
      <c r="K90" s="81">
        <v>157</v>
      </c>
      <c r="L90" s="82">
        <v>0.1653</v>
      </c>
      <c r="M90" s="81">
        <v>637</v>
      </c>
      <c r="N90" s="82">
        <v>0.67049999999999998</v>
      </c>
      <c r="O90" s="81">
        <v>188</v>
      </c>
      <c r="P90" s="82">
        <v>0.19789999999999999</v>
      </c>
      <c r="Q90" s="81">
        <v>365</v>
      </c>
      <c r="R90" s="82">
        <v>0.38419999999999999</v>
      </c>
      <c r="S90" s="81">
        <v>553</v>
      </c>
      <c r="T90" s="82">
        <v>0.58209999999999995</v>
      </c>
      <c r="U90" s="81">
        <v>61</v>
      </c>
      <c r="V90" s="82">
        <v>6.4199999999999993E-2</v>
      </c>
      <c r="W90" s="81">
        <v>155</v>
      </c>
      <c r="X90" s="83">
        <v>0.16320000000000001</v>
      </c>
    </row>
    <row r="91" spans="1:24" x14ac:dyDescent="0.25">
      <c r="A91" s="78">
        <v>4</v>
      </c>
      <c r="B91" s="79" t="s">
        <v>49</v>
      </c>
      <c r="C91" s="80">
        <v>84</v>
      </c>
      <c r="D91" s="79" t="s">
        <v>117</v>
      </c>
      <c r="E91" s="79" t="s">
        <v>40</v>
      </c>
      <c r="F91" s="81">
        <v>1160</v>
      </c>
      <c r="G91" s="81">
        <v>1090</v>
      </c>
      <c r="H91" s="82">
        <v>0.93969999999999998</v>
      </c>
      <c r="I91" s="81">
        <v>864</v>
      </c>
      <c r="J91" s="82">
        <v>0.74480000000000002</v>
      </c>
      <c r="K91" s="81">
        <v>179</v>
      </c>
      <c r="L91" s="82">
        <v>0.15429999999999999</v>
      </c>
      <c r="M91" s="81">
        <v>865</v>
      </c>
      <c r="N91" s="82">
        <v>0.74570000000000003</v>
      </c>
      <c r="O91" s="81">
        <v>114</v>
      </c>
      <c r="P91" s="82">
        <v>9.8299999999999998E-2</v>
      </c>
      <c r="Q91" s="81">
        <v>535</v>
      </c>
      <c r="R91" s="82">
        <v>0.4612</v>
      </c>
      <c r="S91" s="81">
        <v>649</v>
      </c>
      <c r="T91" s="82">
        <v>0.5595</v>
      </c>
      <c r="U91" s="81">
        <v>47</v>
      </c>
      <c r="V91" s="82">
        <v>4.0500000000000001E-2</v>
      </c>
      <c r="W91" s="81">
        <v>214</v>
      </c>
      <c r="X91" s="83">
        <v>0.1845</v>
      </c>
    </row>
    <row r="92" spans="1:24" x14ac:dyDescent="0.25">
      <c r="A92" s="78">
        <v>4</v>
      </c>
      <c r="B92" s="79" t="s">
        <v>49</v>
      </c>
      <c r="C92" s="80">
        <v>84</v>
      </c>
      <c r="D92" s="79" t="s">
        <v>117</v>
      </c>
      <c r="E92" s="79" t="s">
        <v>41</v>
      </c>
      <c r="F92" s="81">
        <v>3264</v>
      </c>
      <c r="G92" s="81">
        <v>3075</v>
      </c>
      <c r="H92" s="82">
        <v>0.94210000000000005</v>
      </c>
      <c r="I92" s="81">
        <v>2759</v>
      </c>
      <c r="J92" s="82">
        <v>0.84530000000000005</v>
      </c>
      <c r="K92" s="81">
        <v>259</v>
      </c>
      <c r="L92" s="82">
        <v>7.9399999999999998E-2</v>
      </c>
      <c r="M92" s="81">
        <v>2625</v>
      </c>
      <c r="N92" s="82">
        <v>0.80420000000000003</v>
      </c>
      <c r="O92" s="81">
        <v>894</v>
      </c>
      <c r="P92" s="82">
        <v>0.27389999999999998</v>
      </c>
      <c r="Q92" s="81">
        <v>1380</v>
      </c>
      <c r="R92" s="82">
        <v>0.42280000000000001</v>
      </c>
      <c r="S92" s="81">
        <v>2274</v>
      </c>
      <c r="T92" s="82">
        <v>0.69669999999999999</v>
      </c>
      <c r="U92" s="81">
        <v>190</v>
      </c>
      <c r="V92" s="82">
        <v>5.8200000000000002E-2</v>
      </c>
      <c r="W92" s="81">
        <v>1196</v>
      </c>
      <c r="X92" s="83">
        <v>0.3664</v>
      </c>
    </row>
    <row r="93" spans="1:24" x14ac:dyDescent="0.25">
      <c r="A93" s="78">
        <v>4</v>
      </c>
      <c r="B93" s="79" t="s">
        <v>49</v>
      </c>
      <c r="C93" s="80">
        <v>84</v>
      </c>
      <c r="D93" s="79" t="s">
        <v>117</v>
      </c>
      <c r="E93" s="79" t="s">
        <v>42</v>
      </c>
      <c r="F93" s="81">
        <v>335</v>
      </c>
      <c r="G93" s="81">
        <v>315</v>
      </c>
      <c r="H93" s="82">
        <v>0.94030000000000002</v>
      </c>
      <c r="I93" s="81">
        <v>300</v>
      </c>
      <c r="J93" s="82">
        <v>0.89549999999999996</v>
      </c>
      <c r="K93" s="81">
        <v>10</v>
      </c>
      <c r="L93" s="82">
        <v>2.9899999999999999E-2</v>
      </c>
      <c r="M93" s="81">
        <v>295</v>
      </c>
      <c r="N93" s="82">
        <v>0.88060000000000005</v>
      </c>
      <c r="O93" s="81">
        <v>155</v>
      </c>
      <c r="P93" s="82">
        <v>0.4627</v>
      </c>
      <c r="Q93" s="81">
        <v>89</v>
      </c>
      <c r="R93" s="82">
        <v>0.26569999999999999</v>
      </c>
      <c r="S93" s="81">
        <v>244</v>
      </c>
      <c r="T93" s="82">
        <v>0.72840000000000005</v>
      </c>
      <c r="U93" s="81">
        <v>12</v>
      </c>
      <c r="V93" s="82">
        <v>3.5799999999999998E-2</v>
      </c>
      <c r="W93" s="81">
        <v>165</v>
      </c>
      <c r="X93" s="83">
        <v>0.49249999999999999</v>
      </c>
    </row>
    <row r="94" spans="1:24" x14ac:dyDescent="0.25">
      <c r="A94" s="78">
        <v>4</v>
      </c>
      <c r="B94" s="79" t="s">
        <v>49</v>
      </c>
      <c r="C94" s="80">
        <v>101</v>
      </c>
      <c r="D94" s="79" t="s">
        <v>118</v>
      </c>
      <c r="E94" s="79" t="s">
        <v>39</v>
      </c>
      <c r="F94" s="81">
        <v>13313</v>
      </c>
      <c r="G94" s="81">
        <v>11745</v>
      </c>
      <c r="H94" s="82">
        <v>0.88219999999999998</v>
      </c>
      <c r="I94" s="81">
        <v>9054</v>
      </c>
      <c r="J94" s="82">
        <v>0.68010000000000004</v>
      </c>
      <c r="K94" s="81">
        <v>2444</v>
      </c>
      <c r="L94" s="82">
        <v>0.18360000000000001</v>
      </c>
      <c r="M94" s="81">
        <v>8488</v>
      </c>
      <c r="N94" s="82">
        <v>0.63759999999999994</v>
      </c>
      <c r="O94" s="81">
        <v>2787</v>
      </c>
      <c r="P94" s="82">
        <v>0.20930000000000001</v>
      </c>
      <c r="Q94" s="81">
        <v>4200</v>
      </c>
      <c r="R94" s="82">
        <v>0.3155</v>
      </c>
      <c r="S94" s="81">
        <v>6987</v>
      </c>
      <c r="T94" s="82">
        <v>0.52480000000000004</v>
      </c>
      <c r="U94" s="81">
        <v>915</v>
      </c>
      <c r="V94" s="82">
        <v>6.8699999999999997E-2</v>
      </c>
      <c r="W94" s="81">
        <v>1542</v>
      </c>
      <c r="X94" s="83">
        <v>0.1158</v>
      </c>
    </row>
    <row r="95" spans="1:24" x14ac:dyDescent="0.25">
      <c r="A95" s="78">
        <v>4</v>
      </c>
      <c r="B95" s="79" t="s">
        <v>49</v>
      </c>
      <c r="C95" s="80">
        <v>101</v>
      </c>
      <c r="D95" s="79" t="s">
        <v>118</v>
      </c>
      <c r="E95" s="79" t="s">
        <v>40</v>
      </c>
      <c r="F95" s="81">
        <v>23897</v>
      </c>
      <c r="G95" s="81">
        <v>22079</v>
      </c>
      <c r="H95" s="82">
        <v>0.92390000000000005</v>
      </c>
      <c r="I95" s="81">
        <v>16851</v>
      </c>
      <c r="J95" s="82">
        <v>0.70520000000000005</v>
      </c>
      <c r="K95" s="81">
        <v>4732</v>
      </c>
      <c r="L95" s="82">
        <v>0.19800000000000001</v>
      </c>
      <c r="M95" s="81">
        <v>16084</v>
      </c>
      <c r="N95" s="82">
        <v>0.67310000000000003</v>
      </c>
      <c r="O95" s="81">
        <v>2385</v>
      </c>
      <c r="P95" s="82">
        <v>9.98E-2</v>
      </c>
      <c r="Q95" s="81">
        <v>7567</v>
      </c>
      <c r="R95" s="82">
        <v>0.31669999999999998</v>
      </c>
      <c r="S95" s="81">
        <v>9952</v>
      </c>
      <c r="T95" s="82">
        <v>0.41649999999999998</v>
      </c>
      <c r="U95" s="81">
        <v>839</v>
      </c>
      <c r="V95" s="82">
        <v>3.5099999999999999E-2</v>
      </c>
      <c r="W95" s="81">
        <v>3093</v>
      </c>
      <c r="X95" s="83">
        <v>0.12939999999999999</v>
      </c>
    </row>
    <row r="96" spans="1:24" x14ac:dyDescent="0.25">
      <c r="A96" s="78">
        <v>4</v>
      </c>
      <c r="B96" s="79" t="s">
        <v>49</v>
      </c>
      <c r="C96" s="80">
        <v>101</v>
      </c>
      <c r="D96" s="79" t="s">
        <v>118</v>
      </c>
      <c r="E96" s="79" t="s">
        <v>41</v>
      </c>
      <c r="F96" s="81">
        <v>14944</v>
      </c>
      <c r="G96" s="81">
        <v>14035</v>
      </c>
      <c r="H96" s="82">
        <v>0.93920000000000003</v>
      </c>
      <c r="I96" s="81">
        <v>12889</v>
      </c>
      <c r="J96" s="82">
        <v>0.86250000000000004</v>
      </c>
      <c r="K96" s="81">
        <v>828</v>
      </c>
      <c r="L96" s="82">
        <v>5.5399999999999998E-2</v>
      </c>
      <c r="M96" s="81">
        <v>12121</v>
      </c>
      <c r="N96" s="82">
        <v>0.81110000000000004</v>
      </c>
      <c r="O96" s="81">
        <v>4246</v>
      </c>
      <c r="P96" s="82">
        <v>0.28410000000000002</v>
      </c>
      <c r="Q96" s="81">
        <v>5629</v>
      </c>
      <c r="R96" s="82">
        <v>0.37669999999999998</v>
      </c>
      <c r="S96" s="81">
        <v>9875</v>
      </c>
      <c r="T96" s="82">
        <v>0.66080000000000005</v>
      </c>
      <c r="U96" s="81">
        <v>738</v>
      </c>
      <c r="V96" s="82">
        <v>4.9399999999999999E-2</v>
      </c>
      <c r="W96" s="81">
        <v>4886</v>
      </c>
      <c r="X96" s="83">
        <v>0.32700000000000001</v>
      </c>
    </row>
    <row r="97" spans="1:24" x14ac:dyDescent="0.25">
      <c r="A97" s="78">
        <v>4</v>
      </c>
      <c r="B97" s="79" t="s">
        <v>49</v>
      </c>
      <c r="C97" s="80">
        <v>101</v>
      </c>
      <c r="D97" s="79" t="s">
        <v>118</v>
      </c>
      <c r="E97" s="79" t="s">
        <v>42</v>
      </c>
      <c r="F97" s="81">
        <v>2633</v>
      </c>
      <c r="G97" s="81">
        <v>2451</v>
      </c>
      <c r="H97" s="82">
        <v>0.93089999999999995</v>
      </c>
      <c r="I97" s="81">
        <v>2320</v>
      </c>
      <c r="J97" s="82">
        <v>0.88109999999999999</v>
      </c>
      <c r="K97" s="81">
        <v>95</v>
      </c>
      <c r="L97" s="82">
        <v>3.61E-2</v>
      </c>
      <c r="M97" s="81">
        <v>2235</v>
      </c>
      <c r="N97" s="82">
        <v>0.8488</v>
      </c>
      <c r="O97" s="81">
        <v>1050</v>
      </c>
      <c r="P97" s="82">
        <v>0.39879999999999999</v>
      </c>
      <c r="Q97" s="81">
        <v>750</v>
      </c>
      <c r="R97" s="82">
        <v>0.2848</v>
      </c>
      <c r="S97" s="81">
        <v>1800</v>
      </c>
      <c r="T97" s="82">
        <v>0.68359999999999999</v>
      </c>
      <c r="U97" s="81">
        <v>86</v>
      </c>
      <c r="V97" s="82">
        <v>3.27E-2</v>
      </c>
      <c r="W97" s="81">
        <v>1105</v>
      </c>
      <c r="X97" s="83">
        <v>0.41970000000000002</v>
      </c>
    </row>
    <row r="98" spans="1:24" x14ac:dyDescent="0.25">
      <c r="A98" s="78">
        <v>4</v>
      </c>
      <c r="B98" s="79" t="s">
        <v>49</v>
      </c>
      <c r="C98" s="80">
        <v>146</v>
      </c>
      <c r="D98" s="79" t="s">
        <v>119</v>
      </c>
      <c r="E98" s="79" t="s">
        <v>40</v>
      </c>
      <c r="F98" s="81">
        <v>187</v>
      </c>
      <c r="G98" s="81">
        <v>170</v>
      </c>
      <c r="H98" s="82">
        <v>0.90910000000000002</v>
      </c>
      <c r="I98" s="81">
        <v>139</v>
      </c>
      <c r="J98" s="82">
        <v>0.74329999999999996</v>
      </c>
      <c r="K98" s="81">
        <v>35</v>
      </c>
      <c r="L98" s="82">
        <v>0.18720000000000001</v>
      </c>
      <c r="M98" s="81">
        <v>135</v>
      </c>
      <c r="N98" s="82">
        <v>0.72189999999999999</v>
      </c>
      <c r="O98" s="81">
        <v>12</v>
      </c>
      <c r="P98" s="82">
        <v>6.4199999999999993E-2</v>
      </c>
      <c r="Q98" s="81">
        <v>55</v>
      </c>
      <c r="R98" s="82">
        <v>0.29409999999999997</v>
      </c>
      <c r="S98" s="81">
        <v>67</v>
      </c>
      <c r="T98" s="82">
        <v>0.35830000000000001</v>
      </c>
      <c r="U98" s="81">
        <v>3</v>
      </c>
      <c r="V98" s="82">
        <v>1.6E-2</v>
      </c>
      <c r="W98" s="81">
        <v>24</v>
      </c>
      <c r="X98" s="83">
        <v>0.1283</v>
      </c>
    </row>
    <row r="99" spans="1:24" x14ac:dyDescent="0.25">
      <c r="A99" s="78">
        <v>4</v>
      </c>
      <c r="B99" s="79" t="s">
        <v>49</v>
      </c>
      <c r="C99" s="80">
        <v>146</v>
      </c>
      <c r="D99" s="79" t="s">
        <v>119</v>
      </c>
      <c r="E99" s="79" t="s">
        <v>41</v>
      </c>
      <c r="F99" s="81">
        <v>841</v>
      </c>
      <c r="G99" s="81">
        <v>749</v>
      </c>
      <c r="H99" s="82">
        <v>0.89059999999999995</v>
      </c>
      <c r="I99" s="81">
        <v>637</v>
      </c>
      <c r="J99" s="82">
        <v>0.75739999999999996</v>
      </c>
      <c r="K99" s="81">
        <v>104</v>
      </c>
      <c r="L99" s="82">
        <v>0.1237</v>
      </c>
      <c r="M99" s="81">
        <v>606</v>
      </c>
      <c r="N99" s="82">
        <v>0.72060000000000002</v>
      </c>
      <c r="O99" s="81">
        <v>125</v>
      </c>
      <c r="P99" s="82">
        <v>0.14860000000000001</v>
      </c>
      <c r="Q99" s="81">
        <v>260</v>
      </c>
      <c r="R99" s="82">
        <v>0.30919999999999997</v>
      </c>
      <c r="S99" s="81">
        <v>385</v>
      </c>
      <c r="T99" s="82">
        <v>0.45779999999999998</v>
      </c>
      <c r="U99" s="81">
        <v>24</v>
      </c>
      <c r="V99" s="82">
        <v>2.8500000000000001E-2</v>
      </c>
      <c r="W99" s="81">
        <v>130</v>
      </c>
      <c r="X99" s="83">
        <v>0.15459999999999999</v>
      </c>
    </row>
    <row r="100" spans="1:24" x14ac:dyDescent="0.25">
      <c r="A100" s="78">
        <v>4</v>
      </c>
      <c r="B100" s="79" t="s">
        <v>49</v>
      </c>
      <c r="C100" s="80">
        <v>146</v>
      </c>
      <c r="D100" s="79" t="s">
        <v>119</v>
      </c>
      <c r="E100" s="79" t="s">
        <v>343</v>
      </c>
      <c r="F100" s="81">
        <v>140</v>
      </c>
      <c r="G100" s="81">
        <v>128</v>
      </c>
      <c r="H100" s="82">
        <v>0.9143</v>
      </c>
      <c r="I100" s="81">
        <v>111</v>
      </c>
      <c r="J100" s="82">
        <v>0.79290000000000005</v>
      </c>
      <c r="K100" s="81">
        <v>16</v>
      </c>
      <c r="L100" s="82">
        <v>0.1143</v>
      </c>
      <c r="M100" s="81">
        <v>107</v>
      </c>
      <c r="N100" s="82">
        <v>0.76429999999999998</v>
      </c>
      <c r="O100" s="81">
        <v>24</v>
      </c>
      <c r="P100" s="82">
        <v>0.1714</v>
      </c>
      <c r="Q100" s="81">
        <v>47</v>
      </c>
      <c r="R100" s="82">
        <v>0.3357</v>
      </c>
      <c r="S100" s="81">
        <v>71</v>
      </c>
      <c r="T100" s="82">
        <v>0.5071</v>
      </c>
      <c r="U100" s="81">
        <v>5</v>
      </c>
      <c r="V100" s="82">
        <v>3.5700000000000003E-2</v>
      </c>
      <c r="W100" s="81">
        <v>16</v>
      </c>
      <c r="X100" s="83">
        <v>0.1143</v>
      </c>
    </row>
    <row r="101" spans="1:24" x14ac:dyDescent="0.25">
      <c r="A101" s="78">
        <v>4</v>
      </c>
      <c r="B101" s="79" t="s">
        <v>49</v>
      </c>
      <c r="C101" s="80">
        <v>237</v>
      </c>
      <c r="D101" s="79" t="s">
        <v>120</v>
      </c>
      <c r="E101" s="79" t="s">
        <v>40</v>
      </c>
      <c r="F101" s="81">
        <v>229</v>
      </c>
      <c r="G101" s="81">
        <v>218</v>
      </c>
      <c r="H101" s="82">
        <v>0.95199999999999996</v>
      </c>
      <c r="I101" s="81">
        <v>170</v>
      </c>
      <c r="J101" s="82">
        <v>0.74239999999999995</v>
      </c>
      <c r="K101" s="81">
        <v>44</v>
      </c>
      <c r="L101" s="82">
        <v>0.19209999999999999</v>
      </c>
      <c r="M101" s="81">
        <v>162</v>
      </c>
      <c r="N101" s="82">
        <v>0.70740000000000003</v>
      </c>
      <c r="O101" s="81">
        <v>22</v>
      </c>
      <c r="P101" s="82">
        <v>9.6100000000000005E-2</v>
      </c>
      <c r="Q101" s="81">
        <v>57</v>
      </c>
      <c r="R101" s="82">
        <v>0.24890000000000001</v>
      </c>
      <c r="S101" s="81">
        <v>79</v>
      </c>
      <c r="T101" s="82">
        <v>0.34499999999999997</v>
      </c>
      <c r="U101" s="81">
        <v>1</v>
      </c>
      <c r="V101" s="82">
        <v>4.4000000000000003E-3</v>
      </c>
      <c r="W101" s="81">
        <v>18</v>
      </c>
      <c r="X101" s="83">
        <v>7.8600000000000003E-2</v>
      </c>
    </row>
    <row r="102" spans="1:24" x14ac:dyDescent="0.25">
      <c r="A102" s="78">
        <v>4</v>
      </c>
      <c r="B102" s="79" t="s">
        <v>49</v>
      </c>
      <c r="C102" s="80">
        <v>237</v>
      </c>
      <c r="D102" s="79" t="s">
        <v>120</v>
      </c>
      <c r="E102" s="79" t="s">
        <v>41</v>
      </c>
      <c r="F102" s="81">
        <v>259</v>
      </c>
      <c r="G102" s="81">
        <v>249</v>
      </c>
      <c r="H102" s="82">
        <v>0.96140000000000003</v>
      </c>
      <c r="I102" s="81">
        <v>210</v>
      </c>
      <c r="J102" s="82">
        <v>0.81079999999999997</v>
      </c>
      <c r="K102" s="81">
        <v>33</v>
      </c>
      <c r="L102" s="82">
        <v>0.12740000000000001</v>
      </c>
      <c r="M102" s="81">
        <v>203</v>
      </c>
      <c r="N102" s="82">
        <v>0.78380000000000005</v>
      </c>
      <c r="O102" s="81">
        <v>37</v>
      </c>
      <c r="P102" s="82">
        <v>0.1429</v>
      </c>
      <c r="Q102" s="81">
        <v>109</v>
      </c>
      <c r="R102" s="82">
        <v>0.42080000000000001</v>
      </c>
      <c r="S102" s="81">
        <v>146</v>
      </c>
      <c r="T102" s="82">
        <v>0.56369999999999998</v>
      </c>
      <c r="U102" s="81">
        <v>9</v>
      </c>
      <c r="V102" s="82">
        <v>3.4700000000000002E-2</v>
      </c>
      <c r="W102" s="81">
        <v>52</v>
      </c>
      <c r="X102" s="83">
        <v>0.20080000000000001</v>
      </c>
    </row>
    <row r="103" spans="1:24" x14ac:dyDescent="0.25">
      <c r="A103" s="78">
        <v>4</v>
      </c>
      <c r="B103" s="79" t="s">
        <v>49</v>
      </c>
      <c r="C103" s="80">
        <v>237</v>
      </c>
      <c r="D103" s="79" t="s">
        <v>120</v>
      </c>
      <c r="E103" s="79" t="s">
        <v>343</v>
      </c>
      <c r="F103" s="81">
        <v>144</v>
      </c>
      <c r="G103" s="81">
        <v>142</v>
      </c>
      <c r="H103" s="82">
        <v>0.98609999999999998</v>
      </c>
      <c r="I103" s="81">
        <v>110</v>
      </c>
      <c r="J103" s="82">
        <v>0.76390000000000002</v>
      </c>
      <c r="K103" s="81">
        <v>28</v>
      </c>
      <c r="L103" s="82">
        <v>0.19439999999999999</v>
      </c>
      <c r="M103" s="81">
        <v>110</v>
      </c>
      <c r="N103" s="82">
        <v>0.76390000000000002</v>
      </c>
      <c r="O103" s="81">
        <v>54</v>
      </c>
      <c r="P103" s="82">
        <v>0.375</v>
      </c>
      <c r="Q103" s="81">
        <v>34</v>
      </c>
      <c r="R103" s="82">
        <v>0.2361</v>
      </c>
      <c r="S103" s="81">
        <v>88</v>
      </c>
      <c r="T103" s="82">
        <v>0.61109999999999998</v>
      </c>
      <c r="U103" s="81">
        <v>6</v>
      </c>
      <c r="V103" s="82">
        <v>4.1700000000000001E-2</v>
      </c>
      <c r="W103" s="81">
        <v>20</v>
      </c>
      <c r="X103" s="83">
        <v>0.1389</v>
      </c>
    </row>
    <row r="104" spans="1:24" x14ac:dyDescent="0.25">
      <c r="A104" s="78">
        <v>5</v>
      </c>
      <c r="B104" s="79" t="s">
        <v>50</v>
      </c>
      <c r="C104" s="80">
        <v>84</v>
      </c>
      <c r="D104" s="79" t="s">
        <v>117</v>
      </c>
      <c r="E104" s="79" t="s">
        <v>342</v>
      </c>
      <c r="F104" s="81">
        <v>23</v>
      </c>
      <c r="G104" s="81">
        <v>20</v>
      </c>
      <c r="H104" s="82">
        <v>0.86960000000000004</v>
      </c>
      <c r="I104" s="81">
        <v>19</v>
      </c>
      <c r="J104" s="82">
        <v>0.82609999999999995</v>
      </c>
      <c r="K104" s="81">
        <v>1</v>
      </c>
      <c r="L104" s="82">
        <v>4.3499999999999997E-2</v>
      </c>
      <c r="M104" s="81">
        <v>17</v>
      </c>
      <c r="N104" s="82">
        <v>0.73909999999999998</v>
      </c>
      <c r="O104" s="81">
        <v>6</v>
      </c>
      <c r="P104" s="82">
        <v>0.26090000000000002</v>
      </c>
      <c r="Q104" s="81">
        <v>7</v>
      </c>
      <c r="R104" s="82">
        <v>0.30430000000000001</v>
      </c>
      <c r="S104" s="81">
        <v>13</v>
      </c>
      <c r="T104" s="82">
        <v>0.56520000000000004</v>
      </c>
      <c r="U104" s="81">
        <v>1</v>
      </c>
      <c r="V104" s="82">
        <v>4.3499999999999997E-2</v>
      </c>
      <c r="W104" s="81">
        <v>3</v>
      </c>
      <c r="X104" s="83">
        <v>0.13039999999999999</v>
      </c>
    </row>
    <row r="105" spans="1:24" x14ac:dyDescent="0.25">
      <c r="A105" s="78">
        <v>5</v>
      </c>
      <c r="B105" s="79" t="s">
        <v>50</v>
      </c>
      <c r="C105" s="80">
        <v>100</v>
      </c>
      <c r="D105" s="79" t="s">
        <v>121</v>
      </c>
      <c r="E105" s="79" t="s">
        <v>39</v>
      </c>
      <c r="F105" s="81">
        <v>86</v>
      </c>
      <c r="G105" s="81">
        <v>80</v>
      </c>
      <c r="H105" s="82">
        <v>0.93020000000000003</v>
      </c>
      <c r="I105" s="81">
        <v>71</v>
      </c>
      <c r="J105" s="82">
        <v>0.8256</v>
      </c>
      <c r="K105" s="81">
        <v>10</v>
      </c>
      <c r="L105" s="82">
        <v>0.1163</v>
      </c>
      <c r="M105" s="81">
        <v>70</v>
      </c>
      <c r="N105" s="82">
        <v>0.81399999999999995</v>
      </c>
      <c r="O105" s="81">
        <v>18</v>
      </c>
      <c r="P105" s="82">
        <v>0.20930000000000001</v>
      </c>
      <c r="Q105" s="81">
        <v>30</v>
      </c>
      <c r="R105" s="82">
        <v>0.3488</v>
      </c>
      <c r="S105" s="81">
        <v>48</v>
      </c>
      <c r="T105" s="82">
        <v>0.55810000000000004</v>
      </c>
      <c r="U105" s="81">
        <v>3</v>
      </c>
      <c r="V105" s="82">
        <v>3.49E-2</v>
      </c>
      <c r="W105" s="81">
        <v>15</v>
      </c>
      <c r="X105" s="83">
        <v>0.1744</v>
      </c>
    </row>
    <row r="106" spans="1:24" x14ac:dyDescent="0.25">
      <c r="A106" s="78">
        <v>5</v>
      </c>
      <c r="B106" s="79" t="s">
        <v>50</v>
      </c>
      <c r="C106" s="80">
        <v>100</v>
      </c>
      <c r="D106" s="79" t="s">
        <v>121</v>
      </c>
      <c r="E106" s="79" t="s">
        <v>41</v>
      </c>
      <c r="F106" s="81">
        <v>695</v>
      </c>
      <c r="G106" s="81">
        <v>654</v>
      </c>
      <c r="H106" s="82">
        <v>0.94099999999999995</v>
      </c>
      <c r="I106" s="81">
        <v>581</v>
      </c>
      <c r="J106" s="82">
        <v>0.83599999999999997</v>
      </c>
      <c r="K106" s="81">
        <v>53</v>
      </c>
      <c r="L106" s="82">
        <v>7.6300000000000007E-2</v>
      </c>
      <c r="M106" s="81">
        <v>531</v>
      </c>
      <c r="N106" s="82">
        <v>0.76400000000000001</v>
      </c>
      <c r="O106" s="81">
        <v>227</v>
      </c>
      <c r="P106" s="82">
        <v>0.3266</v>
      </c>
      <c r="Q106" s="81">
        <v>153</v>
      </c>
      <c r="R106" s="82">
        <v>0.22009999999999999</v>
      </c>
      <c r="S106" s="81">
        <v>380</v>
      </c>
      <c r="T106" s="82">
        <v>0.54679999999999995</v>
      </c>
      <c r="U106" s="81">
        <v>22</v>
      </c>
      <c r="V106" s="82">
        <v>3.1699999999999999E-2</v>
      </c>
      <c r="W106" s="81">
        <v>170</v>
      </c>
      <c r="X106" s="83">
        <v>0.24460000000000001</v>
      </c>
    </row>
    <row r="107" spans="1:24" x14ac:dyDescent="0.25">
      <c r="A107" s="78">
        <v>5</v>
      </c>
      <c r="B107" s="79" t="s">
        <v>50</v>
      </c>
      <c r="C107" s="80">
        <v>100</v>
      </c>
      <c r="D107" s="79" t="s">
        <v>121</v>
      </c>
      <c r="E107" s="79" t="s">
        <v>343</v>
      </c>
      <c r="F107" s="81">
        <v>28</v>
      </c>
      <c r="G107" s="81">
        <v>27</v>
      </c>
      <c r="H107" s="82">
        <v>0.96430000000000005</v>
      </c>
      <c r="I107" s="81">
        <v>26</v>
      </c>
      <c r="J107" s="82">
        <v>0.92859999999999998</v>
      </c>
      <c r="K107" s="81">
        <v>1</v>
      </c>
      <c r="L107" s="82">
        <v>3.5700000000000003E-2</v>
      </c>
      <c r="M107" s="81">
        <v>26</v>
      </c>
      <c r="N107" s="82">
        <v>0.92859999999999998</v>
      </c>
      <c r="O107" s="81">
        <v>7</v>
      </c>
      <c r="P107" s="82">
        <v>0.25</v>
      </c>
      <c r="Q107" s="81">
        <v>8</v>
      </c>
      <c r="R107" s="82">
        <v>0.28570000000000001</v>
      </c>
      <c r="S107" s="81">
        <v>15</v>
      </c>
      <c r="T107" s="82">
        <v>0.53569999999999995</v>
      </c>
      <c r="U107" s="81">
        <v>0</v>
      </c>
      <c r="V107" s="82">
        <v>0</v>
      </c>
      <c r="W107" s="81">
        <v>7</v>
      </c>
      <c r="X107" s="83">
        <v>0.25</v>
      </c>
    </row>
    <row r="108" spans="1:24" x14ac:dyDescent="0.25">
      <c r="A108" s="78">
        <v>5</v>
      </c>
      <c r="B108" s="79" t="s">
        <v>50</v>
      </c>
      <c r="C108" s="80">
        <v>121</v>
      </c>
      <c r="D108" s="79" t="s">
        <v>122</v>
      </c>
      <c r="E108" s="79" t="s">
        <v>39</v>
      </c>
      <c r="F108" s="81">
        <v>108</v>
      </c>
      <c r="G108" s="81">
        <v>107</v>
      </c>
      <c r="H108" s="82">
        <v>0.99070000000000003</v>
      </c>
      <c r="I108" s="81">
        <v>99</v>
      </c>
      <c r="J108" s="82">
        <v>0.91669999999999996</v>
      </c>
      <c r="K108" s="81">
        <v>7</v>
      </c>
      <c r="L108" s="82">
        <v>6.4799999999999996E-2</v>
      </c>
      <c r="M108" s="81">
        <v>82</v>
      </c>
      <c r="N108" s="82">
        <v>0.75929999999999997</v>
      </c>
      <c r="O108" s="81">
        <v>37</v>
      </c>
      <c r="P108" s="82">
        <v>0.34260000000000002</v>
      </c>
      <c r="Q108" s="81">
        <v>33</v>
      </c>
      <c r="R108" s="82">
        <v>0.30559999999999998</v>
      </c>
      <c r="S108" s="81">
        <v>70</v>
      </c>
      <c r="T108" s="82">
        <v>0.64810000000000001</v>
      </c>
      <c r="U108" s="81">
        <v>4</v>
      </c>
      <c r="V108" s="82">
        <v>3.6999999999999998E-2</v>
      </c>
      <c r="W108" s="81">
        <v>14</v>
      </c>
      <c r="X108" s="83">
        <v>0.12959999999999999</v>
      </c>
    </row>
    <row r="109" spans="1:24" x14ac:dyDescent="0.25">
      <c r="A109" s="78">
        <v>5</v>
      </c>
      <c r="B109" s="79" t="s">
        <v>50</v>
      </c>
      <c r="C109" s="80">
        <v>121</v>
      </c>
      <c r="D109" s="79" t="s">
        <v>122</v>
      </c>
      <c r="E109" s="79" t="s">
        <v>41</v>
      </c>
      <c r="F109" s="81">
        <v>358</v>
      </c>
      <c r="G109" s="81">
        <v>340</v>
      </c>
      <c r="H109" s="82">
        <v>0.94969999999999999</v>
      </c>
      <c r="I109" s="81">
        <v>313</v>
      </c>
      <c r="J109" s="82">
        <v>0.87429999999999997</v>
      </c>
      <c r="K109" s="81">
        <v>14</v>
      </c>
      <c r="L109" s="82">
        <v>3.9100000000000003E-2</v>
      </c>
      <c r="M109" s="81">
        <v>269</v>
      </c>
      <c r="N109" s="82">
        <v>0.75139999999999996</v>
      </c>
      <c r="O109" s="81">
        <v>69</v>
      </c>
      <c r="P109" s="82">
        <v>0.19270000000000001</v>
      </c>
      <c r="Q109" s="81">
        <v>111</v>
      </c>
      <c r="R109" s="82">
        <v>0.31009999999999999</v>
      </c>
      <c r="S109" s="81">
        <v>180</v>
      </c>
      <c r="T109" s="82">
        <v>0.50280000000000002</v>
      </c>
      <c r="U109" s="81">
        <v>12</v>
      </c>
      <c r="V109" s="82">
        <v>3.3500000000000002E-2</v>
      </c>
      <c r="W109" s="81">
        <v>70</v>
      </c>
      <c r="X109" s="83">
        <v>0.19550000000000001</v>
      </c>
    </row>
    <row r="110" spans="1:24" x14ac:dyDescent="0.25">
      <c r="A110" s="78">
        <v>5</v>
      </c>
      <c r="B110" s="79" t="s">
        <v>50</v>
      </c>
      <c r="C110" s="80">
        <v>121</v>
      </c>
      <c r="D110" s="79" t="s">
        <v>122</v>
      </c>
      <c r="E110" s="79" t="s">
        <v>343</v>
      </c>
      <c r="F110" s="81">
        <v>26</v>
      </c>
      <c r="G110" s="81">
        <v>25</v>
      </c>
      <c r="H110" s="82">
        <v>0.96150000000000002</v>
      </c>
      <c r="I110" s="81">
        <v>20</v>
      </c>
      <c r="J110" s="82">
        <v>0.76919999999999999</v>
      </c>
      <c r="K110" s="81">
        <v>1</v>
      </c>
      <c r="L110" s="82">
        <v>3.85E-2</v>
      </c>
      <c r="M110" s="81">
        <v>18</v>
      </c>
      <c r="N110" s="82">
        <v>0.69230000000000003</v>
      </c>
      <c r="O110" s="81">
        <v>6</v>
      </c>
      <c r="P110" s="82">
        <v>0.23080000000000001</v>
      </c>
      <c r="Q110" s="81">
        <v>4</v>
      </c>
      <c r="R110" s="82">
        <v>0.15379999999999999</v>
      </c>
      <c r="S110" s="81">
        <v>10</v>
      </c>
      <c r="T110" s="82">
        <v>0.3846</v>
      </c>
      <c r="U110" s="81">
        <v>1</v>
      </c>
      <c r="V110" s="82">
        <v>3.85E-2</v>
      </c>
      <c r="W110" s="81">
        <v>7</v>
      </c>
      <c r="X110" s="83">
        <v>0.26919999999999999</v>
      </c>
    </row>
    <row r="111" spans="1:24" x14ac:dyDescent="0.25">
      <c r="A111" s="78">
        <v>5</v>
      </c>
      <c r="B111" s="79" t="s">
        <v>50</v>
      </c>
      <c r="C111" s="80">
        <v>123</v>
      </c>
      <c r="D111" s="79" t="s">
        <v>123</v>
      </c>
      <c r="E111" s="79" t="s">
        <v>39</v>
      </c>
      <c r="F111" s="81">
        <v>1427</v>
      </c>
      <c r="G111" s="81">
        <v>1333</v>
      </c>
      <c r="H111" s="82">
        <v>0.93410000000000004</v>
      </c>
      <c r="I111" s="81">
        <v>1156</v>
      </c>
      <c r="J111" s="82">
        <v>0.81010000000000004</v>
      </c>
      <c r="K111" s="81">
        <v>155</v>
      </c>
      <c r="L111" s="82">
        <v>0.1086</v>
      </c>
      <c r="M111" s="81">
        <v>1001</v>
      </c>
      <c r="N111" s="82">
        <v>0.70150000000000001</v>
      </c>
      <c r="O111" s="81">
        <v>348</v>
      </c>
      <c r="P111" s="82">
        <v>0.24390000000000001</v>
      </c>
      <c r="Q111" s="81">
        <v>409</v>
      </c>
      <c r="R111" s="82">
        <v>0.28660000000000002</v>
      </c>
      <c r="S111" s="81">
        <v>757</v>
      </c>
      <c r="T111" s="82">
        <v>0.53049999999999997</v>
      </c>
      <c r="U111" s="81">
        <v>68</v>
      </c>
      <c r="V111" s="82">
        <v>4.7699999999999999E-2</v>
      </c>
      <c r="W111" s="81">
        <v>180</v>
      </c>
      <c r="X111" s="83">
        <v>0.12609999999999999</v>
      </c>
    </row>
    <row r="112" spans="1:24" x14ac:dyDescent="0.25">
      <c r="A112" s="78">
        <v>5</v>
      </c>
      <c r="B112" s="79" t="s">
        <v>50</v>
      </c>
      <c r="C112" s="80">
        <v>123</v>
      </c>
      <c r="D112" s="79" t="s">
        <v>123</v>
      </c>
      <c r="E112" s="79" t="s">
        <v>40</v>
      </c>
      <c r="F112" s="81">
        <v>425</v>
      </c>
      <c r="G112" s="81">
        <v>402</v>
      </c>
      <c r="H112" s="82">
        <v>0.94589999999999996</v>
      </c>
      <c r="I112" s="81">
        <v>323</v>
      </c>
      <c r="J112" s="82">
        <v>0.76</v>
      </c>
      <c r="K112" s="81">
        <v>55</v>
      </c>
      <c r="L112" s="82">
        <v>0.12939999999999999</v>
      </c>
      <c r="M112" s="81">
        <v>287</v>
      </c>
      <c r="N112" s="82">
        <v>0.67530000000000001</v>
      </c>
      <c r="O112" s="81">
        <v>58</v>
      </c>
      <c r="P112" s="82">
        <v>0.13650000000000001</v>
      </c>
      <c r="Q112" s="81">
        <v>109</v>
      </c>
      <c r="R112" s="82">
        <v>0.25650000000000001</v>
      </c>
      <c r="S112" s="81">
        <v>167</v>
      </c>
      <c r="T112" s="82">
        <v>0.39290000000000003</v>
      </c>
      <c r="U112" s="81">
        <v>12</v>
      </c>
      <c r="V112" s="82">
        <v>2.8199999999999999E-2</v>
      </c>
      <c r="W112" s="81">
        <v>71</v>
      </c>
      <c r="X112" s="83">
        <v>0.1671</v>
      </c>
    </row>
    <row r="113" spans="1:24" x14ac:dyDescent="0.25">
      <c r="A113" s="78">
        <v>5</v>
      </c>
      <c r="B113" s="79" t="s">
        <v>50</v>
      </c>
      <c r="C113" s="80">
        <v>123</v>
      </c>
      <c r="D113" s="79" t="s">
        <v>123</v>
      </c>
      <c r="E113" s="79" t="s">
        <v>41</v>
      </c>
      <c r="F113" s="81">
        <v>1130</v>
      </c>
      <c r="G113" s="81">
        <v>1076</v>
      </c>
      <c r="H113" s="82">
        <v>0.95220000000000005</v>
      </c>
      <c r="I113" s="81">
        <v>935</v>
      </c>
      <c r="J113" s="82">
        <v>0.82740000000000002</v>
      </c>
      <c r="K113" s="81">
        <v>104</v>
      </c>
      <c r="L113" s="82">
        <v>9.1999999999999998E-2</v>
      </c>
      <c r="M113" s="81">
        <v>858</v>
      </c>
      <c r="N113" s="82">
        <v>0.75929999999999997</v>
      </c>
      <c r="O113" s="81">
        <v>397</v>
      </c>
      <c r="P113" s="82">
        <v>0.3513</v>
      </c>
      <c r="Q113" s="81">
        <v>323</v>
      </c>
      <c r="R113" s="82">
        <v>0.2858</v>
      </c>
      <c r="S113" s="81">
        <v>720</v>
      </c>
      <c r="T113" s="82">
        <v>0.63719999999999999</v>
      </c>
      <c r="U113" s="81">
        <v>67</v>
      </c>
      <c r="V113" s="82">
        <v>5.9299999999999999E-2</v>
      </c>
      <c r="W113" s="81">
        <v>375</v>
      </c>
      <c r="X113" s="83">
        <v>0.33189999999999997</v>
      </c>
    </row>
    <row r="114" spans="1:24" x14ac:dyDescent="0.25">
      <c r="A114" s="78">
        <v>5</v>
      </c>
      <c r="B114" s="79" t="s">
        <v>50</v>
      </c>
      <c r="C114" s="80">
        <v>123</v>
      </c>
      <c r="D114" s="79" t="s">
        <v>123</v>
      </c>
      <c r="E114" s="79" t="s">
        <v>42</v>
      </c>
      <c r="F114" s="81">
        <v>125</v>
      </c>
      <c r="G114" s="81">
        <v>117</v>
      </c>
      <c r="H114" s="82">
        <v>0.93600000000000005</v>
      </c>
      <c r="I114" s="81">
        <v>114</v>
      </c>
      <c r="J114" s="82">
        <v>0.91200000000000003</v>
      </c>
      <c r="K114" s="81">
        <v>1</v>
      </c>
      <c r="L114" s="82">
        <v>8.0000000000000002E-3</v>
      </c>
      <c r="M114" s="81">
        <v>107</v>
      </c>
      <c r="N114" s="82">
        <v>0.85599999999999998</v>
      </c>
      <c r="O114" s="81">
        <v>57</v>
      </c>
      <c r="P114" s="82">
        <v>0.45600000000000002</v>
      </c>
      <c r="Q114" s="81">
        <v>34</v>
      </c>
      <c r="R114" s="82">
        <v>0.27200000000000002</v>
      </c>
      <c r="S114" s="81">
        <v>91</v>
      </c>
      <c r="T114" s="82">
        <v>0.72799999999999998</v>
      </c>
      <c r="U114" s="81">
        <v>2</v>
      </c>
      <c r="V114" s="82">
        <v>1.6E-2</v>
      </c>
      <c r="W114" s="81">
        <v>57</v>
      </c>
      <c r="X114" s="83">
        <v>0.45600000000000002</v>
      </c>
    </row>
    <row r="115" spans="1:24" x14ac:dyDescent="0.25">
      <c r="A115" s="78">
        <v>5</v>
      </c>
      <c r="B115" s="79" t="s">
        <v>50</v>
      </c>
      <c r="C115" s="80">
        <v>176</v>
      </c>
      <c r="D115" s="79" t="s">
        <v>124</v>
      </c>
      <c r="E115" s="79" t="s">
        <v>342</v>
      </c>
      <c r="F115" s="81">
        <v>182</v>
      </c>
      <c r="G115" s="81">
        <v>168</v>
      </c>
      <c r="H115" s="82">
        <v>0.92310000000000003</v>
      </c>
      <c r="I115" s="81">
        <v>137</v>
      </c>
      <c r="J115" s="82">
        <v>0.75270000000000004</v>
      </c>
      <c r="K115" s="81">
        <v>28</v>
      </c>
      <c r="L115" s="82">
        <v>0.15379999999999999</v>
      </c>
      <c r="M115" s="81">
        <v>125</v>
      </c>
      <c r="N115" s="82">
        <v>0.68679999999999997</v>
      </c>
      <c r="O115" s="81">
        <v>28</v>
      </c>
      <c r="P115" s="82">
        <v>0.15379999999999999</v>
      </c>
      <c r="Q115" s="81">
        <v>48</v>
      </c>
      <c r="R115" s="82">
        <v>0.26369999999999999</v>
      </c>
      <c r="S115" s="81">
        <v>76</v>
      </c>
      <c r="T115" s="82">
        <v>0.41760000000000003</v>
      </c>
      <c r="U115" s="81">
        <v>8</v>
      </c>
      <c r="V115" s="82">
        <v>4.3999999999999997E-2</v>
      </c>
      <c r="W115" s="81">
        <v>25</v>
      </c>
      <c r="X115" s="83">
        <v>0.13739999999999999</v>
      </c>
    </row>
    <row r="116" spans="1:24" x14ac:dyDescent="0.25">
      <c r="A116" s="78">
        <v>5</v>
      </c>
      <c r="B116" s="79" t="s">
        <v>50</v>
      </c>
      <c r="C116" s="80">
        <v>181</v>
      </c>
      <c r="D116" s="79" t="s">
        <v>125</v>
      </c>
      <c r="E116" s="79" t="s">
        <v>39</v>
      </c>
      <c r="F116" s="81">
        <v>157</v>
      </c>
      <c r="G116" s="81">
        <v>131</v>
      </c>
      <c r="H116" s="82">
        <v>0.83440000000000003</v>
      </c>
      <c r="I116" s="81">
        <v>109</v>
      </c>
      <c r="J116" s="82">
        <v>0.69430000000000003</v>
      </c>
      <c r="K116" s="81">
        <v>20</v>
      </c>
      <c r="L116" s="82">
        <v>0.12740000000000001</v>
      </c>
      <c r="M116" s="81">
        <v>97</v>
      </c>
      <c r="N116" s="82">
        <v>0.61780000000000002</v>
      </c>
      <c r="O116" s="81">
        <v>29</v>
      </c>
      <c r="P116" s="82">
        <v>0.1847</v>
      </c>
      <c r="Q116" s="81">
        <v>51</v>
      </c>
      <c r="R116" s="82">
        <v>0.32479999999999998</v>
      </c>
      <c r="S116" s="81">
        <v>80</v>
      </c>
      <c r="T116" s="82">
        <v>0.50960000000000005</v>
      </c>
      <c r="U116" s="81">
        <v>5</v>
      </c>
      <c r="V116" s="82">
        <v>3.1800000000000002E-2</v>
      </c>
      <c r="W116" s="81">
        <v>14</v>
      </c>
      <c r="X116" s="83">
        <v>8.9200000000000002E-2</v>
      </c>
    </row>
    <row r="117" spans="1:24" x14ac:dyDescent="0.25">
      <c r="A117" s="78">
        <v>5</v>
      </c>
      <c r="B117" s="79" t="s">
        <v>50</v>
      </c>
      <c r="C117" s="80">
        <v>181</v>
      </c>
      <c r="D117" s="79" t="s">
        <v>125</v>
      </c>
      <c r="E117" s="79" t="s">
        <v>40</v>
      </c>
      <c r="F117" s="81">
        <v>60</v>
      </c>
      <c r="G117" s="81">
        <v>56</v>
      </c>
      <c r="H117" s="82">
        <v>0.93330000000000002</v>
      </c>
      <c r="I117" s="81">
        <v>46</v>
      </c>
      <c r="J117" s="82">
        <v>0.76670000000000005</v>
      </c>
      <c r="K117" s="81">
        <v>8</v>
      </c>
      <c r="L117" s="82">
        <v>0.1333</v>
      </c>
      <c r="M117" s="81">
        <v>47</v>
      </c>
      <c r="N117" s="82">
        <v>0.7833</v>
      </c>
      <c r="O117" s="81">
        <v>6</v>
      </c>
      <c r="P117" s="82">
        <v>0.1</v>
      </c>
      <c r="Q117" s="81">
        <v>24</v>
      </c>
      <c r="R117" s="82">
        <v>0.4</v>
      </c>
      <c r="S117" s="81">
        <v>30</v>
      </c>
      <c r="T117" s="82">
        <v>0.5</v>
      </c>
      <c r="U117" s="81">
        <v>2</v>
      </c>
      <c r="V117" s="82">
        <v>3.3300000000000003E-2</v>
      </c>
      <c r="W117" s="81">
        <v>11</v>
      </c>
      <c r="X117" s="83">
        <v>0.18329999999999999</v>
      </c>
    </row>
    <row r="118" spans="1:24" x14ac:dyDescent="0.25">
      <c r="A118" s="78">
        <v>5</v>
      </c>
      <c r="B118" s="79" t="s">
        <v>50</v>
      </c>
      <c r="C118" s="80">
        <v>181</v>
      </c>
      <c r="D118" s="79" t="s">
        <v>125</v>
      </c>
      <c r="E118" s="79" t="s">
        <v>41</v>
      </c>
      <c r="F118" s="81">
        <v>994</v>
      </c>
      <c r="G118" s="81">
        <v>923</v>
      </c>
      <c r="H118" s="82">
        <v>0.92859999999999998</v>
      </c>
      <c r="I118" s="81">
        <v>825</v>
      </c>
      <c r="J118" s="82">
        <v>0.83</v>
      </c>
      <c r="K118" s="81">
        <v>80</v>
      </c>
      <c r="L118" s="82">
        <v>8.0500000000000002E-2</v>
      </c>
      <c r="M118" s="81">
        <v>753</v>
      </c>
      <c r="N118" s="82">
        <v>0.75749999999999995</v>
      </c>
      <c r="O118" s="81">
        <v>152</v>
      </c>
      <c r="P118" s="82">
        <v>0.15290000000000001</v>
      </c>
      <c r="Q118" s="81">
        <v>400</v>
      </c>
      <c r="R118" s="82">
        <v>0.40239999999999998</v>
      </c>
      <c r="S118" s="81">
        <v>552</v>
      </c>
      <c r="T118" s="82">
        <v>0.55530000000000002</v>
      </c>
      <c r="U118" s="81">
        <v>44</v>
      </c>
      <c r="V118" s="82">
        <v>4.4299999999999999E-2</v>
      </c>
      <c r="W118" s="81">
        <v>206</v>
      </c>
      <c r="X118" s="83">
        <v>0.2072</v>
      </c>
    </row>
    <row r="119" spans="1:24" x14ac:dyDescent="0.25">
      <c r="A119" s="78">
        <v>5</v>
      </c>
      <c r="B119" s="79" t="s">
        <v>50</v>
      </c>
      <c r="C119" s="80">
        <v>181</v>
      </c>
      <c r="D119" s="79" t="s">
        <v>125</v>
      </c>
      <c r="E119" s="79" t="s">
        <v>42</v>
      </c>
      <c r="F119" s="81">
        <v>15</v>
      </c>
      <c r="G119" s="81">
        <v>14</v>
      </c>
      <c r="H119" s="82">
        <v>0.93330000000000002</v>
      </c>
      <c r="I119" s="81">
        <v>13</v>
      </c>
      <c r="J119" s="82">
        <v>0.86670000000000003</v>
      </c>
      <c r="K119" s="81">
        <v>0</v>
      </c>
      <c r="L119" s="82">
        <v>0</v>
      </c>
      <c r="M119" s="81">
        <v>13</v>
      </c>
      <c r="N119" s="82">
        <v>0.86670000000000003</v>
      </c>
      <c r="O119" s="81">
        <v>9</v>
      </c>
      <c r="P119" s="82">
        <v>0.6</v>
      </c>
      <c r="Q119" s="81">
        <v>2</v>
      </c>
      <c r="R119" s="82">
        <v>0.1333</v>
      </c>
      <c r="S119" s="81">
        <v>11</v>
      </c>
      <c r="T119" s="82">
        <v>0.73329999999999995</v>
      </c>
      <c r="U119" s="81">
        <v>1</v>
      </c>
      <c r="V119" s="82">
        <v>6.6699999999999995E-2</v>
      </c>
      <c r="W119" s="81">
        <v>6</v>
      </c>
      <c r="X119" s="83">
        <v>0.4</v>
      </c>
    </row>
    <row r="120" spans="1:24" x14ac:dyDescent="0.25">
      <c r="A120" s="78">
        <v>5</v>
      </c>
      <c r="B120" s="79" t="s">
        <v>50</v>
      </c>
      <c r="C120" s="80">
        <v>229</v>
      </c>
      <c r="D120" s="79" t="s">
        <v>126</v>
      </c>
      <c r="E120" s="79" t="s">
        <v>39</v>
      </c>
      <c r="F120" s="81">
        <v>37</v>
      </c>
      <c r="G120" s="81">
        <v>36</v>
      </c>
      <c r="H120" s="82">
        <v>0.97299999999999998</v>
      </c>
      <c r="I120" s="81">
        <v>29</v>
      </c>
      <c r="J120" s="82">
        <v>0.78380000000000005</v>
      </c>
      <c r="K120" s="81">
        <v>5</v>
      </c>
      <c r="L120" s="82">
        <v>0.1351</v>
      </c>
      <c r="M120" s="81">
        <v>33</v>
      </c>
      <c r="N120" s="82">
        <v>0.89190000000000003</v>
      </c>
      <c r="O120" s="81">
        <v>6</v>
      </c>
      <c r="P120" s="82">
        <v>0.16220000000000001</v>
      </c>
      <c r="Q120" s="81">
        <v>16</v>
      </c>
      <c r="R120" s="82">
        <v>0.43240000000000001</v>
      </c>
      <c r="S120" s="81">
        <v>22</v>
      </c>
      <c r="T120" s="82">
        <v>0.59460000000000002</v>
      </c>
      <c r="U120" s="81">
        <v>0</v>
      </c>
      <c r="V120" s="82">
        <v>0</v>
      </c>
      <c r="W120" s="81">
        <v>6</v>
      </c>
      <c r="X120" s="83">
        <v>0.16220000000000001</v>
      </c>
    </row>
    <row r="121" spans="1:24" x14ac:dyDescent="0.25">
      <c r="A121" s="78">
        <v>5</v>
      </c>
      <c r="B121" s="79" t="s">
        <v>50</v>
      </c>
      <c r="C121" s="80">
        <v>229</v>
      </c>
      <c r="D121" s="79" t="s">
        <v>126</v>
      </c>
      <c r="E121" s="79" t="s">
        <v>41</v>
      </c>
      <c r="F121" s="81">
        <v>252</v>
      </c>
      <c r="G121" s="81">
        <v>241</v>
      </c>
      <c r="H121" s="82">
        <v>0.95630000000000004</v>
      </c>
      <c r="I121" s="81">
        <v>214</v>
      </c>
      <c r="J121" s="82">
        <v>0.84919999999999995</v>
      </c>
      <c r="K121" s="81">
        <v>27</v>
      </c>
      <c r="L121" s="82">
        <v>0.1071</v>
      </c>
      <c r="M121" s="81">
        <v>191</v>
      </c>
      <c r="N121" s="82">
        <v>0.75790000000000002</v>
      </c>
      <c r="O121" s="81">
        <v>37</v>
      </c>
      <c r="P121" s="82">
        <v>0.14680000000000001</v>
      </c>
      <c r="Q121" s="81">
        <v>67</v>
      </c>
      <c r="R121" s="82">
        <v>0.26590000000000003</v>
      </c>
      <c r="S121" s="81">
        <v>104</v>
      </c>
      <c r="T121" s="82">
        <v>0.41270000000000001</v>
      </c>
      <c r="U121" s="81">
        <v>3</v>
      </c>
      <c r="V121" s="82">
        <v>1.1900000000000001E-2</v>
      </c>
      <c r="W121" s="81">
        <v>36</v>
      </c>
      <c r="X121" s="83">
        <v>0.1429</v>
      </c>
    </row>
    <row r="122" spans="1:24" x14ac:dyDescent="0.25">
      <c r="A122" s="78">
        <v>5</v>
      </c>
      <c r="B122" s="79" t="s">
        <v>50</v>
      </c>
      <c r="C122" s="80">
        <v>229</v>
      </c>
      <c r="D122" s="79" t="s">
        <v>126</v>
      </c>
      <c r="E122" s="79" t="s">
        <v>343</v>
      </c>
      <c r="F122" s="81">
        <v>12</v>
      </c>
      <c r="G122" s="81">
        <v>11</v>
      </c>
      <c r="H122" s="82">
        <v>0.91669999999999996</v>
      </c>
      <c r="I122" s="81">
        <v>9</v>
      </c>
      <c r="J122" s="82">
        <v>0.75</v>
      </c>
      <c r="K122" s="81">
        <v>2</v>
      </c>
      <c r="L122" s="82">
        <v>0.16669999999999999</v>
      </c>
      <c r="M122" s="81">
        <v>9</v>
      </c>
      <c r="N122" s="82">
        <v>0.75</v>
      </c>
      <c r="O122" s="81">
        <v>1</v>
      </c>
      <c r="P122" s="82">
        <v>8.3299999999999999E-2</v>
      </c>
      <c r="Q122" s="81">
        <v>5</v>
      </c>
      <c r="R122" s="82">
        <v>0.41670000000000001</v>
      </c>
      <c r="S122" s="81">
        <v>6</v>
      </c>
      <c r="T122" s="82">
        <v>0.5</v>
      </c>
      <c r="U122" s="81">
        <v>0</v>
      </c>
      <c r="V122" s="82">
        <v>0</v>
      </c>
      <c r="W122" s="81">
        <v>1</v>
      </c>
      <c r="X122" s="83">
        <v>8.3299999999999999E-2</v>
      </c>
    </row>
    <row r="123" spans="1:24" x14ac:dyDescent="0.25">
      <c r="A123" s="78">
        <v>6</v>
      </c>
      <c r="B123" s="79" t="s">
        <v>51</v>
      </c>
      <c r="C123" s="80">
        <v>8</v>
      </c>
      <c r="D123" s="79" t="s">
        <v>127</v>
      </c>
      <c r="E123" s="79" t="s">
        <v>40</v>
      </c>
      <c r="F123" s="81">
        <v>117</v>
      </c>
      <c r="G123" s="81">
        <v>112</v>
      </c>
      <c r="H123" s="82">
        <v>0.95730000000000004</v>
      </c>
      <c r="I123" s="81">
        <v>89</v>
      </c>
      <c r="J123" s="82">
        <v>0.76070000000000004</v>
      </c>
      <c r="K123" s="81">
        <v>21</v>
      </c>
      <c r="L123" s="82">
        <v>0.17949999999999999</v>
      </c>
      <c r="M123" s="81">
        <v>92</v>
      </c>
      <c r="N123" s="82">
        <v>0.7863</v>
      </c>
      <c r="O123" s="81">
        <v>7</v>
      </c>
      <c r="P123" s="82">
        <v>5.9799999999999999E-2</v>
      </c>
      <c r="Q123" s="81">
        <v>35</v>
      </c>
      <c r="R123" s="82">
        <v>0.29909999999999998</v>
      </c>
      <c r="S123" s="81">
        <v>42</v>
      </c>
      <c r="T123" s="82">
        <v>0.35899999999999999</v>
      </c>
      <c r="U123" s="81">
        <v>2</v>
      </c>
      <c r="V123" s="82">
        <v>1.7100000000000001E-2</v>
      </c>
      <c r="W123" s="81">
        <v>11</v>
      </c>
      <c r="X123" s="83">
        <v>9.4E-2</v>
      </c>
    </row>
    <row r="124" spans="1:24" x14ac:dyDescent="0.25">
      <c r="A124" s="78">
        <v>6</v>
      </c>
      <c r="B124" s="79" t="s">
        <v>51</v>
      </c>
      <c r="C124" s="80">
        <v>8</v>
      </c>
      <c r="D124" s="79" t="s">
        <v>127</v>
      </c>
      <c r="E124" s="79" t="s">
        <v>41</v>
      </c>
      <c r="F124" s="81">
        <v>237</v>
      </c>
      <c r="G124" s="81">
        <v>224</v>
      </c>
      <c r="H124" s="82">
        <v>0.94510000000000005</v>
      </c>
      <c r="I124" s="81">
        <v>207</v>
      </c>
      <c r="J124" s="82">
        <v>0.87339999999999995</v>
      </c>
      <c r="K124" s="81">
        <v>14</v>
      </c>
      <c r="L124" s="82">
        <v>5.91E-2</v>
      </c>
      <c r="M124" s="81">
        <v>199</v>
      </c>
      <c r="N124" s="82">
        <v>0.8397</v>
      </c>
      <c r="O124" s="81">
        <v>59</v>
      </c>
      <c r="P124" s="82">
        <v>0.24890000000000001</v>
      </c>
      <c r="Q124" s="81">
        <v>96</v>
      </c>
      <c r="R124" s="82">
        <v>0.40510000000000002</v>
      </c>
      <c r="S124" s="81">
        <v>155</v>
      </c>
      <c r="T124" s="82">
        <v>0.65400000000000003</v>
      </c>
      <c r="U124" s="81">
        <v>6</v>
      </c>
      <c r="V124" s="82">
        <v>2.53E-2</v>
      </c>
      <c r="W124" s="81">
        <v>90</v>
      </c>
      <c r="X124" s="83">
        <v>0.37969999999999998</v>
      </c>
    </row>
    <row r="125" spans="1:24" x14ac:dyDescent="0.25">
      <c r="A125" s="78">
        <v>6</v>
      </c>
      <c r="B125" s="79" t="s">
        <v>51</v>
      </c>
      <c r="C125" s="80">
        <v>8</v>
      </c>
      <c r="D125" s="79" t="s">
        <v>127</v>
      </c>
      <c r="E125" s="79" t="s">
        <v>343</v>
      </c>
      <c r="F125" s="81">
        <v>70</v>
      </c>
      <c r="G125" s="81">
        <v>69</v>
      </c>
      <c r="H125" s="82">
        <v>0.98570000000000002</v>
      </c>
      <c r="I125" s="81">
        <v>56</v>
      </c>
      <c r="J125" s="82">
        <v>0.8</v>
      </c>
      <c r="K125" s="81">
        <v>13</v>
      </c>
      <c r="L125" s="82">
        <v>0.1857</v>
      </c>
      <c r="M125" s="81">
        <v>59</v>
      </c>
      <c r="N125" s="82">
        <v>0.84289999999999998</v>
      </c>
      <c r="O125" s="81">
        <v>15</v>
      </c>
      <c r="P125" s="82">
        <v>0.21429999999999999</v>
      </c>
      <c r="Q125" s="81">
        <v>26</v>
      </c>
      <c r="R125" s="82">
        <v>0.37140000000000001</v>
      </c>
      <c r="S125" s="81">
        <v>41</v>
      </c>
      <c r="T125" s="82">
        <v>0.5857</v>
      </c>
      <c r="U125" s="81">
        <v>1</v>
      </c>
      <c r="V125" s="82">
        <v>1.43E-2</v>
      </c>
      <c r="W125" s="81">
        <v>8</v>
      </c>
      <c r="X125" s="83">
        <v>0.1143</v>
      </c>
    </row>
    <row r="126" spans="1:24" x14ac:dyDescent="0.25">
      <c r="A126" s="78">
        <v>6</v>
      </c>
      <c r="B126" s="79" t="s">
        <v>51</v>
      </c>
      <c r="C126" s="80">
        <v>21</v>
      </c>
      <c r="D126" s="79" t="s">
        <v>128</v>
      </c>
      <c r="E126" s="79" t="s">
        <v>39</v>
      </c>
      <c r="F126" s="81">
        <v>403</v>
      </c>
      <c r="G126" s="81">
        <v>373</v>
      </c>
      <c r="H126" s="82">
        <v>0.92559999999999998</v>
      </c>
      <c r="I126" s="81">
        <v>289</v>
      </c>
      <c r="J126" s="82">
        <v>0.71709999999999996</v>
      </c>
      <c r="K126" s="81">
        <v>69</v>
      </c>
      <c r="L126" s="82">
        <v>0.17119999999999999</v>
      </c>
      <c r="M126" s="81">
        <v>239</v>
      </c>
      <c r="N126" s="82">
        <v>0.59309999999999996</v>
      </c>
      <c r="O126" s="81">
        <v>53</v>
      </c>
      <c r="P126" s="82">
        <v>0.13150000000000001</v>
      </c>
      <c r="Q126" s="81">
        <v>115</v>
      </c>
      <c r="R126" s="82">
        <v>0.28539999999999999</v>
      </c>
      <c r="S126" s="81">
        <v>168</v>
      </c>
      <c r="T126" s="82">
        <v>0.41689999999999999</v>
      </c>
      <c r="U126" s="81">
        <v>12</v>
      </c>
      <c r="V126" s="82">
        <v>2.98E-2</v>
      </c>
      <c r="W126" s="81">
        <v>34</v>
      </c>
      <c r="X126" s="83">
        <v>8.4400000000000003E-2</v>
      </c>
    </row>
    <row r="127" spans="1:24" x14ac:dyDescent="0.25">
      <c r="A127" s="78">
        <v>6</v>
      </c>
      <c r="B127" s="79" t="s">
        <v>51</v>
      </c>
      <c r="C127" s="80">
        <v>21</v>
      </c>
      <c r="D127" s="79" t="s">
        <v>128</v>
      </c>
      <c r="E127" s="79" t="s">
        <v>40</v>
      </c>
      <c r="F127" s="81">
        <v>493</v>
      </c>
      <c r="G127" s="81">
        <v>457</v>
      </c>
      <c r="H127" s="82">
        <v>0.92700000000000005</v>
      </c>
      <c r="I127" s="81">
        <v>368</v>
      </c>
      <c r="J127" s="82">
        <v>0.74650000000000005</v>
      </c>
      <c r="K127" s="81">
        <v>79</v>
      </c>
      <c r="L127" s="82">
        <v>0.16020000000000001</v>
      </c>
      <c r="M127" s="81">
        <v>323</v>
      </c>
      <c r="N127" s="82">
        <v>0.6552</v>
      </c>
      <c r="O127" s="81">
        <v>36</v>
      </c>
      <c r="P127" s="82">
        <v>7.2999999999999995E-2</v>
      </c>
      <c r="Q127" s="81">
        <v>139</v>
      </c>
      <c r="R127" s="82">
        <v>0.28189999999999998</v>
      </c>
      <c r="S127" s="81">
        <v>175</v>
      </c>
      <c r="T127" s="82">
        <v>0.35499999999999998</v>
      </c>
      <c r="U127" s="81">
        <v>13</v>
      </c>
      <c r="V127" s="82">
        <v>2.64E-2</v>
      </c>
      <c r="W127" s="81">
        <v>48</v>
      </c>
      <c r="X127" s="83">
        <v>9.74E-2</v>
      </c>
    </row>
    <row r="128" spans="1:24" x14ac:dyDescent="0.25">
      <c r="A128" s="78">
        <v>6</v>
      </c>
      <c r="B128" s="79" t="s">
        <v>51</v>
      </c>
      <c r="C128" s="80">
        <v>21</v>
      </c>
      <c r="D128" s="79" t="s">
        <v>128</v>
      </c>
      <c r="E128" s="79" t="s">
        <v>41</v>
      </c>
      <c r="F128" s="81">
        <v>797</v>
      </c>
      <c r="G128" s="81">
        <v>743</v>
      </c>
      <c r="H128" s="82">
        <v>0.93220000000000003</v>
      </c>
      <c r="I128" s="81">
        <v>673</v>
      </c>
      <c r="J128" s="82">
        <v>0.84440000000000004</v>
      </c>
      <c r="K128" s="81">
        <v>49</v>
      </c>
      <c r="L128" s="82">
        <v>6.1499999999999999E-2</v>
      </c>
      <c r="M128" s="81">
        <v>661</v>
      </c>
      <c r="N128" s="82">
        <v>0.82940000000000003</v>
      </c>
      <c r="O128" s="81">
        <v>213</v>
      </c>
      <c r="P128" s="82">
        <v>0.26729999999999998</v>
      </c>
      <c r="Q128" s="81">
        <v>341</v>
      </c>
      <c r="R128" s="82">
        <v>0.4279</v>
      </c>
      <c r="S128" s="81">
        <v>554</v>
      </c>
      <c r="T128" s="82">
        <v>0.69510000000000005</v>
      </c>
      <c r="U128" s="81">
        <v>31</v>
      </c>
      <c r="V128" s="82">
        <v>3.8899999999999997E-2</v>
      </c>
      <c r="W128" s="81">
        <v>261</v>
      </c>
      <c r="X128" s="83">
        <v>0.32750000000000001</v>
      </c>
    </row>
    <row r="129" spans="1:24" x14ac:dyDescent="0.25">
      <c r="A129" s="78">
        <v>6</v>
      </c>
      <c r="B129" s="79" t="s">
        <v>51</v>
      </c>
      <c r="C129" s="80">
        <v>21</v>
      </c>
      <c r="D129" s="79" t="s">
        <v>128</v>
      </c>
      <c r="E129" s="79" t="s">
        <v>42</v>
      </c>
      <c r="F129" s="81">
        <v>65</v>
      </c>
      <c r="G129" s="81">
        <v>57</v>
      </c>
      <c r="H129" s="82">
        <v>0.87690000000000001</v>
      </c>
      <c r="I129" s="81">
        <v>55</v>
      </c>
      <c r="J129" s="82">
        <v>0.84619999999999995</v>
      </c>
      <c r="K129" s="81">
        <v>2</v>
      </c>
      <c r="L129" s="82">
        <v>3.0800000000000001E-2</v>
      </c>
      <c r="M129" s="81">
        <v>51</v>
      </c>
      <c r="N129" s="82">
        <v>0.78459999999999996</v>
      </c>
      <c r="O129" s="81">
        <v>16</v>
      </c>
      <c r="P129" s="82">
        <v>0.2462</v>
      </c>
      <c r="Q129" s="81">
        <v>14</v>
      </c>
      <c r="R129" s="82">
        <v>0.21540000000000001</v>
      </c>
      <c r="S129" s="81">
        <v>30</v>
      </c>
      <c r="T129" s="82">
        <v>0.46150000000000002</v>
      </c>
      <c r="U129" s="81">
        <v>2</v>
      </c>
      <c r="V129" s="82">
        <v>3.0800000000000001E-2</v>
      </c>
      <c r="W129" s="81">
        <v>18</v>
      </c>
      <c r="X129" s="83">
        <v>0.27689999999999998</v>
      </c>
    </row>
    <row r="130" spans="1:24" x14ac:dyDescent="0.25">
      <c r="A130" s="78">
        <v>6</v>
      </c>
      <c r="B130" s="79" t="s">
        <v>51</v>
      </c>
      <c r="C130" s="80">
        <v>26</v>
      </c>
      <c r="D130" s="79" t="s">
        <v>129</v>
      </c>
      <c r="E130" s="79" t="s">
        <v>39</v>
      </c>
      <c r="F130" s="81">
        <v>39</v>
      </c>
      <c r="G130" s="81">
        <v>38</v>
      </c>
      <c r="H130" s="82">
        <v>0.97440000000000004</v>
      </c>
      <c r="I130" s="81">
        <v>28</v>
      </c>
      <c r="J130" s="82">
        <v>0.71789999999999998</v>
      </c>
      <c r="K130" s="81">
        <v>11</v>
      </c>
      <c r="L130" s="82">
        <v>0.28210000000000002</v>
      </c>
      <c r="M130" s="81">
        <v>31</v>
      </c>
      <c r="N130" s="82">
        <v>0.79490000000000005</v>
      </c>
      <c r="O130" s="81">
        <v>2</v>
      </c>
      <c r="P130" s="82">
        <v>5.1299999999999998E-2</v>
      </c>
      <c r="Q130" s="81">
        <v>27</v>
      </c>
      <c r="R130" s="82">
        <v>0.69230000000000003</v>
      </c>
      <c r="S130" s="81">
        <v>29</v>
      </c>
      <c r="T130" s="82">
        <v>0.74360000000000004</v>
      </c>
      <c r="U130" s="81">
        <v>3</v>
      </c>
      <c r="V130" s="82">
        <v>7.6899999999999996E-2</v>
      </c>
      <c r="W130" s="81">
        <v>5</v>
      </c>
      <c r="X130" s="83">
        <v>0.12820000000000001</v>
      </c>
    </row>
    <row r="131" spans="1:24" x14ac:dyDescent="0.25">
      <c r="A131" s="78">
        <v>6</v>
      </c>
      <c r="B131" s="79" t="s">
        <v>51</v>
      </c>
      <c r="C131" s="80">
        <v>26</v>
      </c>
      <c r="D131" s="79" t="s">
        <v>129</v>
      </c>
      <c r="E131" s="79" t="s">
        <v>40</v>
      </c>
      <c r="F131" s="81">
        <v>47</v>
      </c>
      <c r="G131" s="81">
        <v>46</v>
      </c>
      <c r="H131" s="82">
        <v>0.97870000000000001</v>
      </c>
      <c r="I131" s="81">
        <v>41</v>
      </c>
      <c r="J131" s="82">
        <v>0.87229999999999996</v>
      </c>
      <c r="K131" s="81">
        <v>2</v>
      </c>
      <c r="L131" s="82">
        <v>4.2599999999999999E-2</v>
      </c>
      <c r="M131" s="81">
        <v>37</v>
      </c>
      <c r="N131" s="82">
        <v>0.78720000000000001</v>
      </c>
      <c r="O131" s="81">
        <v>2</v>
      </c>
      <c r="P131" s="82">
        <v>4.2599999999999999E-2</v>
      </c>
      <c r="Q131" s="81">
        <v>11</v>
      </c>
      <c r="R131" s="82">
        <v>0.23400000000000001</v>
      </c>
      <c r="S131" s="81">
        <v>13</v>
      </c>
      <c r="T131" s="82">
        <v>0.27660000000000001</v>
      </c>
      <c r="U131" s="81">
        <v>0</v>
      </c>
      <c r="V131" s="82">
        <v>0</v>
      </c>
      <c r="W131" s="81">
        <v>3</v>
      </c>
      <c r="X131" s="83">
        <v>6.3799999999999996E-2</v>
      </c>
    </row>
    <row r="132" spans="1:24" x14ac:dyDescent="0.25">
      <c r="A132" s="78">
        <v>6</v>
      </c>
      <c r="B132" s="79" t="s">
        <v>51</v>
      </c>
      <c r="C132" s="80">
        <v>26</v>
      </c>
      <c r="D132" s="79" t="s">
        <v>129</v>
      </c>
      <c r="E132" s="79" t="s">
        <v>41</v>
      </c>
      <c r="F132" s="81">
        <v>147</v>
      </c>
      <c r="G132" s="81">
        <v>142</v>
      </c>
      <c r="H132" s="82">
        <v>0.96599999999999997</v>
      </c>
      <c r="I132" s="81">
        <v>123</v>
      </c>
      <c r="J132" s="82">
        <v>0.8367</v>
      </c>
      <c r="K132" s="81">
        <v>15</v>
      </c>
      <c r="L132" s="82">
        <v>0.10199999999999999</v>
      </c>
      <c r="M132" s="81">
        <v>121</v>
      </c>
      <c r="N132" s="82">
        <v>0.82310000000000005</v>
      </c>
      <c r="O132" s="81">
        <v>23</v>
      </c>
      <c r="P132" s="82">
        <v>0.1565</v>
      </c>
      <c r="Q132" s="81">
        <v>59</v>
      </c>
      <c r="R132" s="82">
        <v>0.40139999999999998</v>
      </c>
      <c r="S132" s="81">
        <v>82</v>
      </c>
      <c r="T132" s="82">
        <v>0.55779999999999996</v>
      </c>
      <c r="U132" s="81">
        <v>1</v>
      </c>
      <c r="V132" s="82">
        <v>6.7999999999999996E-3</v>
      </c>
      <c r="W132" s="81">
        <v>40</v>
      </c>
      <c r="X132" s="83">
        <v>0.27210000000000001</v>
      </c>
    </row>
    <row r="133" spans="1:24" x14ac:dyDescent="0.25">
      <c r="A133" s="78">
        <v>6</v>
      </c>
      <c r="B133" s="79" t="s">
        <v>51</v>
      </c>
      <c r="C133" s="80">
        <v>93</v>
      </c>
      <c r="D133" s="79" t="s">
        <v>130</v>
      </c>
      <c r="E133" s="79" t="s">
        <v>39</v>
      </c>
      <c r="F133" s="81">
        <v>90</v>
      </c>
      <c r="G133" s="81">
        <v>86</v>
      </c>
      <c r="H133" s="82">
        <v>0.9556</v>
      </c>
      <c r="I133" s="81">
        <v>76</v>
      </c>
      <c r="J133" s="82">
        <v>0.84440000000000004</v>
      </c>
      <c r="K133" s="81">
        <v>7</v>
      </c>
      <c r="L133" s="82">
        <v>7.7799999999999994E-2</v>
      </c>
      <c r="M133" s="81">
        <v>60</v>
      </c>
      <c r="N133" s="82">
        <v>0.66669999999999996</v>
      </c>
      <c r="O133" s="81">
        <v>19</v>
      </c>
      <c r="P133" s="82">
        <v>0.21110000000000001</v>
      </c>
      <c r="Q133" s="81">
        <v>21</v>
      </c>
      <c r="R133" s="82">
        <v>0.23330000000000001</v>
      </c>
      <c r="S133" s="81">
        <v>40</v>
      </c>
      <c r="T133" s="82">
        <v>0.44440000000000002</v>
      </c>
      <c r="U133" s="81">
        <v>2</v>
      </c>
      <c r="V133" s="82">
        <v>2.2200000000000001E-2</v>
      </c>
      <c r="W133" s="81">
        <v>8</v>
      </c>
      <c r="X133" s="83">
        <v>8.8900000000000007E-2</v>
      </c>
    </row>
    <row r="134" spans="1:24" x14ac:dyDescent="0.25">
      <c r="A134" s="78">
        <v>6</v>
      </c>
      <c r="B134" s="79" t="s">
        <v>51</v>
      </c>
      <c r="C134" s="80">
        <v>93</v>
      </c>
      <c r="D134" s="79" t="s">
        <v>130</v>
      </c>
      <c r="E134" s="79" t="s">
        <v>41</v>
      </c>
      <c r="F134" s="81">
        <v>185</v>
      </c>
      <c r="G134" s="81">
        <v>177</v>
      </c>
      <c r="H134" s="82">
        <v>0.95679999999999998</v>
      </c>
      <c r="I134" s="81">
        <v>165</v>
      </c>
      <c r="J134" s="82">
        <v>0.89190000000000003</v>
      </c>
      <c r="K134" s="81">
        <v>6</v>
      </c>
      <c r="L134" s="82">
        <v>3.2399999999999998E-2</v>
      </c>
      <c r="M134" s="81">
        <v>142</v>
      </c>
      <c r="N134" s="82">
        <v>0.76759999999999995</v>
      </c>
      <c r="O134" s="81">
        <v>29</v>
      </c>
      <c r="P134" s="82">
        <v>0.15679999999999999</v>
      </c>
      <c r="Q134" s="81">
        <v>61</v>
      </c>
      <c r="R134" s="82">
        <v>0.32969999999999999</v>
      </c>
      <c r="S134" s="81">
        <v>90</v>
      </c>
      <c r="T134" s="82">
        <v>0.48649999999999999</v>
      </c>
      <c r="U134" s="81">
        <v>4</v>
      </c>
      <c r="V134" s="82">
        <v>2.1600000000000001E-2</v>
      </c>
      <c r="W134" s="81">
        <v>45</v>
      </c>
      <c r="X134" s="83">
        <v>0.2432</v>
      </c>
    </row>
    <row r="135" spans="1:24" x14ac:dyDescent="0.25">
      <c r="A135" s="78">
        <v>6</v>
      </c>
      <c r="B135" s="79" t="s">
        <v>51</v>
      </c>
      <c r="C135" s="80">
        <v>93</v>
      </c>
      <c r="D135" s="79" t="s">
        <v>130</v>
      </c>
      <c r="E135" s="79" t="s">
        <v>343</v>
      </c>
      <c r="F135" s="81">
        <v>80</v>
      </c>
      <c r="G135" s="81">
        <v>77</v>
      </c>
      <c r="H135" s="82">
        <v>0.96250000000000002</v>
      </c>
      <c r="I135" s="81">
        <v>71</v>
      </c>
      <c r="J135" s="82">
        <v>0.88749999999999996</v>
      </c>
      <c r="K135" s="81">
        <v>5</v>
      </c>
      <c r="L135" s="82">
        <v>6.25E-2</v>
      </c>
      <c r="M135" s="81">
        <v>56</v>
      </c>
      <c r="N135" s="82">
        <v>0.7</v>
      </c>
      <c r="O135" s="81">
        <v>5</v>
      </c>
      <c r="P135" s="82">
        <v>6.25E-2</v>
      </c>
      <c r="Q135" s="81">
        <v>21</v>
      </c>
      <c r="R135" s="82">
        <v>0.26250000000000001</v>
      </c>
      <c r="S135" s="81">
        <v>26</v>
      </c>
      <c r="T135" s="82">
        <v>0.32500000000000001</v>
      </c>
      <c r="U135" s="81">
        <v>2</v>
      </c>
      <c r="V135" s="82">
        <v>2.5000000000000001E-2</v>
      </c>
      <c r="W135" s="81">
        <v>4</v>
      </c>
      <c r="X135" s="83">
        <v>0.05</v>
      </c>
    </row>
    <row r="136" spans="1:24" x14ac:dyDescent="0.25">
      <c r="A136" s="78">
        <v>6</v>
      </c>
      <c r="B136" s="79" t="s">
        <v>51</v>
      </c>
      <c r="C136" s="80">
        <v>113</v>
      </c>
      <c r="D136" s="79" t="s">
        <v>131</v>
      </c>
      <c r="E136" s="79" t="s">
        <v>39</v>
      </c>
      <c r="F136" s="81">
        <v>106</v>
      </c>
      <c r="G136" s="81">
        <v>96</v>
      </c>
      <c r="H136" s="82">
        <v>0.90569999999999995</v>
      </c>
      <c r="I136" s="81">
        <v>83</v>
      </c>
      <c r="J136" s="82">
        <v>0.78300000000000003</v>
      </c>
      <c r="K136" s="81">
        <v>17</v>
      </c>
      <c r="L136" s="82">
        <v>0.16039999999999999</v>
      </c>
      <c r="M136" s="81">
        <v>86</v>
      </c>
      <c r="N136" s="82">
        <v>0.81130000000000002</v>
      </c>
      <c r="O136" s="81">
        <v>13</v>
      </c>
      <c r="P136" s="82">
        <v>0.1226</v>
      </c>
      <c r="Q136" s="81">
        <v>40</v>
      </c>
      <c r="R136" s="82">
        <v>0.37740000000000001</v>
      </c>
      <c r="S136" s="81">
        <v>53</v>
      </c>
      <c r="T136" s="82">
        <v>0.5</v>
      </c>
      <c r="U136" s="81">
        <v>1</v>
      </c>
      <c r="V136" s="82">
        <v>9.4000000000000004E-3</v>
      </c>
      <c r="W136" s="81">
        <v>14</v>
      </c>
      <c r="X136" s="83">
        <v>0.1321</v>
      </c>
    </row>
    <row r="137" spans="1:24" x14ac:dyDescent="0.25">
      <c r="A137" s="78">
        <v>6</v>
      </c>
      <c r="B137" s="79" t="s">
        <v>51</v>
      </c>
      <c r="C137" s="80">
        <v>113</v>
      </c>
      <c r="D137" s="79" t="s">
        <v>131</v>
      </c>
      <c r="E137" s="79" t="s">
        <v>41</v>
      </c>
      <c r="F137" s="81">
        <v>154</v>
      </c>
      <c r="G137" s="81">
        <v>148</v>
      </c>
      <c r="H137" s="82">
        <v>0.96099999999999997</v>
      </c>
      <c r="I137" s="81">
        <v>136</v>
      </c>
      <c r="J137" s="82">
        <v>0.8831</v>
      </c>
      <c r="K137" s="81">
        <v>9</v>
      </c>
      <c r="L137" s="82">
        <v>5.8400000000000001E-2</v>
      </c>
      <c r="M137" s="81">
        <v>129</v>
      </c>
      <c r="N137" s="82">
        <v>0.8377</v>
      </c>
      <c r="O137" s="81">
        <v>37</v>
      </c>
      <c r="P137" s="82">
        <v>0.24030000000000001</v>
      </c>
      <c r="Q137" s="81">
        <v>60</v>
      </c>
      <c r="R137" s="82">
        <v>0.3896</v>
      </c>
      <c r="S137" s="81">
        <v>97</v>
      </c>
      <c r="T137" s="82">
        <v>0.62990000000000002</v>
      </c>
      <c r="U137" s="81">
        <v>4</v>
      </c>
      <c r="V137" s="82">
        <v>2.5999999999999999E-2</v>
      </c>
      <c r="W137" s="81">
        <v>50</v>
      </c>
      <c r="X137" s="83">
        <v>0.32469999999999999</v>
      </c>
    </row>
    <row r="138" spans="1:24" x14ac:dyDescent="0.25">
      <c r="A138" s="78">
        <v>6</v>
      </c>
      <c r="B138" s="79" t="s">
        <v>51</v>
      </c>
      <c r="C138" s="80">
        <v>113</v>
      </c>
      <c r="D138" s="79" t="s">
        <v>131</v>
      </c>
      <c r="E138" s="79" t="s">
        <v>343</v>
      </c>
      <c r="F138" s="81">
        <v>25</v>
      </c>
      <c r="G138" s="81">
        <v>24</v>
      </c>
      <c r="H138" s="82">
        <v>0.96</v>
      </c>
      <c r="I138" s="81">
        <v>23</v>
      </c>
      <c r="J138" s="82">
        <v>0.92</v>
      </c>
      <c r="K138" s="81">
        <v>2</v>
      </c>
      <c r="L138" s="82">
        <v>0.08</v>
      </c>
      <c r="M138" s="81">
        <v>21</v>
      </c>
      <c r="N138" s="82">
        <v>0.84</v>
      </c>
      <c r="O138" s="81">
        <v>3</v>
      </c>
      <c r="P138" s="82">
        <v>0.12</v>
      </c>
      <c r="Q138" s="81">
        <v>5</v>
      </c>
      <c r="R138" s="82">
        <v>0.2</v>
      </c>
      <c r="S138" s="81">
        <v>8</v>
      </c>
      <c r="T138" s="82">
        <v>0.32</v>
      </c>
      <c r="U138" s="81">
        <v>0</v>
      </c>
      <c r="V138" s="82">
        <v>0</v>
      </c>
      <c r="W138" s="81">
        <v>7</v>
      </c>
      <c r="X138" s="83">
        <v>0.28000000000000003</v>
      </c>
    </row>
    <row r="139" spans="1:24" x14ac:dyDescent="0.25">
      <c r="A139" s="78">
        <v>6</v>
      </c>
      <c r="B139" s="79" t="s">
        <v>51</v>
      </c>
      <c r="C139" s="80">
        <v>145</v>
      </c>
      <c r="D139" s="79" t="s">
        <v>132</v>
      </c>
      <c r="E139" s="79" t="s">
        <v>39</v>
      </c>
      <c r="F139" s="81">
        <v>28</v>
      </c>
      <c r="G139" s="81">
        <v>27</v>
      </c>
      <c r="H139" s="82">
        <v>0.96430000000000005</v>
      </c>
      <c r="I139" s="81">
        <v>23</v>
      </c>
      <c r="J139" s="82">
        <v>0.82140000000000002</v>
      </c>
      <c r="K139" s="81">
        <v>4</v>
      </c>
      <c r="L139" s="82">
        <v>0.1429</v>
      </c>
      <c r="M139" s="81">
        <v>19</v>
      </c>
      <c r="N139" s="82">
        <v>0.67859999999999998</v>
      </c>
      <c r="O139" s="81">
        <v>2</v>
      </c>
      <c r="P139" s="82">
        <v>7.1400000000000005E-2</v>
      </c>
      <c r="Q139" s="81">
        <v>15</v>
      </c>
      <c r="R139" s="82">
        <v>0.53569999999999995</v>
      </c>
      <c r="S139" s="81">
        <v>17</v>
      </c>
      <c r="T139" s="82">
        <v>0.60709999999999997</v>
      </c>
      <c r="U139" s="81">
        <v>3</v>
      </c>
      <c r="V139" s="82">
        <v>0.1071</v>
      </c>
      <c r="W139" s="81">
        <v>3</v>
      </c>
      <c r="X139" s="83">
        <v>0.1071</v>
      </c>
    </row>
    <row r="140" spans="1:24" x14ac:dyDescent="0.25">
      <c r="A140" s="78">
        <v>6</v>
      </c>
      <c r="B140" s="79" t="s">
        <v>51</v>
      </c>
      <c r="C140" s="80">
        <v>145</v>
      </c>
      <c r="D140" s="79" t="s">
        <v>132</v>
      </c>
      <c r="E140" s="79" t="s">
        <v>40</v>
      </c>
      <c r="F140" s="81">
        <v>38</v>
      </c>
      <c r="G140" s="81">
        <v>36</v>
      </c>
      <c r="H140" s="82">
        <v>0.94740000000000002</v>
      </c>
      <c r="I140" s="81">
        <v>34</v>
      </c>
      <c r="J140" s="82">
        <v>0.89470000000000005</v>
      </c>
      <c r="K140" s="81">
        <v>1</v>
      </c>
      <c r="L140" s="82">
        <v>2.63E-2</v>
      </c>
      <c r="M140" s="81">
        <v>30</v>
      </c>
      <c r="N140" s="82">
        <v>0.78949999999999998</v>
      </c>
      <c r="O140" s="81">
        <v>4</v>
      </c>
      <c r="P140" s="82">
        <v>0.1053</v>
      </c>
      <c r="Q140" s="81">
        <v>16</v>
      </c>
      <c r="R140" s="82">
        <v>0.42109999999999997</v>
      </c>
      <c r="S140" s="81">
        <v>20</v>
      </c>
      <c r="T140" s="82">
        <v>0.52629999999999999</v>
      </c>
      <c r="U140" s="81">
        <v>2</v>
      </c>
      <c r="V140" s="82">
        <v>5.2600000000000001E-2</v>
      </c>
      <c r="W140" s="81">
        <v>11</v>
      </c>
      <c r="X140" s="83">
        <v>0.28949999999999998</v>
      </c>
    </row>
    <row r="141" spans="1:24" x14ac:dyDescent="0.25">
      <c r="A141" s="78">
        <v>6</v>
      </c>
      <c r="B141" s="79" t="s">
        <v>51</v>
      </c>
      <c r="C141" s="80">
        <v>145</v>
      </c>
      <c r="D141" s="79" t="s">
        <v>132</v>
      </c>
      <c r="E141" s="79" t="s">
        <v>41</v>
      </c>
      <c r="F141" s="81">
        <v>189</v>
      </c>
      <c r="G141" s="81">
        <v>185</v>
      </c>
      <c r="H141" s="82">
        <v>0.9788</v>
      </c>
      <c r="I141" s="81">
        <v>177</v>
      </c>
      <c r="J141" s="82">
        <v>0.9365</v>
      </c>
      <c r="K141" s="81">
        <v>4</v>
      </c>
      <c r="L141" s="82">
        <v>2.12E-2</v>
      </c>
      <c r="M141" s="81">
        <v>159</v>
      </c>
      <c r="N141" s="82">
        <v>0.84130000000000005</v>
      </c>
      <c r="O141" s="81">
        <v>34</v>
      </c>
      <c r="P141" s="82">
        <v>0.1799</v>
      </c>
      <c r="Q141" s="81">
        <v>75</v>
      </c>
      <c r="R141" s="82">
        <v>0.39679999999999999</v>
      </c>
      <c r="S141" s="81">
        <v>109</v>
      </c>
      <c r="T141" s="82">
        <v>0.57669999999999999</v>
      </c>
      <c r="U141" s="81">
        <v>5</v>
      </c>
      <c r="V141" s="82">
        <v>2.6499999999999999E-2</v>
      </c>
      <c r="W141" s="81">
        <v>39</v>
      </c>
      <c r="X141" s="83">
        <v>0.20630000000000001</v>
      </c>
    </row>
    <row r="142" spans="1:24" x14ac:dyDescent="0.25">
      <c r="A142" s="78">
        <v>6</v>
      </c>
      <c r="B142" s="79" t="s">
        <v>51</v>
      </c>
      <c r="C142" s="80">
        <v>154</v>
      </c>
      <c r="D142" s="79" t="s">
        <v>133</v>
      </c>
      <c r="E142" s="79" t="s">
        <v>39</v>
      </c>
      <c r="F142" s="81">
        <v>34</v>
      </c>
      <c r="G142" s="81">
        <v>34</v>
      </c>
      <c r="H142" s="82">
        <v>1</v>
      </c>
      <c r="I142" s="81">
        <v>34</v>
      </c>
      <c r="J142" s="82">
        <v>1</v>
      </c>
      <c r="K142" s="81">
        <v>0</v>
      </c>
      <c r="L142" s="82">
        <v>0</v>
      </c>
      <c r="M142" s="81">
        <v>34</v>
      </c>
      <c r="N142" s="82">
        <v>1</v>
      </c>
      <c r="O142" s="81">
        <v>9</v>
      </c>
      <c r="P142" s="82">
        <v>0.26469999999999999</v>
      </c>
      <c r="Q142" s="81">
        <v>13</v>
      </c>
      <c r="R142" s="82">
        <v>0.38240000000000002</v>
      </c>
      <c r="S142" s="81">
        <v>22</v>
      </c>
      <c r="T142" s="82">
        <v>0.64710000000000001</v>
      </c>
      <c r="U142" s="81">
        <v>0</v>
      </c>
      <c r="V142" s="82">
        <v>0</v>
      </c>
      <c r="W142" s="81">
        <v>4</v>
      </c>
      <c r="X142" s="83">
        <v>0.1176</v>
      </c>
    </row>
    <row r="143" spans="1:24" x14ac:dyDescent="0.25">
      <c r="A143" s="78">
        <v>6</v>
      </c>
      <c r="B143" s="79" t="s">
        <v>51</v>
      </c>
      <c r="C143" s="80">
        <v>154</v>
      </c>
      <c r="D143" s="79" t="s">
        <v>133</v>
      </c>
      <c r="E143" s="79" t="s">
        <v>40</v>
      </c>
      <c r="F143" s="81">
        <v>40</v>
      </c>
      <c r="G143" s="81">
        <v>38</v>
      </c>
      <c r="H143" s="82">
        <v>0.95</v>
      </c>
      <c r="I143" s="81">
        <v>37</v>
      </c>
      <c r="J143" s="82">
        <v>0.92500000000000004</v>
      </c>
      <c r="K143" s="81">
        <v>0</v>
      </c>
      <c r="L143" s="82">
        <v>0</v>
      </c>
      <c r="M143" s="81">
        <v>34</v>
      </c>
      <c r="N143" s="82">
        <v>0.85</v>
      </c>
      <c r="O143" s="81">
        <v>8</v>
      </c>
      <c r="P143" s="82">
        <v>0.2</v>
      </c>
      <c r="Q143" s="81">
        <v>11</v>
      </c>
      <c r="R143" s="82">
        <v>0.27500000000000002</v>
      </c>
      <c r="S143" s="81">
        <v>19</v>
      </c>
      <c r="T143" s="82">
        <v>0.47499999999999998</v>
      </c>
      <c r="U143" s="81">
        <v>1</v>
      </c>
      <c r="V143" s="82">
        <v>2.5000000000000001E-2</v>
      </c>
      <c r="W143" s="81">
        <v>8</v>
      </c>
      <c r="X143" s="83">
        <v>0.2</v>
      </c>
    </row>
    <row r="144" spans="1:24" x14ac:dyDescent="0.25">
      <c r="A144" s="78">
        <v>6</v>
      </c>
      <c r="B144" s="79" t="s">
        <v>51</v>
      </c>
      <c r="C144" s="80">
        <v>154</v>
      </c>
      <c r="D144" s="79" t="s">
        <v>133</v>
      </c>
      <c r="E144" s="79" t="s">
        <v>41</v>
      </c>
      <c r="F144" s="81">
        <v>126</v>
      </c>
      <c r="G144" s="81">
        <v>117</v>
      </c>
      <c r="H144" s="82">
        <v>0.92859999999999998</v>
      </c>
      <c r="I144" s="81">
        <v>112</v>
      </c>
      <c r="J144" s="82">
        <v>0.88890000000000002</v>
      </c>
      <c r="K144" s="81">
        <v>5</v>
      </c>
      <c r="L144" s="82">
        <v>3.9699999999999999E-2</v>
      </c>
      <c r="M144" s="81">
        <v>98</v>
      </c>
      <c r="N144" s="82">
        <v>0.77780000000000005</v>
      </c>
      <c r="O144" s="81">
        <v>28</v>
      </c>
      <c r="P144" s="82">
        <v>0.22220000000000001</v>
      </c>
      <c r="Q144" s="81">
        <v>25</v>
      </c>
      <c r="R144" s="82">
        <v>0.19839999999999999</v>
      </c>
      <c r="S144" s="81">
        <v>53</v>
      </c>
      <c r="T144" s="82">
        <v>0.42059999999999997</v>
      </c>
      <c r="U144" s="81">
        <v>1</v>
      </c>
      <c r="V144" s="82">
        <v>7.9000000000000008E-3</v>
      </c>
      <c r="W144" s="81">
        <v>24</v>
      </c>
      <c r="X144" s="83">
        <v>0.1905</v>
      </c>
    </row>
    <row r="145" spans="1:24" x14ac:dyDescent="0.25">
      <c r="A145" s="78">
        <v>6</v>
      </c>
      <c r="B145" s="79" t="s">
        <v>51</v>
      </c>
      <c r="C145" s="80">
        <v>166</v>
      </c>
      <c r="D145" s="79" t="s">
        <v>134</v>
      </c>
      <c r="E145" s="79" t="s">
        <v>39</v>
      </c>
      <c r="F145" s="81">
        <v>58</v>
      </c>
      <c r="G145" s="81">
        <v>54</v>
      </c>
      <c r="H145" s="82">
        <v>0.93100000000000005</v>
      </c>
      <c r="I145" s="81">
        <v>44</v>
      </c>
      <c r="J145" s="82">
        <v>0.75860000000000005</v>
      </c>
      <c r="K145" s="81">
        <v>10</v>
      </c>
      <c r="L145" s="82">
        <v>0.1724</v>
      </c>
      <c r="M145" s="81">
        <v>45</v>
      </c>
      <c r="N145" s="82">
        <v>0.77590000000000003</v>
      </c>
      <c r="O145" s="81">
        <v>14</v>
      </c>
      <c r="P145" s="82">
        <v>0.2414</v>
      </c>
      <c r="Q145" s="81">
        <v>14</v>
      </c>
      <c r="R145" s="82">
        <v>0.2414</v>
      </c>
      <c r="S145" s="81">
        <v>28</v>
      </c>
      <c r="T145" s="82">
        <v>0.48280000000000001</v>
      </c>
      <c r="U145" s="81">
        <v>1</v>
      </c>
      <c r="V145" s="82">
        <v>1.72E-2</v>
      </c>
      <c r="W145" s="81">
        <v>8</v>
      </c>
      <c r="X145" s="83">
        <v>0.13789999999999999</v>
      </c>
    </row>
    <row r="146" spans="1:24" x14ac:dyDescent="0.25">
      <c r="A146" s="78">
        <v>6</v>
      </c>
      <c r="B146" s="79" t="s">
        <v>51</v>
      </c>
      <c r="C146" s="80">
        <v>166</v>
      </c>
      <c r="D146" s="79" t="s">
        <v>134</v>
      </c>
      <c r="E146" s="79" t="s">
        <v>40</v>
      </c>
      <c r="F146" s="81">
        <v>93</v>
      </c>
      <c r="G146" s="81">
        <v>85</v>
      </c>
      <c r="H146" s="82">
        <v>0.91400000000000003</v>
      </c>
      <c r="I146" s="81">
        <v>71</v>
      </c>
      <c r="J146" s="82">
        <v>0.76339999999999997</v>
      </c>
      <c r="K146" s="81">
        <v>14</v>
      </c>
      <c r="L146" s="82">
        <v>0.15049999999999999</v>
      </c>
      <c r="M146" s="81">
        <v>62</v>
      </c>
      <c r="N146" s="82">
        <v>0.66669999999999996</v>
      </c>
      <c r="O146" s="81">
        <v>6</v>
      </c>
      <c r="P146" s="82">
        <v>6.4500000000000002E-2</v>
      </c>
      <c r="Q146" s="81">
        <v>22</v>
      </c>
      <c r="R146" s="82">
        <v>0.2366</v>
      </c>
      <c r="S146" s="81">
        <v>28</v>
      </c>
      <c r="T146" s="82">
        <v>0.30109999999999998</v>
      </c>
      <c r="U146" s="81">
        <v>1</v>
      </c>
      <c r="V146" s="82">
        <v>1.0800000000000001E-2</v>
      </c>
      <c r="W146" s="81">
        <v>11</v>
      </c>
      <c r="X146" s="83">
        <v>0.1183</v>
      </c>
    </row>
    <row r="147" spans="1:24" x14ac:dyDescent="0.25">
      <c r="A147" s="78">
        <v>6</v>
      </c>
      <c r="B147" s="79" t="s">
        <v>51</v>
      </c>
      <c r="C147" s="80">
        <v>166</v>
      </c>
      <c r="D147" s="79" t="s">
        <v>134</v>
      </c>
      <c r="E147" s="79" t="s">
        <v>41</v>
      </c>
      <c r="F147" s="81">
        <v>192</v>
      </c>
      <c r="G147" s="81">
        <v>184</v>
      </c>
      <c r="H147" s="82">
        <v>0.95830000000000004</v>
      </c>
      <c r="I147" s="81">
        <v>170</v>
      </c>
      <c r="J147" s="82">
        <v>0.88539999999999996</v>
      </c>
      <c r="K147" s="81">
        <v>11</v>
      </c>
      <c r="L147" s="82">
        <v>5.7299999999999997E-2</v>
      </c>
      <c r="M147" s="81">
        <v>157</v>
      </c>
      <c r="N147" s="82">
        <v>0.81769999999999998</v>
      </c>
      <c r="O147" s="81">
        <v>47</v>
      </c>
      <c r="P147" s="82">
        <v>0.24479999999999999</v>
      </c>
      <c r="Q147" s="81">
        <v>77</v>
      </c>
      <c r="R147" s="82">
        <v>0.40100000000000002</v>
      </c>
      <c r="S147" s="81">
        <v>124</v>
      </c>
      <c r="T147" s="82">
        <v>0.64580000000000004</v>
      </c>
      <c r="U147" s="81">
        <v>7</v>
      </c>
      <c r="V147" s="82">
        <v>3.6499999999999998E-2</v>
      </c>
      <c r="W147" s="81">
        <v>56</v>
      </c>
      <c r="X147" s="83">
        <v>0.29170000000000001</v>
      </c>
    </row>
    <row r="148" spans="1:24" x14ac:dyDescent="0.25">
      <c r="A148" s="78">
        <v>6</v>
      </c>
      <c r="B148" s="79" t="s">
        <v>51</v>
      </c>
      <c r="C148" s="80">
        <v>170</v>
      </c>
      <c r="D148" s="79" t="s">
        <v>135</v>
      </c>
      <c r="E148" s="79" t="s">
        <v>39</v>
      </c>
      <c r="F148" s="81">
        <v>348</v>
      </c>
      <c r="G148" s="81">
        <v>309</v>
      </c>
      <c r="H148" s="82">
        <v>0.88790000000000002</v>
      </c>
      <c r="I148" s="81">
        <v>247</v>
      </c>
      <c r="J148" s="82">
        <v>0.70979999999999999</v>
      </c>
      <c r="K148" s="81">
        <v>46</v>
      </c>
      <c r="L148" s="82">
        <v>0.13220000000000001</v>
      </c>
      <c r="M148" s="81">
        <v>233</v>
      </c>
      <c r="N148" s="82">
        <v>0.66949999999999998</v>
      </c>
      <c r="O148" s="81">
        <v>62</v>
      </c>
      <c r="P148" s="82">
        <v>0.1782</v>
      </c>
      <c r="Q148" s="81">
        <v>117</v>
      </c>
      <c r="R148" s="82">
        <v>0.3362</v>
      </c>
      <c r="S148" s="81">
        <v>179</v>
      </c>
      <c r="T148" s="82">
        <v>0.51439999999999997</v>
      </c>
      <c r="U148" s="81">
        <v>15</v>
      </c>
      <c r="V148" s="82">
        <v>4.3099999999999999E-2</v>
      </c>
      <c r="W148" s="81">
        <v>43</v>
      </c>
      <c r="X148" s="83">
        <v>0.1236</v>
      </c>
    </row>
    <row r="149" spans="1:24" x14ac:dyDescent="0.25">
      <c r="A149" s="78">
        <v>6</v>
      </c>
      <c r="B149" s="79" t="s">
        <v>51</v>
      </c>
      <c r="C149" s="80">
        <v>170</v>
      </c>
      <c r="D149" s="79" t="s">
        <v>135</v>
      </c>
      <c r="E149" s="79" t="s">
        <v>40</v>
      </c>
      <c r="F149" s="81">
        <v>1176</v>
      </c>
      <c r="G149" s="81">
        <v>1107</v>
      </c>
      <c r="H149" s="82">
        <v>0.94130000000000003</v>
      </c>
      <c r="I149" s="81">
        <v>870</v>
      </c>
      <c r="J149" s="82">
        <v>0.73980000000000001</v>
      </c>
      <c r="K149" s="81">
        <v>200</v>
      </c>
      <c r="L149" s="82">
        <v>0.1701</v>
      </c>
      <c r="M149" s="81">
        <v>853</v>
      </c>
      <c r="N149" s="82">
        <v>0.72529999999999994</v>
      </c>
      <c r="O149" s="81">
        <v>113</v>
      </c>
      <c r="P149" s="82">
        <v>9.6100000000000005E-2</v>
      </c>
      <c r="Q149" s="81">
        <v>379</v>
      </c>
      <c r="R149" s="82">
        <v>0.32229999999999998</v>
      </c>
      <c r="S149" s="81">
        <v>492</v>
      </c>
      <c r="T149" s="82">
        <v>0.41839999999999999</v>
      </c>
      <c r="U149" s="81">
        <v>27</v>
      </c>
      <c r="V149" s="82">
        <v>2.3E-2</v>
      </c>
      <c r="W149" s="81">
        <v>154</v>
      </c>
      <c r="X149" s="83">
        <v>0.13100000000000001</v>
      </c>
    </row>
    <row r="150" spans="1:24" x14ac:dyDescent="0.25">
      <c r="A150" s="78">
        <v>6</v>
      </c>
      <c r="B150" s="79" t="s">
        <v>51</v>
      </c>
      <c r="C150" s="80">
        <v>170</v>
      </c>
      <c r="D150" s="79" t="s">
        <v>135</v>
      </c>
      <c r="E150" s="79" t="s">
        <v>41</v>
      </c>
      <c r="F150" s="81">
        <v>4225</v>
      </c>
      <c r="G150" s="81">
        <v>3931</v>
      </c>
      <c r="H150" s="82">
        <v>0.9304</v>
      </c>
      <c r="I150" s="81">
        <v>3407</v>
      </c>
      <c r="J150" s="82">
        <v>0.80640000000000001</v>
      </c>
      <c r="K150" s="81">
        <v>440</v>
      </c>
      <c r="L150" s="82">
        <v>0.1041</v>
      </c>
      <c r="M150" s="81">
        <v>3252</v>
      </c>
      <c r="N150" s="82">
        <v>0.76970000000000005</v>
      </c>
      <c r="O150" s="81">
        <v>953</v>
      </c>
      <c r="P150" s="82">
        <v>0.22559999999999999</v>
      </c>
      <c r="Q150" s="81">
        <v>1507</v>
      </c>
      <c r="R150" s="82">
        <v>0.35670000000000002</v>
      </c>
      <c r="S150" s="81">
        <v>2460</v>
      </c>
      <c r="T150" s="82">
        <v>0.58220000000000005</v>
      </c>
      <c r="U150" s="81">
        <v>150</v>
      </c>
      <c r="V150" s="82">
        <v>3.5499999999999997E-2</v>
      </c>
      <c r="W150" s="81">
        <v>1087</v>
      </c>
      <c r="X150" s="83">
        <v>0.25729999999999997</v>
      </c>
    </row>
    <row r="151" spans="1:24" x14ac:dyDescent="0.25">
      <c r="A151" s="78">
        <v>6</v>
      </c>
      <c r="B151" s="79" t="s">
        <v>51</v>
      </c>
      <c r="C151" s="80">
        <v>170</v>
      </c>
      <c r="D151" s="79" t="s">
        <v>135</v>
      </c>
      <c r="E151" s="79" t="s">
        <v>42</v>
      </c>
      <c r="F151" s="81">
        <v>97</v>
      </c>
      <c r="G151" s="81">
        <v>93</v>
      </c>
      <c r="H151" s="82">
        <v>0.95879999999999999</v>
      </c>
      <c r="I151" s="81">
        <v>83</v>
      </c>
      <c r="J151" s="82">
        <v>0.85570000000000002</v>
      </c>
      <c r="K151" s="81">
        <v>5</v>
      </c>
      <c r="L151" s="82">
        <v>5.1499999999999997E-2</v>
      </c>
      <c r="M151" s="81">
        <v>77</v>
      </c>
      <c r="N151" s="82">
        <v>0.79379999999999995</v>
      </c>
      <c r="O151" s="81">
        <v>38</v>
      </c>
      <c r="P151" s="82">
        <v>0.39179999999999998</v>
      </c>
      <c r="Q151" s="81">
        <v>21</v>
      </c>
      <c r="R151" s="82">
        <v>0.2165</v>
      </c>
      <c r="S151" s="81">
        <v>59</v>
      </c>
      <c r="T151" s="82">
        <v>0.60819999999999996</v>
      </c>
      <c r="U151" s="81">
        <v>4</v>
      </c>
      <c r="V151" s="82">
        <v>4.1200000000000001E-2</v>
      </c>
      <c r="W151" s="81">
        <v>31</v>
      </c>
      <c r="X151" s="83">
        <v>0.3196</v>
      </c>
    </row>
    <row r="152" spans="1:24" x14ac:dyDescent="0.25">
      <c r="A152" s="78">
        <v>6</v>
      </c>
      <c r="B152" s="79" t="s">
        <v>51</v>
      </c>
      <c r="C152" s="80">
        <v>187</v>
      </c>
      <c r="D152" s="79" t="s">
        <v>136</v>
      </c>
      <c r="E152" s="79" t="s">
        <v>39</v>
      </c>
      <c r="F152" s="81">
        <v>81</v>
      </c>
      <c r="G152" s="81">
        <v>78</v>
      </c>
      <c r="H152" s="82">
        <v>0.96299999999999997</v>
      </c>
      <c r="I152" s="81">
        <v>73</v>
      </c>
      <c r="J152" s="82">
        <v>0.9012</v>
      </c>
      <c r="K152" s="81">
        <v>5</v>
      </c>
      <c r="L152" s="82">
        <v>6.1699999999999998E-2</v>
      </c>
      <c r="M152" s="81">
        <v>65</v>
      </c>
      <c r="N152" s="82">
        <v>0.80249999999999999</v>
      </c>
      <c r="O152" s="81">
        <v>12</v>
      </c>
      <c r="P152" s="82">
        <v>0.14810000000000001</v>
      </c>
      <c r="Q152" s="81">
        <v>33</v>
      </c>
      <c r="R152" s="82">
        <v>0.40739999999999998</v>
      </c>
      <c r="S152" s="81">
        <v>45</v>
      </c>
      <c r="T152" s="82">
        <v>0.55559999999999998</v>
      </c>
      <c r="U152" s="81">
        <v>2</v>
      </c>
      <c r="V152" s="82">
        <v>2.47E-2</v>
      </c>
      <c r="W152" s="81">
        <v>12</v>
      </c>
      <c r="X152" s="83">
        <v>0.14810000000000001</v>
      </c>
    </row>
    <row r="153" spans="1:24" x14ac:dyDescent="0.25">
      <c r="A153" s="78">
        <v>6</v>
      </c>
      <c r="B153" s="79" t="s">
        <v>51</v>
      </c>
      <c r="C153" s="80">
        <v>187</v>
      </c>
      <c r="D153" s="79" t="s">
        <v>136</v>
      </c>
      <c r="E153" s="79" t="s">
        <v>40</v>
      </c>
      <c r="F153" s="81">
        <v>88</v>
      </c>
      <c r="G153" s="81">
        <v>86</v>
      </c>
      <c r="H153" s="82">
        <v>0.97729999999999995</v>
      </c>
      <c r="I153" s="81">
        <v>73</v>
      </c>
      <c r="J153" s="82">
        <v>0.82950000000000002</v>
      </c>
      <c r="K153" s="81">
        <v>8</v>
      </c>
      <c r="L153" s="82">
        <v>9.0899999999999995E-2</v>
      </c>
      <c r="M153" s="81">
        <v>66</v>
      </c>
      <c r="N153" s="82">
        <v>0.75</v>
      </c>
      <c r="O153" s="81">
        <v>11</v>
      </c>
      <c r="P153" s="82">
        <v>0.125</v>
      </c>
      <c r="Q153" s="81">
        <v>21</v>
      </c>
      <c r="R153" s="82">
        <v>0.23860000000000001</v>
      </c>
      <c r="S153" s="81">
        <v>32</v>
      </c>
      <c r="T153" s="82">
        <v>0.36359999999999998</v>
      </c>
      <c r="U153" s="81">
        <v>2</v>
      </c>
      <c r="V153" s="82">
        <v>2.2700000000000001E-2</v>
      </c>
      <c r="W153" s="81">
        <v>16</v>
      </c>
      <c r="X153" s="83">
        <v>0.18179999999999999</v>
      </c>
    </row>
    <row r="154" spans="1:24" x14ac:dyDescent="0.25">
      <c r="A154" s="78">
        <v>6</v>
      </c>
      <c r="B154" s="79" t="s">
        <v>51</v>
      </c>
      <c r="C154" s="80">
        <v>187</v>
      </c>
      <c r="D154" s="79" t="s">
        <v>136</v>
      </c>
      <c r="E154" s="79" t="s">
        <v>41</v>
      </c>
      <c r="F154" s="81">
        <v>385</v>
      </c>
      <c r="G154" s="81">
        <v>351</v>
      </c>
      <c r="H154" s="82">
        <v>0.91169999999999995</v>
      </c>
      <c r="I154" s="81">
        <v>296</v>
      </c>
      <c r="J154" s="82">
        <v>0.76880000000000004</v>
      </c>
      <c r="K154" s="81">
        <v>40</v>
      </c>
      <c r="L154" s="82">
        <v>0.10390000000000001</v>
      </c>
      <c r="M154" s="81">
        <v>247</v>
      </c>
      <c r="N154" s="82">
        <v>0.64159999999999995</v>
      </c>
      <c r="O154" s="81">
        <v>54</v>
      </c>
      <c r="P154" s="82">
        <v>0.14030000000000001</v>
      </c>
      <c r="Q154" s="81">
        <v>122</v>
      </c>
      <c r="R154" s="82">
        <v>0.31690000000000002</v>
      </c>
      <c r="S154" s="81">
        <v>176</v>
      </c>
      <c r="T154" s="82">
        <v>0.45710000000000001</v>
      </c>
      <c r="U154" s="81">
        <v>19</v>
      </c>
      <c r="V154" s="82">
        <v>4.9399999999999999E-2</v>
      </c>
      <c r="W154" s="81">
        <v>52</v>
      </c>
      <c r="X154" s="83">
        <v>0.1351</v>
      </c>
    </row>
    <row r="155" spans="1:24" x14ac:dyDescent="0.25">
      <c r="A155" s="78">
        <v>6</v>
      </c>
      <c r="B155" s="79" t="s">
        <v>51</v>
      </c>
      <c r="C155" s="80">
        <v>187</v>
      </c>
      <c r="D155" s="79" t="s">
        <v>136</v>
      </c>
      <c r="E155" s="79" t="s">
        <v>42</v>
      </c>
      <c r="F155" s="81">
        <v>16</v>
      </c>
      <c r="G155" s="81">
        <v>12</v>
      </c>
      <c r="H155" s="82">
        <v>0.75</v>
      </c>
      <c r="I155" s="81">
        <v>11</v>
      </c>
      <c r="J155" s="82">
        <v>0.6875</v>
      </c>
      <c r="K155" s="81">
        <v>2</v>
      </c>
      <c r="L155" s="82">
        <v>0.125</v>
      </c>
      <c r="M155" s="81">
        <v>8</v>
      </c>
      <c r="N155" s="82">
        <v>0.5</v>
      </c>
      <c r="O155" s="81">
        <v>0</v>
      </c>
      <c r="P155" s="82">
        <v>0</v>
      </c>
      <c r="Q155" s="81">
        <v>5</v>
      </c>
      <c r="R155" s="82">
        <v>0.3125</v>
      </c>
      <c r="S155" s="81">
        <v>5</v>
      </c>
      <c r="T155" s="82">
        <v>0.3125</v>
      </c>
      <c r="U155" s="81">
        <v>2</v>
      </c>
      <c r="V155" s="82">
        <v>0.125</v>
      </c>
      <c r="W155" s="81">
        <v>2</v>
      </c>
      <c r="X155" s="83">
        <v>0.125</v>
      </c>
    </row>
    <row r="156" spans="1:24" x14ac:dyDescent="0.25">
      <c r="A156" s="78">
        <v>6</v>
      </c>
      <c r="B156" s="79" t="s">
        <v>51</v>
      </c>
      <c r="C156" s="80">
        <v>198</v>
      </c>
      <c r="D156" s="79" t="s">
        <v>137</v>
      </c>
      <c r="E156" s="79" t="s">
        <v>39</v>
      </c>
      <c r="F156" s="81">
        <v>80</v>
      </c>
      <c r="G156" s="81">
        <v>78</v>
      </c>
      <c r="H156" s="82">
        <v>0.97499999999999998</v>
      </c>
      <c r="I156" s="81">
        <v>71</v>
      </c>
      <c r="J156" s="82">
        <v>0.88749999999999996</v>
      </c>
      <c r="K156" s="81">
        <v>5</v>
      </c>
      <c r="L156" s="82">
        <v>6.25E-2</v>
      </c>
      <c r="M156" s="81">
        <v>65</v>
      </c>
      <c r="N156" s="82">
        <v>0.8125</v>
      </c>
      <c r="O156" s="81">
        <v>11</v>
      </c>
      <c r="P156" s="82">
        <v>0.13750000000000001</v>
      </c>
      <c r="Q156" s="81">
        <v>36</v>
      </c>
      <c r="R156" s="82">
        <v>0.45</v>
      </c>
      <c r="S156" s="81">
        <v>47</v>
      </c>
      <c r="T156" s="82">
        <v>0.58750000000000002</v>
      </c>
      <c r="U156" s="81">
        <v>1</v>
      </c>
      <c r="V156" s="82">
        <v>1.2500000000000001E-2</v>
      </c>
      <c r="W156" s="81">
        <v>10</v>
      </c>
      <c r="X156" s="83">
        <v>0.125</v>
      </c>
    </row>
    <row r="157" spans="1:24" x14ac:dyDescent="0.25">
      <c r="A157" s="78">
        <v>6</v>
      </c>
      <c r="B157" s="79" t="s">
        <v>51</v>
      </c>
      <c r="C157" s="80">
        <v>198</v>
      </c>
      <c r="D157" s="79" t="s">
        <v>137</v>
      </c>
      <c r="E157" s="79" t="s">
        <v>41</v>
      </c>
      <c r="F157" s="81">
        <v>118</v>
      </c>
      <c r="G157" s="81">
        <v>111</v>
      </c>
      <c r="H157" s="82">
        <v>0.94069999999999998</v>
      </c>
      <c r="I157" s="81">
        <v>104</v>
      </c>
      <c r="J157" s="82">
        <v>0.88139999999999996</v>
      </c>
      <c r="K157" s="81">
        <v>6</v>
      </c>
      <c r="L157" s="82">
        <v>5.0799999999999998E-2</v>
      </c>
      <c r="M157" s="81">
        <v>93</v>
      </c>
      <c r="N157" s="82">
        <v>0.78810000000000002</v>
      </c>
      <c r="O157" s="81">
        <v>21</v>
      </c>
      <c r="P157" s="82">
        <v>0.17799999999999999</v>
      </c>
      <c r="Q157" s="81">
        <v>55</v>
      </c>
      <c r="R157" s="82">
        <v>0.46610000000000001</v>
      </c>
      <c r="S157" s="81">
        <v>76</v>
      </c>
      <c r="T157" s="82">
        <v>0.64410000000000001</v>
      </c>
      <c r="U157" s="81">
        <v>3</v>
      </c>
      <c r="V157" s="82">
        <v>2.5399999999999999E-2</v>
      </c>
      <c r="W157" s="81">
        <v>33</v>
      </c>
      <c r="X157" s="83">
        <v>0.2797</v>
      </c>
    </row>
    <row r="158" spans="1:24" x14ac:dyDescent="0.25">
      <c r="A158" s="78">
        <v>6</v>
      </c>
      <c r="B158" s="79" t="s">
        <v>51</v>
      </c>
      <c r="C158" s="80">
        <v>198</v>
      </c>
      <c r="D158" s="79" t="s">
        <v>137</v>
      </c>
      <c r="E158" s="79" t="s">
        <v>343</v>
      </c>
      <c r="F158" s="81">
        <v>55</v>
      </c>
      <c r="G158" s="81">
        <v>48</v>
      </c>
      <c r="H158" s="82">
        <v>0.87270000000000003</v>
      </c>
      <c r="I158" s="81">
        <v>43</v>
      </c>
      <c r="J158" s="82">
        <v>0.78180000000000005</v>
      </c>
      <c r="K158" s="81">
        <v>4</v>
      </c>
      <c r="L158" s="82">
        <v>7.2700000000000001E-2</v>
      </c>
      <c r="M158" s="81">
        <v>39</v>
      </c>
      <c r="N158" s="82">
        <v>0.70909999999999995</v>
      </c>
      <c r="O158" s="81">
        <v>4</v>
      </c>
      <c r="P158" s="82">
        <v>7.2700000000000001E-2</v>
      </c>
      <c r="Q158" s="81">
        <v>13</v>
      </c>
      <c r="R158" s="82">
        <v>0.2364</v>
      </c>
      <c r="S158" s="81">
        <v>17</v>
      </c>
      <c r="T158" s="82">
        <v>0.30909999999999999</v>
      </c>
      <c r="U158" s="81">
        <v>1</v>
      </c>
      <c r="V158" s="82">
        <v>1.8200000000000001E-2</v>
      </c>
      <c r="W158" s="81">
        <v>5</v>
      </c>
      <c r="X158" s="83">
        <v>9.0899999999999995E-2</v>
      </c>
    </row>
    <row r="159" spans="1:24" x14ac:dyDescent="0.25">
      <c r="A159" s="78">
        <v>6</v>
      </c>
      <c r="B159" s="79" t="s">
        <v>51</v>
      </c>
      <c r="C159" s="80">
        <v>204</v>
      </c>
      <c r="D159" s="79" t="s">
        <v>138</v>
      </c>
      <c r="E159" s="79" t="s">
        <v>39</v>
      </c>
      <c r="F159" s="81">
        <v>44</v>
      </c>
      <c r="G159" s="81">
        <v>42</v>
      </c>
      <c r="H159" s="82">
        <v>0.95450000000000002</v>
      </c>
      <c r="I159" s="81">
        <v>35</v>
      </c>
      <c r="J159" s="82">
        <v>0.79549999999999998</v>
      </c>
      <c r="K159" s="81">
        <v>4</v>
      </c>
      <c r="L159" s="82">
        <v>9.0899999999999995E-2</v>
      </c>
      <c r="M159" s="81">
        <v>28</v>
      </c>
      <c r="N159" s="82">
        <v>0.63639999999999997</v>
      </c>
      <c r="O159" s="81">
        <v>7</v>
      </c>
      <c r="P159" s="82">
        <v>0.15909999999999999</v>
      </c>
      <c r="Q159" s="81">
        <v>12</v>
      </c>
      <c r="R159" s="82">
        <v>0.2727</v>
      </c>
      <c r="S159" s="81">
        <v>19</v>
      </c>
      <c r="T159" s="82">
        <v>0.43180000000000002</v>
      </c>
      <c r="U159" s="81">
        <v>2</v>
      </c>
      <c r="V159" s="82">
        <v>4.5499999999999999E-2</v>
      </c>
      <c r="W159" s="81">
        <v>4</v>
      </c>
      <c r="X159" s="83">
        <v>9.0899999999999995E-2</v>
      </c>
    </row>
    <row r="160" spans="1:24" x14ac:dyDescent="0.25">
      <c r="A160" s="78">
        <v>6</v>
      </c>
      <c r="B160" s="79" t="s">
        <v>51</v>
      </c>
      <c r="C160" s="80">
        <v>204</v>
      </c>
      <c r="D160" s="79" t="s">
        <v>138</v>
      </c>
      <c r="E160" s="79" t="s">
        <v>41</v>
      </c>
      <c r="F160" s="81">
        <v>213</v>
      </c>
      <c r="G160" s="81">
        <v>194</v>
      </c>
      <c r="H160" s="82">
        <v>0.91080000000000005</v>
      </c>
      <c r="I160" s="81">
        <v>166</v>
      </c>
      <c r="J160" s="82">
        <v>0.77929999999999999</v>
      </c>
      <c r="K160" s="81">
        <v>18</v>
      </c>
      <c r="L160" s="82">
        <v>8.4500000000000006E-2</v>
      </c>
      <c r="M160" s="81">
        <v>144</v>
      </c>
      <c r="N160" s="82">
        <v>0.67610000000000003</v>
      </c>
      <c r="O160" s="81">
        <v>31</v>
      </c>
      <c r="P160" s="82">
        <v>0.14549999999999999</v>
      </c>
      <c r="Q160" s="81">
        <v>53</v>
      </c>
      <c r="R160" s="82">
        <v>0.24879999999999999</v>
      </c>
      <c r="S160" s="81">
        <v>84</v>
      </c>
      <c r="T160" s="82">
        <v>0.39439999999999997</v>
      </c>
      <c r="U160" s="81">
        <v>4</v>
      </c>
      <c r="V160" s="82">
        <v>1.8800000000000001E-2</v>
      </c>
      <c r="W160" s="81">
        <v>35</v>
      </c>
      <c r="X160" s="83">
        <v>0.1643</v>
      </c>
    </row>
    <row r="161" spans="1:24" x14ac:dyDescent="0.25">
      <c r="A161" s="78">
        <v>6</v>
      </c>
      <c r="B161" s="79" t="s">
        <v>51</v>
      </c>
      <c r="C161" s="80">
        <v>204</v>
      </c>
      <c r="D161" s="79" t="s">
        <v>138</v>
      </c>
      <c r="E161" s="79" t="s">
        <v>343</v>
      </c>
      <c r="F161" s="81">
        <v>25</v>
      </c>
      <c r="G161" s="81">
        <v>20</v>
      </c>
      <c r="H161" s="82">
        <v>0.8</v>
      </c>
      <c r="I161" s="81">
        <v>18</v>
      </c>
      <c r="J161" s="82">
        <v>0.72</v>
      </c>
      <c r="K161" s="81">
        <v>3</v>
      </c>
      <c r="L161" s="82">
        <v>0.12</v>
      </c>
      <c r="M161" s="81">
        <v>16</v>
      </c>
      <c r="N161" s="82">
        <v>0.64</v>
      </c>
      <c r="O161" s="81">
        <v>2</v>
      </c>
      <c r="P161" s="82">
        <v>0.08</v>
      </c>
      <c r="Q161" s="81">
        <v>3</v>
      </c>
      <c r="R161" s="82">
        <v>0.12</v>
      </c>
      <c r="S161" s="81">
        <v>5</v>
      </c>
      <c r="T161" s="82">
        <v>0.2</v>
      </c>
      <c r="U161" s="81">
        <v>0</v>
      </c>
      <c r="V161" s="82">
        <v>0</v>
      </c>
      <c r="W161" s="81">
        <v>2</v>
      </c>
      <c r="X161" s="83">
        <v>0.08</v>
      </c>
    </row>
    <row r="162" spans="1:24" x14ac:dyDescent="0.25">
      <c r="A162" s="78">
        <v>6</v>
      </c>
      <c r="B162" s="79" t="s">
        <v>51</v>
      </c>
      <c r="C162" s="80">
        <v>228</v>
      </c>
      <c r="D162" s="79" t="s">
        <v>139</v>
      </c>
      <c r="E162" s="79" t="s">
        <v>40</v>
      </c>
      <c r="F162" s="81">
        <v>13</v>
      </c>
      <c r="G162" s="81">
        <v>13</v>
      </c>
      <c r="H162" s="82">
        <v>1</v>
      </c>
      <c r="I162" s="81">
        <v>11</v>
      </c>
      <c r="J162" s="82">
        <v>0.84619999999999995</v>
      </c>
      <c r="K162" s="81">
        <v>0</v>
      </c>
      <c r="L162" s="82">
        <v>0</v>
      </c>
      <c r="M162" s="81">
        <v>9</v>
      </c>
      <c r="N162" s="82">
        <v>0.69230000000000003</v>
      </c>
      <c r="O162" s="81">
        <v>2</v>
      </c>
      <c r="P162" s="82">
        <v>0.15379999999999999</v>
      </c>
      <c r="Q162" s="81">
        <v>3</v>
      </c>
      <c r="R162" s="82">
        <v>0.23080000000000001</v>
      </c>
      <c r="S162" s="81">
        <v>5</v>
      </c>
      <c r="T162" s="82">
        <v>0.3846</v>
      </c>
      <c r="U162" s="81">
        <v>0</v>
      </c>
      <c r="V162" s="82">
        <v>0</v>
      </c>
      <c r="W162" s="81">
        <v>4</v>
      </c>
      <c r="X162" s="83">
        <v>0.30769999999999997</v>
      </c>
    </row>
    <row r="163" spans="1:24" x14ac:dyDescent="0.25">
      <c r="A163" s="78">
        <v>6</v>
      </c>
      <c r="B163" s="79" t="s">
        <v>51</v>
      </c>
      <c r="C163" s="80">
        <v>228</v>
      </c>
      <c r="D163" s="79" t="s">
        <v>139</v>
      </c>
      <c r="E163" s="79" t="s">
        <v>41</v>
      </c>
      <c r="F163" s="81">
        <v>121</v>
      </c>
      <c r="G163" s="81">
        <v>116</v>
      </c>
      <c r="H163" s="82">
        <v>0.9587</v>
      </c>
      <c r="I163" s="81">
        <v>104</v>
      </c>
      <c r="J163" s="82">
        <v>0.85950000000000004</v>
      </c>
      <c r="K163" s="81">
        <v>9</v>
      </c>
      <c r="L163" s="82">
        <v>7.4399999999999994E-2</v>
      </c>
      <c r="M163" s="81">
        <v>81</v>
      </c>
      <c r="N163" s="82">
        <v>0.6694</v>
      </c>
      <c r="O163" s="81">
        <v>17</v>
      </c>
      <c r="P163" s="82">
        <v>0.14050000000000001</v>
      </c>
      <c r="Q163" s="81">
        <v>42</v>
      </c>
      <c r="R163" s="82">
        <v>0.34710000000000002</v>
      </c>
      <c r="S163" s="81">
        <v>59</v>
      </c>
      <c r="T163" s="82">
        <v>0.48759999999999998</v>
      </c>
      <c r="U163" s="81">
        <v>5</v>
      </c>
      <c r="V163" s="82">
        <v>4.1300000000000003E-2</v>
      </c>
      <c r="W163" s="81">
        <v>19</v>
      </c>
      <c r="X163" s="83">
        <v>0.157</v>
      </c>
    </row>
    <row r="164" spans="1:24" x14ac:dyDescent="0.25">
      <c r="A164" s="78">
        <v>6</v>
      </c>
      <c r="B164" s="79" t="s">
        <v>51</v>
      </c>
      <c r="C164" s="80">
        <v>228</v>
      </c>
      <c r="D164" s="79" t="s">
        <v>139</v>
      </c>
      <c r="E164" s="79" t="s">
        <v>343</v>
      </c>
      <c r="F164" s="81">
        <v>28</v>
      </c>
      <c r="G164" s="81">
        <v>27</v>
      </c>
      <c r="H164" s="82">
        <v>0.96430000000000005</v>
      </c>
      <c r="I164" s="81">
        <v>28</v>
      </c>
      <c r="J164" s="82">
        <v>1</v>
      </c>
      <c r="K164" s="81">
        <v>0</v>
      </c>
      <c r="L164" s="82">
        <v>0</v>
      </c>
      <c r="M164" s="81">
        <v>21</v>
      </c>
      <c r="N164" s="82">
        <v>0.75</v>
      </c>
      <c r="O164" s="81">
        <v>2</v>
      </c>
      <c r="P164" s="82">
        <v>7.1400000000000005E-2</v>
      </c>
      <c r="Q164" s="81">
        <v>11</v>
      </c>
      <c r="R164" s="82">
        <v>0.39290000000000003</v>
      </c>
      <c r="S164" s="81">
        <v>13</v>
      </c>
      <c r="T164" s="82">
        <v>0.46429999999999999</v>
      </c>
      <c r="U164" s="81">
        <v>1</v>
      </c>
      <c r="V164" s="82">
        <v>3.5700000000000003E-2</v>
      </c>
      <c r="W164" s="81">
        <v>5</v>
      </c>
      <c r="X164" s="83">
        <v>0.17860000000000001</v>
      </c>
    </row>
    <row r="165" spans="1:24" x14ac:dyDescent="0.25">
      <c r="A165" s="78">
        <v>6</v>
      </c>
      <c r="B165" s="79" t="s">
        <v>51</v>
      </c>
      <c r="C165" s="80">
        <v>236</v>
      </c>
      <c r="D165" s="79" t="s">
        <v>140</v>
      </c>
      <c r="E165" s="79" t="s">
        <v>39</v>
      </c>
      <c r="F165" s="81">
        <v>172</v>
      </c>
      <c r="G165" s="81">
        <v>167</v>
      </c>
      <c r="H165" s="82">
        <v>0.97089999999999999</v>
      </c>
      <c r="I165" s="81">
        <v>127</v>
      </c>
      <c r="J165" s="82">
        <v>0.73839999999999995</v>
      </c>
      <c r="K165" s="81">
        <v>37</v>
      </c>
      <c r="L165" s="82">
        <v>0.21510000000000001</v>
      </c>
      <c r="M165" s="81">
        <v>122</v>
      </c>
      <c r="N165" s="82">
        <v>0.70930000000000004</v>
      </c>
      <c r="O165" s="81">
        <v>40</v>
      </c>
      <c r="P165" s="82">
        <v>0.2326</v>
      </c>
      <c r="Q165" s="81">
        <v>52</v>
      </c>
      <c r="R165" s="82">
        <v>0.30230000000000001</v>
      </c>
      <c r="S165" s="81">
        <v>92</v>
      </c>
      <c r="T165" s="82">
        <v>0.53490000000000004</v>
      </c>
      <c r="U165" s="81">
        <v>4</v>
      </c>
      <c r="V165" s="82">
        <v>2.3300000000000001E-2</v>
      </c>
      <c r="W165" s="81">
        <v>20</v>
      </c>
      <c r="X165" s="83">
        <v>0.1163</v>
      </c>
    </row>
    <row r="166" spans="1:24" x14ac:dyDescent="0.25">
      <c r="A166" s="78">
        <v>6</v>
      </c>
      <c r="B166" s="79" t="s">
        <v>51</v>
      </c>
      <c r="C166" s="80">
        <v>236</v>
      </c>
      <c r="D166" s="79" t="s">
        <v>140</v>
      </c>
      <c r="E166" s="79" t="s">
        <v>40</v>
      </c>
      <c r="F166" s="81">
        <v>102</v>
      </c>
      <c r="G166" s="81">
        <v>98</v>
      </c>
      <c r="H166" s="82">
        <v>0.96079999999999999</v>
      </c>
      <c r="I166" s="81">
        <v>79</v>
      </c>
      <c r="J166" s="82">
        <v>0.77449999999999997</v>
      </c>
      <c r="K166" s="81">
        <v>19</v>
      </c>
      <c r="L166" s="82">
        <v>0.18629999999999999</v>
      </c>
      <c r="M166" s="81">
        <v>81</v>
      </c>
      <c r="N166" s="82">
        <v>0.79410000000000003</v>
      </c>
      <c r="O166" s="81">
        <v>16</v>
      </c>
      <c r="P166" s="82">
        <v>0.15690000000000001</v>
      </c>
      <c r="Q166" s="81">
        <v>23</v>
      </c>
      <c r="R166" s="82">
        <v>0.22550000000000001</v>
      </c>
      <c r="S166" s="81">
        <v>39</v>
      </c>
      <c r="T166" s="82">
        <v>0.38240000000000002</v>
      </c>
      <c r="U166" s="81">
        <v>2</v>
      </c>
      <c r="V166" s="82">
        <v>1.9599999999999999E-2</v>
      </c>
      <c r="W166" s="81">
        <v>11</v>
      </c>
      <c r="X166" s="83">
        <v>0.10780000000000001</v>
      </c>
    </row>
    <row r="167" spans="1:24" x14ac:dyDescent="0.25">
      <c r="A167" s="78">
        <v>6</v>
      </c>
      <c r="B167" s="79" t="s">
        <v>51</v>
      </c>
      <c r="C167" s="80">
        <v>236</v>
      </c>
      <c r="D167" s="79" t="s">
        <v>140</v>
      </c>
      <c r="E167" s="79" t="s">
        <v>41</v>
      </c>
      <c r="F167" s="81">
        <v>322</v>
      </c>
      <c r="G167" s="81">
        <v>312</v>
      </c>
      <c r="H167" s="82">
        <v>0.96889999999999998</v>
      </c>
      <c r="I167" s="81">
        <v>275</v>
      </c>
      <c r="J167" s="82">
        <v>0.85399999999999998</v>
      </c>
      <c r="K167" s="81">
        <v>25</v>
      </c>
      <c r="L167" s="82">
        <v>7.7600000000000002E-2</v>
      </c>
      <c r="M167" s="81">
        <v>249</v>
      </c>
      <c r="N167" s="82">
        <v>0.77329999999999999</v>
      </c>
      <c r="O167" s="81">
        <v>112</v>
      </c>
      <c r="P167" s="82">
        <v>0.3478</v>
      </c>
      <c r="Q167" s="81">
        <v>79</v>
      </c>
      <c r="R167" s="82">
        <v>0.24529999999999999</v>
      </c>
      <c r="S167" s="81">
        <v>191</v>
      </c>
      <c r="T167" s="82">
        <v>0.59319999999999995</v>
      </c>
      <c r="U167" s="81">
        <v>5</v>
      </c>
      <c r="V167" s="82">
        <v>1.55E-2</v>
      </c>
      <c r="W167" s="81">
        <v>79</v>
      </c>
      <c r="X167" s="83">
        <v>0.24529999999999999</v>
      </c>
    </row>
    <row r="168" spans="1:24" x14ac:dyDescent="0.25">
      <c r="A168" s="78">
        <v>6</v>
      </c>
      <c r="B168" s="79" t="s">
        <v>51</v>
      </c>
      <c r="C168" s="80">
        <v>236</v>
      </c>
      <c r="D168" s="79" t="s">
        <v>140</v>
      </c>
      <c r="E168" s="79" t="s">
        <v>42</v>
      </c>
      <c r="F168" s="81">
        <v>9</v>
      </c>
      <c r="G168" s="81">
        <v>8</v>
      </c>
      <c r="H168" s="82">
        <v>0.88890000000000002</v>
      </c>
      <c r="I168" s="81">
        <v>8</v>
      </c>
      <c r="J168" s="82">
        <v>0.88890000000000002</v>
      </c>
      <c r="K168" s="81">
        <v>0</v>
      </c>
      <c r="L168" s="82">
        <v>0</v>
      </c>
      <c r="M168" s="81">
        <v>8</v>
      </c>
      <c r="N168" s="82">
        <v>0.88890000000000002</v>
      </c>
      <c r="O168" s="81">
        <v>4</v>
      </c>
      <c r="P168" s="82">
        <v>0.44440000000000002</v>
      </c>
      <c r="Q168" s="81">
        <v>1</v>
      </c>
      <c r="R168" s="82">
        <v>0.1111</v>
      </c>
      <c r="S168" s="81">
        <v>5</v>
      </c>
      <c r="T168" s="82">
        <v>0.55559999999999998</v>
      </c>
      <c r="U168" s="81">
        <v>0</v>
      </c>
      <c r="V168" s="82">
        <v>0</v>
      </c>
      <c r="W168" s="81">
        <v>4</v>
      </c>
      <c r="X168" s="83">
        <v>0.44440000000000002</v>
      </c>
    </row>
    <row r="169" spans="1:24" x14ac:dyDescent="0.25">
      <c r="A169" s="78">
        <v>6</v>
      </c>
      <c r="B169" s="79" t="s">
        <v>51</v>
      </c>
      <c r="C169" s="80">
        <v>239</v>
      </c>
      <c r="D169" s="79" t="s">
        <v>141</v>
      </c>
      <c r="E169" s="79" t="s">
        <v>39</v>
      </c>
      <c r="F169" s="81">
        <v>107</v>
      </c>
      <c r="G169" s="81">
        <v>102</v>
      </c>
      <c r="H169" s="82">
        <v>0.95330000000000004</v>
      </c>
      <c r="I169" s="81">
        <v>82</v>
      </c>
      <c r="J169" s="82">
        <v>0.76639999999999997</v>
      </c>
      <c r="K169" s="81">
        <v>16</v>
      </c>
      <c r="L169" s="82">
        <v>0.14949999999999999</v>
      </c>
      <c r="M169" s="81">
        <v>71</v>
      </c>
      <c r="N169" s="82">
        <v>0.66359999999999997</v>
      </c>
      <c r="O169" s="81">
        <v>9</v>
      </c>
      <c r="P169" s="82">
        <v>8.4099999999999994E-2</v>
      </c>
      <c r="Q169" s="81">
        <v>40</v>
      </c>
      <c r="R169" s="82">
        <v>0.37380000000000002</v>
      </c>
      <c r="S169" s="81">
        <v>49</v>
      </c>
      <c r="T169" s="82">
        <v>0.45789999999999997</v>
      </c>
      <c r="U169" s="81">
        <v>2</v>
      </c>
      <c r="V169" s="82">
        <v>1.8700000000000001E-2</v>
      </c>
      <c r="W169" s="81">
        <v>8</v>
      </c>
      <c r="X169" s="83">
        <v>7.4800000000000005E-2</v>
      </c>
    </row>
    <row r="170" spans="1:24" x14ac:dyDescent="0.25">
      <c r="A170" s="78">
        <v>6</v>
      </c>
      <c r="B170" s="79" t="s">
        <v>51</v>
      </c>
      <c r="C170" s="80">
        <v>239</v>
      </c>
      <c r="D170" s="79" t="s">
        <v>141</v>
      </c>
      <c r="E170" s="79" t="s">
        <v>40</v>
      </c>
      <c r="F170" s="81">
        <v>69</v>
      </c>
      <c r="G170" s="81">
        <v>68</v>
      </c>
      <c r="H170" s="82">
        <v>0.98550000000000004</v>
      </c>
      <c r="I170" s="81">
        <v>53</v>
      </c>
      <c r="J170" s="82">
        <v>0.7681</v>
      </c>
      <c r="K170" s="81">
        <v>11</v>
      </c>
      <c r="L170" s="82">
        <v>0.15939999999999999</v>
      </c>
      <c r="M170" s="81">
        <v>40</v>
      </c>
      <c r="N170" s="82">
        <v>0.57969999999999999</v>
      </c>
      <c r="O170" s="81">
        <v>3</v>
      </c>
      <c r="P170" s="82">
        <v>4.3499999999999997E-2</v>
      </c>
      <c r="Q170" s="81">
        <v>17</v>
      </c>
      <c r="R170" s="82">
        <v>0.24640000000000001</v>
      </c>
      <c r="S170" s="81">
        <v>20</v>
      </c>
      <c r="T170" s="82">
        <v>0.28989999999999999</v>
      </c>
      <c r="U170" s="81">
        <v>1</v>
      </c>
      <c r="V170" s="82">
        <v>1.4500000000000001E-2</v>
      </c>
      <c r="W170" s="81">
        <v>6</v>
      </c>
      <c r="X170" s="83">
        <v>8.6999999999999994E-2</v>
      </c>
    </row>
    <row r="171" spans="1:24" x14ac:dyDescent="0.25">
      <c r="A171" s="78">
        <v>6</v>
      </c>
      <c r="B171" s="79" t="s">
        <v>51</v>
      </c>
      <c r="C171" s="80">
        <v>239</v>
      </c>
      <c r="D171" s="79" t="s">
        <v>141</v>
      </c>
      <c r="E171" s="79" t="s">
        <v>41</v>
      </c>
      <c r="F171" s="81">
        <v>210</v>
      </c>
      <c r="G171" s="81">
        <v>205</v>
      </c>
      <c r="H171" s="82">
        <v>0.97619999999999996</v>
      </c>
      <c r="I171" s="81">
        <v>191</v>
      </c>
      <c r="J171" s="82">
        <v>0.90949999999999998</v>
      </c>
      <c r="K171" s="81">
        <v>6</v>
      </c>
      <c r="L171" s="82">
        <v>2.86E-2</v>
      </c>
      <c r="M171" s="81">
        <v>177</v>
      </c>
      <c r="N171" s="82">
        <v>0.84289999999999998</v>
      </c>
      <c r="O171" s="81">
        <v>42</v>
      </c>
      <c r="P171" s="82">
        <v>0.2</v>
      </c>
      <c r="Q171" s="81">
        <v>94</v>
      </c>
      <c r="R171" s="82">
        <v>0.4476</v>
      </c>
      <c r="S171" s="81">
        <v>136</v>
      </c>
      <c r="T171" s="82">
        <v>0.64759999999999995</v>
      </c>
      <c r="U171" s="81">
        <v>4</v>
      </c>
      <c r="V171" s="82">
        <v>1.9E-2</v>
      </c>
      <c r="W171" s="81">
        <v>84</v>
      </c>
      <c r="X171" s="83">
        <v>0.4</v>
      </c>
    </row>
    <row r="172" spans="1:24" x14ac:dyDescent="0.25">
      <c r="A172" s="78">
        <v>6</v>
      </c>
      <c r="B172" s="79" t="s">
        <v>51</v>
      </c>
      <c r="C172" s="80">
        <v>239</v>
      </c>
      <c r="D172" s="79" t="s">
        <v>141</v>
      </c>
      <c r="E172" s="79" t="s">
        <v>42</v>
      </c>
      <c r="F172" s="81">
        <v>8</v>
      </c>
      <c r="G172" s="81">
        <v>8</v>
      </c>
      <c r="H172" s="82">
        <v>1</v>
      </c>
      <c r="I172" s="81">
        <v>8</v>
      </c>
      <c r="J172" s="82">
        <v>1</v>
      </c>
      <c r="K172" s="81">
        <v>0</v>
      </c>
      <c r="L172" s="82">
        <v>0</v>
      </c>
      <c r="M172" s="81">
        <v>7</v>
      </c>
      <c r="N172" s="82">
        <v>0.875</v>
      </c>
      <c r="O172" s="81">
        <v>3</v>
      </c>
      <c r="P172" s="82">
        <v>0.375</v>
      </c>
      <c r="Q172" s="81">
        <v>4</v>
      </c>
      <c r="R172" s="82">
        <v>0.5</v>
      </c>
      <c r="S172" s="81">
        <v>7</v>
      </c>
      <c r="T172" s="82">
        <v>0.875</v>
      </c>
      <c r="U172" s="81">
        <v>0</v>
      </c>
      <c r="V172" s="82">
        <v>0</v>
      </c>
      <c r="W172" s="81">
        <v>5</v>
      </c>
      <c r="X172" s="83">
        <v>0.625</v>
      </c>
    </row>
    <row r="173" spans="1:24" x14ac:dyDescent="0.25">
      <c r="A173" s="78">
        <v>7</v>
      </c>
      <c r="B173" s="79" t="s">
        <v>52</v>
      </c>
      <c r="C173" s="80">
        <v>1</v>
      </c>
      <c r="D173" s="79" t="s">
        <v>142</v>
      </c>
      <c r="E173" s="79" t="s">
        <v>39</v>
      </c>
      <c r="F173" s="81">
        <v>133</v>
      </c>
      <c r="G173" s="81">
        <v>128</v>
      </c>
      <c r="H173" s="82">
        <v>0.96240000000000003</v>
      </c>
      <c r="I173" s="81">
        <v>111</v>
      </c>
      <c r="J173" s="82">
        <v>0.83460000000000001</v>
      </c>
      <c r="K173" s="81">
        <v>17</v>
      </c>
      <c r="L173" s="82">
        <v>0.1278</v>
      </c>
      <c r="M173" s="81">
        <v>109</v>
      </c>
      <c r="N173" s="82">
        <v>0.81950000000000001</v>
      </c>
      <c r="O173" s="81">
        <v>14</v>
      </c>
      <c r="P173" s="82">
        <v>0.1053</v>
      </c>
      <c r="Q173" s="81">
        <v>53</v>
      </c>
      <c r="R173" s="82">
        <v>0.39850000000000002</v>
      </c>
      <c r="S173" s="81">
        <v>67</v>
      </c>
      <c r="T173" s="82">
        <v>0.50380000000000003</v>
      </c>
      <c r="U173" s="81">
        <v>5</v>
      </c>
      <c r="V173" s="82">
        <v>3.7600000000000001E-2</v>
      </c>
      <c r="W173" s="81">
        <v>22</v>
      </c>
      <c r="X173" s="83">
        <v>0.16539999999999999</v>
      </c>
    </row>
    <row r="174" spans="1:24" x14ac:dyDescent="0.25">
      <c r="A174" s="78">
        <v>7</v>
      </c>
      <c r="B174" s="79" t="s">
        <v>52</v>
      </c>
      <c r="C174" s="80">
        <v>1</v>
      </c>
      <c r="D174" s="79" t="s">
        <v>142</v>
      </c>
      <c r="E174" s="79" t="s">
        <v>41</v>
      </c>
      <c r="F174" s="81">
        <v>425</v>
      </c>
      <c r="G174" s="81">
        <v>400</v>
      </c>
      <c r="H174" s="82">
        <v>0.94120000000000004</v>
      </c>
      <c r="I174" s="81">
        <v>371</v>
      </c>
      <c r="J174" s="82">
        <v>0.87290000000000001</v>
      </c>
      <c r="K174" s="81">
        <v>26</v>
      </c>
      <c r="L174" s="82">
        <v>6.1199999999999997E-2</v>
      </c>
      <c r="M174" s="81">
        <v>331</v>
      </c>
      <c r="N174" s="82">
        <v>0.77880000000000005</v>
      </c>
      <c r="O174" s="81">
        <v>61</v>
      </c>
      <c r="P174" s="82">
        <v>0.14349999999999999</v>
      </c>
      <c r="Q174" s="81">
        <v>172</v>
      </c>
      <c r="R174" s="82">
        <v>0.4047</v>
      </c>
      <c r="S174" s="81">
        <v>233</v>
      </c>
      <c r="T174" s="82">
        <v>0.54820000000000002</v>
      </c>
      <c r="U174" s="81">
        <v>16</v>
      </c>
      <c r="V174" s="82">
        <v>3.7600000000000001E-2</v>
      </c>
      <c r="W174" s="81">
        <v>102</v>
      </c>
      <c r="X174" s="83">
        <v>0.24</v>
      </c>
    </row>
    <row r="175" spans="1:24" x14ac:dyDescent="0.25">
      <c r="A175" s="78">
        <v>7</v>
      </c>
      <c r="B175" s="79" t="s">
        <v>52</v>
      </c>
      <c r="C175" s="80">
        <v>1</v>
      </c>
      <c r="D175" s="79" t="s">
        <v>142</v>
      </c>
      <c r="E175" s="79" t="s">
        <v>343</v>
      </c>
      <c r="F175" s="81">
        <v>100</v>
      </c>
      <c r="G175" s="81">
        <v>92</v>
      </c>
      <c r="H175" s="82">
        <v>0.92</v>
      </c>
      <c r="I175" s="81">
        <v>78</v>
      </c>
      <c r="J175" s="82">
        <v>0.78</v>
      </c>
      <c r="K175" s="81">
        <v>15</v>
      </c>
      <c r="L175" s="82">
        <v>0.15</v>
      </c>
      <c r="M175" s="81">
        <v>81</v>
      </c>
      <c r="N175" s="82">
        <v>0.81</v>
      </c>
      <c r="O175" s="81">
        <v>3</v>
      </c>
      <c r="P175" s="82">
        <v>0.03</v>
      </c>
      <c r="Q175" s="81">
        <v>34</v>
      </c>
      <c r="R175" s="82">
        <v>0.34</v>
      </c>
      <c r="S175" s="81">
        <v>37</v>
      </c>
      <c r="T175" s="82">
        <v>0.37</v>
      </c>
      <c r="U175" s="81">
        <v>0</v>
      </c>
      <c r="V175" s="82">
        <v>0</v>
      </c>
      <c r="W175" s="81">
        <v>16</v>
      </c>
      <c r="X175" s="83">
        <v>0.16</v>
      </c>
    </row>
    <row r="176" spans="1:24" x14ac:dyDescent="0.25">
      <c r="A176" s="78">
        <v>7</v>
      </c>
      <c r="B176" s="79" t="s">
        <v>52</v>
      </c>
      <c r="C176" s="80">
        <v>3</v>
      </c>
      <c r="D176" s="79" t="s">
        <v>143</v>
      </c>
      <c r="E176" s="79" t="s">
        <v>39</v>
      </c>
      <c r="F176" s="81">
        <v>220</v>
      </c>
      <c r="G176" s="81">
        <v>214</v>
      </c>
      <c r="H176" s="82">
        <v>0.97270000000000001</v>
      </c>
      <c r="I176" s="81">
        <v>190</v>
      </c>
      <c r="J176" s="82">
        <v>0.86360000000000003</v>
      </c>
      <c r="K176" s="81">
        <v>20</v>
      </c>
      <c r="L176" s="82">
        <v>9.0899999999999995E-2</v>
      </c>
      <c r="M176" s="81">
        <v>183</v>
      </c>
      <c r="N176" s="82">
        <v>0.83179999999999998</v>
      </c>
      <c r="O176" s="81">
        <v>31</v>
      </c>
      <c r="P176" s="82">
        <v>0.1409</v>
      </c>
      <c r="Q176" s="81">
        <v>101</v>
      </c>
      <c r="R176" s="82">
        <v>0.45910000000000001</v>
      </c>
      <c r="S176" s="81">
        <v>132</v>
      </c>
      <c r="T176" s="82">
        <v>0.6</v>
      </c>
      <c r="U176" s="81">
        <v>5</v>
      </c>
      <c r="V176" s="82">
        <v>2.2700000000000001E-2</v>
      </c>
      <c r="W176" s="81">
        <v>30</v>
      </c>
      <c r="X176" s="83">
        <v>0.13639999999999999</v>
      </c>
    </row>
    <row r="177" spans="1:24" x14ac:dyDescent="0.25">
      <c r="A177" s="78">
        <v>7</v>
      </c>
      <c r="B177" s="79" t="s">
        <v>52</v>
      </c>
      <c r="C177" s="80">
        <v>3</v>
      </c>
      <c r="D177" s="79" t="s">
        <v>143</v>
      </c>
      <c r="E177" s="79" t="s">
        <v>40</v>
      </c>
      <c r="F177" s="81">
        <v>279</v>
      </c>
      <c r="G177" s="81">
        <v>267</v>
      </c>
      <c r="H177" s="82">
        <v>0.95699999999999996</v>
      </c>
      <c r="I177" s="81">
        <v>223</v>
      </c>
      <c r="J177" s="82">
        <v>0.79930000000000001</v>
      </c>
      <c r="K177" s="81">
        <v>34</v>
      </c>
      <c r="L177" s="82">
        <v>0.12189999999999999</v>
      </c>
      <c r="M177" s="81">
        <v>210</v>
      </c>
      <c r="N177" s="82">
        <v>0.75270000000000004</v>
      </c>
      <c r="O177" s="81">
        <v>13</v>
      </c>
      <c r="P177" s="82">
        <v>4.6600000000000003E-2</v>
      </c>
      <c r="Q177" s="81">
        <v>105</v>
      </c>
      <c r="R177" s="82">
        <v>0.37630000000000002</v>
      </c>
      <c r="S177" s="81">
        <v>118</v>
      </c>
      <c r="T177" s="82">
        <v>0.4229</v>
      </c>
      <c r="U177" s="81">
        <v>7</v>
      </c>
      <c r="V177" s="82">
        <v>2.5100000000000001E-2</v>
      </c>
      <c r="W177" s="81">
        <v>26</v>
      </c>
      <c r="X177" s="83">
        <v>9.3200000000000005E-2</v>
      </c>
    </row>
    <row r="178" spans="1:24" x14ac:dyDescent="0.25">
      <c r="A178" s="78">
        <v>7</v>
      </c>
      <c r="B178" s="79" t="s">
        <v>52</v>
      </c>
      <c r="C178" s="80">
        <v>3</v>
      </c>
      <c r="D178" s="79" t="s">
        <v>143</v>
      </c>
      <c r="E178" s="79" t="s">
        <v>41</v>
      </c>
      <c r="F178" s="81">
        <v>680</v>
      </c>
      <c r="G178" s="81">
        <v>648</v>
      </c>
      <c r="H178" s="82">
        <v>0.95289999999999997</v>
      </c>
      <c r="I178" s="81">
        <v>588</v>
      </c>
      <c r="J178" s="82">
        <v>0.86470000000000002</v>
      </c>
      <c r="K178" s="81">
        <v>45</v>
      </c>
      <c r="L178" s="82">
        <v>6.6199999999999995E-2</v>
      </c>
      <c r="M178" s="81">
        <v>555</v>
      </c>
      <c r="N178" s="82">
        <v>0.81620000000000004</v>
      </c>
      <c r="O178" s="81">
        <v>117</v>
      </c>
      <c r="P178" s="82">
        <v>0.1721</v>
      </c>
      <c r="Q178" s="81">
        <v>293</v>
      </c>
      <c r="R178" s="82">
        <v>0.43090000000000001</v>
      </c>
      <c r="S178" s="81">
        <v>410</v>
      </c>
      <c r="T178" s="82">
        <v>0.60289999999999999</v>
      </c>
      <c r="U178" s="81">
        <v>21</v>
      </c>
      <c r="V178" s="82">
        <v>3.09E-2</v>
      </c>
      <c r="W178" s="81">
        <v>182</v>
      </c>
      <c r="X178" s="83">
        <v>0.2676</v>
      </c>
    </row>
    <row r="179" spans="1:24" x14ac:dyDescent="0.25">
      <c r="A179" s="78">
        <v>7</v>
      </c>
      <c r="B179" s="79" t="s">
        <v>52</v>
      </c>
      <c r="C179" s="80">
        <v>3</v>
      </c>
      <c r="D179" s="79" t="s">
        <v>143</v>
      </c>
      <c r="E179" s="79" t="s">
        <v>42</v>
      </c>
      <c r="F179" s="81">
        <v>11</v>
      </c>
      <c r="G179" s="81">
        <v>11</v>
      </c>
      <c r="H179" s="82">
        <v>1</v>
      </c>
      <c r="I179" s="81">
        <v>11</v>
      </c>
      <c r="J179" s="82">
        <v>1</v>
      </c>
      <c r="K179" s="81">
        <v>0</v>
      </c>
      <c r="L179" s="82">
        <v>0</v>
      </c>
      <c r="M179" s="81">
        <v>9</v>
      </c>
      <c r="N179" s="82">
        <v>0.81820000000000004</v>
      </c>
      <c r="O179" s="81">
        <v>5</v>
      </c>
      <c r="P179" s="82">
        <v>0.45450000000000002</v>
      </c>
      <c r="Q179" s="81">
        <v>5</v>
      </c>
      <c r="R179" s="82">
        <v>0.45450000000000002</v>
      </c>
      <c r="S179" s="81">
        <v>10</v>
      </c>
      <c r="T179" s="82">
        <v>0.90910000000000002</v>
      </c>
      <c r="U179" s="81">
        <v>1</v>
      </c>
      <c r="V179" s="82">
        <v>9.0899999999999995E-2</v>
      </c>
      <c r="W179" s="81">
        <v>4</v>
      </c>
      <c r="X179" s="83">
        <v>0.36359999999999998</v>
      </c>
    </row>
    <row r="180" spans="1:24" x14ac:dyDescent="0.25">
      <c r="A180" s="78">
        <v>7</v>
      </c>
      <c r="B180" s="79" t="s">
        <v>52</v>
      </c>
      <c r="C180" s="80">
        <v>37</v>
      </c>
      <c r="D180" s="79" t="s">
        <v>144</v>
      </c>
      <c r="E180" s="79" t="s">
        <v>40</v>
      </c>
      <c r="F180" s="81">
        <v>174</v>
      </c>
      <c r="G180" s="81">
        <v>163</v>
      </c>
      <c r="H180" s="82">
        <v>0.93679999999999997</v>
      </c>
      <c r="I180" s="81">
        <v>147</v>
      </c>
      <c r="J180" s="82">
        <v>0.8448</v>
      </c>
      <c r="K180" s="81">
        <v>11</v>
      </c>
      <c r="L180" s="82">
        <v>6.3200000000000006E-2</v>
      </c>
      <c r="M180" s="81">
        <v>115</v>
      </c>
      <c r="N180" s="82">
        <v>0.66090000000000004</v>
      </c>
      <c r="O180" s="81">
        <v>6</v>
      </c>
      <c r="P180" s="82">
        <v>3.4500000000000003E-2</v>
      </c>
      <c r="Q180" s="81">
        <v>45</v>
      </c>
      <c r="R180" s="82">
        <v>0.2586</v>
      </c>
      <c r="S180" s="81">
        <v>51</v>
      </c>
      <c r="T180" s="82">
        <v>0.29310000000000003</v>
      </c>
      <c r="U180" s="81">
        <v>0</v>
      </c>
      <c r="V180" s="82">
        <v>0</v>
      </c>
      <c r="W180" s="81">
        <v>16</v>
      </c>
      <c r="X180" s="83">
        <v>9.1999999999999998E-2</v>
      </c>
    </row>
    <row r="181" spans="1:24" x14ac:dyDescent="0.25">
      <c r="A181" s="78">
        <v>7</v>
      </c>
      <c r="B181" s="79" t="s">
        <v>52</v>
      </c>
      <c r="C181" s="80">
        <v>37</v>
      </c>
      <c r="D181" s="79" t="s">
        <v>144</v>
      </c>
      <c r="E181" s="79" t="s">
        <v>41</v>
      </c>
      <c r="F181" s="81">
        <v>327</v>
      </c>
      <c r="G181" s="81">
        <v>301</v>
      </c>
      <c r="H181" s="82">
        <v>0.92049999999999998</v>
      </c>
      <c r="I181" s="81">
        <v>266</v>
      </c>
      <c r="J181" s="82">
        <v>0.8135</v>
      </c>
      <c r="K181" s="81">
        <v>17</v>
      </c>
      <c r="L181" s="82">
        <v>5.1999999999999998E-2</v>
      </c>
      <c r="M181" s="81">
        <v>237</v>
      </c>
      <c r="N181" s="82">
        <v>0.7248</v>
      </c>
      <c r="O181" s="81">
        <v>48</v>
      </c>
      <c r="P181" s="82">
        <v>0.14680000000000001</v>
      </c>
      <c r="Q181" s="81">
        <v>126</v>
      </c>
      <c r="R181" s="82">
        <v>0.38529999999999998</v>
      </c>
      <c r="S181" s="81">
        <v>174</v>
      </c>
      <c r="T181" s="82">
        <v>0.53210000000000002</v>
      </c>
      <c r="U181" s="81">
        <v>19</v>
      </c>
      <c r="V181" s="82">
        <v>5.8099999999999999E-2</v>
      </c>
      <c r="W181" s="81">
        <v>73</v>
      </c>
      <c r="X181" s="83">
        <v>0.22320000000000001</v>
      </c>
    </row>
    <row r="182" spans="1:24" x14ac:dyDescent="0.25">
      <c r="A182" s="78">
        <v>7</v>
      </c>
      <c r="B182" s="79" t="s">
        <v>52</v>
      </c>
      <c r="C182" s="80">
        <v>37</v>
      </c>
      <c r="D182" s="79" t="s">
        <v>144</v>
      </c>
      <c r="E182" s="79" t="s">
        <v>343</v>
      </c>
      <c r="F182" s="81">
        <v>119</v>
      </c>
      <c r="G182" s="81">
        <v>113</v>
      </c>
      <c r="H182" s="82">
        <v>0.9496</v>
      </c>
      <c r="I182" s="81">
        <v>98</v>
      </c>
      <c r="J182" s="82">
        <v>0.82350000000000001</v>
      </c>
      <c r="K182" s="81">
        <v>15</v>
      </c>
      <c r="L182" s="82">
        <v>0.12609999999999999</v>
      </c>
      <c r="M182" s="81">
        <v>87</v>
      </c>
      <c r="N182" s="82">
        <v>0.73109999999999997</v>
      </c>
      <c r="O182" s="81">
        <v>16</v>
      </c>
      <c r="P182" s="82">
        <v>0.13450000000000001</v>
      </c>
      <c r="Q182" s="81">
        <v>54</v>
      </c>
      <c r="R182" s="82">
        <v>0.45379999999999998</v>
      </c>
      <c r="S182" s="81">
        <v>70</v>
      </c>
      <c r="T182" s="82">
        <v>0.58819999999999995</v>
      </c>
      <c r="U182" s="81">
        <v>3</v>
      </c>
      <c r="V182" s="82">
        <v>2.52E-2</v>
      </c>
      <c r="W182" s="81">
        <v>23</v>
      </c>
      <c r="X182" s="83">
        <v>0.1933</v>
      </c>
    </row>
    <row r="183" spans="1:24" x14ac:dyDescent="0.25">
      <c r="A183" s="78">
        <v>7</v>
      </c>
      <c r="B183" s="79" t="s">
        <v>52</v>
      </c>
      <c r="C183" s="80">
        <v>92</v>
      </c>
      <c r="D183" s="79" t="s">
        <v>145</v>
      </c>
      <c r="E183" s="79" t="s">
        <v>39</v>
      </c>
      <c r="F183" s="81">
        <v>502</v>
      </c>
      <c r="G183" s="81">
        <v>474</v>
      </c>
      <c r="H183" s="82">
        <v>0.94420000000000004</v>
      </c>
      <c r="I183" s="81">
        <v>399</v>
      </c>
      <c r="J183" s="82">
        <v>0.79479999999999995</v>
      </c>
      <c r="K183" s="81">
        <v>64</v>
      </c>
      <c r="L183" s="82">
        <v>0.1275</v>
      </c>
      <c r="M183" s="81">
        <v>380</v>
      </c>
      <c r="N183" s="82">
        <v>0.75700000000000001</v>
      </c>
      <c r="O183" s="81">
        <v>63</v>
      </c>
      <c r="P183" s="82">
        <v>0.1255</v>
      </c>
      <c r="Q183" s="81">
        <v>212</v>
      </c>
      <c r="R183" s="82">
        <v>0.42230000000000001</v>
      </c>
      <c r="S183" s="81">
        <v>275</v>
      </c>
      <c r="T183" s="82">
        <v>0.54779999999999995</v>
      </c>
      <c r="U183" s="81">
        <v>24</v>
      </c>
      <c r="V183" s="82">
        <v>4.7800000000000002E-2</v>
      </c>
      <c r="W183" s="81">
        <v>74</v>
      </c>
      <c r="X183" s="83">
        <v>0.1474</v>
      </c>
    </row>
    <row r="184" spans="1:24" x14ac:dyDescent="0.25">
      <c r="A184" s="78">
        <v>7</v>
      </c>
      <c r="B184" s="79" t="s">
        <v>52</v>
      </c>
      <c r="C184" s="80">
        <v>92</v>
      </c>
      <c r="D184" s="79" t="s">
        <v>145</v>
      </c>
      <c r="E184" s="79" t="s">
        <v>40</v>
      </c>
      <c r="F184" s="81">
        <v>229</v>
      </c>
      <c r="G184" s="81">
        <v>210</v>
      </c>
      <c r="H184" s="82">
        <v>0.91700000000000004</v>
      </c>
      <c r="I184" s="81">
        <v>173</v>
      </c>
      <c r="J184" s="82">
        <v>0.75549999999999995</v>
      </c>
      <c r="K184" s="81">
        <v>30</v>
      </c>
      <c r="L184" s="82">
        <v>0.13100000000000001</v>
      </c>
      <c r="M184" s="81">
        <v>156</v>
      </c>
      <c r="N184" s="82">
        <v>0.68120000000000003</v>
      </c>
      <c r="O184" s="81">
        <v>10</v>
      </c>
      <c r="P184" s="82">
        <v>4.3700000000000003E-2</v>
      </c>
      <c r="Q184" s="81">
        <v>68</v>
      </c>
      <c r="R184" s="82">
        <v>0.2969</v>
      </c>
      <c r="S184" s="81">
        <v>78</v>
      </c>
      <c r="T184" s="82">
        <v>0.34060000000000001</v>
      </c>
      <c r="U184" s="81">
        <v>3</v>
      </c>
      <c r="V184" s="82">
        <v>1.3100000000000001E-2</v>
      </c>
      <c r="W184" s="81">
        <v>21</v>
      </c>
      <c r="X184" s="83">
        <v>9.1700000000000004E-2</v>
      </c>
    </row>
    <row r="185" spans="1:24" x14ac:dyDescent="0.25">
      <c r="A185" s="78">
        <v>7</v>
      </c>
      <c r="B185" s="79" t="s">
        <v>52</v>
      </c>
      <c r="C185" s="80">
        <v>92</v>
      </c>
      <c r="D185" s="79" t="s">
        <v>145</v>
      </c>
      <c r="E185" s="79" t="s">
        <v>41</v>
      </c>
      <c r="F185" s="81">
        <v>992</v>
      </c>
      <c r="G185" s="81">
        <v>935</v>
      </c>
      <c r="H185" s="82">
        <v>0.9425</v>
      </c>
      <c r="I185" s="81">
        <v>851</v>
      </c>
      <c r="J185" s="82">
        <v>0.8579</v>
      </c>
      <c r="K185" s="81">
        <v>47</v>
      </c>
      <c r="L185" s="82">
        <v>4.7399999999999998E-2</v>
      </c>
      <c r="M185" s="81">
        <v>778</v>
      </c>
      <c r="N185" s="82">
        <v>0.7843</v>
      </c>
      <c r="O185" s="81">
        <v>172</v>
      </c>
      <c r="P185" s="82">
        <v>0.1734</v>
      </c>
      <c r="Q185" s="81">
        <v>427</v>
      </c>
      <c r="R185" s="82">
        <v>0.4304</v>
      </c>
      <c r="S185" s="81">
        <v>599</v>
      </c>
      <c r="T185" s="82">
        <v>0.6038</v>
      </c>
      <c r="U185" s="81">
        <v>25</v>
      </c>
      <c r="V185" s="82">
        <v>2.52E-2</v>
      </c>
      <c r="W185" s="81">
        <v>277</v>
      </c>
      <c r="X185" s="83">
        <v>0.2792</v>
      </c>
    </row>
    <row r="186" spans="1:24" x14ac:dyDescent="0.25">
      <c r="A186" s="78">
        <v>7</v>
      </c>
      <c r="B186" s="79" t="s">
        <v>52</v>
      </c>
      <c r="C186" s="80">
        <v>92</v>
      </c>
      <c r="D186" s="79" t="s">
        <v>145</v>
      </c>
      <c r="E186" s="79" t="s">
        <v>42</v>
      </c>
      <c r="F186" s="81">
        <v>14</v>
      </c>
      <c r="G186" s="81">
        <v>12</v>
      </c>
      <c r="H186" s="82">
        <v>0.85709999999999997</v>
      </c>
      <c r="I186" s="81">
        <v>9</v>
      </c>
      <c r="J186" s="82">
        <v>0.64290000000000003</v>
      </c>
      <c r="K186" s="81">
        <v>2</v>
      </c>
      <c r="L186" s="82">
        <v>0.1429</v>
      </c>
      <c r="M186" s="81">
        <v>8</v>
      </c>
      <c r="N186" s="82">
        <v>0.57140000000000002</v>
      </c>
      <c r="O186" s="81">
        <v>5</v>
      </c>
      <c r="P186" s="82">
        <v>0.35709999999999997</v>
      </c>
      <c r="Q186" s="81">
        <v>2</v>
      </c>
      <c r="R186" s="82">
        <v>0.1429</v>
      </c>
      <c r="S186" s="81">
        <v>7</v>
      </c>
      <c r="T186" s="82">
        <v>0.5</v>
      </c>
      <c r="U186" s="81">
        <v>0</v>
      </c>
      <c r="V186" s="82">
        <v>0</v>
      </c>
      <c r="W186" s="81">
        <v>4</v>
      </c>
      <c r="X186" s="83">
        <v>0.28570000000000001</v>
      </c>
    </row>
    <row r="187" spans="1:24" x14ac:dyDescent="0.25">
      <c r="A187" s="78">
        <v>7</v>
      </c>
      <c r="B187" s="79" t="s">
        <v>52</v>
      </c>
      <c r="C187" s="80">
        <v>102</v>
      </c>
      <c r="D187" s="79" t="s">
        <v>146</v>
      </c>
      <c r="E187" s="79" t="s">
        <v>39</v>
      </c>
      <c r="F187" s="81">
        <v>245</v>
      </c>
      <c r="G187" s="81">
        <v>237</v>
      </c>
      <c r="H187" s="82">
        <v>0.96730000000000005</v>
      </c>
      <c r="I187" s="81">
        <v>208</v>
      </c>
      <c r="J187" s="82">
        <v>0.84899999999999998</v>
      </c>
      <c r="K187" s="81">
        <v>26</v>
      </c>
      <c r="L187" s="82">
        <v>0.1061</v>
      </c>
      <c r="M187" s="81">
        <v>195</v>
      </c>
      <c r="N187" s="82">
        <v>0.79590000000000005</v>
      </c>
      <c r="O187" s="81">
        <v>48</v>
      </c>
      <c r="P187" s="82">
        <v>0.19589999999999999</v>
      </c>
      <c r="Q187" s="81">
        <v>95</v>
      </c>
      <c r="R187" s="82">
        <v>0.38779999999999998</v>
      </c>
      <c r="S187" s="81">
        <v>143</v>
      </c>
      <c r="T187" s="82">
        <v>0.5837</v>
      </c>
      <c r="U187" s="81">
        <v>11</v>
      </c>
      <c r="V187" s="82">
        <v>4.4900000000000002E-2</v>
      </c>
      <c r="W187" s="81">
        <v>37</v>
      </c>
      <c r="X187" s="83">
        <v>0.151</v>
      </c>
    </row>
    <row r="188" spans="1:24" x14ac:dyDescent="0.25">
      <c r="A188" s="78">
        <v>7</v>
      </c>
      <c r="B188" s="79" t="s">
        <v>52</v>
      </c>
      <c r="C188" s="80">
        <v>102</v>
      </c>
      <c r="D188" s="79" t="s">
        <v>146</v>
      </c>
      <c r="E188" s="79" t="s">
        <v>41</v>
      </c>
      <c r="F188" s="81">
        <v>614</v>
      </c>
      <c r="G188" s="81">
        <v>573</v>
      </c>
      <c r="H188" s="82">
        <v>0.93320000000000003</v>
      </c>
      <c r="I188" s="81">
        <v>512</v>
      </c>
      <c r="J188" s="82">
        <v>0.83389999999999997</v>
      </c>
      <c r="K188" s="81">
        <v>41</v>
      </c>
      <c r="L188" s="82">
        <v>6.6799999999999998E-2</v>
      </c>
      <c r="M188" s="81">
        <v>471</v>
      </c>
      <c r="N188" s="82">
        <v>0.7671</v>
      </c>
      <c r="O188" s="81">
        <v>100</v>
      </c>
      <c r="P188" s="82">
        <v>0.16289999999999999</v>
      </c>
      <c r="Q188" s="81">
        <v>239</v>
      </c>
      <c r="R188" s="82">
        <v>0.38929999999999998</v>
      </c>
      <c r="S188" s="81">
        <v>339</v>
      </c>
      <c r="T188" s="82">
        <v>0.55210000000000004</v>
      </c>
      <c r="U188" s="81">
        <v>9</v>
      </c>
      <c r="V188" s="82">
        <v>1.47E-2</v>
      </c>
      <c r="W188" s="81">
        <v>155</v>
      </c>
      <c r="X188" s="83">
        <v>0.25240000000000001</v>
      </c>
    </row>
    <row r="189" spans="1:24" x14ac:dyDescent="0.25">
      <c r="A189" s="78">
        <v>7</v>
      </c>
      <c r="B189" s="79" t="s">
        <v>52</v>
      </c>
      <c r="C189" s="80">
        <v>102</v>
      </c>
      <c r="D189" s="79" t="s">
        <v>146</v>
      </c>
      <c r="E189" s="79" t="s">
        <v>343</v>
      </c>
      <c r="F189" s="81">
        <v>99</v>
      </c>
      <c r="G189" s="81">
        <v>91</v>
      </c>
      <c r="H189" s="82">
        <v>0.91920000000000002</v>
      </c>
      <c r="I189" s="81">
        <v>83</v>
      </c>
      <c r="J189" s="82">
        <v>0.83840000000000003</v>
      </c>
      <c r="K189" s="81">
        <v>11</v>
      </c>
      <c r="L189" s="82">
        <v>0.1111</v>
      </c>
      <c r="M189" s="81">
        <v>70</v>
      </c>
      <c r="N189" s="82">
        <v>0.70709999999999995</v>
      </c>
      <c r="O189" s="81">
        <v>11</v>
      </c>
      <c r="P189" s="82">
        <v>0.1111</v>
      </c>
      <c r="Q189" s="81">
        <v>23</v>
      </c>
      <c r="R189" s="82">
        <v>0.23230000000000001</v>
      </c>
      <c r="S189" s="81">
        <v>34</v>
      </c>
      <c r="T189" s="82">
        <v>0.34339999999999998</v>
      </c>
      <c r="U189" s="81">
        <v>1</v>
      </c>
      <c r="V189" s="82">
        <v>1.01E-2</v>
      </c>
      <c r="W189" s="81">
        <v>18</v>
      </c>
      <c r="X189" s="83">
        <v>0.18179999999999999</v>
      </c>
    </row>
    <row r="190" spans="1:24" x14ac:dyDescent="0.25">
      <c r="A190" s="78">
        <v>7</v>
      </c>
      <c r="B190" s="79" t="s">
        <v>52</v>
      </c>
      <c r="C190" s="80">
        <v>107</v>
      </c>
      <c r="D190" s="79" t="s">
        <v>147</v>
      </c>
      <c r="E190" s="79" t="s">
        <v>40</v>
      </c>
      <c r="F190" s="81">
        <v>114</v>
      </c>
      <c r="G190" s="81">
        <v>105</v>
      </c>
      <c r="H190" s="82">
        <v>0.92110000000000003</v>
      </c>
      <c r="I190" s="81">
        <v>88</v>
      </c>
      <c r="J190" s="82">
        <v>0.77190000000000003</v>
      </c>
      <c r="K190" s="81">
        <v>13</v>
      </c>
      <c r="L190" s="82">
        <v>0.114</v>
      </c>
      <c r="M190" s="81">
        <v>81</v>
      </c>
      <c r="N190" s="82">
        <v>0.71050000000000002</v>
      </c>
      <c r="O190" s="81">
        <v>5</v>
      </c>
      <c r="P190" s="82">
        <v>4.3900000000000002E-2</v>
      </c>
      <c r="Q190" s="81">
        <v>40</v>
      </c>
      <c r="R190" s="82">
        <v>0.35089999999999999</v>
      </c>
      <c r="S190" s="81">
        <v>45</v>
      </c>
      <c r="T190" s="82">
        <v>0.3947</v>
      </c>
      <c r="U190" s="81">
        <v>2</v>
      </c>
      <c r="V190" s="82">
        <v>1.7500000000000002E-2</v>
      </c>
      <c r="W190" s="81">
        <v>18</v>
      </c>
      <c r="X190" s="83">
        <v>0.15790000000000001</v>
      </c>
    </row>
    <row r="191" spans="1:24" x14ac:dyDescent="0.25">
      <c r="A191" s="78">
        <v>7</v>
      </c>
      <c r="B191" s="79" t="s">
        <v>52</v>
      </c>
      <c r="C191" s="80">
        <v>107</v>
      </c>
      <c r="D191" s="79" t="s">
        <v>147</v>
      </c>
      <c r="E191" s="79" t="s">
        <v>41</v>
      </c>
      <c r="F191" s="81">
        <v>583</v>
      </c>
      <c r="G191" s="81">
        <v>553</v>
      </c>
      <c r="H191" s="82">
        <v>0.94850000000000001</v>
      </c>
      <c r="I191" s="81">
        <v>499</v>
      </c>
      <c r="J191" s="82">
        <v>0.85589999999999999</v>
      </c>
      <c r="K191" s="81">
        <v>38</v>
      </c>
      <c r="L191" s="82">
        <v>6.5199999999999994E-2</v>
      </c>
      <c r="M191" s="81">
        <v>436</v>
      </c>
      <c r="N191" s="82">
        <v>0.74790000000000001</v>
      </c>
      <c r="O191" s="81">
        <v>67</v>
      </c>
      <c r="P191" s="82">
        <v>0.1149</v>
      </c>
      <c r="Q191" s="81">
        <v>242</v>
      </c>
      <c r="R191" s="82">
        <v>0.41510000000000002</v>
      </c>
      <c r="S191" s="81">
        <v>309</v>
      </c>
      <c r="T191" s="82">
        <v>0.53</v>
      </c>
      <c r="U191" s="81">
        <v>28</v>
      </c>
      <c r="V191" s="82">
        <v>4.8000000000000001E-2</v>
      </c>
      <c r="W191" s="81">
        <v>136</v>
      </c>
      <c r="X191" s="83">
        <v>0.23330000000000001</v>
      </c>
    </row>
    <row r="192" spans="1:24" x14ac:dyDescent="0.25">
      <c r="A192" s="78">
        <v>7</v>
      </c>
      <c r="B192" s="79" t="s">
        <v>52</v>
      </c>
      <c r="C192" s="80">
        <v>107</v>
      </c>
      <c r="D192" s="79" t="s">
        <v>147</v>
      </c>
      <c r="E192" s="79" t="s">
        <v>343</v>
      </c>
      <c r="F192" s="81">
        <v>90</v>
      </c>
      <c r="G192" s="81">
        <v>81</v>
      </c>
      <c r="H192" s="82">
        <v>0.9</v>
      </c>
      <c r="I192" s="81">
        <v>73</v>
      </c>
      <c r="J192" s="82">
        <v>0.81110000000000004</v>
      </c>
      <c r="K192" s="81">
        <v>11</v>
      </c>
      <c r="L192" s="82">
        <v>0.1222</v>
      </c>
      <c r="M192" s="81">
        <v>66</v>
      </c>
      <c r="N192" s="82">
        <v>0.73329999999999995</v>
      </c>
      <c r="O192" s="81">
        <v>10</v>
      </c>
      <c r="P192" s="82">
        <v>0.1111</v>
      </c>
      <c r="Q192" s="81">
        <v>49</v>
      </c>
      <c r="R192" s="82">
        <v>0.5444</v>
      </c>
      <c r="S192" s="81">
        <v>59</v>
      </c>
      <c r="T192" s="82">
        <v>0.65559999999999996</v>
      </c>
      <c r="U192" s="81">
        <v>5</v>
      </c>
      <c r="V192" s="82">
        <v>5.5599999999999997E-2</v>
      </c>
      <c r="W192" s="81">
        <v>13</v>
      </c>
      <c r="X192" s="83">
        <v>0.1444</v>
      </c>
    </row>
    <row r="193" spans="1:24" x14ac:dyDescent="0.25">
      <c r="A193" s="78">
        <v>7</v>
      </c>
      <c r="B193" s="79" t="s">
        <v>52</v>
      </c>
      <c r="C193" s="80">
        <v>174</v>
      </c>
      <c r="D193" s="79" t="s">
        <v>148</v>
      </c>
      <c r="E193" s="79" t="s">
        <v>39</v>
      </c>
      <c r="F193" s="81">
        <v>173</v>
      </c>
      <c r="G193" s="81">
        <v>166</v>
      </c>
      <c r="H193" s="82">
        <v>0.95950000000000002</v>
      </c>
      <c r="I193" s="81">
        <v>133</v>
      </c>
      <c r="J193" s="82">
        <v>0.76880000000000004</v>
      </c>
      <c r="K193" s="81">
        <v>22</v>
      </c>
      <c r="L193" s="82">
        <v>0.12720000000000001</v>
      </c>
      <c r="M193" s="81">
        <v>118</v>
      </c>
      <c r="N193" s="82">
        <v>0.68210000000000004</v>
      </c>
      <c r="O193" s="81">
        <v>16</v>
      </c>
      <c r="P193" s="82">
        <v>9.2499999999999999E-2</v>
      </c>
      <c r="Q193" s="81">
        <v>68</v>
      </c>
      <c r="R193" s="82">
        <v>0.3931</v>
      </c>
      <c r="S193" s="81">
        <v>84</v>
      </c>
      <c r="T193" s="82">
        <v>0.48549999999999999</v>
      </c>
      <c r="U193" s="81">
        <v>8</v>
      </c>
      <c r="V193" s="82">
        <v>4.6199999999999998E-2</v>
      </c>
      <c r="W193" s="81">
        <v>14</v>
      </c>
      <c r="X193" s="83">
        <v>8.09E-2</v>
      </c>
    </row>
    <row r="194" spans="1:24" x14ac:dyDescent="0.25">
      <c r="A194" s="78">
        <v>7</v>
      </c>
      <c r="B194" s="79" t="s">
        <v>52</v>
      </c>
      <c r="C194" s="80">
        <v>174</v>
      </c>
      <c r="D194" s="79" t="s">
        <v>148</v>
      </c>
      <c r="E194" s="79" t="s">
        <v>40</v>
      </c>
      <c r="F194" s="81">
        <v>178</v>
      </c>
      <c r="G194" s="81">
        <v>175</v>
      </c>
      <c r="H194" s="82">
        <v>0.98309999999999997</v>
      </c>
      <c r="I194" s="81">
        <v>130</v>
      </c>
      <c r="J194" s="82">
        <v>0.73029999999999995</v>
      </c>
      <c r="K194" s="81">
        <v>31</v>
      </c>
      <c r="L194" s="82">
        <v>0.17419999999999999</v>
      </c>
      <c r="M194" s="81">
        <v>110</v>
      </c>
      <c r="N194" s="82">
        <v>0.61799999999999999</v>
      </c>
      <c r="O194" s="81">
        <v>12</v>
      </c>
      <c r="P194" s="82">
        <v>6.7400000000000002E-2</v>
      </c>
      <c r="Q194" s="81">
        <v>48</v>
      </c>
      <c r="R194" s="82">
        <v>0.2697</v>
      </c>
      <c r="S194" s="81">
        <v>60</v>
      </c>
      <c r="T194" s="82">
        <v>0.33710000000000001</v>
      </c>
      <c r="U194" s="81">
        <v>10</v>
      </c>
      <c r="V194" s="82">
        <v>5.62E-2</v>
      </c>
      <c r="W194" s="81">
        <v>17</v>
      </c>
      <c r="X194" s="83">
        <v>9.5500000000000002E-2</v>
      </c>
    </row>
    <row r="195" spans="1:24" x14ac:dyDescent="0.25">
      <c r="A195" s="78">
        <v>7</v>
      </c>
      <c r="B195" s="79" t="s">
        <v>52</v>
      </c>
      <c r="C195" s="80">
        <v>174</v>
      </c>
      <c r="D195" s="79" t="s">
        <v>148</v>
      </c>
      <c r="E195" s="79" t="s">
        <v>41</v>
      </c>
      <c r="F195" s="81">
        <v>448</v>
      </c>
      <c r="G195" s="81">
        <v>429</v>
      </c>
      <c r="H195" s="82">
        <v>0.95760000000000001</v>
      </c>
      <c r="I195" s="81">
        <v>386</v>
      </c>
      <c r="J195" s="82">
        <v>0.86160000000000003</v>
      </c>
      <c r="K195" s="81">
        <v>25</v>
      </c>
      <c r="L195" s="82">
        <v>5.5800000000000002E-2</v>
      </c>
      <c r="M195" s="81">
        <v>352</v>
      </c>
      <c r="N195" s="82">
        <v>0.78569999999999995</v>
      </c>
      <c r="O195" s="81">
        <v>138</v>
      </c>
      <c r="P195" s="82">
        <v>0.308</v>
      </c>
      <c r="Q195" s="81">
        <v>129</v>
      </c>
      <c r="R195" s="82">
        <v>0.28789999999999999</v>
      </c>
      <c r="S195" s="81">
        <v>267</v>
      </c>
      <c r="T195" s="82">
        <v>0.59599999999999997</v>
      </c>
      <c r="U195" s="81">
        <v>11</v>
      </c>
      <c r="V195" s="82">
        <v>2.46E-2</v>
      </c>
      <c r="W195" s="81">
        <v>129</v>
      </c>
      <c r="X195" s="83">
        <v>0.28789999999999999</v>
      </c>
    </row>
    <row r="196" spans="1:24" x14ac:dyDescent="0.25">
      <c r="A196" s="78">
        <v>7</v>
      </c>
      <c r="B196" s="79" t="s">
        <v>52</v>
      </c>
      <c r="C196" s="80">
        <v>174</v>
      </c>
      <c r="D196" s="79" t="s">
        <v>148</v>
      </c>
      <c r="E196" s="79" t="s">
        <v>42</v>
      </c>
      <c r="F196" s="81">
        <v>7</v>
      </c>
      <c r="G196" s="81">
        <v>7</v>
      </c>
      <c r="H196" s="82">
        <v>1</v>
      </c>
      <c r="I196" s="81">
        <v>7</v>
      </c>
      <c r="J196" s="82">
        <v>1</v>
      </c>
      <c r="K196" s="81">
        <v>0</v>
      </c>
      <c r="L196" s="82">
        <v>0</v>
      </c>
      <c r="M196" s="81">
        <v>6</v>
      </c>
      <c r="N196" s="82">
        <v>0.85709999999999997</v>
      </c>
      <c r="O196" s="81">
        <v>4</v>
      </c>
      <c r="P196" s="82">
        <v>0.57140000000000002</v>
      </c>
      <c r="Q196" s="81">
        <v>1</v>
      </c>
      <c r="R196" s="82">
        <v>0.1429</v>
      </c>
      <c r="S196" s="81">
        <v>5</v>
      </c>
      <c r="T196" s="82">
        <v>0.71430000000000005</v>
      </c>
      <c r="U196" s="81">
        <v>0</v>
      </c>
      <c r="V196" s="82">
        <v>0</v>
      </c>
      <c r="W196" s="81">
        <v>3</v>
      </c>
      <c r="X196" s="83">
        <v>0.42859999999999998</v>
      </c>
    </row>
    <row r="197" spans="1:24" x14ac:dyDescent="0.25">
      <c r="A197" s="78">
        <v>7</v>
      </c>
      <c r="B197" s="79" t="s">
        <v>52</v>
      </c>
      <c r="C197" s="80">
        <v>183</v>
      </c>
      <c r="D197" s="79" t="s">
        <v>149</v>
      </c>
      <c r="E197" s="79" t="s">
        <v>39</v>
      </c>
      <c r="F197" s="81">
        <v>68</v>
      </c>
      <c r="G197" s="81">
        <v>66</v>
      </c>
      <c r="H197" s="82">
        <v>0.97060000000000002</v>
      </c>
      <c r="I197" s="81">
        <v>50</v>
      </c>
      <c r="J197" s="82">
        <v>0.73529999999999995</v>
      </c>
      <c r="K197" s="81">
        <v>16</v>
      </c>
      <c r="L197" s="82">
        <v>0.23530000000000001</v>
      </c>
      <c r="M197" s="81">
        <v>49</v>
      </c>
      <c r="N197" s="82">
        <v>0.72060000000000002</v>
      </c>
      <c r="O197" s="81">
        <v>11</v>
      </c>
      <c r="P197" s="82">
        <v>0.1618</v>
      </c>
      <c r="Q197" s="81">
        <v>30</v>
      </c>
      <c r="R197" s="82">
        <v>0.44119999999999998</v>
      </c>
      <c r="S197" s="81">
        <v>41</v>
      </c>
      <c r="T197" s="82">
        <v>0.60289999999999999</v>
      </c>
      <c r="U197" s="81">
        <v>1</v>
      </c>
      <c r="V197" s="82">
        <v>1.47E-2</v>
      </c>
      <c r="W197" s="81">
        <v>17</v>
      </c>
      <c r="X197" s="83">
        <v>0.25</v>
      </c>
    </row>
    <row r="198" spans="1:24" x14ac:dyDescent="0.25">
      <c r="A198" s="78">
        <v>7</v>
      </c>
      <c r="B198" s="79" t="s">
        <v>52</v>
      </c>
      <c r="C198" s="80">
        <v>183</v>
      </c>
      <c r="D198" s="79" t="s">
        <v>149</v>
      </c>
      <c r="E198" s="79" t="s">
        <v>41</v>
      </c>
      <c r="F198" s="81">
        <v>196</v>
      </c>
      <c r="G198" s="81">
        <v>183</v>
      </c>
      <c r="H198" s="82">
        <v>0.93369999999999997</v>
      </c>
      <c r="I198" s="81">
        <v>162</v>
      </c>
      <c r="J198" s="82">
        <v>0.82650000000000001</v>
      </c>
      <c r="K198" s="81">
        <v>13</v>
      </c>
      <c r="L198" s="82">
        <v>6.6299999999999998E-2</v>
      </c>
      <c r="M198" s="81">
        <v>144</v>
      </c>
      <c r="N198" s="82">
        <v>0.73470000000000002</v>
      </c>
      <c r="O198" s="81">
        <v>19</v>
      </c>
      <c r="P198" s="82">
        <v>9.69E-2</v>
      </c>
      <c r="Q198" s="81">
        <v>87</v>
      </c>
      <c r="R198" s="82">
        <v>0.44390000000000002</v>
      </c>
      <c r="S198" s="81">
        <v>106</v>
      </c>
      <c r="T198" s="82">
        <v>0.54079999999999995</v>
      </c>
      <c r="U198" s="81">
        <v>8</v>
      </c>
      <c r="V198" s="82">
        <v>4.0800000000000003E-2</v>
      </c>
      <c r="W198" s="81">
        <v>53</v>
      </c>
      <c r="X198" s="83">
        <v>0.27039999999999997</v>
      </c>
    </row>
    <row r="199" spans="1:24" x14ac:dyDescent="0.25">
      <c r="A199" s="78">
        <v>7</v>
      </c>
      <c r="B199" s="79" t="s">
        <v>52</v>
      </c>
      <c r="C199" s="80">
        <v>183</v>
      </c>
      <c r="D199" s="79" t="s">
        <v>149</v>
      </c>
      <c r="E199" s="79" t="s">
        <v>343</v>
      </c>
      <c r="F199" s="81">
        <v>24</v>
      </c>
      <c r="G199" s="81">
        <v>23</v>
      </c>
      <c r="H199" s="82">
        <v>0.95830000000000004</v>
      </c>
      <c r="I199" s="81">
        <v>19</v>
      </c>
      <c r="J199" s="82">
        <v>0.79169999999999996</v>
      </c>
      <c r="K199" s="81">
        <v>3</v>
      </c>
      <c r="L199" s="82">
        <v>0.125</v>
      </c>
      <c r="M199" s="81">
        <v>15</v>
      </c>
      <c r="N199" s="82">
        <v>0.625</v>
      </c>
      <c r="O199" s="81">
        <v>1</v>
      </c>
      <c r="P199" s="82">
        <v>4.1700000000000001E-2</v>
      </c>
      <c r="Q199" s="81">
        <v>9</v>
      </c>
      <c r="R199" s="82">
        <v>0.375</v>
      </c>
      <c r="S199" s="81">
        <v>10</v>
      </c>
      <c r="T199" s="82">
        <v>0.41670000000000001</v>
      </c>
      <c r="U199" s="81">
        <v>1</v>
      </c>
      <c r="V199" s="82">
        <v>4.1700000000000001E-2</v>
      </c>
      <c r="W199" s="81">
        <v>1</v>
      </c>
      <c r="X199" s="83">
        <v>4.1700000000000001E-2</v>
      </c>
    </row>
    <row r="200" spans="1:24" x14ac:dyDescent="0.25">
      <c r="A200" s="78">
        <v>7</v>
      </c>
      <c r="B200" s="79" t="s">
        <v>52</v>
      </c>
      <c r="C200" s="80">
        <v>190</v>
      </c>
      <c r="D200" s="79" t="s">
        <v>150</v>
      </c>
      <c r="E200" s="79" t="s">
        <v>41</v>
      </c>
      <c r="F200" s="81">
        <v>87</v>
      </c>
      <c r="G200" s="81">
        <v>83</v>
      </c>
      <c r="H200" s="82">
        <v>0.95399999999999996</v>
      </c>
      <c r="I200" s="81">
        <v>81</v>
      </c>
      <c r="J200" s="82">
        <v>0.93100000000000005</v>
      </c>
      <c r="K200" s="81">
        <v>5</v>
      </c>
      <c r="L200" s="82">
        <v>5.7500000000000002E-2</v>
      </c>
      <c r="M200" s="81">
        <v>75</v>
      </c>
      <c r="N200" s="82">
        <v>0.86209999999999998</v>
      </c>
      <c r="O200" s="81">
        <v>28</v>
      </c>
      <c r="P200" s="82">
        <v>0.32179999999999997</v>
      </c>
      <c r="Q200" s="81">
        <v>31</v>
      </c>
      <c r="R200" s="82">
        <v>0.35630000000000001</v>
      </c>
      <c r="S200" s="81">
        <v>59</v>
      </c>
      <c r="T200" s="82">
        <v>0.67820000000000003</v>
      </c>
      <c r="U200" s="81">
        <v>3</v>
      </c>
      <c r="V200" s="82">
        <v>3.4500000000000003E-2</v>
      </c>
      <c r="W200" s="81">
        <v>27</v>
      </c>
      <c r="X200" s="83">
        <v>0.31030000000000002</v>
      </c>
    </row>
    <row r="201" spans="1:24" x14ac:dyDescent="0.25">
      <c r="A201" s="78">
        <v>7</v>
      </c>
      <c r="B201" s="79" t="s">
        <v>52</v>
      </c>
      <c r="C201" s="80">
        <v>190</v>
      </c>
      <c r="D201" s="79" t="s">
        <v>150</v>
      </c>
      <c r="E201" s="79" t="s">
        <v>343</v>
      </c>
      <c r="F201" s="81">
        <v>15</v>
      </c>
      <c r="G201" s="81">
        <v>15</v>
      </c>
      <c r="H201" s="82">
        <v>1</v>
      </c>
      <c r="I201" s="81">
        <v>14</v>
      </c>
      <c r="J201" s="82">
        <v>0.93330000000000002</v>
      </c>
      <c r="K201" s="81">
        <v>1</v>
      </c>
      <c r="L201" s="82">
        <v>6.6699999999999995E-2</v>
      </c>
      <c r="M201" s="81">
        <v>14</v>
      </c>
      <c r="N201" s="82">
        <v>0.93330000000000002</v>
      </c>
      <c r="O201" s="81">
        <v>5</v>
      </c>
      <c r="P201" s="82">
        <v>0.33329999999999999</v>
      </c>
      <c r="Q201" s="81">
        <v>4</v>
      </c>
      <c r="R201" s="82">
        <v>0.26669999999999999</v>
      </c>
      <c r="S201" s="81">
        <v>9</v>
      </c>
      <c r="T201" s="82">
        <v>0.6</v>
      </c>
      <c r="U201" s="81">
        <v>0</v>
      </c>
      <c r="V201" s="82">
        <v>0</v>
      </c>
      <c r="W201" s="81">
        <v>4</v>
      </c>
      <c r="X201" s="83">
        <v>0.26669999999999999</v>
      </c>
    </row>
    <row r="202" spans="1:24" x14ac:dyDescent="0.25">
      <c r="A202" s="78">
        <v>7</v>
      </c>
      <c r="B202" s="79" t="s">
        <v>52</v>
      </c>
      <c r="C202" s="80">
        <v>201</v>
      </c>
      <c r="D202" s="79" t="s">
        <v>151</v>
      </c>
      <c r="E202" s="79" t="s">
        <v>39</v>
      </c>
      <c r="F202" s="81">
        <v>126</v>
      </c>
      <c r="G202" s="81">
        <v>121</v>
      </c>
      <c r="H202" s="82">
        <v>0.96030000000000004</v>
      </c>
      <c r="I202" s="81">
        <v>93</v>
      </c>
      <c r="J202" s="82">
        <v>0.73809999999999998</v>
      </c>
      <c r="K202" s="81">
        <v>22</v>
      </c>
      <c r="L202" s="82">
        <v>0.17460000000000001</v>
      </c>
      <c r="M202" s="81">
        <v>92</v>
      </c>
      <c r="N202" s="82">
        <v>0.73019999999999996</v>
      </c>
      <c r="O202" s="81">
        <v>11</v>
      </c>
      <c r="P202" s="82">
        <v>8.7300000000000003E-2</v>
      </c>
      <c r="Q202" s="81">
        <v>36</v>
      </c>
      <c r="R202" s="82">
        <v>0.28570000000000001</v>
      </c>
      <c r="S202" s="81">
        <v>47</v>
      </c>
      <c r="T202" s="82">
        <v>0.373</v>
      </c>
      <c r="U202" s="81">
        <v>0</v>
      </c>
      <c r="V202" s="82">
        <v>0</v>
      </c>
      <c r="W202" s="81">
        <v>14</v>
      </c>
      <c r="X202" s="83">
        <v>0.1111</v>
      </c>
    </row>
    <row r="203" spans="1:24" x14ac:dyDescent="0.25">
      <c r="A203" s="78">
        <v>7</v>
      </c>
      <c r="B203" s="79" t="s">
        <v>52</v>
      </c>
      <c r="C203" s="80">
        <v>201</v>
      </c>
      <c r="D203" s="79" t="s">
        <v>151</v>
      </c>
      <c r="E203" s="79" t="s">
        <v>41</v>
      </c>
      <c r="F203" s="81">
        <v>342</v>
      </c>
      <c r="G203" s="81">
        <v>324</v>
      </c>
      <c r="H203" s="82">
        <v>0.94740000000000002</v>
      </c>
      <c r="I203" s="81">
        <v>294</v>
      </c>
      <c r="J203" s="82">
        <v>0.85960000000000003</v>
      </c>
      <c r="K203" s="81">
        <v>21</v>
      </c>
      <c r="L203" s="82">
        <v>6.1400000000000003E-2</v>
      </c>
      <c r="M203" s="81">
        <v>276</v>
      </c>
      <c r="N203" s="82">
        <v>0.80700000000000005</v>
      </c>
      <c r="O203" s="81">
        <v>54</v>
      </c>
      <c r="P203" s="82">
        <v>0.15790000000000001</v>
      </c>
      <c r="Q203" s="81">
        <v>155</v>
      </c>
      <c r="R203" s="82">
        <v>0.45319999999999999</v>
      </c>
      <c r="S203" s="81">
        <v>209</v>
      </c>
      <c r="T203" s="82">
        <v>0.61109999999999998</v>
      </c>
      <c r="U203" s="81">
        <v>9</v>
      </c>
      <c r="V203" s="82">
        <v>2.63E-2</v>
      </c>
      <c r="W203" s="81">
        <v>89</v>
      </c>
      <c r="X203" s="83">
        <v>0.26019999999999999</v>
      </c>
    </row>
    <row r="204" spans="1:24" x14ac:dyDescent="0.25">
      <c r="A204" s="78">
        <v>7</v>
      </c>
      <c r="B204" s="79" t="s">
        <v>52</v>
      </c>
      <c r="C204" s="80">
        <v>201</v>
      </c>
      <c r="D204" s="79" t="s">
        <v>151</v>
      </c>
      <c r="E204" s="79" t="s">
        <v>343</v>
      </c>
      <c r="F204" s="81">
        <v>94</v>
      </c>
      <c r="G204" s="81">
        <v>89</v>
      </c>
      <c r="H204" s="82">
        <v>0.94679999999999997</v>
      </c>
      <c r="I204" s="81">
        <v>78</v>
      </c>
      <c r="J204" s="82">
        <v>0.82979999999999998</v>
      </c>
      <c r="K204" s="81">
        <v>7</v>
      </c>
      <c r="L204" s="82">
        <v>7.4499999999999997E-2</v>
      </c>
      <c r="M204" s="81">
        <v>67</v>
      </c>
      <c r="N204" s="82">
        <v>0.71279999999999999</v>
      </c>
      <c r="O204" s="81">
        <v>4</v>
      </c>
      <c r="P204" s="82">
        <v>4.2599999999999999E-2</v>
      </c>
      <c r="Q204" s="81">
        <v>33</v>
      </c>
      <c r="R204" s="82">
        <v>0.35110000000000002</v>
      </c>
      <c r="S204" s="81">
        <v>37</v>
      </c>
      <c r="T204" s="82">
        <v>0.39360000000000001</v>
      </c>
      <c r="U204" s="81">
        <v>0</v>
      </c>
      <c r="V204" s="82">
        <v>0</v>
      </c>
      <c r="W204" s="81">
        <v>16</v>
      </c>
      <c r="X204" s="83">
        <v>0.17019999999999999</v>
      </c>
    </row>
    <row r="205" spans="1:24" x14ac:dyDescent="0.25">
      <c r="A205" s="78">
        <v>7</v>
      </c>
      <c r="B205" s="79" t="s">
        <v>52</v>
      </c>
      <c r="C205" s="80">
        <v>202</v>
      </c>
      <c r="D205" s="79" t="s">
        <v>152</v>
      </c>
      <c r="E205" s="79" t="s">
        <v>41</v>
      </c>
      <c r="F205" s="81">
        <v>102</v>
      </c>
      <c r="G205" s="81">
        <v>90</v>
      </c>
      <c r="H205" s="82">
        <v>0.88239999999999996</v>
      </c>
      <c r="I205" s="81">
        <v>80</v>
      </c>
      <c r="J205" s="82">
        <v>0.7843</v>
      </c>
      <c r="K205" s="81">
        <v>10</v>
      </c>
      <c r="L205" s="82">
        <v>9.8000000000000004E-2</v>
      </c>
      <c r="M205" s="81">
        <v>78</v>
      </c>
      <c r="N205" s="82">
        <v>0.76470000000000005</v>
      </c>
      <c r="O205" s="81">
        <v>21</v>
      </c>
      <c r="P205" s="82">
        <v>0.2059</v>
      </c>
      <c r="Q205" s="81">
        <v>26</v>
      </c>
      <c r="R205" s="82">
        <v>0.25490000000000002</v>
      </c>
      <c r="S205" s="81">
        <v>47</v>
      </c>
      <c r="T205" s="82">
        <v>0.46079999999999999</v>
      </c>
      <c r="U205" s="81">
        <v>0</v>
      </c>
      <c r="V205" s="82">
        <v>0</v>
      </c>
      <c r="W205" s="81">
        <v>24</v>
      </c>
      <c r="X205" s="83">
        <v>0.23530000000000001</v>
      </c>
    </row>
    <row r="206" spans="1:24" x14ac:dyDescent="0.25">
      <c r="A206" s="78">
        <v>7</v>
      </c>
      <c r="B206" s="79" t="s">
        <v>52</v>
      </c>
      <c r="C206" s="80">
        <v>202</v>
      </c>
      <c r="D206" s="79" t="s">
        <v>152</v>
      </c>
      <c r="E206" s="79" t="s">
        <v>343</v>
      </c>
      <c r="F206" s="81">
        <v>23</v>
      </c>
      <c r="G206" s="81">
        <v>23</v>
      </c>
      <c r="H206" s="82">
        <v>1</v>
      </c>
      <c r="I206" s="81">
        <v>17</v>
      </c>
      <c r="J206" s="82">
        <v>0.73909999999999998</v>
      </c>
      <c r="K206" s="81">
        <v>4</v>
      </c>
      <c r="L206" s="82">
        <v>0.1739</v>
      </c>
      <c r="M206" s="81">
        <v>18</v>
      </c>
      <c r="N206" s="82">
        <v>0.78259999999999996</v>
      </c>
      <c r="O206" s="81">
        <v>3</v>
      </c>
      <c r="P206" s="82">
        <v>0.13039999999999999</v>
      </c>
      <c r="Q206" s="81">
        <v>9</v>
      </c>
      <c r="R206" s="82">
        <v>0.39129999999999998</v>
      </c>
      <c r="S206" s="81">
        <v>12</v>
      </c>
      <c r="T206" s="82">
        <v>0.52170000000000005</v>
      </c>
      <c r="U206" s="81">
        <v>1</v>
      </c>
      <c r="V206" s="82">
        <v>4.3499999999999997E-2</v>
      </c>
      <c r="W206" s="81">
        <v>3</v>
      </c>
      <c r="X206" s="83">
        <v>0.13039999999999999</v>
      </c>
    </row>
    <row r="207" spans="1:24" x14ac:dyDescent="0.25">
      <c r="A207" s="78">
        <v>7</v>
      </c>
      <c r="B207" s="79" t="s">
        <v>52</v>
      </c>
      <c r="C207" s="80">
        <v>203</v>
      </c>
      <c r="D207" s="79" t="s">
        <v>153</v>
      </c>
      <c r="E207" s="79" t="s">
        <v>41</v>
      </c>
      <c r="F207" s="81">
        <v>54</v>
      </c>
      <c r="G207" s="81">
        <v>49</v>
      </c>
      <c r="H207" s="82">
        <v>0.90739999999999998</v>
      </c>
      <c r="I207" s="81">
        <v>44</v>
      </c>
      <c r="J207" s="82">
        <v>0.81479999999999997</v>
      </c>
      <c r="K207" s="81">
        <v>5</v>
      </c>
      <c r="L207" s="82">
        <v>9.2600000000000002E-2</v>
      </c>
      <c r="M207" s="81">
        <v>38</v>
      </c>
      <c r="N207" s="82">
        <v>0.70369999999999999</v>
      </c>
      <c r="O207" s="81">
        <v>7</v>
      </c>
      <c r="P207" s="82">
        <v>0.12959999999999999</v>
      </c>
      <c r="Q207" s="81">
        <v>18</v>
      </c>
      <c r="R207" s="82">
        <v>0.33329999999999999</v>
      </c>
      <c r="S207" s="81">
        <v>25</v>
      </c>
      <c r="T207" s="82">
        <v>0.46300000000000002</v>
      </c>
      <c r="U207" s="81">
        <v>2</v>
      </c>
      <c r="V207" s="82">
        <v>3.6999999999999998E-2</v>
      </c>
      <c r="W207" s="81">
        <v>13</v>
      </c>
      <c r="X207" s="83">
        <v>0.2407</v>
      </c>
    </row>
    <row r="208" spans="1:24" x14ac:dyDescent="0.25">
      <c r="A208" s="78">
        <v>7</v>
      </c>
      <c r="B208" s="79" t="s">
        <v>52</v>
      </c>
      <c r="C208" s="80">
        <v>203</v>
      </c>
      <c r="D208" s="79" t="s">
        <v>153</v>
      </c>
      <c r="E208" s="79" t="s">
        <v>343</v>
      </c>
      <c r="F208" s="81">
        <v>49</v>
      </c>
      <c r="G208" s="81">
        <v>46</v>
      </c>
      <c r="H208" s="82">
        <v>0.93879999999999997</v>
      </c>
      <c r="I208" s="81">
        <v>34</v>
      </c>
      <c r="J208" s="82">
        <v>0.69389999999999996</v>
      </c>
      <c r="K208" s="81">
        <v>12</v>
      </c>
      <c r="L208" s="82">
        <v>0.24490000000000001</v>
      </c>
      <c r="M208" s="81">
        <v>34</v>
      </c>
      <c r="N208" s="82">
        <v>0.69389999999999996</v>
      </c>
      <c r="O208" s="81">
        <v>5</v>
      </c>
      <c r="P208" s="82">
        <v>0.10199999999999999</v>
      </c>
      <c r="Q208" s="81">
        <v>15</v>
      </c>
      <c r="R208" s="82">
        <v>0.30609999999999998</v>
      </c>
      <c r="S208" s="81">
        <v>20</v>
      </c>
      <c r="T208" s="82">
        <v>0.40820000000000001</v>
      </c>
      <c r="U208" s="81">
        <v>1</v>
      </c>
      <c r="V208" s="82">
        <v>2.0400000000000001E-2</v>
      </c>
      <c r="W208" s="81">
        <v>7</v>
      </c>
      <c r="X208" s="83">
        <v>0.1429</v>
      </c>
    </row>
    <row r="209" spans="1:24" x14ac:dyDescent="0.25">
      <c r="A209" s="78">
        <v>7</v>
      </c>
      <c r="B209" s="79" t="s">
        <v>52</v>
      </c>
      <c r="C209" s="80">
        <v>210</v>
      </c>
      <c r="D209" s="79" t="s">
        <v>154</v>
      </c>
      <c r="E209" s="79" t="s">
        <v>39</v>
      </c>
      <c r="F209" s="81">
        <v>106</v>
      </c>
      <c r="G209" s="81">
        <v>102</v>
      </c>
      <c r="H209" s="82">
        <v>0.96230000000000004</v>
      </c>
      <c r="I209" s="81">
        <v>95</v>
      </c>
      <c r="J209" s="82">
        <v>0.8962</v>
      </c>
      <c r="K209" s="81">
        <v>4</v>
      </c>
      <c r="L209" s="82">
        <v>3.7699999999999997E-2</v>
      </c>
      <c r="M209" s="81">
        <v>82</v>
      </c>
      <c r="N209" s="82">
        <v>0.77359999999999995</v>
      </c>
      <c r="O209" s="81">
        <v>12</v>
      </c>
      <c r="P209" s="82">
        <v>0.1132</v>
      </c>
      <c r="Q209" s="81">
        <v>51</v>
      </c>
      <c r="R209" s="82">
        <v>0.48110000000000003</v>
      </c>
      <c r="S209" s="81">
        <v>63</v>
      </c>
      <c r="T209" s="82">
        <v>0.59430000000000005</v>
      </c>
      <c r="U209" s="81">
        <v>3</v>
      </c>
      <c r="V209" s="82">
        <v>2.8299999999999999E-2</v>
      </c>
      <c r="W209" s="81">
        <v>8</v>
      </c>
      <c r="X209" s="83">
        <v>7.5499999999999998E-2</v>
      </c>
    </row>
    <row r="210" spans="1:24" x14ac:dyDescent="0.25">
      <c r="A210" s="78">
        <v>7</v>
      </c>
      <c r="B210" s="79" t="s">
        <v>52</v>
      </c>
      <c r="C210" s="80">
        <v>210</v>
      </c>
      <c r="D210" s="79" t="s">
        <v>154</v>
      </c>
      <c r="E210" s="79" t="s">
        <v>41</v>
      </c>
      <c r="F210" s="81">
        <v>218</v>
      </c>
      <c r="G210" s="81">
        <v>201</v>
      </c>
      <c r="H210" s="82">
        <v>0.92200000000000004</v>
      </c>
      <c r="I210" s="81">
        <v>178</v>
      </c>
      <c r="J210" s="82">
        <v>0.8165</v>
      </c>
      <c r="K210" s="81">
        <v>15</v>
      </c>
      <c r="L210" s="82">
        <v>6.88E-2</v>
      </c>
      <c r="M210" s="81">
        <v>153</v>
      </c>
      <c r="N210" s="82">
        <v>0.70179999999999998</v>
      </c>
      <c r="O210" s="81">
        <v>28</v>
      </c>
      <c r="P210" s="82">
        <v>0.12839999999999999</v>
      </c>
      <c r="Q210" s="81">
        <v>92</v>
      </c>
      <c r="R210" s="82">
        <v>0.42199999999999999</v>
      </c>
      <c r="S210" s="81">
        <v>120</v>
      </c>
      <c r="T210" s="82">
        <v>0.55049999999999999</v>
      </c>
      <c r="U210" s="81">
        <v>14</v>
      </c>
      <c r="V210" s="82">
        <v>6.4199999999999993E-2</v>
      </c>
      <c r="W210" s="81">
        <v>55</v>
      </c>
      <c r="X210" s="83">
        <v>0.25230000000000002</v>
      </c>
    </row>
    <row r="211" spans="1:24" x14ac:dyDescent="0.25">
      <c r="A211" s="78">
        <v>7</v>
      </c>
      <c r="B211" s="79" t="s">
        <v>52</v>
      </c>
      <c r="C211" s="80">
        <v>210</v>
      </c>
      <c r="D211" s="79" t="s">
        <v>154</v>
      </c>
      <c r="E211" s="79" t="s">
        <v>343</v>
      </c>
      <c r="F211" s="81">
        <v>52</v>
      </c>
      <c r="G211" s="81">
        <v>51</v>
      </c>
      <c r="H211" s="82">
        <v>0.98080000000000001</v>
      </c>
      <c r="I211" s="81">
        <v>44</v>
      </c>
      <c r="J211" s="82">
        <v>0.84619999999999995</v>
      </c>
      <c r="K211" s="81">
        <v>7</v>
      </c>
      <c r="L211" s="82">
        <v>0.1346</v>
      </c>
      <c r="M211" s="81">
        <v>43</v>
      </c>
      <c r="N211" s="82">
        <v>0.82689999999999997</v>
      </c>
      <c r="O211" s="81">
        <v>3</v>
      </c>
      <c r="P211" s="82">
        <v>5.7700000000000001E-2</v>
      </c>
      <c r="Q211" s="81">
        <v>14</v>
      </c>
      <c r="R211" s="82">
        <v>0.26919999999999999</v>
      </c>
      <c r="S211" s="81">
        <v>17</v>
      </c>
      <c r="T211" s="82">
        <v>0.32690000000000002</v>
      </c>
      <c r="U211" s="81">
        <v>0</v>
      </c>
      <c r="V211" s="82">
        <v>0</v>
      </c>
      <c r="W211" s="81">
        <v>7</v>
      </c>
      <c r="X211" s="83">
        <v>0.1346</v>
      </c>
    </row>
    <row r="212" spans="1:24" x14ac:dyDescent="0.25">
      <c r="A212" s="78">
        <v>7</v>
      </c>
      <c r="B212" s="79" t="s">
        <v>52</v>
      </c>
      <c r="C212" s="80">
        <v>212</v>
      </c>
      <c r="D212" s="79" t="s">
        <v>155</v>
      </c>
      <c r="E212" s="79" t="s">
        <v>39</v>
      </c>
      <c r="F212" s="81">
        <v>641</v>
      </c>
      <c r="G212" s="81">
        <v>611</v>
      </c>
      <c r="H212" s="82">
        <v>0.95320000000000005</v>
      </c>
      <c r="I212" s="81">
        <v>469</v>
      </c>
      <c r="J212" s="82">
        <v>0.73170000000000002</v>
      </c>
      <c r="K212" s="81">
        <v>127</v>
      </c>
      <c r="L212" s="82">
        <v>0.1981</v>
      </c>
      <c r="M212" s="81">
        <v>464</v>
      </c>
      <c r="N212" s="82">
        <v>0.72389999999999999</v>
      </c>
      <c r="O212" s="81">
        <v>72</v>
      </c>
      <c r="P212" s="82">
        <v>0.1123</v>
      </c>
      <c r="Q212" s="81">
        <v>303</v>
      </c>
      <c r="R212" s="82">
        <v>0.47270000000000001</v>
      </c>
      <c r="S212" s="81">
        <v>375</v>
      </c>
      <c r="T212" s="82">
        <v>0.58499999999999996</v>
      </c>
      <c r="U212" s="81">
        <v>22</v>
      </c>
      <c r="V212" s="82">
        <v>3.4299999999999997E-2</v>
      </c>
      <c r="W212" s="81">
        <v>92</v>
      </c>
      <c r="X212" s="83">
        <v>0.14349999999999999</v>
      </c>
    </row>
    <row r="213" spans="1:24" x14ac:dyDescent="0.25">
      <c r="A213" s="78">
        <v>7</v>
      </c>
      <c r="B213" s="79" t="s">
        <v>52</v>
      </c>
      <c r="C213" s="80">
        <v>212</v>
      </c>
      <c r="D213" s="79" t="s">
        <v>155</v>
      </c>
      <c r="E213" s="79" t="s">
        <v>40</v>
      </c>
      <c r="F213" s="81">
        <v>494</v>
      </c>
      <c r="G213" s="81">
        <v>450</v>
      </c>
      <c r="H213" s="82">
        <v>0.91090000000000004</v>
      </c>
      <c r="I213" s="81">
        <v>329</v>
      </c>
      <c r="J213" s="82">
        <v>0.66600000000000004</v>
      </c>
      <c r="K213" s="81">
        <v>113</v>
      </c>
      <c r="L213" s="82">
        <v>0.22869999999999999</v>
      </c>
      <c r="M213" s="81">
        <v>326</v>
      </c>
      <c r="N213" s="82">
        <v>0.65990000000000004</v>
      </c>
      <c r="O213" s="81">
        <v>22</v>
      </c>
      <c r="P213" s="82">
        <v>4.4499999999999998E-2</v>
      </c>
      <c r="Q213" s="81">
        <v>172</v>
      </c>
      <c r="R213" s="82">
        <v>0.34820000000000001</v>
      </c>
      <c r="S213" s="81">
        <v>194</v>
      </c>
      <c r="T213" s="82">
        <v>0.39269999999999999</v>
      </c>
      <c r="U213" s="81">
        <v>17</v>
      </c>
      <c r="V213" s="82">
        <v>3.44E-2</v>
      </c>
      <c r="W213" s="81">
        <v>63</v>
      </c>
      <c r="X213" s="83">
        <v>0.1275</v>
      </c>
    </row>
    <row r="214" spans="1:24" x14ac:dyDescent="0.25">
      <c r="A214" s="78">
        <v>7</v>
      </c>
      <c r="B214" s="79" t="s">
        <v>52</v>
      </c>
      <c r="C214" s="80">
        <v>212</v>
      </c>
      <c r="D214" s="79" t="s">
        <v>155</v>
      </c>
      <c r="E214" s="79" t="s">
        <v>41</v>
      </c>
      <c r="F214" s="81">
        <v>1272</v>
      </c>
      <c r="G214" s="81">
        <v>1193</v>
      </c>
      <c r="H214" s="82">
        <v>0.93789999999999996</v>
      </c>
      <c r="I214" s="81">
        <v>1047</v>
      </c>
      <c r="J214" s="82">
        <v>0.82310000000000005</v>
      </c>
      <c r="K214" s="81">
        <v>109</v>
      </c>
      <c r="L214" s="82">
        <v>8.5699999999999998E-2</v>
      </c>
      <c r="M214" s="81">
        <v>989</v>
      </c>
      <c r="N214" s="82">
        <v>0.77749999999999997</v>
      </c>
      <c r="O214" s="81">
        <v>226</v>
      </c>
      <c r="P214" s="82">
        <v>0.1777</v>
      </c>
      <c r="Q214" s="81">
        <v>582</v>
      </c>
      <c r="R214" s="82">
        <v>0.45750000000000002</v>
      </c>
      <c r="S214" s="81">
        <v>808</v>
      </c>
      <c r="T214" s="82">
        <v>0.63519999999999999</v>
      </c>
      <c r="U214" s="81">
        <v>65</v>
      </c>
      <c r="V214" s="82">
        <v>5.11E-2</v>
      </c>
      <c r="W214" s="81">
        <v>358</v>
      </c>
      <c r="X214" s="83">
        <v>0.28139999999999998</v>
      </c>
    </row>
    <row r="215" spans="1:24" x14ac:dyDescent="0.25">
      <c r="A215" s="78">
        <v>7</v>
      </c>
      <c r="B215" s="79" t="s">
        <v>52</v>
      </c>
      <c r="C215" s="80">
        <v>212</v>
      </c>
      <c r="D215" s="79" t="s">
        <v>155</v>
      </c>
      <c r="E215" s="79" t="s">
        <v>42</v>
      </c>
      <c r="F215" s="81">
        <v>36</v>
      </c>
      <c r="G215" s="81">
        <v>30</v>
      </c>
      <c r="H215" s="82">
        <v>0.83330000000000004</v>
      </c>
      <c r="I215" s="81">
        <v>25</v>
      </c>
      <c r="J215" s="82">
        <v>0.69440000000000002</v>
      </c>
      <c r="K215" s="81">
        <v>3</v>
      </c>
      <c r="L215" s="82">
        <v>8.3299999999999999E-2</v>
      </c>
      <c r="M215" s="81">
        <v>25</v>
      </c>
      <c r="N215" s="82">
        <v>0.69440000000000002</v>
      </c>
      <c r="O215" s="81">
        <v>9</v>
      </c>
      <c r="P215" s="82">
        <v>0.25</v>
      </c>
      <c r="Q215" s="81">
        <v>12</v>
      </c>
      <c r="R215" s="82">
        <v>0.33329999999999999</v>
      </c>
      <c r="S215" s="81">
        <v>21</v>
      </c>
      <c r="T215" s="82">
        <v>0.58330000000000004</v>
      </c>
      <c r="U215" s="81">
        <v>1</v>
      </c>
      <c r="V215" s="82">
        <v>2.7799999999999998E-2</v>
      </c>
      <c r="W215" s="81">
        <v>14</v>
      </c>
      <c r="X215" s="83">
        <v>0.38890000000000002</v>
      </c>
    </row>
    <row r="216" spans="1:24" x14ac:dyDescent="0.25">
      <c r="A216" s="78">
        <v>7</v>
      </c>
      <c r="B216" s="79" t="s">
        <v>52</v>
      </c>
      <c r="C216" s="80">
        <v>230</v>
      </c>
      <c r="D216" s="79" t="s">
        <v>156</v>
      </c>
      <c r="E216" s="79" t="s">
        <v>39</v>
      </c>
      <c r="F216" s="81">
        <v>78</v>
      </c>
      <c r="G216" s="81">
        <v>76</v>
      </c>
      <c r="H216" s="82">
        <v>0.97440000000000004</v>
      </c>
      <c r="I216" s="81">
        <v>68</v>
      </c>
      <c r="J216" s="82">
        <v>0.87180000000000002</v>
      </c>
      <c r="K216" s="81">
        <v>7</v>
      </c>
      <c r="L216" s="82">
        <v>8.9700000000000002E-2</v>
      </c>
      <c r="M216" s="81">
        <v>66</v>
      </c>
      <c r="N216" s="82">
        <v>0.84619999999999995</v>
      </c>
      <c r="O216" s="81">
        <v>13</v>
      </c>
      <c r="P216" s="82">
        <v>0.16669999999999999</v>
      </c>
      <c r="Q216" s="81">
        <v>42</v>
      </c>
      <c r="R216" s="82">
        <v>0.53849999999999998</v>
      </c>
      <c r="S216" s="81">
        <v>55</v>
      </c>
      <c r="T216" s="82">
        <v>0.70509999999999995</v>
      </c>
      <c r="U216" s="81">
        <v>2</v>
      </c>
      <c r="V216" s="82">
        <v>2.5600000000000001E-2</v>
      </c>
      <c r="W216" s="81">
        <v>13</v>
      </c>
      <c r="X216" s="83">
        <v>0.16669999999999999</v>
      </c>
    </row>
    <row r="217" spans="1:24" x14ac:dyDescent="0.25">
      <c r="A217" s="78">
        <v>7</v>
      </c>
      <c r="B217" s="79" t="s">
        <v>52</v>
      </c>
      <c r="C217" s="80">
        <v>230</v>
      </c>
      <c r="D217" s="79" t="s">
        <v>156</v>
      </c>
      <c r="E217" s="79" t="s">
        <v>41</v>
      </c>
      <c r="F217" s="81">
        <v>425</v>
      </c>
      <c r="G217" s="81">
        <v>399</v>
      </c>
      <c r="H217" s="82">
        <v>0.93879999999999997</v>
      </c>
      <c r="I217" s="81">
        <v>359</v>
      </c>
      <c r="J217" s="82">
        <v>0.84470000000000001</v>
      </c>
      <c r="K217" s="81">
        <v>23</v>
      </c>
      <c r="L217" s="82">
        <v>5.4100000000000002E-2</v>
      </c>
      <c r="M217" s="81">
        <v>321</v>
      </c>
      <c r="N217" s="82">
        <v>0.75529999999999997</v>
      </c>
      <c r="O217" s="81">
        <v>66</v>
      </c>
      <c r="P217" s="82">
        <v>0.15529999999999999</v>
      </c>
      <c r="Q217" s="81">
        <v>155</v>
      </c>
      <c r="R217" s="82">
        <v>0.36470000000000002</v>
      </c>
      <c r="S217" s="81">
        <v>221</v>
      </c>
      <c r="T217" s="82">
        <v>0.52</v>
      </c>
      <c r="U217" s="81">
        <v>16</v>
      </c>
      <c r="V217" s="82">
        <v>3.7600000000000001E-2</v>
      </c>
      <c r="W217" s="81">
        <v>83</v>
      </c>
      <c r="X217" s="83">
        <v>0.1953</v>
      </c>
    </row>
    <row r="218" spans="1:24" x14ac:dyDescent="0.25">
      <c r="A218" s="78">
        <v>7</v>
      </c>
      <c r="B218" s="79" t="s">
        <v>52</v>
      </c>
      <c r="C218" s="80">
        <v>230</v>
      </c>
      <c r="D218" s="79" t="s">
        <v>156</v>
      </c>
      <c r="E218" s="79" t="s">
        <v>343</v>
      </c>
      <c r="F218" s="81">
        <v>36</v>
      </c>
      <c r="G218" s="81">
        <v>35</v>
      </c>
      <c r="H218" s="82">
        <v>0.97219999999999995</v>
      </c>
      <c r="I218" s="81">
        <v>26</v>
      </c>
      <c r="J218" s="82">
        <v>0.72219999999999995</v>
      </c>
      <c r="K218" s="81">
        <v>5</v>
      </c>
      <c r="L218" s="82">
        <v>0.1389</v>
      </c>
      <c r="M218" s="81">
        <v>27</v>
      </c>
      <c r="N218" s="82">
        <v>0.75</v>
      </c>
      <c r="O218" s="81">
        <v>3</v>
      </c>
      <c r="P218" s="82">
        <v>8.3299999999999999E-2</v>
      </c>
      <c r="Q218" s="81">
        <v>15</v>
      </c>
      <c r="R218" s="82">
        <v>0.41670000000000001</v>
      </c>
      <c r="S218" s="81">
        <v>18</v>
      </c>
      <c r="T218" s="82">
        <v>0.5</v>
      </c>
      <c r="U218" s="81">
        <v>3</v>
      </c>
      <c r="V218" s="82">
        <v>8.3299999999999999E-2</v>
      </c>
      <c r="W218" s="81">
        <v>5</v>
      </c>
      <c r="X218" s="83">
        <v>0.1389</v>
      </c>
    </row>
    <row r="219" spans="1:24" x14ac:dyDescent="0.25">
      <c r="A219" s="78">
        <v>7</v>
      </c>
      <c r="B219" s="79" t="s">
        <v>52</v>
      </c>
      <c r="C219" s="80">
        <v>234</v>
      </c>
      <c r="D219" s="79" t="s">
        <v>157</v>
      </c>
      <c r="E219" s="79" t="s">
        <v>40</v>
      </c>
      <c r="F219" s="81">
        <v>47</v>
      </c>
      <c r="G219" s="81">
        <v>46</v>
      </c>
      <c r="H219" s="82">
        <v>0.97870000000000001</v>
      </c>
      <c r="I219" s="81">
        <v>42</v>
      </c>
      <c r="J219" s="82">
        <v>0.89359999999999995</v>
      </c>
      <c r="K219" s="81">
        <v>1</v>
      </c>
      <c r="L219" s="82">
        <v>2.1299999999999999E-2</v>
      </c>
      <c r="M219" s="81">
        <v>40</v>
      </c>
      <c r="N219" s="82">
        <v>0.85109999999999997</v>
      </c>
      <c r="O219" s="81">
        <v>3</v>
      </c>
      <c r="P219" s="82">
        <v>6.3799999999999996E-2</v>
      </c>
      <c r="Q219" s="81">
        <v>14</v>
      </c>
      <c r="R219" s="82">
        <v>0.2979</v>
      </c>
      <c r="S219" s="81">
        <v>17</v>
      </c>
      <c r="T219" s="82">
        <v>0.36170000000000002</v>
      </c>
      <c r="U219" s="81">
        <v>0</v>
      </c>
      <c r="V219" s="82">
        <v>0</v>
      </c>
      <c r="W219" s="81">
        <v>8</v>
      </c>
      <c r="X219" s="83">
        <v>0.17019999999999999</v>
      </c>
    </row>
    <row r="220" spans="1:24" x14ac:dyDescent="0.25">
      <c r="A220" s="78">
        <v>7</v>
      </c>
      <c r="B220" s="79" t="s">
        <v>52</v>
      </c>
      <c r="C220" s="80">
        <v>234</v>
      </c>
      <c r="D220" s="79" t="s">
        <v>157</v>
      </c>
      <c r="E220" s="79" t="s">
        <v>41</v>
      </c>
      <c r="F220" s="81">
        <v>353</v>
      </c>
      <c r="G220" s="81">
        <v>329</v>
      </c>
      <c r="H220" s="82">
        <v>0.93200000000000005</v>
      </c>
      <c r="I220" s="81">
        <v>299</v>
      </c>
      <c r="J220" s="82">
        <v>0.84699999999999998</v>
      </c>
      <c r="K220" s="81">
        <v>20</v>
      </c>
      <c r="L220" s="82">
        <v>5.67E-2</v>
      </c>
      <c r="M220" s="81">
        <v>272</v>
      </c>
      <c r="N220" s="82">
        <v>0.77049999999999996</v>
      </c>
      <c r="O220" s="81">
        <v>50</v>
      </c>
      <c r="P220" s="82">
        <v>0.1416</v>
      </c>
      <c r="Q220" s="81">
        <v>154</v>
      </c>
      <c r="R220" s="82">
        <v>0.43630000000000002</v>
      </c>
      <c r="S220" s="81">
        <v>204</v>
      </c>
      <c r="T220" s="82">
        <v>0.57789999999999997</v>
      </c>
      <c r="U220" s="81">
        <v>16</v>
      </c>
      <c r="V220" s="82">
        <v>4.53E-2</v>
      </c>
      <c r="W220" s="81">
        <v>82</v>
      </c>
      <c r="X220" s="83">
        <v>0.23230000000000001</v>
      </c>
    </row>
    <row r="221" spans="1:24" x14ac:dyDescent="0.25">
      <c r="A221" s="78">
        <v>7</v>
      </c>
      <c r="B221" s="79" t="s">
        <v>52</v>
      </c>
      <c r="C221" s="80">
        <v>234</v>
      </c>
      <c r="D221" s="79" t="s">
        <v>157</v>
      </c>
      <c r="E221" s="79" t="s">
        <v>343</v>
      </c>
      <c r="F221" s="81">
        <v>13</v>
      </c>
      <c r="G221" s="81">
        <v>13</v>
      </c>
      <c r="H221" s="82">
        <v>1</v>
      </c>
      <c r="I221" s="81">
        <v>11</v>
      </c>
      <c r="J221" s="82">
        <v>0.84619999999999995</v>
      </c>
      <c r="K221" s="81">
        <v>0</v>
      </c>
      <c r="L221" s="82">
        <v>0</v>
      </c>
      <c r="M221" s="81">
        <v>7</v>
      </c>
      <c r="N221" s="82">
        <v>0.53849999999999998</v>
      </c>
      <c r="O221" s="81">
        <v>1</v>
      </c>
      <c r="P221" s="82">
        <v>7.6899999999999996E-2</v>
      </c>
      <c r="Q221" s="81">
        <v>6</v>
      </c>
      <c r="R221" s="82">
        <v>0.46150000000000002</v>
      </c>
      <c r="S221" s="81">
        <v>7</v>
      </c>
      <c r="T221" s="82">
        <v>0.53849999999999998</v>
      </c>
      <c r="U221" s="81">
        <v>0</v>
      </c>
      <c r="V221" s="82">
        <v>0</v>
      </c>
      <c r="W221" s="81">
        <v>2</v>
      </c>
      <c r="X221" s="83">
        <v>0.15379999999999999</v>
      </c>
    </row>
    <row r="222" spans="1:24" x14ac:dyDescent="0.25">
      <c r="A222" s="78">
        <v>7</v>
      </c>
      <c r="B222" s="79" t="s">
        <v>52</v>
      </c>
      <c r="C222" s="80">
        <v>250</v>
      </c>
      <c r="D222" s="79" t="s">
        <v>158</v>
      </c>
      <c r="E222" s="79" t="s">
        <v>40</v>
      </c>
      <c r="F222" s="81">
        <v>64</v>
      </c>
      <c r="G222" s="81">
        <v>61</v>
      </c>
      <c r="H222" s="82">
        <v>0.95309999999999995</v>
      </c>
      <c r="I222" s="81">
        <v>57</v>
      </c>
      <c r="J222" s="82">
        <v>0.89059999999999995</v>
      </c>
      <c r="K222" s="81">
        <v>3</v>
      </c>
      <c r="L222" s="82">
        <v>4.6899999999999997E-2</v>
      </c>
      <c r="M222" s="81">
        <v>53</v>
      </c>
      <c r="N222" s="82">
        <v>0.82809999999999995</v>
      </c>
      <c r="O222" s="81">
        <v>5</v>
      </c>
      <c r="P222" s="82">
        <v>7.8100000000000003E-2</v>
      </c>
      <c r="Q222" s="81">
        <v>26</v>
      </c>
      <c r="R222" s="82">
        <v>0.40629999999999999</v>
      </c>
      <c r="S222" s="81">
        <v>31</v>
      </c>
      <c r="T222" s="82">
        <v>0.4844</v>
      </c>
      <c r="U222" s="81">
        <v>3</v>
      </c>
      <c r="V222" s="82">
        <v>4.6899999999999997E-2</v>
      </c>
      <c r="W222" s="81">
        <v>13</v>
      </c>
      <c r="X222" s="83">
        <v>0.2031</v>
      </c>
    </row>
    <row r="223" spans="1:24" x14ac:dyDescent="0.25">
      <c r="A223" s="78">
        <v>7</v>
      </c>
      <c r="B223" s="79" t="s">
        <v>52</v>
      </c>
      <c r="C223" s="80">
        <v>250</v>
      </c>
      <c r="D223" s="79" t="s">
        <v>158</v>
      </c>
      <c r="E223" s="79" t="s">
        <v>41</v>
      </c>
      <c r="F223" s="81">
        <v>396</v>
      </c>
      <c r="G223" s="81">
        <v>376</v>
      </c>
      <c r="H223" s="82">
        <v>0.94950000000000001</v>
      </c>
      <c r="I223" s="81">
        <v>331</v>
      </c>
      <c r="J223" s="82">
        <v>0.83589999999999998</v>
      </c>
      <c r="K223" s="81">
        <v>24</v>
      </c>
      <c r="L223" s="82">
        <v>6.0600000000000001E-2</v>
      </c>
      <c r="M223" s="81">
        <v>300</v>
      </c>
      <c r="N223" s="82">
        <v>0.75760000000000005</v>
      </c>
      <c r="O223" s="81">
        <v>65</v>
      </c>
      <c r="P223" s="82">
        <v>0.1641</v>
      </c>
      <c r="Q223" s="81">
        <v>141</v>
      </c>
      <c r="R223" s="82">
        <v>0.35610000000000003</v>
      </c>
      <c r="S223" s="81">
        <v>206</v>
      </c>
      <c r="T223" s="82">
        <v>0.5202</v>
      </c>
      <c r="U223" s="81">
        <v>9</v>
      </c>
      <c r="V223" s="82">
        <v>2.2700000000000001E-2</v>
      </c>
      <c r="W223" s="81">
        <v>84</v>
      </c>
      <c r="X223" s="83">
        <v>0.21210000000000001</v>
      </c>
    </row>
    <row r="224" spans="1:24" x14ac:dyDescent="0.25">
      <c r="A224" s="78">
        <v>7</v>
      </c>
      <c r="B224" s="79" t="s">
        <v>52</v>
      </c>
      <c r="C224" s="80">
        <v>250</v>
      </c>
      <c r="D224" s="79" t="s">
        <v>158</v>
      </c>
      <c r="E224" s="79" t="s">
        <v>343</v>
      </c>
      <c r="F224" s="81">
        <v>24</v>
      </c>
      <c r="G224" s="81">
        <v>20</v>
      </c>
      <c r="H224" s="82">
        <v>0.83330000000000004</v>
      </c>
      <c r="I224" s="81">
        <v>19</v>
      </c>
      <c r="J224" s="82">
        <v>0.79169999999999996</v>
      </c>
      <c r="K224" s="81">
        <v>2</v>
      </c>
      <c r="L224" s="82">
        <v>8.3299999999999999E-2</v>
      </c>
      <c r="M224" s="81">
        <v>18</v>
      </c>
      <c r="N224" s="82">
        <v>0.75</v>
      </c>
      <c r="O224" s="81">
        <v>8</v>
      </c>
      <c r="P224" s="82">
        <v>0.33329999999999999</v>
      </c>
      <c r="Q224" s="81">
        <v>6</v>
      </c>
      <c r="R224" s="82">
        <v>0.25</v>
      </c>
      <c r="S224" s="81">
        <v>14</v>
      </c>
      <c r="T224" s="82">
        <v>0.58330000000000004</v>
      </c>
      <c r="U224" s="81">
        <v>1</v>
      </c>
      <c r="V224" s="82">
        <v>4.1700000000000001E-2</v>
      </c>
      <c r="W224" s="81">
        <v>8</v>
      </c>
      <c r="X224" s="83">
        <v>0.33329999999999999</v>
      </c>
    </row>
    <row r="225" spans="1:24" x14ac:dyDescent="0.25">
      <c r="A225" s="78">
        <v>8</v>
      </c>
      <c r="B225" s="79" t="s">
        <v>53</v>
      </c>
      <c r="C225" s="80">
        <v>19</v>
      </c>
      <c r="D225" s="79" t="s">
        <v>159</v>
      </c>
      <c r="E225" s="79" t="s">
        <v>39</v>
      </c>
      <c r="F225" s="81">
        <v>445</v>
      </c>
      <c r="G225" s="81">
        <v>415</v>
      </c>
      <c r="H225" s="82">
        <v>0.93259999999999998</v>
      </c>
      <c r="I225" s="81">
        <v>371</v>
      </c>
      <c r="J225" s="82">
        <v>0.8337</v>
      </c>
      <c r="K225" s="81">
        <v>34</v>
      </c>
      <c r="L225" s="82">
        <v>7.6399999999999996E-2</v>
      </c>
      <c r="M225" s="81">
        <v>326</v>
      </c>
      <c r="N225" s="82">
        <v>0.73260000000000003</v>
      </c>
      <c r="O225" s="81">
        <v>49</v>
      </c>
      <c r="P225" s="82">
        <v>0.1101</v>
      </c>
      <c r="Q225" s="81">
        <v>177</v>
      </c>
      <c r="R225" s="82">
        <v>0.39779999999999999</v>
      </c>
      <c r="S225" s="81">
        <v>226</v>
      </c>
      <c r="T225" s="82">
        <v>0.50790000000000002</v>
      </c>
      <c r="U225" s="81">
        <v>15</v>
      </c>
      <c r="V225" s="82">
        <v>3.3700000000000001E-2</v>
      </c>
      <c r="W225" s="81">
        <v>53</v>
      </c>
      <c r="X225" s="83">
        <v>0.1191</v>
      </c>
    </row>
    <row r="226" spans="1:24" x14ac:dyDescent="0.25">
      <c r="A226" s="78">
        <v>8</v>
      </c>
      <c r="B226" s="79" t="s">
        <v>53</v>
      </c>
      <c r="C226" s="80">
        <v>19</v>
      </c>
      <c r="D226" s="79" t="s">
        <v>159</v>
      </c>
      <c r="E226" s="79" t="s">
        <v>41</v>
      </c>
      <c r="F226" s="81">
        <v>852</v>
      </c>
      <c r="G226" s="81">
        <v>780</v>
      </c>
      <c r="H226" s="82">
        <v>0.91549999999999998</v>
      </c>
      <c r="I226" s="81">
        <v>735</v>
      </c>
      <c r="J226" s="82">
        <v>0.86270000000000002</v>
      </c>
      <c r="K226" s="81">
        <v>14</v>
      </c>
      <c r="L226" s="82">
        <v>1.6400000000000001E-2</v>
      </c>
      <c r="M226" s="81">
        <v>643</v>
      </c>
      <c r="N226" s="82">
        <v>0.75470000000000004</v>
      </c>
      <c r="O226" s="81">
        <v>126</v>
      </c>
      <c r="P226" s="82">
        <v>0.1479</v>
      </c>
      <c r="Q226" s="81">
        <v>334</v>
      </c>
      <c r="R226" s="82">
        <v>0.39200000000000002</v>
      </c>
      <c r="S226" s="81">
        <v>460</v>
      </c>
      <c r="T226" s="82">
        <v>0.53990000000000005</v>
      </c>
      <c r="U226" s="81">
        <v>38</v>
      </c>
      <c r="V226" s="82">
        <v>4.4600000000000001E-2</v>
      </c>
      <c r="W226" s="81">
        <v>176</v>
      </c>
      <c r="X226" s="83">
        <v>0.20660000000000001</v>
      </c>
    </row>
    <row r="227" spans="1:24" x14ac:dyDescent="0.25">
      <c r="A227" s="78">
        <v>8</v>
      </c>
      <c r="B227" s="79" t="s">
        <v>53</v>
      </c>
      <c r="C227" s="80">
        <v>19</v>
      </c>
      <c r="D227" s="79" t="s">
        <v>159</v>
      </c>
      <c r="E227" s="79" t="s">
        <v>343</v>
      </c>
      <c r="F227" s="81">
        <v>56</v>
      </c>
      <c r="G227" s="81">
        <v>48</v>
      </c>
      <c r="H227" s="82">
        <v>0.85709999999999997</v>
      </c>
      <c r="I227" s="81">
        <v>44</v>
      </c>
      <c r="J227" s="82">
        <v>0.78569999999999995</v>
      </c>
      <c r="K227" s="81">
        <v>1</v>
      </c>
      <c r="L227" s="82">
        <v>1.7899999999999999E-2</v>
      </c>
      <c r="M227" s="81">
        <v>37</v>
      </c>
      <c r="N227" s="82">
        <v>0.66069999999999995</v>
      </c>
      <c r="O227" s="81">
        <v>6</v>
      </c>
      <c r="P227" s="82">
        <v>0.1071</v>
      </c>
      <c r="Q227" s="81">
        <v>23</v>
      </c>
      <c r="R227" s="82">
        <v>0.41070000000000001</v>
      </c>
      <c r="S227" s="81">
        <v>29</v>
      </c>
      <c r="T227" s="82">
        <v>0.51790000000000003</v>
      </c>
      <c r="U227" s="81">
        <v>3</v>
      </c>
      <c r="V227" s="82">
        <v>5.3600000000000002E-2</v>
      </c>
      <c r="W227" s="81">
        <v>12</v>
      </c>
      <c r="X227" s="83">
        <v>0.21429999999999999</v>
      </c>
    </row>
    <row r="228" spans="1:24" x14ac:dyDescent="0.25">
      <c r="A228" s="78">
        <v>8</v>
      </c>
      <c r="B228" s="79" t="s">
        <v>53</v>
      </c>
      <c r="C228" s="80">
        <v>32</v>
      </c>
      <c r="D228" s="79" t="s">
        <v>160</v>
      </c>
      <c r="E228" s="79" t="s">
        <v>40</v>
      </c>
      <c r="F228" s="81">
        <v>53</v>
      </c>
      <c r="G228" s="81">
        <v>51</v>
      </c>
      <c r="H228" s="82">
        <v>0.96230000000000004</v>
      </c>
      <c r="I228" s="81">
        <v>45</v>
      </c>
      <c r="J228" s="82">
        <v>0.84909999999999997</v>
      </c>
      <c r="K228" s="81">
        <v>3</v>
      </c>
      <c r="L228" s="82">
        <v>5.6599999999999998E-2</v>
      </c>
      <c r="M228" s="81">
        <v>39</v>
      </c>
      <c r="N228" s="82">
        <v>0.73580000000000001</v>
      </c>
      <c r="O228" s="81">
        <v>0</v>
      </c>
      <c r="P228" s="82">
        <v>0</v>
      </c>
      <c r="Q228" s="81">
        <v>24</v>
      </c>
      <c r="R228" s="82">
        <v>0.45279999999999998</v>
      </c>
      <c r="S228" s="81">
        <v>24</v>
      </c>
      <c r="T228" s="82">
        <v>0.45279999999999998</v>
      </c>
      <c r="U228" s="81">
        <v>1</v>
      </c>
      <c r="V228" s="82">
        <v>1.89E-2</v>
      </c>
      <c r="W228" s="81">
        <v>5</v>
      </c>
      <c r="X228" s="83">
        <v>9.4299999999999995E-2</v>
      </c>
    </row>
    <row r="229" spans="1:24" x14ac:dyDescent="0.25">
      <c r="A229" s="78">
        <v>8</v>
      </c>
      <c r="B229" s="79" t="s">
        <v>53</v>
      </c>
      <c r="C229" s="80">
        <v>32</v>
      </c>
      <c r="D229" s="79" t="s">
        <v>160</v>
      </c>
      <c r="E229" s="79" t="s">
        <v>41</v>
      </c>
      <c r="F229" s="81">
        <v>88</v>
      </c>
      <c r="G229" s="81">
        <v>87</v>
      </c>
      <c r="H229" s="82">
        <v>0.98860000000000003</v>
      </c>
      <c r="I229" s="81">
        <v>75</v>
      </c>
      <c r="J229" s="82">
        <v>0.85229999999999995</v>
      </c>
      <c r="K229" s="81">
        <v>8</v>
      </c>
      <c r="L229" s="82">
        <v>9.0899999999999995E-2</v>
      </c>
      <c r="M229" s="81">
        <v>68</v>
      </c>
      <c r="N229" s="82">
        <v>0.77270000000000005</v>
      </c>
      <c r="O229" s="81">
        <v>2</v>
      </c>
      <c r="P229" s="82">
        <v>2.2700000000000001E-2</v>
      </c>
      <c r="Q229" s="81">
        <v>54</v>
      </c>
      <c r="R229" s="82">
        <v>0.61360000000000003</v>
      </c>
      <c r="S229" s="81">
        <v>56</v>
      </c>
      <c r="T229" s="82">
        <v>0.63639999999999997</v>
      </c>
      <c r="U229" s="81">
        <v>6</v>
      </c>
      <c r="V229" s="82">
        <v>6.8199999999999997E-2</v>
      </c>
      <c r="W229" s="81">
        <v>19</v>
      </c>
      <c r="X229" s="83">
        <v>0.21590000000000001</v>
      </c>
    </row>
    <row r="230" spans="1:24" x14ac:dyDescent="0.25">
      <c r="A230" s="78">
        <v>8</v>
      </c>
      <c r="B230" s="79" t="s">
        <v>53</v>
      </c>
      <c r="C230" s="80">
        <v>32</v>
      </c>
      <c r="D230" s="79" t="s">
        <v>160</v>
      </c>
      <c r="E230" s="79" t="s">
        <v>343</v>
      </c>
      <c r="F230" s="81">
        <v>43</v>
      </c>
      <c r="G230" s="81">
        <v>43</v>
      </c>
      <c r="H230" s="82">
        <v>1</v>
      </c>
      <c r="I230" s="81">
        <v>40</v>
      </c>
      <c r="J230" s="82">
        <v>0.93020000000000003</v>
      </c>
      <c r="K230" s="81">
        <v>2</v>
      </c>
      <c r="L230" s="82">
        <v>4.65E-2</v>
      </c>
      <c r="M230" s="81">
        <v>36</v>
      </c>
      <c r="N230" s="82">
        <v>0.83720000000000006</v>
      </c>
      <c r="O230" s="81">
        <v>4</v>
      </c>
      <c r="P230" s="82">
        <v>9.2999999999999999E-2</v>
      </c>
      <c r="Q230" s="81">
        <v>23</v>
      </c>
      <c r="R230" s="82">
        <v>0.53490000000000004</v>
      </c>
      <c r="S230" s="81">
        <v>27</v>
      </c>
      <c r="T230" s="82">
        <v>0.62790000000000001</v>
      </c>
      <c r="U230" s="81">
        <v>2</v>
      </c>
      <c r="V230" s="82">
        <v>4.65E-2</v>
      </c>
      <c r="W230" s="81">
        <v>8</v>
      </c>
      <c r="X230" s="83">
        <v>0.186</v>
      </c>
    </row>
    <row r="231" spans="1:24" x14ac:dyDescent="0.25">
      <c r="A231" s="78">
        <v>8</v>
      </c>
      <c r="B231" s="79" t="s">
        <v>53</v>
      </c>
      <c r="C231" s="80">
        <v>34</v>
      </c>
      <c r="D231" s="79" t="s">
        <v>161</v>
      </c>
      <c r="E231" s="79" t="s">
        <v>39</v>
      </c>
      <c r="F231" s="81">
        <v>92</v>
      </c>
      <c r="G231" s="81">
        <v>86</v>
      </c>
      <c r="H231" s="82">
        <v>0.93479999999999996</v>
      </c>
      <c r="I231" s="81">
        <v>79</v>
      </c>
      <c r="J231" s="82">
        <v>0.85870000000000002</v>
      </c>
      <c r="K231" s="81">
        <v>5</v>
      </c>
      <c r="L231" s="82">
        <v>5.4300000000000001E-2</v>
      </c>
      <c r="M231" s="81">
        <v>74</v>
      </c>
      <c r="N231" s="82">
        <v>0.80430000000000001</v>
      </c>
      <c r="O231" s="81">
        <v>12</v>
      </c>
      <c r="P231" s="82">
        <v>0.13039999999999999</v>
      </c>
      <c r="Q231" s="81">
        <v>40</v>
      </c>
      <c r="R231" s="82">
        <v>0.43480000000000002</v>
      </c>
      <c r="S231" s="81">
        <v>52</v>
      </c>
      <c r="T231" s="82">
        <v>0.56520000000000004</v>
      </c>
      <c r="U231" s="81">
        <v>3</v>
      </c>
      <c r="V231" s="82">
        <v>3.2599999999999997E-2</v>
      </c>
      <c r="W231" s="81">
        <v>13</v>
      </c>
      <c r="X231" s="83">
        <v>0.14130000000000001</v>
      </c>
    </row>
    <row r="232" spans="1:24" x14ac:dyDescent="0.25">
      <c r="A232" s="78">
        <v>8</v>
      </c>
      <c r="B232" s="79" t="s">
        <v>53</v>
      </c>
      <c r="C232" s="80">
        <v>34</v>
      </c>
      <c r="D232" s="79" t="s">
        <v>161</v>
      </c>
      <c r="E232" s="79" t="s">
        <v>41</v>
      </c>
      <c r="F232" s="81">
        <v>326</v>
      </c>
      <c r="G232" s="81">
        <v>301</v>
      </c>
      <c r="H232" s="82">
        <v>0.92330000000000001</v>
      </c>
      <c r="I232" s="81">
        <v>281</v>
      </c>
      <c r="J232" s="82">
        <v>0.86199999999999999</v>
      </c>
      <c r="K232" s="81">
        <v>13</v>
      </c>
      <c r="L232" s="82">
        <v>3.9899999999999998E-2</v>
      </c>
      <c r="M232" s="81">
        <v>250</v>
      </c>
      <c r="N232" s="82">
        <v>0.76690000000000003</v>
      </c>
      <c r="O232" s="81">
        <v>38</v>
      </c>
      <c r="P232" s="82">
        <v>0.1166</v>
      </c>
      <c r="Q232" s="81">
        <v>135</v>
      </c>
      <c r="R232" s="82">
        <v>0.41410000000000002</v>
      </c>
      <c r="S232" s="81">
        <v>173</v>
      </c>
      <c r="T232" s="82">
        <v>0.53069999999999995</v>
      </c>
      <c r="U232" s="81">
        <v>10</v>
      </c>
      <c r="V232" s="82">
        <v>3.0700000000000002E-2</v>
      </c>
      <c r="W232" s="81">
        <v>61</v>
      </c>
      <c r="X232" s="83">
        <v>0.18709999999999999</v>
      </c>
    </row>
    <row r="233" spans="1:24" x14ac:dyDescent="0.25">
      <c r="A233" s="78">
        <v>8</v>
      </c>
      <c r="B233" s="79" t="s">
        <v>53</v>
      </c>
      <c r="C233" s="80">
        <v>34</v>
      </c>
      <c r="D233" s="79" t="s">
        <v>161</v>
      </c>
      <c r="E233" s="79" t="s">
        <v>343</v>
      </c>
      <c r="F233" s="81">
        <v>17</v>
      </c>
      <c r="G233" s="81">
        <v>15</v>
      </c>
      <c r="H233" s="82">
        <v>0.88239999999999996</v>
      </c>
      <c r="I233" s="81">
        <v>15</v>
      </c>
      <c r="J233" s="82">
        <v>0.88239999999999996</v>
      </c>
      <c r="K233" s="81">
        <v>0</v>
      </c>
      <c r="L233" s="82">
        <v>0</v>
      </c>
      <c r="M233" s="81">
        <v>13</v>
      </c>
      <c r="N233" s="82">
        <v>0.76470000000000005</v>
      </c>
      <c r="O233" s="81">
        <v>1</v>
      </c>
      <c r="P233" s="82">
        <v>5.8799999999999998E-2</v>
      </c>
      <c r="Q233" s="81">
        <v>6</v>
      </c>
      <c r="R233" s="82">
        <v>0.35289999999999999</v>
      </c>
      <c r="S233" s="81">
        <v>7</v>
      </c>
      <c r="T233" s="82">
        <v>0.4118</v>
      </c>
      <c r="U233" s="81">
        <v>0</v>
      </c>
      <c r="V233" s="82">
        <v>0</v>
      </c>
      <c r="W233" s="81">
        <v>2</v>
      </c>
      <c r="X233" s="83">
        <v>0.1176</v>
      </c>
    </row>
    <row r="234" spans="1:24" x14ac:dyDescent="0.25">
      <c r="A234" s="78">
        <v>8</v>
      </c>
      <c r="B234" s="79" t="s">
        <v>53</v>
      </c>
      <c r="C234" s="80">
        <v>60</v>
      </c>
      <c r="D234" s="79" t="s">
        <v>162</v>
      </c>
      <c r="E234" s="79" t="s">
        <v>41</v>
      </c>
      <c r="F234" s="81">
        <v>58</v>
      </c>
      <c r="G234" s="81">
        <v>58</v>
      </c>
      <c r="H234" s="82">
        <v>1</v>
      </c>
      <c r="I234" s="81">
        <v>56</v>
      </c>
      <c r="J234" s="82">
        <v>0.96550000000000002</v>
      </c>
      <c r="K234" s="81">
        <v>0</v>
      </c>
      <c r="L234" s="82">
        <v>0</v>
      </c>
      <c r="M234" s="81">
        <v>50</v>
      </c>
      <c r="N234" s="82">
        <v>0.86209999999999998</v>
      </c>
      <c r="O234" s="81">
        <v>12</v>
      </c>
      <c r="P234" s="82">
        <v>0.2069</v>
      </c>
      <c r="Q234" s="81">
        <v>24</v>
      </c>
      <c r="R234" s="82">
        <v>0.4138</v>
      </c>
      <c r="S234" s="81">
        <v>36</v>
      </c>
      <c r="T234" s="82">
        <v>0.62070000000000003</v>
      </c>
      <c r="U234" s="81">
        <v>0</v>
      </c>
      <c r="V234" s="82">
        <v>0</v>
      </c>
      <c r="W234" s="81">
        <v>17</v>
      </c>
      <c r="X234" s="83">
        <v>0.29310000000000003</v>
      </c>
    </row>
    <row r="235" spans="1:24" x14ac:dyDescent="0.25">
      <c r="A235" s="78">
        <v>8</v>
      </c>
      <c r="B235" s="79" t="s">
        <v>53</v>
      </c>
      <c r="C235" s="80">
        <v>60</v>
      </c>
      <c r="D235" s="79" t="s">
        <v>162</v>
      </c>
      <c r="E235" s="79" t="s">
        <v>343</v>
      </c>
      <c r="F235" s="81">
        <v>21</v>
      </c>
      <c r="G235" s="81">
        <v>21</v>
      </c>
      <c r="H235" s="82">
        <v>1</v>
      </c>
      <c r="I235" s="81">
        <v>20</v>
      </c>
      <c r="J235" s="82">
        <v>0.95240000000000002</v>
      </c>
      <c r="K235" s="81">
        <v>1</v>
      </c>
      <c r="L235" s="82">
        <v>4.7600000000000003E-2</v>
      </c>
      <c r="M235" s="81">
        <v>18</v>
      </c>
      <c r="N235" s="82">
        <v>0.85709999999999997</v>
      </c>
      <c r="O235" s="81">
        <v>6</v>
      </c>
      <c r="P235" s="82">
        <v>0.28570000000000001</v>
      </c>
      <c r="Q235" s="81">
        <v>6</v>
      </c>
      <c r="R235" s="82">
        <v>0.28570000000000001</v>
      </c>
      <c r="S235" s="81">
        <v>12</v>
      </c>
      <c r="T235" s="82">
        <v>0.57140000000000002</v>
      </c>
      <c r="U235" s="81">
        <v>0</v>
      </c>
      <c r="V235" s="82">
        <v>0</v>
      </c>
      <c r="W235" s="81">
        <v>4</v>
      </c>
      <c r="X235" s="83">
        <v>0.1905</v>
      </c>
    </row>
    <row r="236" spans="1:24" x14ac:dyDescent="0.25">
      <c r="A236" s="78">
        <v>8</v>
      </c>
      <c r="B236" s="79" t="s">
        <v>53</v>
      </c>
      <c r="C236" s="80">
        <v>80</v>
      </c>
      <c r="D236" s="79" t="s">
        <v>163</v>
      </c>
      <c r="E236" s="79" t="s">
        <v>39</v>
      </c>
      <c r="F236" s="81">
        <v>9</v>
      </c>
      <c r="G236" s="81">
        <v>8</v>
      </c>
      <c r="H236" s="82">
        <v>0.88890000000000002</v>
      </c>
      <c r="I236" s="81">
        <v>8</v>
      </c>
      <c r="J236" s="82">
        <v>0.88890000000000002</v>
      </c>
      <c r="K236" s="81">
        <v>1</v>
      </c>
      <c r="L236" s="82">
        <v>0.1111</v>
      </c>
      <c r="M236" s="81">
        <v>8</v>
      </c>
      <c r="N236" s="82">
        <v>0.88890000000000002</v>
      </c>
      <c r="O236" s="81">
        <v>0</v>
      </c>
      <c r="P236" s="82">
        <v>0</v>
      </c>
      <c r="Q236" s="81">
        <v>7</v>
      </c>
      <c r="R236" s="82">
        <v>0.77780000000000005</v>
      </c>
      <c r="S236" s="81">
        <v>7</v>
      </c>
      <c r="T236" s="82">
        <v>0.77780000000000005</v>
      </c>
      <c r="U236" s="81">
        <v>0</v>
      </c>
      <c r="V236" s="82">
        <v>0</v>
      </c>
      <c r="W236" s="81">
        <v>2</v>
      </c>
      <c r="X236" s="83">
        <v>0.22220000000000001</v>
      </c>
    </row>
    <row r="237" spans="1:24" x14ac:dyDescent="0.25">
      <c r="A237" s="78">
        <v>8</v>
      </c>
      <c r="B237" s="79" t="s">
        <v>53</v>
      </c>
      <c r="C237" s="80">
        <v>80</v>
      </c>
      <c r="D237" s="79" t="s">
        <v>163</v>
      </c>
      <c r="E237" s="79" t="s">
        <v>40</v>
      </c>
      <c r="F237" s="81">
        <v>18</v>
      </c>
      <c r="G237" s="81">
        <v>18</v>
      </c>
      <c r="H237" s="82">
        <v>1</v>
      </c>
      <c r="I237" s="81">
        <v>17</v>
      </c>
      <c r="J237" s="82">
        <v>0.94440000000000002</v>
      </c>
      <c r="K237" s="81">
        <v>0</v>
      </c>
      <c r="L237" s="82">
        <v>0</v>
      </c>
      <c r="M237" s="81">
        <v>18</v>
      </c>
      <c r="N237" s="82">
        <v>1</v>
      </c>
      <c r="O237" s="81">
        <v>0</v>
      </c>
      <c r="P237" s="82">
        <v>0</v>
      </c>
      <c r="Q237" s="81">
        <v>11</v>
      </c>
      <c r="R237" s="82">
        <v>0.61109999999999998</v>
      </c>
      <c r="S237" s="81">
        <v>11</v>
      </c>
      <c r="T237" s="82">
        <v>0.61109999999999998</v>
      </c>
      <c r="U237" s="81">
        <v>0</v>
      </c>
      <c r="V237" s="82">
        <v>0</v>
      </c>
      <c r="W237" s="81">
        <v>5</v>
      </c>
      <c r="X237" s="83">
        <v>0.27779999999999999</v>
      </c>
    </row>
    <row r="238" spans="1:24" x14ac:dyDescent="0.25">
      <c r="A238" s="78">
        <v>8</v>
      </c>
      <c r="B238" s="79" t="s">
        <v>53</v>
      </c>
      <c r="C238" s="80">
        <v>80</v>
      </c>
      <c r="D238" s="79" t="s">
        <v>163</v>
      </c>
      <c r="E238" s="79" t="s">
        <v>41</v>
      </c>
      <c r="F238" s="81">
        <v>82</v>
      </c>
      <c r="G238" s="81">
        <v>78</v>
      </c>
      <c r="H238" s="82">
        <v>0.95120000000000005</v>
      </c>
      <c r="I238" s="81">
        <v>71</v>
      </c>
      <c r="J238" s="82">
        <v>0.8659</v>
      </c>
      <c r="K238" s="81">
        <v>4</v>
      </c>
      <c r="L238" s="82">
        <v>4.8800000000000003E-2</v>
      </c>
      <c r="M238" s="81">
        <v>64</v>
      </c>
      <c r="N238" s="82">
        <v>0.78049999999999997</v>
      </c>
      <c r="O238" s="81">
        <v>17</v>
      </c>
      <c r="P238" s="82">
        <v>0.20730000000000001</v>
      </c>
      <c r="Q238" s="81">
        <v>32</v>
      </c>
      <c r="R238" s="82">
        <v>0.39019999999999999</v>
      </c>
      <c r="S238" s="81">
        <v>49</v>
      </c>
      <c r="T238" s="82">
        <v>0.59760000000000002</v>
      </c>
      <c r="U238" s="81">
        <v>3</v>
      </c>
      <c r="V238" s="82">
        <v>3.6600000000000001E-2</v>
      </c>
      <c r="W238" s="81">
        <v>25</v>
      </c>
      <c r="X238" s="83">
        <v>0.3049</v>
      </c>
    </row>
    <row r="239" spans="1:24" x14ac:dyDescent="0.25">
      <c r="A239" s="78">
        <v>8</v>
      </c>
      <c r="B239" s="79" t="s">
        <v>53</v>
      </c>
      <c r="C239" s="80">
        <v>112</v>
      </c>
      <c r="D239" s="79" t="s">
        <v>164</v>
      </c>
      <c r="E239" s="79" t="s">
        <v>40</v>
      </c>
      <c r="F239" s="81">
        <v>88</v>
      </c>
      <c r="G239" s="81">
        <v>84</v>
      </c>
      <c r="H239" s="82">
        <v>0.95450000000000002</v>
      </c>
      <c r="I239" s="81">
        <v>72</v>
      </c>
      <c r="J239" s="82">
        <v>0.81820000000000004</v>
      </c>
      <c r="K239" s="81">
        <v>7</v>
      </c>
      <c r="L239" s="82">
        <v>7.9500000000000001E-2</v>
      </c>
      <c r="M239" s="81">
        <v>69</v>
      </c>
      <c r="N239" s="82">
        <v>0.78410000000000002</v>
      </c>
      <c r="O239" s="81">
        <v>4</v>
      </c>
      <c r="P239" s="82">
        <v>4.5499999999999999E-2</v>
      </c>
      <c r="Q239" s="81">
        <v>31</v>
      </c>
      <c r="R239" s="82">
        <v>0.3523</v>
      </c>
      <c r="S239" s="81">
        <v>35</v>
      </c>
      <c r="T239" s="82">
        <v>0.3977</v>
      </c>
      <c r="U239" s="81">
        <v>4</v>
      </c>
      <c r="V239" s="82">
        <v>4.5499999999999999E-2</v>
      </c>
      <c r="W239" s="81">
        <v>15</v>
      </c>
      <c r="X239" s="83">
        <v>0.17050000000000001</v>
      </c>
    </row>
    <row r="240" spans="1:24" x14ac:dyDescent="0.25">
      <c r="A240" s="78">
        <v>8</v>
      </c>
      <c r="B240" s="79" t="s">
        <v>53</v>
      </c>
      <c r="C240" s="80">
        <v>112</v>
      </c>
      <c r="D240" s="79" t="s">
        <v>164</v>
      </c>
      <c r="E240" s="79" t="s">
        <v>41</v>
      </c>
      <c r="F240" s="81">
        <v>355</v>
      </c>
      <c r="G240" s="81">
        <v>338</v>
      </c>
      <c r="H240" s="82">
        <v>0.95209999999999995</v>
      </c>
      <c r="I240" s="81">
        <v>314</v>
      </c>
      <c r="J240" s="82">
        <v>0.88449999999999995</v>
      </c>
      <c r="K240" s="81">
        <v>16</v>
      </c>
      <c r="L240" s="82">
        <v>4.5100000000000001E-2</v>
      </c>
      <c r="M240" s="81">
        <v>290</v>
      </c>
      <c r="N240" s="82">
        <v>0.81689999999999996</v>
      </c>
      <c r="O240" s="81">
        <v>70</v>
      </c>
      <c r="P240" s="82">
        <v>0.19719999999999999</v>
      </c>
      <c r="Q240" s="81">
        <v>144</v>
      </c>
      <c r="R240" s="82">
        <v>0.40560000000000002</v>
      </c>
      <c r="S240" s="81">
        <v>214</v>
      </c>
      <c r="T240" s="82">
        <v>0.6028</v>
      </c>
      <c r="U240" s="81">
        <v>12</v>
      </c>
      <c r="V240" s="82">
        <v>3.3799999999999997E-2</v>
      </c>
      <c r="W240" s="81">
        <v>91</v>
      </c>
      <c r="X240" s="83">
        <v>0.25629999999999997</v>
      </c>
    </row>
    <row r="241" spans="1:24" x14ac:dyDescent="0.25">
      <c r="A241" s="78">
        <v>8</v>
      </c>
      <c r="B241" s="79" t="s">
        <v>53</v>
      </c>
      <c r="C241" s="80">
        <v>112</v>
      </c>
      <c r="D241" s="79" t="s">
        <v>164</v>
      </c>
      <c r="E241" s="79" t="s">
        <v>343</v>
      </c>
      <c r="F241" s="81">
        <v>59</v>
      </c>
      <c r="G241" s="81">
        <v>56</v>
      </c>
      <c r="H241" s="82">
        <v>0.94920000000000004</v>
      </c>
      <c r="I241" s="81">
        <v>44</v>
      </c>
      <c r="J241" s="82">
        <v>0.74580000000000002</v>
      </c>
      <c r="K241" s="81">
        <v>11</v>
      </c>
      <c r="L241" s="82">
        <v>0.18640000000000001</v>
      </c>
      <c r="M241" s="81">
        <v>48</v>
      </c>
      <c r="N241" s="82">
        <v>0.81359999999999999</v>
      </c>
      <c r="O241" s="81">
        <v>10</v>
      </c>
      <c r="P241" s="82">
        <v>0.16950000000000001</v>
      </c>
      <c r="Q241" s="81">
        <v>16</v>
      </c>
      <c r="R241" s="82">
        <v>0.2712</v>
      </c>
      <c r="S241" s="81">
        <v>26</v>
      </c>
      <c r="T241" s="82">
        <v>0.44069999999999998</v>
      </c>
      <c r="U241" s="81">
        <v>1</v>
      </c>
      <c r="V241" s="82">
        <v>1.6899999999999998E-2</v>
      </c>
      <c r="W241" s="81">
        <v>8</v>
      </c>
      <c r="X241" s="83">
        <v>0.1356</v>
      </c>
    </row>
    <row r="242" spans="1:24" x14ac:dyDescent="0.25">
      <c r="A242" s="78">
        <v>8</v>
      </c>
      <c r="B242" s="79" t="s">
        <v>53</v>
      </c>
      <c r="C242" s="80">
        <v>139</v>
      </c>
      <c r="D242" s="79" t="s">
        <v>165</v>
      </c>
      <c r="E242" s="79" t="s">
        <v>39</v>
      </c>
      <c r="F242" s="81">
        <v>128</v>
      </c>
      <c r="G242" s="81">
        <v>118</v>
      </c>
      <c r="H242" s="82">
        <v>0.92190000000000005</v>
      </c>
      <c r="I242" s="81">
        <v>102</v>
      </c>
      <c r="J242" s="82">
        <v>0.79690000000000005</v>
      </c>
      <c r="K242" s="81">
        <v>19</v>
      </c>
      <c r="L242" s="82">
        <v>0.1484</v>
      </c>
      <c r="M242" s="81">
        <v>80</v>
      </c>
      <c r="N242" s="82">
        <v>0.625</v>
      </c>
      <c r="O242" s="81">
        <v>10</v>
      </c>
      <c r="P242" s="82">
        <v>7.8100000000000003E-2</v>
      </c>
      <c r="Q242" s="81">
        <v>54</v>
      </c>
      <c r="R242" s="82">
        <v>0.4219</v>
      </c>
      <c r="S242" s="81">
        <v>64</v>
      </c>
      <c r="T242" s="82">
        <v>0.5</v>
      </c>
      <c r="U242" s="81">
        <v>9</v>
      </c>
      <c r="V242" s="82">
        <v>7.0300000000000001E-2</v>
      </c>
      <c r="W242" s="81">
        <v>15</v>
      </c>
      <c r="X242" s="83">
        <v>0.1172</v>
      </c>
    </row>
    <row r="243" spans="1:24" x14ac:dyDescent="0.25">
      <c r="A243" s="78">
        <v>8</v>
      </c>
      <c r="B243" s="79" t="s">
        <v>53</v>
      </c>
      <c r="C243" s="80">
        <v>139</v>
      </c>
      <c r="D243" s="79" t="s">
        <v>165</v>
      </c>
      <c r="E243" s="79" t="s">
        <v>41</v>
      </c>
      <c r="F243" s="81">
        <v>556</v>
      </c>
      <c r="G243" s="81">
        <v>525</v>
      </c>
      <c r="H243" s="82">
        <v>0.94420000000000004</v>
      </c>
      <c r="I243" s="81">
        <v>468</v>
      </c>
      <c r="J243" s="82">
        <v>0.8417</v>
      </c>
      <c r="K243" s="81">
        <v>30</v>
      </c>
      <c r="L243" s="82">
        <v>5.3999999999999999E-2</v>
      </c>
      <c r="M243" s="81">
        <v>420</v>
      </c>
      <c r="N243" s="82">
        <v>0.75539999999999996</v>
      </c>
      <c r="O243" s="81">
        <v>66</v>
      </c>
      <c r="P243" s="82">
        <v>0.1187</v>
      </c>
      <c r="Q243" s="81">
        <v>277</v>
      </c>
      <c r="R243" s="82">
        <v>0.49819999999999998</v>
      </c>
      <c r="S243" s="81">
        <v>343</v>
      </c>
      <c r="T243" s="82">
        <v>0.6169</v>
      </c>
      <c r="U243" s="81">
        <v>40</v>
      </c>
      <c r="V243" s="82">
        <v>7.1900000000000006E-2</v>
      </c>
      <c r="W243" s="81">
        <v>154</v>
      </c>
      <c r="X243" s="83">
        <v>0.27700000000000002</v>
      </c>
    </row>
    <row r="244" spans="1:24" x14ac:dyDescent="0.25">
      <c r="A244" s="78">
        <v>8</v>
      </c>
      <c r="B244" s="79" t="s">
        <v>53</v>
      </c>
      <c r="C244" s="80">
        <v>139</v>
      </c>
      <c r="D244" s="79" t="s">
        <v>165</v>
      </c>
      <c r="E244" s="79" t="s">
        <v>343</v>
      </c>
      <c r="F244" s="81">
        <v>40</v>
      </c>
      <c r="G244" s="81">
        <v>38</v>
      </c>
      <c r="H244" s="82">
        <v>0.95</v>
      </c>
      <c r="I244" s="81">
        <v>30</v>
      </c>
      <c r="J244" s="82">
        <v>0.75</v>
      </c>
      <c r="K244" s="81">
        <v>4</v>
      </c>
      <c r="L244" s="82">
        <v>0.1</v>
      </c>
      <c r="M244" s="81">
        <v>27</v>
      </c>
      <c r="N244" s="82">
        <v>0.67500000000000004</v>
      </c>
      <c r="O244" s="81">
        <v>1</v>
      </c>
      <c r="P244" s="82">
        <v>2.5000000000000001E-2</v>
      </c>
      <c r="Q244" s="81">
        <v>17</v>
      </c>
      <c r="R244" s="82">
        <v>0.42499999999999999</v>
      </c>
      <c r="S244" s="81">
        <v>18</v>
      </c>
      <c r="T244" s="82">
        <v>0.45</v>
      </c>
      <c r="U244" s="81">
        <v>2</v>
      </c>
      <c r="V244" s="82">
        <v>0.05</v>
      </c>
      <c r="W244" s="81">
        <v>5</v>
      </c>
      <c r="X244" s="83">
        <v>0.125</v>
      </c>
    </row>
    <row r="245" spans="1:24" x14ac:dyDescent="0.25">
      <c r="A245" s="78">
        <v>8</v>
      </c>
      <c r="B245" s="79" t="s">
        <v>53</v>
      </c>
      <c r="C245" s="80">
        <v>155</v>
      </c>
      <c r="D245" s="79" t="s">
        <v>166</v>
      </c>
      <c r="E245" s="79" t="s">
        <v>41</v>
      </c>
      <c r="F245" s="81">
        <v>66</v>
      </c>
      <c r="G245" s="81">
        <v>59</v>
      </c>
      <c r="H245" s="82">
        <v>0.89390000000000003</v>
      </c>
      <c r="I245" s="81">
        <v>37</v>
      </c>
      <c r="J245" s="82">
        <v>0.56059999999999999</v>
      </c>
      <c r="K245" s="81">
        <v>17</v>
      </c>
      <c r="L245" s="82">
        <v>0.2576</v>
      </c>
      <c r="M245" s="81">
        <v>40</v>
      </c>
      <c r="N245" s="82">
        <v>0.60609999999999997</v>
      </c>
      <c r="O245" s="81">
        <v>6</v>
      </c>
      <c r="P245" s="82">
        <v>9.0899999999999995E-2</v>
      </c>
      <c r="Q245" s="81">
        <v>23</v>
      </c>
      <c r="R245" s="82">
        <v>0.34849999999999998</v>
      </c>
      <c r="S245" s="81">
        <v>29</v>
      </c>
      <c r="T245" s="82">
        <v>0.43940000000000001</v>
      </c>
      <c r="U245" s="81">
        <v>2</v>
      </c>
      <c r="V245" s="82">
        <v>3.0300000000000001E-2</v>
      </c>
      <c r="W245" s="81">
        <v>11</v>
      </c>
      <c r="X245" s="83">
        <v>0.16669999999999999</v>
      </c>
    </row>
    <row r="246" spans="1:24" x14ac:dyDescent="0.25">
      <c r="A246" s="78">
        <v>8</v>
      </c>
      <c r="B246" s="79" t="s">
        <v>53</v>
      </c>
      <c r="C246" s="80">
        <v>155</v>
      </c>
      <c r="D246" s="79" t="s">
        <v>166</v>
      </c>
      <c r="E246" s="79" t="s">
        <v>343</v>
      </c>
      <c r="F246" s="81">
        <v>42</v>
      </c>
      <c r="G246" s="81">
        <v>40</v>
      </c>
      <c r="H246" s="82">
        <v>0.95240000000000002</v>
      </c>
      <c r="I246" s="81">
        <v>28</v>
      </c>
      <c r="J246" s="82">
        <v>0.66669999999999996</v>
      </c>
      <c r="K246" s="81">
        <v>10</v>
      </c>
      <c r="L246" s="82">
        <v>0.23810000000000001</v>
      </c>
      <c r="M246" s="81">
        <v>29</v>
      </c>
      <c r="N246" s="82">
        <v>0.6905</v>
      </c>
      <c r="O246" s="81">
        <v>9</v>
      </c>
      <c r="P246" s="82">
        <v>0.21429999999999999</v>
      </c>
      <c r="Q246" s="81">
        <v>13</v>
      </c>
      <c r="R246" s="82">
        <v>0.3095</v>
      </c>
      <c r="S246" s="81">
        <v>22</v>
      </c>
      <c r="T246" s="82">
        <v>0.52380000000000004</v>
      </c>
      <c r="U246" s="81">
        <v>1</v>
      </c>
      <c r="V246" s="82">
        <v>2.3800000000000002E-2</v>
      </c>
      <c r="W246" s="81">
        <v>6</v>
      </c>
      <c r="X246" s="83">
        <v>0.1429</v>
      </c>
    </row>
    <row r="247" spans="1:24" x14ac:dyDescent="0.25">
      <c r="A247" s="78">
        <v>8</v>
      </c>
      <c r="B247" s="79" t="s">
        <v>53</v>
      </c>
      <c r="C247" s="80">
        <v>172</v>
      </c>
      <c r="D247" s="79" t="s">
        <v>167</v>
      </c>
      <c r="E247" s="79" t="s">
        <v>39</v>
      </c>
      <c r="F247" s="81">
        <v>77</v>
      </c>
      <c r="G247" s="81">
        <v>73</v>
      </c>
      <c r="H247" s="82">
        <v>0.94810000000000005</v>
      </c>
      <c r="I247" s="81">
        <v>64</v>
      </c>
      <c r="J247" s="82">
        <v>0.83120000000000005</v>
      </c>
      <c r="K247" s="81">
        <v>11</v>
      </c>
      <c r="L247" s="82">
        <v>0.1429</v>
      </c>
      <c r="M247" s="81">
        <v>60</v>
      </c>
      <c r="N247" s="82">
        <v>0.7792</v>
      </c>
      <c r="O247" s="81">
        <v>11</v>
      </c>
      <c r="P247" s="82">
        <v>0.1429</v>
      </c>
      <c r="Q247" s="81">
        <v>44</v>
      </c>
      <c r="R247" s="82">
        <v>0.57140000000000002</v>
      </c>
      <c r="S247" s="81">
        <v>55</v>
      </c>
      <c r="T247" s="82">
        <v>0.71430000000000005</v>
      </c>
      <c r="U247" s="81">
        <v>7</v>
      </c>
      <c r="V247" s="82">
        <v>9.0899999999999995E-2</v>
      </c>
      <c r="W247" s="81">
        <v>14</v>
      </c>
      <c r="X247" s="83">
        <v>0.18179999999999999</v>
      </c>
    </row>
    <row r="248" spans="1:24" x14ac:dyDescent="0.25">
      <c r="A248" s="78">
        <v>8</v>
      </c>
      <c r="B248" s="79" t="s">
        <v>53</v>
      </c>
      <c r="C248" s="80">
        <v>172</v>
      </c>
      <c r="D248" s="79" t="s">
        <v>167</v>
      </c>
      <c r="E248" s="79" t="s">
        <v>41</v>
      </c>
      <c r="F248" s="81">
        <v>111</v>
      </c>
      <c r="G248" s="81">
        <v>99</v>
      </c>
      <c r="H248" s="82">
        <v>0.89190000000000003</v>
      </c>
      <c r="I248" s="81">
        <v>91</v>
      </c>
      <c r="J248" s="82">
        <v>0.81979999999999997</v>
      </c>
      <c r="K248" s="81">
        <v>8</v>
      </c>
      <c r="L248" s="82">
        <v>7.2099999999999997E-2</v>
      </c>
      <c r="M248" s="81">
        <v>78</v>
      </c>
      <c r="N248" s="82">
        <v>0.70269999999999999</v>
      </c>
      <c r="O248" s="81">
        <v>16</v>
      </c>
      <c r="P248" s="82">
        <v>0.14410000000000001</v>
      </c>
      <c r="Q248" s="81">
        <v>40</v>
      </c>
      <c r="R248" s="82">
        <v>0.3604</v>
      </c>
      <c r="S248" s="81">
        <v>56</v>
      </c>
      <c r="T248" s="82">
        <v>0.50449999999999995</v>
      </c>
      <c r="U248" s="81">
        <v>6</v>
      </c>
      <c r="V248" s="82">
        <v>5.4100000000000002E-2</v>
      </c>
      <c r="W248" s="81">
        <v>19</v>
      </c>
      <c r="X248" s="83">
        <v>0.17119999999999999</v>
      </c>
    </row>
    <row r="249" spans="1:24" x14ac:dyDescent="0.25">
      <c r="A249" s="78">
        <v>8</v>
      </c>
      <c r="B249" s="79" t="s">
        <v>53</v>
      </c>
      <c r="C249" s="80">
        <v>172</v>
      </c>
      <c r="D249" s="79" t="s">
        <v>167</v>
      </c>
      <c r="E249" s="79" t="s">
        <v>343</v>
      </c>
      <c r="F249" s="81">
        <v>25</v>
      </c>
      <c r="G249" s="81">
        <v>24</v>
      </c>
      <c r="H249" s="82">
        <v>0.96</v>
      </c>
      <c r="I249" s="81">
        <v>23</v>
      </c>
      <c r="J249" s="82">
        <v>0.92</v>
      </c>
      <c r="K249" s="81">
        <v>0</v>
      </c>
      <c r="L249" s="82">
        <v>0</v>
      </c>
      <c r="M249" s="81">
        <v>19</v>
      </c>
      <c r="N249" s="82">
        <v>0.76</v>
      </c>
      <c r="O249" s="81">
        <v>0</v>
      </c>
      <c r="P249" s="82">
        <v>0</v>
      </c>
      <c r="Q249" s="81">
        <v>12</v>
      </c>
      <c r="R249" s="82">
        <v>0.48</v>
      </c>
      <c r="S249" s="81">
        <v>12</v>
      </c>
      <c r="T249" s="82">
        <v>0.48</v>
      </c>
      <c r="U249" s="81">
        <v>1</v>
      </c>
      <c r="V249" s="82">
        <v>0.04</v>
      </c>
      <c r="W249" s="81">
        <v>3</v>
      </c>
      <c r="X249" s="83">
        <v>0.12</v>
      </c>
    </row>
    <row r="250" spans="1:24" x14ac:dyDescent="0.25">
      <c r="A250" s="78">
        <v>8</v>
      </c>
      <c r="B250" s="79" t="s">
        <v>53</v>
      </c>
      <c r="C250" s="80">
        <v>194</v>
      </c>
      <c r="D250" s="79" t="s">
        <v>168</v>
      </c>
      <c r="E250" s="79" t="s">
        <v>39</v>
      </c>
      <c r="F250" s="81">
        <v>49</v>
      </c>
      <c r="G250" s="81">
        <v>49</v>
      </c>
      <c r="H250" s="82">
        <v>1</v>
      </c>
      <c r="I250" s="81">
        <v>44</v>
      </c>
      <c r="J250" s="82">
        <v>0.89800000000000002</v>
      </c>
      <c r="K250" s="81">
        <v>2</v>
      </c>
      <c r="L250" s="82">
        <v>4.0800000000000003E-2</v>
      </c>
      <c r="M250" s="81">
        <v>42</v>
      </c>
      <c r="N250" s="82">
        <v>0.85709999999999997</v>
      </c>
      <c r="O250" s="81">
        <v>6</v>
      </c>
      <c r="P250" s="82">
        <v>0.12239999999999999</v>
      </c>
      <c r="Q250" s="81">
        <v>17</v>
      </c>
      <c r="R250" s="82">
        <v>0.34689999999999999</v>
      </c>
      <c r="S250" s="81">
        <v>23</v>
      </c>
      <c r="T250" s="82">
        <v>0.46939999999999998</v>
      </c>
      <c r="U250" s="81">
        <v>1</v>
      </c>
      <c r="V250" s="82">
        <v>2.0400000000000001E-2</v>
      </c>
      <c r="W250" s="81">
        <v>3</v>
      </c>
      <c r="X250" s="83">
        <v>6.1199999999999997E-2</v>
      </c>
    </row>
    <row r="251" spans="1:24" x14ac:dyDescent="0.25">
      <c r="A251" s="78">
        <v>8</v>
      </c>
      <c r="B251" s="79" t="s">
        <v>53</v>
      </c>
      <c r="C251" s="80">
        <v>194</v>
      </c>
      <c r="D251" s="79" t="s">
        <v>168</v>
      </c>
      <c r="E251" s="79" t="s">
        <v>41</v>
      </c>
      <c r="F251" s="81">
        <v>135</v>
      </c>
      <c r="G251" s="81">
        <v>130</v>
      </c>
      <c r="H251" s="82">
        <v>0.96299999999999997</v>
      </c>
      <c r="I251" s="81">
        <v>123</v>
      </c>
      <c r="J251" s="82">
        <v>0.91110000000000002</v>
      </c>
      <c r="K251" s="81">
        <v>2</v>
      </c>
      <c r="L251" s="82">
        <v>1.4800000000000001E-2</v>
      </c>
      <c r="M251" s="81">
        <v>102</v>
      </c>
      <c r="N251" s="82">
        <v>0.75560000000000005</v>
      </c>
      <c r="O251" s="81">
        <v>12</v>
      </c>
      <c r="P251" s="82">
        <v>8.8900000000000007E-2</v>
      </c>
      <c r="Q251" s="81">
        <v>69</v>
      </c>
      <c r="R251" s="82">
        <v>0.5111</v>
      </c>
      <c r="S251" s="81">
        <v>81</v>
      </c>
      <c r="T251" s="82">
        <v>0.6</v>
      </c>
      <c r="U251" s="81">
        <v>6</v>
      </c>
      <c r="V251" s="82">
        <v>4.4400000000000002E-2</v>
      </c>
      <c r="W251" s="81">
        <v>25</v>
      </c>
      <c r="X251" s="83">
        <v>0.1852</v>
      </c>
    </row>
    <row r="252" spans="1:24" x14ac:dyDescent="0.25">
      <c r="A252" s="78">
        <v>8</v>
      </c>
      <c r="B252" s="79" t="s">
        <v>53</v>
      </c>
      <c r="C252" s="80">
        <v>194</v>
      </c>
      <c r="D252" s="79" t="s">
        <v>168</v>
      </c>
      <c r="E252" s="79" t="s">
        <v>343</v>
      </c>
      <c r="F252" s="81">
        <v>25</v>
      </c>
      <c r="G252" s="81">
        <v>24</v>
      </c>
      <c r="H252" s="82">
        <v>0.96</v>
      </c>
      <c r="I252" s="81">
        <v>22</v>
      </c>
      <c r="J252" s="82">
        <v>0.88</v>
      </c>
      <c r="K252" s="81">
        <v>2</v>
      </c>
      <c r="L252" s="82">
        <v>0.08</v>
      </c>
      <c r="M252" s="81">
        <v>20</v>
      </c>
      <c r="N252" s="82">
        <v>0.8</v>
      </c>
      <c r="O252" s="81">
        <v>1</v>
      </c>
      <c r="P252" s="82">
        <v>0.04</v>
      </c>
      <c r="Q252" s="81">
        <v>11</v>
      </c>
      <c r="R252" s="82">
        <v>0.44</v>
      </c>
      <c r="S252" s="81">
        <v>12</v>
      </c>
      <c r="T252" s="82">
        <v>0.48</v>
      </c>
      <c r="U252" s="81">
        <v>0</v>
      </c>
      <c r="V252" s="82">
        <v>0</v>
      </c>
      <c r="W252" s="81">
        <v>3</v>
      </c>
      <c r="X252" s="83">
        <v>0.12</v>
      </c>
    </row>
    <row r="253" spans="1:24" x14ac:dyDescent="0.25">
      <c r="A253" s="78">
        <v>8</v>
      </c>
      <c r="B253" s="79" t="s">
        <v>53</v>
      </c>
      <c r="C253" s="80">
        <v>225</v>
      </c>
      <c r="D253" s="79" t="s">
        <v>169</v>
      </c>
      <c r="E253" s="79" t="s">
        <v>40</v>
      </c>
      <c r="F253" s="81">
        <v>214</v>
      </c>
      <c r="G253" s="81">
        <v>195</v>
      </c>
      <c r="H253" s="82">
        <v>0.91120000000000001</v>
      </c>
      <c r="I253" s="81">
        <v>164</v>
      </c>
      <c r="J253" s="82">
        <v>0.76639999999999997</v>
      </c>
      <c r="K253" s="81">
        <v>30</v>
      </c>
      <c r="L253" s="82">
        <v>0.14019999999999999</v>
      </c>
      <c r="M253" s="81">
        <v>163</v>
      </c>
      <c r="N253" s="82">
        <v>0.76170000000000004</v>
      </c>
      <c r="O253" s="81">
        <v>4</v>
      </c>
      <c r="P253" s="82">
        <v>1.8700000000000001E-2</v>
      </c>
      <c r="Q253" s="81">
        <v>92</v>
      </c>
      <c r="R253" s="82">
        <v>0.4299</v>
      </c>
      <c r="S253" s="81">
        <v>96</v>
      </c>
      <c r="T253" s="82">
        <v>0.4486</v>
      </c>
      <c r="U253" s="81">
        <v>1</v>
      </c>
      <c r="V253" s="82">
        <v>4.7000000000000002E-3</v>
      </c>
      <c r="W253" s="81">
        <v>36</v>
      </c>
      <c r="X253" s="83">
        <v>0.16819999999999999</v>
      </c>
    </row>
    <row r="254" spans="1:24" x14ac:dyDescent="0.25">
      <c r="A254" s="78">
        <v>8</v>
      </c>
      <c r="B254" s="79" t="s">
        <v>53</v>
      </c>
      <c r="C254" s="80">
        <v>225</v>
      </c>
      <c r="D254" s="79" t="s">
        <v>169</v>
      </c>
      <c r="E254" s="79" t="s">
        <v>41</v>
      </c>
      <c r="F254" s="81">
        <v>172</v>
      </c>
      <c r="G254" s="81">
        <v>161</v>
      </c>
      <c r="H254" s="82">
        <v>0.93600000000000005</v>
      </c>
      <c r="I254" s="81">
        <v>144</v>
      </c>
      <c r="J254" s="82">
        <v>0.83720000000000006</v>
      </c>
      <c r="K254" s="81">
        <v>6</v>
      </c>
      <c r="L254" s="82">
        <v>3.49E-2</v>
      </c>
      <c r="M254" s="81">
        <v>134</v>
      </c>
      <c r="N254" s="82">
        <v>0.77910000000000001</v>
      </c>
      <c r="O254" s="81">
        <v>17</v>
      </c>
      <c r="P254" s="82">
        <v>9.8799999999999999E-2</v>
      </c>
      <c r="Q254" s="81">
        <v>90</v>
      </c>
      <c r="R254" s="82">
        <v>0.52329999999999999</v>
      </c>
      <c r="S254" s="81">
        <v>107</v>
      </c>
      <c r="T254" s="82">
        <v>0.62209999999999999</v>
      </c>
      <c r="U254" s="81">
        <v>12</v>
      </c>
      <c r="V254" s="82">
        <v>6.9800000000000001E-2</v>
      </c>
      <c r="W254" s="81">
        <v>45</v>
      </c>
      <c r="X254" s="83">
        <v>0.2616</v>
      </c>
    </row>
    <row r="255" spans="1:24" x14ac:dyDescent="0.25">
      <c r="A255" s="78">
        <v>8</v>
      </c>
      <c r="B255" s="79" t="s">
        <v>53</v>
      </c>
      <c r="C255" s="80">
        <v>225</v>
      </c>
      <c r="D255" s="79" t="s">
        <v>169</v>
      </c>
      <c r="E255" s="79" t="s">
        <v>343</v>
      </c>
      <c r="F255" s="81">
        <v>62</v>
      </c>
      <c r="G255" s="81">
        <v>58</v>
      </c>
      <c r="H255" s="82">
        <v>0.9355</v>
      </c>
      <c r="I255" s="81">
        <v>54</v>
      </c>
      <c r="J255" s="82">
        <v>0.871</v>
      </c>
      <c r="K255" s="81">
        <v>3</v>
      </c>
      <c r="L255" s="82">
        <v>4.8399999999999999E-2</v>
      </c>
      <c r="M255" s="81">
        <v>49</v>
      </c>
      <c r="N255" s="82">
        <v>0.7903</v>
      </c>
      <c r="O255" s="81">
        <v>3</v>
      </c>
      <c r="P255" s="82">
        <v>4.8399999999999999E-2</v>
      </c>
      <c r="Q255" s="81">
        <v>35</v>
      </c>
      <c r="R255" s="82">
        <v>0.5645</v>
      </c>
      <c r="S255" s="81">
        <v>38</v>
      </c>
      <c r="T255" s="82">
        <v>0.6129</v>
      </c>
      <c r="U255" s="81">
        <v>4</v>
      </c>
      <c r="V255" s="82">
        <v>6.4500000000000002E-2</v>
      </c>
      <c r="W255" s="81">
        <v>7</v>
      </c>
      <c r="X255" s="83">
        <v>0.1129</v>
      </c>
    </row>
    <row r="256" spans="1:24" x14ac:dyDescent="0.25">
      <c r="A256" s="78">
        <v>9</v>
      </c>
      <c r="B256" s="79" t="s">
        <v>54</v>
      </c>
      <c r="C256" s="80">
        <v>5</v>
      </c>
      <c r="D256" s="79" t="s">
        <v>170</v>
      </c>
      <c r="E256" s="79" t="s">
        <v>40</v>
      </c>
      <c r="F256" s="81">
        <v>11</v>
      </c>
      <c r="G256" s="81">
        <v>11</v>
      </c>
      <c r="H256" s="82">
        <v>1</v>
      </c>
      <c r="I256" s="81">
        <v>9</v>
      </c>
      <c r="J256" s="82">
        <v>0.81820000000000004</v>
      </c>
      <c r="K256" s="81">
        <v>0</v>
      </c>
      <c r="L256" s="82">
        <v>0</v>
      </c>
      <c r="M256" s="81">
        <v>6</v>
      </c>
      <c r="N256" s="82">
        <v>0.54549999999999998</v>
      </c>
      <c r="O256" s="81">
        <v>0</v>
      </c>
      <c r="P256" s="82">
        <v>0</v>
      </c>
      <c r="Q256" s="81">
        <v>5</v>
      </c>
      <c r="R256" s="82">
        <v>0.45450000000000002</v>
      </c>
      <c r="S256" s="81">
        <v>5</v>
      </c>
      <c r="T256" s="82">
        <v>0.45450000000000002</v>
      </c>
      <c r="U256" s="81">
        <v>1</v>
      </c>
      <c r="V256" s="82">
        <v>9.0899999999999995E-2</v>
      </c>
      <c r="W256" s="81">
        <v>2</v>
      </c>
      <c r="X256" s="83">
        <v>0.18179999999999999</v>
      </c>
    </row>
    <row r="257" spans="1:24" x14ac:dyDescent="0.25">
      <c r="A257" s="78">
        <v>9</v>
      </c>
      <c r="B257" s="79" t="s">
        <v>54</v>
      </c>
      <c r="C257" s="80">
        <v>5</v>
      </c>
      <c r="D257" s="79" t="s">
        <v>170</v>
      </c>
      <c r="E257" s="79" t="s">
        <v>41</v>
      </c>
      <c r="F257" s="81">
        <v>138</v>
      </c>
      <c r="G257" s="81">
        <v>134</v>
      </c>
      <c r="H257" s="82">
        <v>0.97099999999999997</v>
      </c>
      <c r="I257" s="81">
        <v>128</v>
      </c>
      <c r="J257" s="82">
        <v>0.92749999999999999</v>
      </c>
      <c r="K257" s="81">
        <v>2</v>
      </c>
      <c r="L257" s="82">
        <v>1.4500000000000001E-2</v>
      </c>
      <c r="M257" s="81">
        <v>115</v>
      </c>
      <c r="N257" s="82">
        <v>0.83330000000000004</v>
      </c>
      <c r="O257" s="81">
        <v>54</v>
      </c>
      <c r="P257" s="82">
        <v>0.39129999999999998</v>
      </c>
      <c r="Q257" s="81">
        <v>32</v>
      </c>
      <c r="R257" s="82">
        <v>0.2319</v>
      </c>
      <c r="S257" s="81">
        <v>86</v>
      </c>
      <c r="T257" s="82">
        <v>0.62319999999999998</v>
      </c>
      <c r="U257" s="81">
        <v>5</v>
      </c>
      <c r="V257" s="82">
        <v>3.6200000000000003E-2</v>
      </c>
      <c r="W257" s="81">
        <v>41</v>
      </c>
      <c r="X257" s="83">
        <v>0.29709999999999998</v>
      </c>
    </row>
    <row r="258" spans="1:24" x14ac:dyDescent="0.25">
      <c r="A258" s="78">
        <v>9</v>
      </c>
      <c r="B258" s="79" t="s">
        <v>54</v>
      </c>
      <c r="C258" s="80">
        <v>12</v>
      </c>
      <c r="D258" s="79" t="s">
        <v>171</v>
      </c>
      <c r="E258" s="79" t="s">
        <v>41</v>
      </c>
      <c r="F258" s="81">
        <v>49</v>
      </c>
      <c r="G258" s="81">
        <v>46</v>
      </c>
      <c r="H258" s="82">
        <v>0.93879999999999997</v>
      </c>
      <c r="I258" s="81">
        <v>42</v>
      </c>
      <c r="J258" s="82">
        <v>0.85709999999999997</v>
      </c>
      <c r="K258" s="81">
        <v>2</v>
      </c>
      <c r="L258" s="82">
        <v>4.0800000000000003E-2</v>
      </c>
      <c r="M258" s="81">
        <v>41</v>
      </c>
      <c r="N258" s="82">
        <v>0.8367</v>
      </c>
      <c r="O258" s="81">
        <v>21</v>
      </c>
      <c r="P258" s="82">
        <v>0.42859999999999998</v>
      </c>
      <c r="Q258" s="81">
        <v>18</v>
      </c>
      <c r="R258" s="82">
        <v>0.36730000000000002</v>
      </c>
      <c r="S258" s="81">
        <v>39</v>
      </c>
      <c r="T258" s="82">
        <v>0.79590000000000005</v>
      </c>
      <c r="U258" s="81">
        <v>1</v>
      </c>
      <c r="V258" s="82">
        <v>2.0400000000000001E-2</v>
      </c>
      <c r="W258" s="81">
        <v>19</v>
      </c>
      <c r="X258" s="83">
        <v>0.38779999999999998</v>
      </c>
    </row>
    <row r="259" spans="1:24" x14ac:dyDescent="0.25">
      <c r="A259" s="78">
        <v>9</v>
      </c>
      <c r="B259" s="79" t="s">
        <v>54</v>
      </c>
      <c r="C259" s="80">
        <v>12</v>
      </c>
      <c r="D259" s="79" t="s">
        <v>171</v>
      </c>
      <c r="E259" s="79" t="s">
        <v>343</v>
      </c>
      <c r="F259" s="81">
        <v>15</v>
      </c>
      <c r="G259" s="81">
        <v>15</v>
      </c>
      <c r="H259" s="82">
        <v>1</v>
      </c>
      <c r="I259" s="81">
        <v>14</v>
      </c>
      <c r="J259" s="82">
        <v>0.93330000000000002</v>
      </c>
      <c r="K259" s="81">
        <v>0</v>
      </c>
      <c r="L259" s="82">
        <v>0</v>
      </c>
      <c r="M259" s="81">
        <v>9</v>
      </c>
      <c r="N259" s="82">
        <v>0.6</v>
      </c>
      <c r="O259" s="81">
        <v>2</v>
      </c>
      <c r="P259" s="82">
        <v>0.1333</v>
      </c>
      <c r="Q259" s="81">
        <v>3</v>
      </c>
      <c r="R259" s="82">
        <v>0.2</v>
      </c>
      <c r="S259" s="81">
        <v>5</v>
      </c>
      <c r="T259" s="82">
        <v>0.33329999999999999</v>
      </c>
      <c r="U259" s="81">
        <v>0</v>
      </c>
      <c r="V259" s="82">
        <v>0</v>
      </c>
      <c r="W259" s="81">
        <v>1</v>
      </c>
      <c r="X259" s="83">
        <v>6.6699999999999995E-2</v>
      </c>
    </row>
    <row r="260" spans="1:24" x14ac:dyDescent="0.25">
      <c r="A260" s="78">
        <v>9</v>
      </c>
      <c r="B260" s="79" t="s">
        <v>54</v>
      </c>
      <c r="C260" s="80">
        <v>39</v>
      </c>
      <c r="D260" s="79" t="s">
        <v>172</v>
      </c>
      <c r="E260" s="79" t="s">
        <v>342</v>
      </c>
      <c r="F260" s="81">
        <v>150</v>
      </c>
      <c r="G260" s="81">
        <v>144</v>
      </c>
      <c r="H260" s="82">
        <v>0.96</v>
      </c>
      <c r="I260" s="81">
        <v>135</v>
      </c>
      <c r="J260" s="82">
        <v>0.9</v>
      </c>
      <c r="K260" s="81">
        <v>7</v>
      </c>
      <c r="L260" s="82">
        <v>4.6699999999999998E-2</v>
      </c>
      <c r="M260" s="81">
        <v>122</v>
      </c>
      <c r="N260" s="82">
        <v>0.81330000000000002</v>
      </c>
      <c r="O260" s="81">
        <v>43</v>
      </c>
      <c r="P260" s="82">
        <v>0.28670000000000001</v>
      </c>
      <c r="Q260" s="81">
        <v>46</v>
      </c>
      <c r="R260" s="82">
        <v>0.30669999999999997</v>
      </c>
      <c r="S260" s="81">
        <v>89</v>
      </c>
      <c r="T260" s="82">
        <v>0.59330000000000005</v>
      </c>
      <c r="U260" s="81">
        <v>3</v>
      </c>
      <c r="V260" s="82">
        <v>0.02</v>
      </c>
      <c r="W260" s="81">
        <v>37</v>
      </c>
      <c r="X260" s="83">
        <v>0.2467</v>
      </c>
    </row>
    <row r="261" spans="1:24" x14ac:dyDescent="0.25">
      <c r="A261" s="78">
        <v>9</v>
      </c>
      <c r="B261" s="79" t="s">
        <v>54</v>
      </c>
      <c r="C261" s="80">
        <v>78</v>
      </c>
      <c r="D261" s="79" t="s">
        <v>173</v>
      </c>
      <c r="E261" s="79" t="s">
        <v>342</v>
      </c>
      <c r="F261" s="81">
        <v>24</v>
      </c>
      <c r="G261" s="81">
        <v>23</v>
      </c>
      <c r="H261" s="82">
        <v>0.95830000000000004</v>
      </c>
      <c r="I261" s="81">
        <v>23</v>
      </c>
      <c r="J261" s="82">
        <v>0.95830000000000004</v>
      </c>
      <c r="K261" s="81">
        <v>0</v>
      </c>
      <c r="L261" s="82">
        <v>0</v>
      </c>
      <c r="M261" s="81">
        <v>20</v>
      </c>
      <c r="N261" s="82">
        <v>0.83330000000000004</v>
      </c>
      <c r="O261" s="81">
        <v>7</v>
      </c>
      <c r="P261" s="82">
        <v>0.29170000000000001</v>
      </c>
      <c r="Q261" s="81">
        <v>5</v>
      </c>
      <c r="R261" s="82">
        <v>0.20830000000000001</v>
      </c>
      <c r="S261" s="81">
        <v>12</v>
      </c>
      <c r="T261" s="82">
        <v>0.5</v>
      </c>
      <c r="U261" s="81">
        <v>1</v>
      </c>
      <c r="V261" s="82">
        <v>4.1700000000000001E-2</v>
      </c>
      <c r="W261" s="81">
        <v>6</v>
      </c>
      <c r="X261" s="83">
        <v>0.25</v>
      </c>
    </row>
    <row r="262" spans="1:24" x14ac:dyDescent="0.25">
      <c r="A262" s="78">
        <v>9</v>
      </c>
      <c r="B262" s="79" t="s">
        <v>54</v>
      </c>
      <c r="C262" s="80">
        <v>99</v>
      </c>
      <c r="D262" s="79" t="s">
        <v>174</v>
      </c>
      <c r="E262" s="79" t="s">
        <v>41</v>
      </c>
      <c r="F262" s="81">
        <v>33</v>
      </c>
      <c r="G262" s="81">
        <v>31</v>
      </c>
      <c r="H262" s="82">
        <v>0.93940000000000001</v>
      </c>
      <c r="I262" s="81">
        <v>31</v>
      </c>
      <c r="J262" s="82">
        <v>0.93940000000000001</v>
      </c>
      <c r="K262" s="81">
        <v>1</v>
      </c>
      <c r="L262" s="82">
        <v>3.0300000000000001E-2</v>
      </c>
      <c r="M262" s="81">
        <v>30</v>
      </c>
      <c r="N262" s="82">
        <v>0.90910000000000002</v>
      </c>
      <c r="O262" s="81">
        <v>5</v>
      </c>
      <c r="P262" s="82">
        <v>0.1515</v>
      </c>
      <c r="Q262" s="81">
        <v>14</v>
      </c>
      <c r="R262" s="82">
        <v>0.42420000000000002</v>
      </c>
      <c r="S262" s="81">
        <v>19</v>
      </c>
      <c r="T262" s="82">
        <v>0.57579999999999998</v>
      </c>
      <c r="U262" s="81">
        <v>0</v>
      </c>
      <c r="V262" s="82">
        <v>0</v>
      </c>
      <c r="W262" s="81">
        <v>9</v>
      </c>
      <c r="X262" s="83">
        <v>0.2727</v>
      </c>
    </row>
    <row r="263" spans="1:24" x14ac:dyDescent="0.25">
      <c r="A263" s="78">
        <v>9</v>
      </c>
      <c r="B263" s="79" t="s">
        <v>54</v>
      </c>
      <c r="C263" s="80">
        <v>99</v>
      </c>
      <c r="D263" s="79" t="s">
        <v>174</v>
      </c>
      <c r="E263" s="79" t="s">
        <v>343</v>
      </c>
      <c r="F263" s="81">
        <v>19</v>
      </c>
      <c r="G263" s="81">
        <v>17</v>
      </c>
      <c r="H263" s="82">
        <v>0.89470000000000005</v>
      </c>
      <c r="I263" s="81">
        <v>16</v>
      </c>
      <c r="J263" s="82">
        <v>0.84209999999999996</v>
      </c>
      <c r="K263" s="81">
        <v>1</v>
      </c>
      <c r="L263" s="82">
        <v>5.2600000000000001E-2</v>
      </c>
      <c r="M263" s="81">
        <v>17</v>
      </c>
      <c r="N263" s="82">
        <v>0.89470000000000005</v>
      </c>
      <c r="O263" s="81">
        <v>5</v>
      </c>
      <c r="P263" s="82">
        <v>0.26319999999999999</v>
      </c>
      <c r="Q263" s="81">
        <v>5</v>
      </c>
      <c r="R263" s="82">
        <v>0.26319999999999999</v>
      </c>
      <c r="S263" s="81">
        <v>10</v>
      </c>
      <c r="T263" s="82">
        <v>0.52629999999999999</v>
      </c>
      <c r="U263" s="81">
        <v>0</v>
      </c>
      <c r="V263" s="82">
        <v>0</v>
      </c>
      <c r="W263" s="81">
        <v>5</v>
      </c>
      <c r="X263" s="83">
        <v>0.26319999999999999</v>
      </c>
    </row>
    <row r="264" spans="1:24" x14ac:dyDescent="0.25">
      <c r="A264" s="78">
        <v>9</v>
      </c>
      <c r="B264" s="79" t="s">
        <v>54</v>
      </c>
      <c r="C264" s="80">
        <v>119</v>
      </c>
      <c r="D264" s="79" t="s">
        <v>175</v>
      </c>
      <c r="E264" s="79" t="s">
        <v>41</v>
      </c>
      <c r="F264" s="81">
        <v>110</v>
      </c>
      <c r="G264" s="81">
        <v>105</v>
      </c>
      <c r="H264" s="82">
        <v>0.95450000000000002</v>
      </c>
      <c r="I264" s="81">
        <v>89</v>
      </c>
      <c r="J264" s="82">
        <v>0.80910000000000004</v>
      </c>
      <c r="K264" s="81">
        <v>8</v>
      </c>
      <c r="L264" s="82">
        <v>7.2700000000000001E-2</v>
      </c>
      <c r="M264" s="81">
        <v>87</v>
      </c>
      <c r="N264" s="82">
        <v>0.79090000000000005</v>
      </c>
      <c r="O264" s="81">
        <v>27</v>
      </c>
      <c r="P264" s="82">
        <v>0.2455</v>
      </c>
      <c r="Q264" s="81">
        <v>32</v>
      </c>
      <c r="R264" s="82">
        <v>0.29089999999999999</v>
      </c>
      <c r="S264" s="81">
        <v>59</v>
      </c>
      <c r="T264" s="82">
        <v>0.53639999999999999</v>
      </c>
      <c r="U264" s="81">
        <v>1</v>
      </c>
      <c r="V264" s="82">
        <v>9.1000000000000004E-3</v>
      </c>
      <c r="W264" s="81">
        <v>22</v>
      </c>
      <c r="X264" s="83">
        <v>0.2</v>
      </c>
    </row>
    <row r="265" spans="1:24" x14ac:dyDescent="0.25">
      <c r="A265" s="78">
        <v>9</v>
      </c>
      <c r="B265" s="79" t="s">
        <v>54</v>
      </c>
      <c r="C265" s="80">
        <v>119</v>
      </c>
      <c r="D265" s="79" t="s">
        <v>175</v>
      </c>
      <c r="E265" s="79" t="s">
        <v>343</v>
      </c>
      <c r="F265" s="81">
        <v>24</v>
      </c>
      <c r="G265" s="81">
        <v>21</v>
      </c>
      <c r="H265" s="82">
        <v>0.875</v>
      </c>
      <c r="I265" s="81">
        <v>21</v>
      </c>
      <c r="J265" s="82">
        <v>0.875</v>
      </c>
      <c r="K265" s="81">
        <v>2</v>
      </c>
      <c r="L265" s="82">
        <v>8.3299999999999999E-2</v>
      </c>
      <c r="M265" s="81">
        <v>21</v>
      </c>
      <c r="N265" s="82">
        <v>0.875</v>
      </c>
      <c r="O265" s="81">
        <v>5</v>
      </c>
      <c r="P265" s="82">
        <v>0.20830000000000001</v>
      </c>
      <c r="Q265" s="81">
        <v>9</v>
      </c>
      <c r="R265" s="82">
        <v>0.375</v>
      </c>
      <c r="S265" s="81">
        <v>14</v>
      </c>
      <c r="T265" s="82">
        <v>0.58330000000000004</v>
      </c>
      <c r="U265" s="81">
        <v>1</v>
      </c>
      <c r="V265" s="82">
        <v>4.1700000000000001E-2</v>
      </c>
      <c r="W265" s="81">
        <v>4</v>
      </c>
      <c r="X265" s="83">
        <v>0.16669999999999999</v>
      </c>
    </row>
    <row r="266" spans="1:24" x14ac:dyDescent="0.25">
      <c r="A266" s="78">
        <v>9</v>
      </c>
      <c r="B266" s="79" t="s">
        <v>54</v>
      </c>
      <c r="C266" s="80">
        <v>138</v>
      </c>
      <c r="D266" s="79" t="s">
        <v>176</v>
      </c>
      <c r="E266" s="79" t="s">
        <v>39</v>
      </c>
      <c r="F266" s="81">
        <v>11</v>
      </c>
      <c r="G266" s="81">
        <v>11</v>
      </c>
      <c r="H266" s="82">
        <v>1</v>
      </c>
      <c r="I266" s="81">
        <v>10</v>
      </c>
      <c r="J266" s="82">
        <v>0.90910000000000002</v>
      </c>
      <c r="K266" s="81">
        <v>1</v>
      </c>
      <c r="L266" s="82">
        <v>9.0899999999999995E-2</v>
      </c>
      <c r="M266" s="81">
        <v>10</v>
      </c>
      <c r="N266" s="82">
        <v>0.90910000000000002</v>
      </c>
      <c r="O266" s="81">
        <v>1</v>
      </c>
      <c r="P266" s="82">
        <v>9.0899999999999995E-2</v>
      </c>
      <c r="Q266" s="81">
        <v>6</v>
      </c>
      <c r="R266" s="82">
        <v>0.54549999999999998</v>
      </c>
      <c r="S266" s="81">
        <v>7</v>
      </c>
      <c r="T266" s="82">
        <v>0.63639999999999997</v>
      </c>
      <c r="U266" s="81">
        <v>0</v>
      </c>
      <c r="V266" s="82">
        <v>0</v>
      </c>
      <c r="W266" s="81">
        <v>1</v>
      </c>
      <c r="X266" s="83">
        <v>9.0899999999999995E-2</v>
      </c>
    </row>
    <row r="267" spans="1:24" x14ac:dyDescent="0.25">
      <c r="A267" s="78">
        <v>9</v>
      </c>
      <c r="B267" s="79" t="s">
        <v>54</v>
      </c>
      <c r="C267" s="80">
        <v>138</v>
      </c>
      <c r="D267" s="79" t="s">
        <v>176</v>
      </c>
      <c r="E267" s="79" t="s">
        <v>40</v>
      </c>
      <c r="F267" s="81">
        <v>25</v>
      </c>
      <c r="G267" s="81">
        <v>24</v>
      </c>
      <c r="H267" s="82">
        <v>0.96</v>
      </c>
      <c r="I267" s="81">
        <v>22</v>
      </c>
      <c r="J267" s="82">
        <v>0.88</v>
      </c>
      <c r="K267" s="81">
        <v>2</v>
      </c>
      <c r="L267" s="82">
        <v>0.08</v>
      </c>
      <c r="M267" s="81">
        <v>22</v>
      </c>
      <c r="N267" s="82">
        <v>0.88</v>
      </c>
      <c r="O267" s="81">
        <v>1</v>
      </c>
      <c r="P267" s="82">
        <v>0.04</v>
      </c>
      <c r="Q267" s="81">
        <v>10</v>
      </c>
      <c r="R267" s="82">
        <v>0.4</v>
      </c>
      <c r="S267" s="81">
        <v>11</v>
      </c>
      <c r="T267" s="82">
        <v>0.44</v>
      </c>
      <c r="U267" s="81">
        <v>0</v>
      </c>
      <c r="V267" s="82">
        <v>0</v>
      </c>
      <c r="W267" s="81">
        <v>2</v>
      </c>
      <c r="X267" s="83">
        <v>0.08</v>
      </c>
    </row>
    <row r="268" spans="1:24" x14ac:dyDescent="0.25">
      <c r="A268" s="78">
        <v>9</v>
      </c>
      <c r="B268" s="79" t="s">
        <v>54</v>
      </c>
      <c r="C268" s="80">
        <v>138</v>
      </c>
      <c r="D268" s="79" t="s">
        <v>176</v>
      </c>
      <c r="E268" s="79" t="s">
        <v>41</v>
      </c>
      <c r="F268" s="81">
        <v>25</v>
      </c>
      <c r="G268" s="81">
        <v>24</v>
      </c>
      <c r="H268" s="82">
        <v>0.96</v>
      </c>
      <c r="I268" s="81">
        <v>25</v>
      </c>
      <c r="J268" s="82">
        <v>1</v>
      </c>
      <c r="K268" s="81">
        <v>0</v>
      </c>
      <c r="L268" s="82">
        <v>0</v>
      </c>
      <c r="M268" s="81">
        <v>23</v>
      </c>
      <c r="N268" s="82">
        <v>0.92</v>
      </c>
      <c r="O268" s="81">
        <v>4</v>
      </c>
      <c r="P268" s="82">
        <v>0.16</v>
      </c>
      <c r="Q268" s="81">
        <v>14</v>
      </c>
      <c r="R268" s="82">
        <v>0.56000000000000005</v>
      </c>
      <c r="S268" s="81">
        <v>18</v>
      </c>
      <c r="T268" s="82">
        <v>0.72</v>
      </c>
      <c r="U268" s="81">
        <v>0</v>
      </c>
      <c r="V268" s="82">
        <v>0</v>
      </c>
      <c r="W268" s="81">
        <v>7</v>
      </c>
      <c r="X268" s="83">
        <v>0.28000000000000003</v>
      </c>
    </row>
    <row r="269" spans="1:24" x14ac:dyDescent="0.25">
      <c r="A269" s="78">
        <v>9</v>
      </c>
      <c r="B269" s="79" t="s">
        <v>54</v>
      </c>
      <c r="C269" s="80">
        <v>169</v>
      </c>
      <c r="D269" s="79" t="s">
        <v>177</v>
      </c>
      <c r="E269" s="79" t="s">
        <v>41</v>
      </c>
      <c r="F269" s="81">
        <v>220</v>
      </c>
      <c r="G269" s="81">
        <v>207</v>
      </c>
      <c r="H269" s="82">
        <v>0.94089999999999996</v>
      </c>
      <c r="I269" s="81">
        <v>203</v>
      </c>
      <c r="J269" s="82">
        <v>0.92269999999999996</v>
      </c>
      <c r="K269" s="81">
        <v>6</v>
      </c>
      <c r="L269" s="82">
        <v>2.7300000000000001E-2</v>
      </c>
      <c r="M269" s="81">
        <v>178</v>
      </c>
      <c r="N269" s="82">
        <v>0.80910000000000004</v>
      </c>
      <c r="O269" s="81">
        <v>54</v>
      </c>
      <c r="P269" s="82">
        <v>0.2455</v>
      </c>
      <c r="Q269" s="81">
        <v>62</v>
      </c>
      <c r="R269" s="82">
        <v>0.28179999999999999</v>
      </c>
      <c r="S269" s="81">
        <v>116</v>
      </c>
      <c r="T269" s="82">
        <v>0.52729999999999999</v>
      </c>
      <c r="U269" s="81">
        <v>7</v>
      </c>
      <c r="V269" s="82">
        <v>3.1800000000000002E-2</v>
      </c>
      <c r="W269" s="81">
        <v>51</v>
      </c>
      <c r="X269" s="83">
        <v>0.23180000000000001</v>
      </c>
    </row>
    <row r="270" spans="1:24" x14ac:dyDescent="0.25">
      <c r="A270" s="78">
        <v>9</v>
      </c>
      <c r="B270" s="79" t="s">
        <v>54</v>
      </c>
      <c r="C270" s="80">
        <v>169</v>
      </c>
      <c r="D270" s="79" t="s">
        <v>177</v>
      </c>
      <c r="E270" s="79" t="s">
        <v>343</v>
      </c>
      <c r="F270" s="81">
        <v>35</v>
      </c>
      <c r="G270" s="81">
        <v>35</v>
      </c>
      <c r="H270" s="82">
        <v>1</v>
      </c>
      <c r="I270" s="81">
        <v>34</v>
      </c>
      <c r="J270" s="82">
        <v>0.97140000000000004</v>
      </c>
      <c r="K270" s="81">
        <v>0</v>
      </c>
      <c r="L270" s="82">
        <v>0</v>
      </c>
      <c r="M270" s="81">
        <v>30</v>
      </c>
      <c r="N270" s="82">
        <v>0.85709999999999997</v>
      </c>
      <c r="O270" s="81">
        <v>7</v>
      </c>
      <c r="P270" s="82">
        <v>0.2</v>
      </c>
      <c r="Q270" s="81">
        <v>13</v>
      </c>
      <c r="R270" s="82">
        <v>0.37140000000000001</v>
      </c>
      <c r="S270" s="81">
        <v>20</v>
      </c>
      <c r="T270" s="82">
        <v>0.57140000000000002</v>
      </c>
      <c r="U270" s="81">
        <v>1</v>
      </c>
      <c r="V270" s="82">
        <v>2.86E-2</v>
      </c>
      <c r="W270" s="81">
        <v>6</v>
      </c>
      <c r="X270" s="83">
        <v>0.1714</v>
      </c>
    </row>
    <row r="271" spans="1:24" x14ac:dyDescent="0.25">
      <c r="A271" s="78">
        <v>9</v>
      </c>
      <c r="B271" s="79" t="s">
        <v>54</v>
      </c>
      <c r="C271" s="80">
        <v>224</v>
      </c>
      <c r="D271" s="79" t="s">
        <v>178</v>
      </c>
      <c r="E271" s="79" t="s">
        <v>342</v>
      </c>
      <c r="F271" s="81">
        <v>24</v>
      </c>
      <c r="G271" s="81">
        <v>22</v>
      </c>
      <c r="H271" s="82">
        <v>0.91669999999999996</v>
      </c>
      <c r="I271" s="81">
        <v>22</v>
      </c>
      <c r="J271" s="82">
        <v>0.91669999999999996</v>
      </c>
      <c r="K271" s="81">
        <v>1</v>
      </c>
      <c r="L271" s="82">
        <v>4.1700000000000001E-2</v>
      </c>
      <c r="M271" s="81">
        <v>22</v>
      </c>
      <c r="N271" s="82">
        <v>0.91669999999999996</v>
      </c>
      <c r="O271" s="81">
        <v>10</v>
      </c>
      <c r="P271" s="82">
        <v>0.41670000000000001</v>
      </c>
      <c r="Q271" s="81">
        <v>7</v>
      </c>
      <c r="R271" s="82">
        <v>0.29170000000000001</v>
      </c>
      <c r="S271" s="81">
        <v>17</v>
      </c>
      <c r="T271" s="82">
        <v>0.70830000000000004</v>
      </c>
      <c r="U271" s="81">
        <v>0</v>
      </c>
      <c r="V271" s="82">
        <v>0</v>
      </c>
      <c r="W271" s="81">
        <v>8</v>
      </c>
      <c r="X271" s="83">
        <v>0.33329999999999999</v>
      </c>
    </row>
    <row r="272" spans="1:24" x14ac:dyDescent="0.25">
      <c r="A272" s="78">
        <v>9</v>
      </c>
      <c r="B272" s="79" t="s">
        <v>54</v>
      </c>
      <c r="C272" s="80">
        <v>243</v>
      </c>
      <c r="D272" s="79" t="s">
        <v>179</v>
      </c>
      <c r="E272" s="79" t="s">
        <v>39</v>
      </c>
      <c r="F272" s="81">
        <v>226</v>
      </c>
      <c r="G272" s="81">
        <v>206</v>
      </c>
      <c r="H272" s="82">
        <v>0.91149999999999998</v>
      </c>
      <c r="I272" s="81">
        <v>172</v>
      </c>
      <c r="J272" s="82">
        <v>0.7611</v>
      </c>
      <c r="K272" s="81">
        <v>24</v>
      </c>
      <c r="L272" s="82">
        <v>0.1062</v>
      </c>
      <c r="M272" s="81">
        <v>160</v>
      </c>
      <c r="N272" s="82">
        <v>0.70799999999999996</v>
      </c>
      <c r="O272" s="81">
        <v>32</v>
      </c>
      <c r="P272" s="82">
        <v>0.1416</v>
      </c>
      <c r="Q272" s="81">
        <v>54</v>
      </c>
      <c r="R272" s="82">
        <v>0.2389</v>
      </c>
      <c r="S272" s="81">
        <v>86</v>
      </c>
      <c r="T272" s="82">
        <v>0.3805</v>
      </c>
      <c r="U272" s="81">
        <v>10</v>
      </c>
      <c r="V272" s="82">
        <v>4.4200000000000003E-2</v>
      </c>
      <c r="W272" s="81">
        <v>18</v>
      </c>
      <c r="X272" s="83">
        <v>7.9600000000000004E-2</v>
      </c>
    </row>
    <row r="273" spans="1:24" x14ac:dyDescent="0.25">
      <c r="A273" s="78">
        <v>9</v>
      </c>
      <c r="B273" s="79" t="s">
        <v>54</v>
      </c>
      <c r="C273" s="80">
        <v>243</v>
      </c>
      <c r="D273" s="79" t="s">
        <v>179</v>
      </c>
      <c r="E273" s="79" t="s">
        <v>40</v>
      </c>
      <c r="F273" s="81">
        <v>278</v>
      </c>
      <c r="G273" s="81">
        <v>261</v>
      </c>
      <c r="H273" s="82">
        <v>0.93879999999999997</v>
      </c>
      <c r="I273" s="81">
        <v>218</v>
      </c>
      <c r="J273" s="82">
        <v>0.78420000000000001</v>
      </c>
      <c r="K273" s="81">
        <v>37</v>
      </c>
      <c r="L273" s="82">
        <v>0.1331</v>
      </c>
      <c r="M273" s="81">
        <v>205</v>
      </c>
      <c r="N273" s="82">
        <v>0.73740000000000006</v>
      </c>
      <c r="O273" s="81">
        <v>40</v>
      </c>
      <c r="P273" s="82">
        <v>0.1439</v>
      </c>
      <c r="Q273" s="81">
        <v>55</v>
      </c>
      <c r="R273" s="82">
        <v>0.1978</v>
      </c>
      <c r="S273" s="81">
        <v>95</v>
      </c>
      <c r="T273" s="82">
        <v>0.3417</v>
      </c>
      <c r="U273" s="81">
        <v>9</v>
      </c>
      <c r="V273" s="82">
        <v>3.2399999999999998E-2</v>
      </c>
      <c r="W273" s="81">
        <v>31</v>
      </c>
      <c r="X273" s="83">
        <v>0.1115</v>
      </c>
    </row>
    <row r="274" spans="1:24" x14ac:dyDescent="0.25">
      <c r="A274" s="78">
        <v>9</v>
      </c>
      <c r="B274" s="79" t="s">
        <v>54</v>
      </c>
      <c r="C274" s="80">
        <v>243</v>
      </c>
      <c r="D274" s="79" t="s">
        <v>179</v>
      </c>
      <c r="E274" s="79" t="s">
        <v>41</v>
      </c>
      <c r="F274" s="81">
        <v>1089</v>
      </c>
      <c r="G274" s="81">
        <v>1019</v>
      </c>
      <c r="H274" s="82">
        <v>0.93569999999999998</v>
      </c>
      <c r="I274" s="81">
        <v>914</v>
      </c>
      <c r="J274" s="82">
        <v>0.83930000000000005</v>
      </c>
      <c r="K274" s="81">
        <v>50</v>
      </c>
      <c r="L274" s="82">
        <v>4.5900000000000003E-2</v>
      </c>
      <c r="M274" s="81">
        <v>838</v>
      </c>
      <c r="N274" s="82">
        <v>0.76949999999999996</v>
      </c>
      <c r="O274" s="81">
        <v>302</v>
      </c>
      <c r="P274" s="82">
        <v>0.27729999999999999</v>
      </c>
      <c r="Q274" s="81">
        <v>260</v>
      </c>
      <c r="R274" s="82">
        <v>0.23880000000000001</v>
      </c>
      <c r="S274" s="81">
        <v>562</v>
      </c>
      <c r="T274" s="82">
        <v>0.5161</v>
      </c>
      <c r="U274" s="81">
        <v>28</v>
      </c>
      <c r="V274" s="82">
        <v>2.5700000000000001E-2</v>
      </c>
      <c r="W274" s="81">
        <v>230</v>
      </c>
      <c r="X274" s="83">
        <v>0.2112</v>
      </c>
    </row>
    <row r="275" spans="1:24" x14ac:dyDescent="0.25">
      <c r="A275" s="78">
        <v>9</v>
      </c>
      <c r="B275" s="79" t="s">
        <v>54</v>
      </c>
      <c r="C275" s="80">
        <v>243</v>
      </c>
      <c r="D275" s="79" t="s">
        <v>179</v>
      </c>
      <c r="E275" s="79" t="s">
        <v>42</v>
      </c>
      <c r="F275" s="81">
        <v>51</v>
      </c>
      <c r="G275" s="81">
        <v>44</v>
      </c>
      <c r="H275" s="82">
        <v>0.86270000000000002</v>
      </c>
      <c r="I275" s="81">
        <v>43</v>
      </c>
      <c r="J275" s="82">
        <v>0.84309999999999996</v>
      </c>
      <c r="K275" s="81">
        <v>0</v>
      </c>
      <c r="L275" s="82">
        <v>0</v>
      </c>
      <c r="M275" s="81">
        <v>37</v>
      </c>
      <c r="N275" s="82">
        <v>0.72550000000000003</v>
      </c>
      <c r="O275" s="81">
        <v>19</v>
      </c>
      <c r="P275" s="82">
        <v>0.3725</v>
      </c>
      <c r="Q275" s="81">
        <v>10</v>
      </c>
      <c r="R275" s="82">
        <v>0.1961</v>
      </c>
      <c r="S275" s="81">
        <v>29</v>
      </c>
      <c r="T275" s="82">
        <v>0.56859999999999999</v>
      </c>
      <c r="U275" s="81">
        <v>3</v>
      </c>
      <c r="V275" s="82">
        <v>5.8799999999999998E-2</v>
      </c>
      <c r="W275" s="81">
        <v>10</v>
      </c>
      <c r="X275" s="83">
        <v>0.1961</v>
      </c>
    </row>
    <row r="276" spans="1:24" x14ac:dyDescent="0.25">
      <c r="A276" s="78">
        <v>9</v>
      </c>
      <c r="B276" s="79" t="s">
        <v>54</v>
      </c>
      <c r="C276" s="80">
        <v>244</v>
      </c>
      <c r="D276" s="79" t="s">
        <v>180</v>
      </c>
      <c r="E276" s="79" t="s">
        <v>40</v>
      </c>
      <c r="F276" s="81">
        <v>73</v>
      </c>
      <c r="G276" s="81">
        <v>67</v>
      </c>
      <c r="H276" s="82">
        <v>0.91779999999999995</v>
      </c>
      <c r="I276" s="81">
        <v>56</v>
      </c>
      <c r="J276" s="82">
        <v>0.7671</v>
      </c>
      <c r="K276" s="81">
        <v>13</v>
      </c>
      <c r="L276" s="82">
        <v>0.17810000000000001</v>
      </c>
      <c r="M276" s="81">
        <v>53</v>
      </c>
      <c r="N276" s="82">
        <v>0.72599999999999998</v>
      </c>
      <c r="O276" s="81">
        <v>7</v>
      </c>
      <c r="P276" s="82">
        <v>9.5899999999999999E-2</v>
      </c>
      <c r="Q276" s="81">
        <v>20</v>
      </c>
      <c r="R276" s="82">
        <v>0.27400000000000002</v>
      </c>
      <c r="S276" s="81">
        <v>27</v>
      </c>
      <c r="T276" s="82">
        <v>0.36990000000000001</v>
      </c>
      <c r="U276" s="81">
        <v>0</v>
      </c>
      <c r="V276" s="82">
        <v>0</v>
      </c>
      <c r="W276" s="81">
        <v>10</v>
      </c>
      <c r="X276" s="83">
        <v>0.13700000000000001</v>
      </c>
    </row>
    <row r="277" spans="1:24" x14ac:dyDescent="0.25">
      <c r="A277" s="78">
        <v>9</v>
      </c>
      <c r="B277" s="79" t="s">
        <v>54</v>
      </c>
      <c r="C277" s="80">
        <v>244</v>
      </c>
      <c r="D277" s="79" t="s">
        <v>180</v>
      </c>
      <c r="E277" s="79" t="s">
        <v>41</v>
      </c>
      <c r="F277" s="81">
        <v>98</v>
      </c>
      <c r="G277" s="81">
        <v>90</v>
      </c>
      <c r="H277" s="82">
        <v>0.91839999999999999</v>
      </c>
      <c r="I277" s="81">
        <v>85</v>
      </c>
      <c r="J277" s="82">
        <v>0.86729999999999996</v>
      </c>
      <c r="K277" s="81">
        <v>1</v>
      </c>
      <c r="L277" s="82">
        <v>1.0200000000000001E-2</v>
      </c>
      <c r="M277" s="81">
        <v>79</v>
      </c>
      <c r="N277" s="82">
        <v>0.80610000000000004</v>
      </c>
      <c r="O277" s="81">
        <v>28</v>
      </c>
      <c r="P277" s="82">
        <v>0.28570000000000001</v>
      </c>
      <c r="Q277" s="81">
        <v>32</v>
      </c>
      <c r="R277" s="82">
        <v>0.32650000000000001</v>
      </c>
      <c r="S277" s="81">
        <v>60</v>
      </c>
      <c r="T277" s="82">
        <v>0.61219999999999997</v>
      </c>
      <c r="U277" s="81">
        <v>6</v>
      </c>
      <c r="V277" s="82">
        <v>6.1199999999999997E-2</v>
      </c>
      <c r="W277" s="81">
        <v>33</v>
      </c>
      <c r="X277" s="83">
        <v>0.3367</v>
      </c>
    </row>
    <row r="278" spans="1:24" x14ac:dyDescent="0.25">
      <c r="A278" s="78">
        <v>9</v>
      </c>
      <c r="B278" s="79" t="s">
        <v>54</v>
      </c>
      <c r="C278" s="80">
        <v>244</v>
      </c>
      <c r="D278" s="79" t="s">
        <v>180</v>
      </c>
      <c r="E278" s="79" t="s">
        <v>343</v>
      </c>
      <c r="F278" s="81">
        <v>23</v>
      </c>
      <c r="G278" s="81">
        <v>23</v>
      </c>
      <c r="H278" s="82">
        <v>1</v>
      </c>
      <c r="I278" s="81">
        <v>20</v>
      </c>
      <c r="J278" s="82">
        <v>0.86960000000000004</v>
      </c>
      <c r="K278" s="81">
        <v>2</v>
      </c>
      <c r="L278" s="82">
        <v>8.6999999999999994E-2</v>
      </c>
      <c r="M278" s="81">
        <v>18</v>
      </c>
      <c r="N278" s="82">
        <v>0.78259999999999996</v>
      </c>
      <c r="O278" s="81">
        <v>2</v>
      </c>
      <c r="P278" s="82">
        <v>8.6999999999999994E-2</v>
      </c>
      <c r="Q278" s="81">
        <v>9</v>
      </c>
      <c r="R278" s="82">
        <v>0.39129999999999998</v>
      </c>
      <c r="S278" s="81">
        <v>11</v>
      </c>
      <c r="T278" s="82">
        <v>0.4783</v>
      </c>
      <c r="U278" s="81">
        <v>1</v>
      </c>
      <c r="V278" s="82">
        <v>4.3499999999999997E-2</v>
      </c>
      <c r="W278" s="81">
        <v>2</v>
      </c>
      <c r="X278" s="83">
        <v>8.6999999999999994E-2</v>
      </c>
    </row>
    <row r="279" spans="1:24" x14ac:dyDescent="0.25">
      <c r="A279" s="78">
        <v>9</v>
      </c>
      <c r="B279" s="79" t="s">
        <v>54</v>
      </c>
      <c r="C279" s="80">
        <v>252</v>
      </c>
      <c r="D279" s="79" t="s">
        <v>181</v>
      </c>
      <c r="E279" s="79" t="s">
        <v>41</v>
      </c>
      <c r="F279" s="81">
        <v>176</v>
      </c>
      <c r="G279" s="81">
        <v>174</v>
      </c>
      <c r="H279" s="82">
        <v>0.98860000000000003</v>
      </c>
      <c r="I279" s="81">
        <v>158</v>
      </c>
      <c r="J279" s="82">
        <v>0.89770000000000005</v>
      </c>
      <c r="K279" s="81">
        <v>10</v>
      </c>
      <c r="L279" s="82">
        <v>5.6800000000000003E-2</v>
      </c>
      <c r="M279" s="81">
        <v>151</v>
      </c>
      <c r="N279" s="82">
        <v>0.85799999999999998</v>
      </c>
      <c r="O279" s="81">
        <v>73</v>
      </c>
      <c r="P279" s="82">
        <v>0.4148</v>
      </c>
      <c r="Q279" s="81">
        <v>47</v>
      </c>
      <c r="R279" s="82">
        <v>0.26700000000000002</v>
      </c>
      <c r="S279" s="81">
        <v>120</v>
      </c>
      <c r="T279" s="82">
        <v>0.68179999999999996</v>
      </c>
      <c r="U279" s="81">
        <v>2</v>
      </c>
      <c r="V279" s="82">
        <v>1.14E-2</v>
      </c>
      <c r="W279" s="81">
        <v>68</v>
      </c>
      <c r="X279" s="83">
        <v>0.38640000000000002</v>
      </c>
    </row>
    <row r="280" spans="1:24" x14ac:dyDescent="0.25">
      <c r="A280" s="78">
        <v>9</v>
      </c>
      <c r="B280" s="79" t="s">
        <v>54</v>
      </c>
      <c r="C280" s="80">
        <v>252</v>
      </c>
      <c r="D280" s="79" t="s">
        <v>181</v>
      </c>
      <c r="E280" s="79" t="s">
        <v>343</v>
      </c>
      <c r="F280" s="81">
        <v>59</v>
      </c>
      <c r="G280" s="81">
        <v>55</v>
      </c>
      <c r="H280" s="82">
        <v>0.93220000000000003</v>
      </c>
      <c r="I280" s="81">
        <v>48</v>
      </c>
      <c r="J280" s="82">
        <v>0.81359999999999999</v>
      </c>
      <c r="K280" s="81">
        <v>4</v>
      </c>
      <c r="L280" s="82">
        <v>6.7799999999999999E-2</v>
      </c>
      <c r="M280" s="81">
        <v>40</v>
      </c>
      <c r="N280" s="82">
        <v>0.67800000000000005</v>
      </c>
      <c r="O280" s="81">
        <v>6</v>
      </c>
      <c r="P280" s="82">
        <v>0.1017</v>
      </c>
      <c r="Q280" s="81">
        <v>15</v>
      </c>
      <c r="R280" s="82">
        <v>0.25419999999999998</v>
      </c>
      <c r="S280" s="81">
        <v>21</v>
      </c>
      <c r="T280" s="82">
        <v>0.35589999999999999</v>
      </c>
      <c r="U280" s="81">
        <v>1</v>
      </c>
      <c r="V280" s="82">
        <v>1.6899999999999998E-2</v>
      </c>
      <c r="W280" s="81">
        <v>9</v>
      </c>
      <c r="X280" s="83">
        <v>0.1525</v>
      </c>
    </row>
    <row r="281" spans="1:24" x14ac:dyDescent="0.25">
      <c r="A281" s="78">
        <v>10</v>
      </c>
      <c r="B281" s="79" t="s">
        <v>55</v>
      </c>
      <c r="C281" s="80">
        <v>43</v>
      </c>
      <c r="D281" s="79" t="s">
        <v>182</v>
      </c>
      <c r="E281" s="79" t="s">
        <v>39</v>
      </c>
      <c r="F281" s="81">
        <v>1047</v>
      </c>
      <c r="G281" s="81">
        <v>946</v>
      </c>
      <c r="H281" s="82">
        <v>0.90349999999999997</v>
      </c>
      <c r="I281" s="81">
        <v>844</v>
      </c>
      <c r="J281" s="82">
        <v>0.80610000000000004</v>
      </c>
      <c r="K281" s="81">
        <v>80</v>
      </c>
      <c r="L281" s="82">
        <v>7.6399999999999996E-2</v>
      </c>
      <c r="M281" s="81">
        <v>804</v>
      </c>
      <c r="N281" s="82">
        <v>0.76790000000000003</v>
      </c>
      <c r="O281" s="81">
        <v>218</v>
      </c>
      <c r="P281" s="82">
        <v>0.2082</v>
      </c>
      <c r="Q281" s="81">
        <v>388</v>
      </c>
      <c r="R281" s="82">
        <v>0.37059999999999998</v>
      </c>
      <c r="S281" s="81">
        <v>606</v>
      </c>
      <c r="T281" s="82">
        <v>0.57879999999999998</v>
      </c>
      <c r="U281" s="81">
        <v>41</v>
      </c>
      <c r="V281" s="82">
        <v>3.9199999999999999E-2</v>
      </c>
      <c r="W281" s="81">
        <v>178</v>
      </c>
      <c r="X281" s="83">
        <v>0.17</v>
      </c>
    </row>
    <row r="282" spans="1:24" x14ac:dyDescent="0.25">
      <c r="A282" s="78">
        <v>10</v>
      </c>
      <c r="B282" s="79" t="s">
        <v>55</v>
      </c>
      <c r="C282" s="80">
        <v>43</v>
      </c>
      <c r="D282" s="79" t="s">
        <v>182</v>
      </c>
      <c r="E282" s="79" t="s">
        <v>40</v>
      </c>
      <c r="F282" s="81">
        <v>1406</v>
      </c>
      <c r="G282" s="81">
        <v>1324</v>
      </c>
      <c r="H282" s="82">
        <v>0.94169999999999998</v>
      </c>
      <c r="I282" s="81">
        <v>1105</v>
      </c>
      <c r="J282" s="82">
        <v>0.78590000000000004</v>
      </c>
      <c r="K282" s="81">
        <v>186</v>
      </c>
      <c r="L282" s="82">
        <v>0.1323</v>
      </c>
      <c r="M282" s="81">
        <v>1055</v>
      </c>
      <c r="N282" s="82">
        <v>0.75039999999999996</v>
      </c>
      <c r="O282" s="81">
        <v>157</v>
      </c>
      <c r="P282" s="82">
        <v>0.11169999999999999</v>
      </c>
      <c r="Q282" s="81">
        <v>458</v>
      </c>
      <c r="R282" s="82">
        <v>0.32569999999999999</v>
      </c>
      <c r="S282" s="81">
        <v>615</v>
      </c>
      <c r="T282" s="82">
        <v>0.43740000000000001</v>
      </c>
      <c r="U282" s="81">
        <v>32</v>
      </c>
      <c r="V282" s="82">
        <v>2.2800000000000001E-2</v>
      </c>
      <c r="W282" s="81">
        <v>213</v>
      </c>
      <c r="X282" s="83">
        <v>0.1515</v>
      </c>
    </row>
    <row r="283" spans="1:24" x14ac:dyDescent="0.25">
      <c r="A283" s="78">
        <v>10</v>
      </c>
      <c r="B283" s="79" t="s">
        <v>55</v>
      </c>
      <c r="C283" s="80">
        <v>43</v>
      </c>
      <c r="D283" s="79" t="s">
        <v>182</v>
      </c>
      <c r="E283" s="79" t="s">
        <v>41</v>
      </c>
      <c r="F283" s="81">
        <v>6175</v>
      </c>
      <c r="G283" s="81">
        <v>5849</v>
      </c>
      <c r="H283" s="82">
        <v>0.94720000000000004</v>
      </c>
      <c r="I283" s="81">
        <v>5488</v>
      </c>
      <c r="J283" s="82">
        <v>0.88870000000000005</v>
      </c>
      <c r="K283" s="81">
        <v>202</v>
      </c>
      <c r="L283" s="82">
        <v>3.27E-2</v>
      </c>
      <c r="M283" s="81">
        <v>5243</v>
      </c>
      <c r="N283" s="82">
        <v>0.84909999999999997</v>
      </c>
      <c r="O283" s="81">
        <v>1659</v>
      </c>
      <c r="P283" s="82">
        <v>0.26869999999999999</v>
      </c>
      <c r="Q283" s="81">
        <v>2412</v>
      </c>
      <c r="R283" s="82">
        <v>0.3906</v>
      </c>
      <c r="S283" s="81">
        <v>4071</v>
      </c>
      <c r="T283" s="82">
        <v>0.6593</v>
      </c>
      <c r="U283" s="81">
        <v>277</v>
      </c>
      <c r="V283" s="82">
        <v>4.4900000000000002E-2</v>
      </c>
      <c r="W283" s="81">
        <v>1994</v>
      </c>
      <c r="X283" s="83">
        <v>0.32290000000000002</v>
      </c>
    </row>
    <row r="284" spans="1:24" x14ac:dyDescent="0.25">
      <c r="A284" s="78">
        <v>10</v>
      </c>
      <c r="B284" s="79" t="s">
        <v>55</v>
      </c>
      <c r="C284" s="80">
        <v>43</v>
      </c>
      <c r="D284" s="79" t="s">
        <v>182</v>
      </c>
      <c r="E284" s="79" t="s">
        <v>42</v>
      </c>
      <c r="F284" s="81">
        <v>932</v>
      </c>
      <c r="G284" s="81">
        <v>887</v>
      </c>
      <c r="H284" s="82">
        <v>0.95169999999999999</v>
      </c>
      <c r="I284" s="81">
        <v>849</v>
      </c>
      <c r="J284" s="82">
        <v>0.91090000000000004</v>
      </c>
      <c r="K284" s="81">
        <v>15</v>
      </c>
      <c r="L284" s="82">
        <v>1.61E-2</v>
      </c>
      <c r="M284" s="81">
        <v>800</v>
      </c>
      <c r="N284" s="82">
        <v>0.85840000000000005</v>
      </c>
      <c r="O284" s="81">
        <v>367</v>
      </c>
      <c r="P284" s="82">
        <v>0.39379999999999998</v>
      </c>
      <c r="Q284" s="81">
        <v>214</v>
      </c>
      <c r="R284" s="82">
        <v>0.2296</v>
      </c>
      <c r="S284" s="81">
        <v>581</v>
      </c>
      <c r="T284" s="82">
        <v>0.62339999999999995</v>
      </c>
      <c r="U284" s="81">
        <v>29</v>
      </c>
      <c r="V284" s="82">
        <v>3.1099999999999999E-2</v>
      </c>
      <c r="W284" s="81">
        <v>376</v>
      </c>
      <c r="X284" s="83">
        <v>0.40339999999999998</v>
      </c>
    </row>
    <row r="285" spans="1:24" x14ac:dyDescent="0.25">
      <c r="A285" s="78">
        <v>10</v>
      </c>
      <c r="B285" s="79" t="s">
        <v>55</v>
      </c>
      <c r="C285" s="80">
        <v>57</v>
      </c>
      <c r="D285" s="79" t="s">
        <v>183</v>
      </c>
      <c r="E285" s="79" t="s">
        <v>39</v>
      </c>
      <c r="F285" s="81">
        <v>9431</v>
      </c>
      <c r="G285" s="81">
        <v>8513</v>
      </c>
      <c r="H285" s="82">
        <v>0.90269999999999995</v>
      </c>
      <c r="I285" s="81">
        <v>6789</v>
      </c>
      <c r="J285" s="82">
        <v>0.71989999999999998</v>
      </c>
      <c r="K285" s="81">
        <v>1621</v>
      </c>
      <c r="L285" s="82">
        <v>0.1719</v>
      </c>
      <c r="M285" s="81">
        <v>6226</v>
      </c>
      <c r="N285" s="82">
        <v>0.66020000000000001</v>
      </c>
      <c r="O285" s="81">
        <v>1969</v>
      </c>
      <c r="P285" s="82">
        <v>0.20880000000000001</v>
      </c>
      <c r="Q285" s="81">
        <v>3059</v>
      </c>
      <c r="R285" s="82">
        <v>0.32440000000000002</v>
      </c>
      <c r="S285" s="81">
        <v>5028</v>
      </c>
      <c r="T285" s="82">
        <v>0.53310000000000002</v>
      </c>
      <c r="U285" s="81">
        <v>589</v>
      </c>
      <c r="V285" s="82">
        <v>6.25E-2</v>
      </c>
      <c r="W285" s="81">
        <v>1216</v>
      </c>
      <c r="X285" s="83">
        <v>0.12889999999999999</v>
      </c>
    </row>
    <row r="286" spans="1:24" x14ac:dyDescent="0.25">
      <c r="A286" s="78">
        <v>10</v>
      </c>
      <c r="B286" s="79" t="s">
        <v>55</v>
      </c>
      <c r="C286" s="80">
        <v>57</v>
      </c>
      <c r="D286" s="79" t="s">
        <v>183</v>
      </c>
      <c r="E286" s="79" t="s">
        <v>40</v>
      </c>
      <c r="F286" s="81">
        <v>14005</v>
      </c>
      <c r="G286" s="81">
        <v>12925</v>
      </c>
      <c r="H286" s="82">
        <v>0.92290000000000005</v>
      </c>
      <c r="I286" s="81">
        <v>9915</v>
      </c>
      <c r="J286" s="82">
        <v>0.70799999999999996</v>
      </c>
      <c r="K286" s="81">
        <v>2769</v>
      </c>
      <c r="L286" s="82">
        <v>0.19769999999999999</v>
      </c>
      <c r="M286" s="81">
        <v>9491</v>
      </c>
      <c r="N286" s="82">
        <v>0.67769999999999997</v>
      </c>
      <c r="O286" s="81">
        <v>1118</v>
      </c>
      <c r="P286" s="82">
        <v>7.9799999999999996E-2</v>
      </c>
      <c r="Q286" s="81">
        <v>4006</v>
      </c>
      <c r="R286" s="82">
        <v>0.28599999999999998</v>
      </c>
      <c r="S286" s="81">
        <v>5124</v>
      </c>
      <c r="T286" s="82">
        <v>0.3659</v>
      </c>
      <c r="U286" s="81">
        <v>342</v>
      </c>
      <c r="V286" s="82">
        <v>2.4400000000000002E-2</v>
      </c>
      <c r="W286" s="81">
        <v>1495</v>
      </c>
      <c r="X286" s="83">
        <v>0.1067</v>
      </c>
    </row>
    <row r="287" spans="1:24" x14ac:dyDescent="0.25">
      <c r="A287" s="78">
        <v>10</v>
      </c>
      <c r="B287" s="79" t="s">
        <v>55</v>
      </c>
      <c r="C287" s="80">
        <v>57</v>
      </c>
      <c r="D287" s="79" t="s">
        <v>183</v>
      </c>
      <c r="E287" s="79" t="s">
        <v>41</v>
      </c>
      <c r="F287" s="81">
        <v>7258</v>
      </c>
      <c r="G287" s="81">
        <v>6826</v>
      </c>
      <c r="H287" s="82">
        <v>0.9405</v>
      </c>
      <c r="I287" s="81">
        <v>6135</v>
      </c>
      <c r="J287" s="82">
        <v>0.84530000000000005</v>
      </c>
      <c r="K287" s="81">
        <v>518</v>
      </c>
      <c r="L287" s="82">
        <v>7.1400000000000005E-2</v>
      </c>
      <c r="M287" s="81">
        <v>5765</v>
      </c>
      <c r="N287" s="82">
        <v>0.79430000000000001</v>
      </c>
      <c r="O287" s="81">
        <v>1934</v>
      </c>
      <c r="P287" s="82">
        <v>0.26650000000000001</v>
      </c>
      <c r="Q287" s="81">
        <v>2494</v>
      </c>
      <c r="R287" s="82">
        <v>0.34360000000000002</v>
      </c>
      <c r="S287" s="81">
        <v>4428</v>
      </c>
      <c r="T287" s="82">
        <v>0.61009999999999998</v>
      </c>
      <c r="U287" s="81">
        <v>315</v>
      </c>
      <c r="V287" s="82">
        <v>4.3400000000000001E-2</v>
      </c>
      <c r="W287" s="81">
        <v>2012</v>
      </c>
      <c r="X287" s="83">
        <v>0.2772</v>
      </c>
    </row>
    <row r="288" spans="1:24" x14ac:dyDescent="0.25">
      <c r="A288" s="78">
        <v>10</v>
      </c>
      <c r="B288" s="79" t="s">
        <v>55</v>
      </c>
      <c r="C288" s="80">
        <v>57</v>
      </c>
      <c r="D288" s="79" t="s">
        <v>183</v>
      </c>
      <c r="E288" s="79" t="s">
        <v>42</v>
      </c>
      <c r="F288" s="81">
        <v>1455</v>
      </c>
      <c r="G288" s="81">
        <v>1372</v>
      </c>
      <c r="H288" s="82">
        <v>0.94299999999999995</v>
      </c>
      <c r="I288" s="81">
        <v>1280</v>
      </c>
      <c r="J288" s="82">
        <v>0.87970000000000004</v>
      </c>
      <c r="K288" s="81">
        <v>69</v>
      </c>
      <c r="L288" s="82">
        <v>4.7399999999999998E-2</v>
      </c>
      <c r="M288" s="81">
        <v>1217</v>
      </c>
      <c r="N288" s="82">
        <v>0.83640000000000003</v>
      </c>
      <c r="O288" s="81">
        <v>539</v>
      </c>
      <c r="P288" s="82">
        <v>0.37040000000000001</v>
      </c>
      <c r="Q288" s="81">
        <v>482</v>
      </c>
      <c r="R288" s="82">
        <v>0.33129999999999998</v>
      </c>
      <c r="S288" s="81">
        <v>1021</v>
      </c>
      <c r="T288" s="82">
        <v>0.70169999999999999</v>
      </c>
      <c r="U288" s="81">
        <v>53</v>
      </c>
      <c r="V288" s="82">
        <v>3.6400000000000002E-2</v>
      </c>
      <c r="W288" s="81">
        <v>576</v>
      </c>
      <c r="X288" s="83">
        <v>0.39589999999999997</v>
      </c>
    </row>
    <row r="289" spans="1:24" x14ac:dyDescent="0.25">
      <c r="A289" s="78">
        <v>10</v>
      </c>
      <c r="B289" s="79" t="s">
        <v>55</v>
      </c>
      <c r="C289" s="80">
        <v>70</v>
      </c>
      <c r="D289" s="79" t="s">
        <v>184</v>
      </c>
      <c r="E289" s="79" t="s">
        <v>39</v>
      </c>
      <c r="F289" s="81">
        <v>212</v>
      </c>
      <c r="G289" s="81">
        <v>200</v>
      </c>
      <c r="H289" s="82">
        <v>0.94340000000000002</v>
      </c>
      <c r="I289" s="81">
        <v>174</v>
      </c>
      <c r="J289" s="82">
        <v>0.82079999999999997</v>
      </c>
      <c r="K289" s="81">
        <v>24</v>
      </c>
      <c r="L289" s="82">
        <v>0.1132</v>
      </c>
      <c r="M289" s="81">
        <v>162</v>
      </c>
      <c r="N289" s="82">
        <v>0.76419999999999999</v>
      </c>
      <c r="O289" s="81">
        <v>38</v>
      </c>
      <c r="P289" s="82">
        <v>0.1792</v>
      </c>
      <c r="Q289" s="81">
        <v>106</v>
      </c>
      <c r="R289" s="82">
        <v>0.5</v>
      </c>
      <c r="S289" s="81">
        <v>144</v>
      </c>
      <c r="T289" s="82">
        <v>0.67920000000000003</v>
      </c>
      <c r="U289" s="81">
        <v>13</v>
      </c>
      <c r="V289" s="82">
        <v>6.13E-2</v>
      </c>
      <c r="W289" s="81">
        <v>31</v>
      </c>
      <c r="X289" s="83">
        <v>0.1462</v>
      </c>
    </row>
    <row r="290" spans="1:24" x14ac:dyDescent="0.25">
      <c r="A290" s="78">
        <v>10</v>
      </c>
      <c r="B290" s="79" t="s">
        <v>55</v>
      </c>
      <c r="C290" s="80">
        <v>70</v>
      </c>
      <c r="D290" s="79" t="s">
        <v>184</v>
      </c>
      <c r="E290" s="79" t="s">
        <v>40</v>
      </c>
      <c r="F290" s="81">
        <v>584</v>
      </c>
      <c r="G290" s="81">
        <v>556</v>
      </c>
      <c r="H290" s="82">
        <v>0.95209999999999995</v>
      </c>
      <c r="I290" s="81">
        <v>466</v>
      </c>
      <c r="J290" s="82">
        <v>0.79790000000000005</v>
      </c>
      <c r="K290" s="81">
        <v>77</v>
      </c>
      <c r="L290" s="82">
        <v>0.1318</v>
      </c>
      <c r="M290" s="81">
        <v>450</v>
      </c>
      <c r="N290" s="82">
        <v>0.77049999999999996</v>
      </c>
      <c r="O290" s="81">
        <v>53</v>
      </c>
      <c r="P290" s="82">
        <v>9.0800000000000006E-2</v>
      </c>
      <c r="Q290" s="81">
        <v>204</v>
      </c>
      <c r="R290" s="82">
        <v>0.3493</v>
      </c>
      <c r="S290" s="81">
        <v>257</v>
      </c>
      <c r="T290" s="82">
        <v>0.44009999999999999</v>
      </c>
      <c r="U290" s="81">
        <v>13</v>
      </c>
      <c r="V290" s="82">
        <v>2.23E-2</v>
      </c>
      <c r="W290" s="81">
        <v>80</v>
      </c>
      <c r="X290" s="83">
        <v>0.13700000000000001</v>
      </c>
    </row>
    <row r="291" spans="1:24" x14ac:dyDescent="0.25">
      <c r="A291" s="78">
        <v>10</v>
      </c>
      <c r="B291" s="79" t="s">
        <v>55</v>
      </c>
      <c r="C291" s="80">
        <v>70</v>
      </c>
      <c r="D291" s="79" t="s">
        <v>184</v>
      </c>
      <c r="E291" s="79" t="s">
        <v>41</v>
      </c>
      <c r="F291" s="81">
        <v>1469</v>
      </c>
      <c r="G291" s="81">
        <v>1412</v>
      </c>
      <c r="H291" s="82">
        <v>0.96120000000000005</v>
      </c>
      <c r="I291" s="81">
        <v>1234</v>
      </c>
      <c r="J291" s="82">
        <v>0.84</v>
      </c>
      <c r="K291" s="81">
        <v>137</v>
      </c>
      <c r="L291" s="82">
        <v>9.3299999999999994E-2</v>
      </c>
      <c r="M291" s="81">
        <v>1182</v>
      </c>
      <c r="N291" s="82">
        <v>0.80459999999999998</v>
      </c>
      <c r="O291" s="81">
        <v>335</v>
      </c>
      <c r="P291" s="82">
        <v>0.22800000000000001</v>
      </c>
      <c r="Q291" s="81">
        <v>645</v>
      </c>
      <c r="R291" s="82">
        <v>0.43909999999999999</v>
      </c>
      <c r="S291" s="81">
        <v>980</v>
      </c>
      <c r="T291" s="82">
        <v>0.66710000000000003</v>
      </c>
      <c r="U291" s="81">
        <v>72</v>
      </c>
      <c r="V291" s="82">
        <v>4.9000000000000002E-2</v>
      </c>
      <c r="W291" s="81">
        <v>474</v>
      </c>
      <c r="X291" s="83">
        <v>0.32269999999999999</v>
      </c>
    </row>
    <row r="292" spans="1:24" x14ac:dyDescent="0.25">
      <c r="A292" s="78">
        <v>10</v>
      </c>
      <c r="B292" s="79" t="s">
        <v>55</v>
      </c>
      <c r="C292" s="80">
        <v>70</v>
      </c>
      <c r="D292" s="79" t="s">
        <v>184</v>
      </c>
      <c r="E292" s="79" t="s">
        <v>42</v>
      </c>
      <c r="F292" s="81">
        <v>16</v>
      </c>
      <c r="G292" s="81">
        <v>15</v>
      </c>
      <c r="H292" s="82">
        <v>0.9375</v>
      </c>
      <c r="I292" s="81">
        <v>14</v>
      </c>
      <c r="J292" s="82">
        <v>0.875</v>
      </c>
      <c r="K292" s="81">
        <v>0</v>
      </c>
      <c r="L292" s="82">
        <v>0</v>
      </c>
      <c r="M292" s="81">
        <v>9</v>
      </c>
      <c r="N292" s="82">
        <v>0.5625</v>
      </c>
      <c r="O292" s="81">
        <v>4</v>
      </c>
      <c r="P292" s="82">
        <v>0.25</v>
      </c>
      <c r="Q292" s="81">
        <v>2</v>
      </c>
      <c r="R292" s="82">
        <v>0.125</v>
      </c>
      <c r="S292" s="81">
        <v>6</v>
      </c>
      <c r="T292" s="82">
        <v>0.375</v>
      </c>
      <c r="U292" s="81">
        <v>0</v>
      </c>
      <c r="V292" s="82">
        <v>0</v>
      </c>
      <c r="W292" s="81">
        <v>2</v>
      </c>
      <c r="X292" s="83">
        <v>0.125</v>
      </c>
    </row>
    <row r="293" spans="1:24" x14ac:dyDescent="0.25">
      <c r="A293" s="78">
        <v>10</v>
      </c>
      <c r="B293" s="79" t="s">
        <v>55</v>
      </c>
      <c r="C293" s="80">
        <v>74</v>
      </c>
      <c r="D293" s="79" t="s">
        <v>185</v>
      </c>
      <c r="E293" s="79" t="s">
        <v>40</v>
      </c>
      <c r="F293" s="81">
        <v>35</v>
      </c>
      <c r="G293" s="81">
        <v>34</v>
      </c>
      <c r="H293" s="82">
        <v>0.97140000000000004</v>
      </c>
      <c r="I293" s="81">
        <v>32</v>
      </c>
      <c r="J293" s="82">
        <v>0.9143</v>
      </c>
      <c r="K293" s="81">
        <v>3</v>
      </c>
      <c r="L293" s="82">
        <v>8.5699999999999998E-2</v>
      </c>
      <c r="M293" s="81">
        <v>30</v>
      </c>
      <c r="N293" s="82">
        <v>0.85709999999999997</v>
      </c>
      <c r="O293" s="81">
        <v>3</v>
      </c>
      <c r="P293" s="82">
        <v>8.5699999999999998E-2</v>
      </c>
      <c r="Q293" s="81">
        <v>13</v>
      </c>
      <c r="R293" s="82">
        <v>0.37140000000000001</v>
      </c>
      <c r="S293" s="81">
        <v>16</v>
      </c>
      <c r="T293" s="82">
        <v>0.45710000000000001</v>
      </c>
      <c r="U293" s="81">
        <v>2</v>
      </c>
      <c r="V293" s="82">
        <v>5.7099999999999998E-2</v>
      </c>
      <c r="W293" s="81">
        <v>2</v>
      </c>
      <c r="X293" s="83">
        <v>5.7099999999999998E-2</v>
      </c>
    </row>
    <row r="294" spans="1:24" x14ac:dyDescent="0.25">
      <c r="A294" s="78">
        <v>10</v>
      </c>
      <c r="B294" s="79" t="s">
        <v>55</v>
      </c>
      <c r="C294" s="80">
        <v>74</v>
      </c>
      <c r="D294" s="79" t="s">
        <v>185</v>
      </c>
      <c r="E294" s="79" t="s">
        <v>41</v>
      </c>
      <c r="F294" s="81">
        <v>391</v>
      </c>
      <c r="G294" s="81">
        <v>361</v>
      </c>
      <c r="H294" s="82">
        <v>0.92330000000000001</v>
      </c>
      <c r="I294" s="81">
        <v>347</v>
      </c>
      <c r="J294" s="82">
        <v>0.88749999999999996</v>
      </c>
      <c r="K294" s="81">
        <v>15</v>
      </c>
      <c r="L294" s="82">
        <v>3.8399999999999997E-2</v>
      </c>
      <c r="M294" s="81">
        <v>304</v>
      </c>
      <c r="N294" s="82">
        <v>0.77749999999999997</v>
      </c>
      <c r="O294" s="81">
        <v>59</v>
      </c>
      <c r="P294" s="82">
        <v>0.15090000000000001</v>
      </c>
      <c r="Q294" s="81">
        <v>158</v>
      </c>
      <c r="R294" s="82">
        <v>0.40410000000000001</v>
      </c>
      <c r="S294" s="81">
        <v>217</v>
      </c>
      <c r="T294" s="82">
        <v>0.55500000000000005</v>
      </c>
      <c r="U294" s="81">
        <v>14</v>
      </c>
      <c r="V294" s="82">
        <v>3.5799999999999998E-2</v>
      </c>
      <c r="W294" s="81">
        <v>90</v>
      </c>
      <c r="X294" s="83">
        <v>0.23019999999999999</v>
      </c>
    </row>
    <row r="295" spans="1:24" x14ac:dyDescent="0.25">
      <c r="A295" s="78">
        <v>10</v>
      </c>
      <c r="B295" s="79" t="s">
        <v>55</v>
      </c>
      <c r="C295" s="80">
        <v>74</v>
      </c>
      <c r="D295" s="79" t="s">
        <v>185</v>
      </c>
      <c r="E295" s="79" t="s">
        <v>343</v>
      </c>
      <c r="F295" s="81">
        <v>34</v>
      </c>
      <c r="G295" s="81">
        <v>34</v>
      </c>
      <c r="H295" s="82">
        <v>1</v>
      </c>
      <c r="I295" s="81">
        <v>32</v>
      </c>
      <c r="J295" s="82">
        <v>0.94120000000000004</v>
      </c>
      <c r="K295" s="81">
        <v>2</v>
      </c>
      <c r="L295" s="82">
        <v>5.8799999999999998E-2</v>
      </c>
      <c r="M295" s="81">
        <v>27</v>
      </c>
      <c r="N295" s="82">
        <v>0.79410000000000003</v>
      </c>
      <c r="O295" s="81">
        <v>4</v>
      </c>
      <c r="P295" s="82">
        <v>0.1176</v>
      </c>
      <c r="Q295" s="81">
        <v>17</v>
      </c>
      <c r="R295" s="82">
        <v>0.5</v>
      </c>
      <c r="S295" s="81">
        <v>21</v>
      </c>
      <c r="T295" s="82">
        <v>0.61760000000000004</v>
      </c>
      <c r="U295" s="81">
        <v>1</v>
      </c>
      <c r="V295" s="82">
        <v>2.9399999999999999E-2</v>
      </c>
      <c r="W295" s="81">
        <v>5</v>
      </c>
      <c r="X295" s="83">
        <v>0.14710000000000001</v>
      </c>
    </row>
    <row r="296" spans="1:24" x14ac:dyDescent="0.25">
      <c r="A296" s="78">
        <v>10</v>
      </c>
      <c r="B296" s="79" t="s">
        <v>55</v>
      </c>
      <c r="C296" s="80">
        <v>91</v>
      </c>
      <c r="D296" s="79" t="s">
        <v>186</v>
      </c>
      <c r="E296" s="79" t="s">
        <v>39</v>
      </c>
      <c r="F296" s="81">
        <v>127</v>
      </c>
      <c r="G296" s="81">
        <v>123</v>
      </c>
      <c r="H296" s="82">
        <v>0.96850000000000003</v>
      </c>
      <c r="I296" s="81">
        <v>107</v>
      </c>
      <c r="J296" s="82">
        <v>0.84250000000000003</v>
      </c>
      <c r="K296" s="81">
        <v>15</v>
      </c>
      <c r="L296" s="82">
        <v>0.1181</v>
      </c>
      <c r="M296" s="81">
        <v>101</v>
      </c>
      <c r="N296" s="82">
        <v>0.79530000000000001</v>
      </c>
      <c r="O296" s="81">
        <v>9</v>
      </c>
      <c r="P296" s="82">
        <v>7.0900000000000005E-2</v>
      </c>
      <c r="Q296" s="81">
        <v>67</v>
      </c>
      <c r="R296" s="82">
        <v>0.52759999999999996</v>
      </c>
      <c r="S296" s="81">
        <v>76</v>
      </c>
      <c r="T296" s="82">
        <v>0.59840000000000004</v>
      </c>
      <c r="U296" s="81">
        <v>4</v>
      </c>
      <c r="V296" s="82">
        <v>3.15E-2</v>
      </c>
      <c r="W296" s="81">
        <v>16</v>
      </c>
      <c r="X296" s="83">
        <v>0.126</v>
      </c>
    </row>
    <row r="297" spans="1:24" x14ac:dyDescent="0.25">
      <c r="A297" s="78">
        <v>10</v>
      </c>
      <c r="B297" s="79" t="s">
        <v>55</v>
      </c>
      <c r="C297" s="80">
        <v>91</v>
      </c>
      <c r="D297" s="79" t="s">
        <v>186</v>
      </c>
      <c r="E297" s="79" t="s">
        <v>40</v>
      </c>
      <c r="F297" s="81">
        <v>191</v>
      </c>
      <c r="G297" s="81">
        <v>183</v>
      </c>
      <c r="H297" s="82">
        <v>0.95809999999999995</v>
      </c>
      <c r="I297" s="81">
        <v>155</v>
      </c>
      <c r="J297" s="82">
        <v>0.8115</v>
      </c>
      <c r="K297" s="81">
        <v>21</v>
      </c>
      <c r="L297" s="82">
        <v>0.1099</v>
      </c>
      <c r="M297" s="81">
        <v>146</v>
      </c>
      <c r="N297" s="82">
        <v>0.76439999999999997</v>
      </c>
      <c r="O297" s="81">
        <v>11</v>
      </c>
      <c r="P297" s="82">
        <v>5.7599999999999998E-2</v>
      </c>
      <c r="Q297" s="81">
        <v>56</v>
      </c>
      <c r="R297" s="82">
        <v>0.29320000000000002</v>
      </c>
      <c r="S297" s="81">
        <v>67</v>
      </c>
      <c r="T297" s="82">
        <v>0.3508</v>
      </c>
      <c r="U297" s="81">
        <v>0</v>
      </c>
      <c r="V297" s="82">
        <v>0</v>
      </c>
      <c r="W297" s="81">
        <v>21</v>
      </c>
      <c r="X297" s="83">
        <v>0.1099</v>
      </c>
    </row>
    <row r="298" spans="1:24" x14ac:dyDescent="0.25">
      <c r="A298" s="78">
        <v>10</v>
      </c>
      <c r="B298" s="79" t="s">
        <v>55</v>
      </c>
      <c r="C298" s="80">
        <v>91</v>
      </c>
      <c r="D298" s="79" t="s">
        <v>186</v>
      </c>
      <c r="E298" s="79" t="s">
        <v>41</v>
      </c>
      <c r="F298" s="81">
        <v>1365</v>
      </c>
      <c r="G298" s="81">
        <v>1300</v>
      </c>
      <c r="H298" s="82">
        <v>0.95240000000000002</v>
      </c>
      <c r="I298" s="81">
        <v>1167</v>
      </c>
      <c r="J298" s="82">
        <v>0.85489999999999999</v>
      </c>
      <c r="K298" s="81">
        <v>95</v>
      </c>
      <c r="L298" s="82">
        <v>6.9599999999999995E-2</v>
      </c>
      <c r="M298" s="81">
        <v>1049</v>
      </c>
      <c r="N298" s="82">
        <v>0.76849999999999996</v>
      </c>
      <c r="O298" s="81">
        <v>231</v>
      </c>
      <c r="P298" s="82">
        <v>0.16919999999999999</v>
      </c>
      <c r="Q298" s="81">
        <v>573</v>
      </c>
      <c r="R298" s="82">
        <v>0.41980000000000001</v>
      </c>
      <c r="S298" s="81">
        <v>804</v>
      </c>
      <c r="T298" s="82">
        <v>0.58899999999999997</v>
      </c>
      <c r="U298" s="81">
        <v>68</v>
      </c>
      <c r="V298" s="82">
        <v>4.9799999999999997E-2</v>
      </c>
      <c r="W298" s="81">
        <v>321</v>
      </c>
      <c r="X298" s="83">
        <v>0.23519999999999999</v>
      </c>
    </row>
    <row r="299" spans="1:24" x14ac:dyDescent="0.25">
      <c r="A299" s="78">
        <v>10</v>
      </c>
      <c r="B299" s="79" t="s">
        <v>55</v>
      </c>
      <c r="C299" s="80">
        <v>91</v>
      </c>
      <c r="D299" s="79" t="s">
        <v>186</v>
      </c>
      <c r="E299" s="79" t="s">
        <v>42</v>
      </c>
      <c r="F299" s="81">
        <v>38</v>
      </c>
      <c r="G299" s="81">
        <v>36</v>
      </c>
      <c r="H299" s="82">
        <v>0.94740000000000002</v>
      </c>
      <c r="I299" s="81">
        <v>33</v>
      </c>
      <c r="J299" s="82">
        <v>0.86839999999999995</v>
      </c>
      <c r="K299" s="81">
        <v>2</v>
      </c>
      <c r="L299" s="82">
        <v>5.2600000000000001E-2</v>
      </c>
      <c r="M299" s="81">
        <v>29</v>
      </c>
      <c r="N299" s="82">
        <v>0.76319999999999999</v>
      </c>
      <c r="O299" s="81">
        <v>7</v>
      </c>
      <c r="P299" s="82">
        <v>0.1842</v>
      </c>
      <c r="Q299" s="81">
        <v>19</v>
      </c>
      <c r="R299" s="82">
        <v>0.5</v>
      </c>
      <c r="S299" s="81">
        <v>26</v>
      </c>
      <c r="T299" s="82">
        <v>0.68420000000000003</v>
      </c>
      <c r="U299" s="81">
        <v>2</v>
      </c>
      <c r="V299" s="82">
        <v>5.2600000000000001E-2</v>
      </c>
      <c r="W299" s="81">
        <v>11</v>
      </c>
      <c r="X299" s="83">
        <v>0.28949999999999998</v>
      </c>
    </row>
    <row r="300" spans="1:24" x14ac:dyDescent="0.25">
      <c r="A300" s="78">
        <v>10</v>
      </c>
      <c r="B300" s="79" t="s">
        <v>55</v>
      </c>
      <c r="C300" s="80">
        <v>116</v>
      </c>
      <c r="D300" s="79" t="s">
        <v>187</v>
      </c>
      <c r="E300" s="79" t="s">
        <v>39</v>
      </c>
      <c r="F300" s="81">
        <v>163</v>
      </c>
      <c r="G300" s="81">
        <v>152</v>
      </c>
      <c r="H300" s="82">
        <v>0.9325</v>
      </c>
      <c r="I300" s="81">
        <v>106</v>
      </c>
      <c r="J300" s="82">
        <v>0.65029999999999999</v>
      </c>
      <c r="K300" s="81">
        <v>45</v>
      </c>
      <c r="L300" s="82">
        <v>0.27610000000000001</v>
      </c>
      <c r="M300" s="81">
        <v>113</v>
      </c>
      <c r="N300" s="82">
        <v>0.69330000000000003</v>
      </c>
      <c r="O300" s="81">
        <v>13</v>
      </c>
      <c r="P300" s="82">
        <v>7.9799999999999996E-2</v>
      </c>
      <c r="Q300" s="81">
        <v>62</v>
      </c>
      <c r="R300" s="82">
        <v>0.38040000000000002</v>
      </c>
      <c r="S300" s="81">
        <v>75</v>
      </c>
      <c r="T300" s="82">
        <v>0.46010000000000001</v>
      </c>
      <c r="U300" s="81">
        <v>8</v>
      </c>
      <c r="V300" s="82">
        <v>4.9099999999999998E-2</v>
      </c>
      <c r="W300" s="81">
        <v>9</v>
      </c>
      <c r="X300" s="83">
        <v>5.5199999999999999E-2</v>
      </c>
    </row>
    <row r="301" spans="1:24" x14ac:dyDescent="0.25">
      <c r="A301" s="78">
        <v>10</v>
      </c>
      <c r="B301" s="79" t="s">
        <v>55</v>
      </c>
      <c r="C301" s="80">
        <v>116</v>
      </c>
      <c r="D301" s="79" t="s">
        <v>187</v>
      </c>
      <c r="E301" s="79" t="s">
        <v>40</v>
      </c>
      <c r="F301" s="81">
        <v>162</v>
      </c>
      <c r="G301" s="81">
        <v>151</v>
      </c>
      <c r="H301" s="82">
        <v>0.93210000000000004</v>
      </c>
      <c r="I301" s="81">
        <v>116</v>
      </c>
      <c r="J301" s="82">
        <v>0.71599999999999997</v>
      </c>
      <c r="K301" s="81">
        <v>24</v>
      </c>
      <c r="L301" s="82">
        <v>0.14810000000000001</v>
      </c>
      <c r="M301" s="81">
        <v>107</v>
      </c>
      <c r="N301" s="82">
        <v>0.66049999999999998</v>
      </c>
      <c r="O301" s="81">
        <v>14</v>
      </c>
      <c r="P301" s="82">
        <v>8.6400000000000005E-2</v>
      </c>
      <c r="Q301" s="81">
        <v>54</v>
      </c>
      <c r="R301" s="82">
        <v>0.33329999999999999</v>
      </c>
      <c r="S301" s="81">
        <v>68</v>
      </c>
      <c r="T301" s="82">
        <v>0.41980000000000001</v>
      </c>
      <c r="U301" s="81">
        <v>10</v>
      </c>
      <c r="V301" s="82">
        <v>6.1699999999999998E-2</v>
      </c>
      <c r="W301" s="81">
        <v>18</v>
      </c>
      <c r="X301" s="83">
        <v>0.1111</v>
      </c>
    </row>
    <row r="302" spans="1:24" x14ac:dyDescent="0.25">
      <c r="A302" s="78">
        <v>10</v>
      </c>
      <c r="B302" s="79" t="s">
        <v>55</v>
      </c>
      <c r="C302" s="80">
        <v>116</v>
      </c>
      <c r="D302" s="79" t="s">
        <v>187</v>
      </c>
      <c r="E302" s="79" t="s">
        <v>41</v>
      </c>
      <c r="F302" s="81">
        <v>791</v>
      </c>
      <c r="G302" s="81">
        <v>747</v>
      </c>
      <c r="H302" s="82">
        <v>0.94440000000000002</v>
      </c>
      <c r="I302" s="81">
        <v>654</v>
      </c>
      <c r="J302" s="82">
        <v>0.82679999999999998</v>
      </c>
      <c r="K302" s="81">
        <v>79</v>
      </c>
      <c r="L302" s="82">
        <v>9.9900000000000003E-2</v>
      </c>
      <c r="M302" s="81">
        <v>588</v>
      </c>
      <c r="N302" s="82">
        <v>0.74339999999999995</v>
      </c>
      <c r="O302" s="81">
        <v>170</v>
      </c>
      <c r="P302" s="82">
        <v>0.21490000000000001</v>
      </c>
      <c r="Q302" s="81">
        <v>229</v>
      </c>
      <c r="R302" s="82">
        <v>0.28949999999999998</v>
      </c>
      <c r="S302" s="81">
        <v>399</v>
      </c>
      <c r="T302" s="82">
        <v>0.50439999999999996</v>
      </c>
      <c r="U302" s="81">
        <v>21</v>
      </c>
      <c r="V302" s="82">
        <v>2.6499999999999999E-2</v>
      </c>
      <c r="W302" s="81">
        <v>186</v>
      </c>
      <c r="X302" s="83">
        <v>0.2351</v>
      </c>
    </row>
    <row r="303" spans="1:24" x14ac:dyDescent="0.25">
      <c r="A303" s="78">
        <v>10</v>
      </c>
      <c r="B303" s="79" t="s">
        <v>55</v>
      </c>
      <c r="C303" s="80">
        <v>116</v>
      </c>
      <c r="D303" s="79" t="s">
        <v>187</v>
      </c>
      <c r="E303" s="79" t="s">
        <v>42</v>
      </c>
      <c r="F303" s="81">
        <v>8</v>
      </c>
      <c r="G303" s="81">
        <v>8</v>
      </c>
      <c r="H303" s="82">
        <v>1</v>
      </c>
      <c r="I303" s="81">
        <v>8</v>
      </c>
      <c r="J303" s="82">
        <v>1</v>
      </c>
      <c r="K303" s="81">
        <v>0</v>
      </c>
      <c r="L303" s="82">
        <v>0</v>
      </c>
      <c r="M303" s="81">
        <v>7</v>
      </c>
      <c r="N303" s="82">
        <v>0.875</v>
      </c>
      <c r="O303" s="81">
        <v>6</v>
      </c>
      <c r="P303" s="82">
        <v>0.75</v>
      </c>
      <c r="Q303" s="81">
        <v>1</v>
      </c>
      <c r="R303" s="82">
        <v>0.125</v>
      </c>
      <c r="S303" s="81">
        <v>7</v>
      </c>
      <c r="T303" s="82">
        <v>0.875</v>
      </c>
      <c r="U303" s="81">
        <v>0</v>
      </c>
      <c r="V303" s="82">
        <v>0</v>
      </c>
      <c r="W303" s="81">
        <v>4</v>
      </c>
      <c r="X303" s="83">
        <v>0.5</v>
      </c>
    </row>
    <row r="304" spans="1:24" x14ac:dyDescent="0.25">
      <c r="A304" s="78">
        <v>10</v>
      </c>
      <c r="B304" s="79" t="s">
        <v>55</v>
      </c>
      <c r="C304" s="80">
        <v>129</v>
      </c>
      <c r="D304" s="79" t="s">
        <v>188</v>
      </c>
      <c r="E304" s="79" t="s">
        <v>39</v>
      </c>
      <c r="F304" s="81">
        <v>180</v>
      </c>
      <c r="G304" s="81">
        <v>172</v>
      </c>
      <c r="H304" s="82">
        <v>0.9556</v>
      </c>
      <c r="I304" s="81">
        <v>148</v>
      </c>
      <c r="J304" s="82">
        <v>0.82220000000000004</v>
      </c>
      <c r="K304" s="81">
        <v>20</v>
      </c>
      <c r="L304" s="82">
        <v>0.1111</v>
      </c>
      <c r="M304" s="81">
        <v>133</v>
      </c>
      <c r="N304" s="82">
        <v>0.7389</v>
      </c>
      <c r="O304" s="81">
        <v>36</v>
      </c>
      <c r="P304" s="82">
        <v>0.2</v>
      </c>
      <c r="Q304" s="81">
        <v>69</v>
      </c>
      <c r="R304" s="82">
        <v>0.38329999999999997</v>
      </c>
      <c r="S304" s="81">
        <v>105</v>
      </c>
      <c r="T304" s="82">
        <v>0.58330000000000004</v>
      </c>
      <c r="U304" s="81">
        <v>7</v>
      </c>
      <c r="V304" s="82">
        <v>3.8899999999999997E-2</v>
      </c>
      <c r="W304" s="81">
        <v>30</v>
      </c>
      <c r="X304" s="83">
        <v>0.16669999999999999</v>
      </c>
    </row>
    <row r="305" spans="1:24" x14ac:dyDescent="0.25">
      <c r="A305" s="78">
        <v>10</v>
      </c>
      <c r="B305" s="79" t="s">
        <v>55</v>
      </c>
      <c r="C305" s="80">
        <v>129</v>
      </c>
      <c r="D305" s="79" t="s">
        <v>188</v>
      </c>
      <c r="E305" s="79" t="s">
        <v>40</v>
      </c>
      <c r="F305" s="81">
        <v>263</v>
      </c>
      <c r="G305" s="81">
        <v>250</v>
      </c>
      <c r="H305" s="82">
        <v>0.9506</v>
      </c>
      <c r="I305" s="81">
        <v>210</v>
      </c>
      <c r="J305" s="82">
        <v>0.79849999999999999</v>
      </c>
      <c r="K305" s="81">
        <v>34</v>
      </c>
      <c r="L305" s="82">
        <v>0.1293</v>
      </c>
      <c r="M305" s="81">
        <v>199</v>
      </c>
      <c r="N305" s="82">
        <v>0.75670000000000004</v>
      </c>
      <c r="O305" s="81">
        <v>23</v>
      </c>
      <c r="P305" s="82">
        <v>8.7499999999999994E-2</v>
      </c>
      <c r="Q305" s="81">
        <v>92</v>
      </c>
      <c r="R305" s="82">
        <v>0.3498</v>
      </c>
      <c r="S305" s="81">
        <v>115</v>
      </c>
      <c r="T305" s="82">
        <v>0.43730000000000002</v>
      </c>
      <c r="U305" s="81">
        <v>5</v>
      </c>
      <c r="V305" s="82">
        <v>1.9E-2</v>
      </c>
      <c r="W305" s="81">
        <v>32</v>
      </c>
      <c r="X305" s="83">
        <v>0.1217</v>
      </c>
    </row>
    <row r="306" spans="1:24" x14ac:dyDescent="0.25">
      <c r="A306" s="78">
        <v>10</v>
      </c>
      <c r="B306" s="79" t="s">
        <v>55</v>
      </c>
      <c r="C306" s="80">
        <v>129</v>
      </c>
      <c r="D306" s="79" t="s">
        <v>188</v>
      </c>
      <c r="E306" s="79" t="s">
        <v>41</v>
      </c>
      <c r="F306" s="81">
        <v>1155</v>
      </c>
      <c r="G306" s="81">
        <v>1099</v>
      </c>
      <c r="H306" s="82">
        <v>0.95150000000000001</v>
      </c>
      <c r="I306" s="81">
        <v>984</v>
      </c>
      <c r="J306" s="82">
        <v>0.85189999999999999</v>
      </c>
      <c r="K306" s="81">
        <v>99</v>
      </c>
      <c r="L306" s="82">
        <v>8.5699999999999998E-2</v>
      </c>
      <c r="M306" s="81">
        <v>941</v>
      </c>
      <c r="N306" s="82">
        <v>0.81469999999999998</v>
      </c>
      <c r="O306" s="81">
        <v>217</v>
      </c>
      <c r="P306" s="82">
        <v>0.18790000000000001</v>
      </c>
      <c r="Q306" s="81">
        <v>466</v>
      </c>
      <c r="R306" s="82">
        <v>0.40350000000000003</v>
      </c>
      <c r="S306" s="81">
        <v>683</v>
      </c>
      <c r="T306" s="82">
        <v>0.59130000000000005</v>
      </c>
      <c r="U306" s="81">
        <v>41</v>
      </c>
      <c r="V306" s="82">
        <v>3.5499999999999997E-2</v>
      </c>
      <c r="W306" s="81">
        <v>299</v>
      </c>
      <c r="X306" s="83">
        <v>0.25890000000000002</v>
      </c>
    </row>
    <row r="307" spans="1:24" x14ac:dyDescent="0.25">
      <c r="A307" s="78">
        <v>10</v>
      </c>
      <c r="B307" s="79" t="s">
        <v>55</v>
      </c>
      <c r="C307" s="80">
        <v>129</v>
      </c>
      <c r="D307" s="79" t="s">
        <v>188</v>
      </c>
      <c r="E307" s="79" t="s">
        <v>42</v>
      </c>
      <c r="F307" s="81">
        <v>26</v>
      </c>
      <c r="G307" s="81">
        <v>26</v>
      </c>
      <c r="H307" s="82">
        <v>1</v>
      </c>
      <c r="I307" s="81">
        <v>24</v>
      </c>
      <c r="J307" s="82">
        <v>0.92310000000000003</v>
      </c>
      <c r="K307" s="81">
        <v>2</v>
      </c>
      <c r="L307" s="82">
        <v>7.6899999999999996E-2</v>
      </c>
      <c r="M307" s="81">
        <v>21</v>
      </c>
      <c r="N307" s="82">
        <v>0.80769999999999997</v>
      </c>
      <c r="O307" s="81">
        <v>3</v>
      </c>
      <c r="P307" s="82">
        <v>0.1154</v>
      </c>
      <c r="Q307" s="81">
        <v>13</v>
      </c>
      <c r="R307" s="82">
        <v>0.5</v>
      </c>
      <c r="S307" s="81">
        <v>16</v>
      </c>
      <c r="T307" s="82">
        <v>0.61539999999999995</v>
      </c>
      <c r="U307" s="81">
        <v>2</v>
      </c>
      <c r="V307" s="82">
        <v>7.6899999999999996E-2</v>
      </c>
      <c r="W307" s="81">
        <v>6</v>
      </c>
      <c r="X307" s="83">
        <v>0.23080000000000001</v>
      </c>
    </row>
    <row r="308" spans="1:24" x14ac:dyDescent="0.25">
      <c r="A308" s="78">
        <v>10</v>
      </c>
      <c r="B308" s="79" t="s">
        <v>55</v>
      </c>
      <c r="C308" s="80">
        <v>199</v>
      </c>
      <c r="D308" s="79" t="s">
        <v>189</v>
      </c>
      <c r="E308" s="79" t="s">
        <v>39</v>
      </c>
      <c r="F308" s="81">
        <v>88</v>
      </c>
      <c r="G308" s="81">
        <v>80</v>
      </c>
      <c r="H308" s="82">
        <v>0.90910000000000002</v>
      </c>
      <c r="I308" s="81">
        <v>75</v>
      </c>
      <c r="J308" s="82">
        <v>0.85229999999999995</v>
      </c>
      <c r="K308" s="81">
        <v>5</v>
      </c>
      <c r="L308" s="82">
        <v>5.6800000000000003E-2</v>
      </c>
      <c r="M308" s="81">
        <v>71</v>
      </c>
      <c r="N308" s="82">
        <v>0.80679999999999996</v>
      </c>
      <c r="O308" s="81">
        <v>18</v>
      </c>
      <c r="P308" s="82">
        <v>0.20449999999999999</v>
      </c>
      <c r="Q308" s="81">
        <v>39</v>
      </c>
      <c r="R308" s="82">
        <v>0.44319999999999998</v>
      </c>
      <c r="S308" s="81">
        <v>57</v>
      </c>
      <c r="T308" s="82">
        <v>0.64770000000000005</v>
      </c>
      <c r="U308" s="81">
        <v>3</v>
      </c>
      <c r="V308" s="82">
        <v>3.4099999999999998E-2</v>
      </c>
      <c r="W308" s="81">
        <v>16</v>
      </c>
      <c r="X308" s="83">
        <v>0.18179999999999999</v>
      </c>
    </row>
    <row r="309" spans="1:24" x14ac:dyDescent="0.25">
      <c r="A309" s="78">
        <v>10</v>
      </c>
      <c r="B309" s="79" t="s">
        <v>55</v>
      </c>
      <c r="C309" s="80">
        <v>199</v>
      </c>
      <c r="D309" s="79" t="s">
        <v>189</v>
      </c>
      <c r="E309" s="79" t="s">
        <v>40</v>
      </c>
      <c r="F309" s="81">
        <v>176</v>
      </c>
      <c r="G309" s="81">
        <v>168</v>
      </c>
      <c r="H309" s="82">
        <v>0.95450000000000002</v>
      </c>
      <c r="I309" s="81">
        <v>154</v>
      </c>
      <c r="J309" s="82">
        <v>0.875</v>
      </c>
      <c r="K309" s="81">
        <v>10</v>
      </c>
      <c r="L309" s="82">
        <v>5.6800000000000003E-2</v>
      </c>
      <c r="M309" s="81">
        <v>139</v>
      </c>
      <c r="N309" s="82">
        <v>0.78979999999999995</v>
      </c>
      <c r="O309" s="81">
        <v>12</v>
      </c>
      <c r="P309" s="82">
        <v>6.8199999999999997E-2</v>
      </c>
      <c r="Q309" s="81">
        <v>60</v>
      </c>
      <c r="R309" s="82">
        <v>0.34089999999999998</v>
      </c>
      <c r="S309" s="81">
        <v>72</v>
      </c>
      <c r="T309" s="82">
        <v>0.40910000000000002</v>
      </c>
      <c r="U309" s="81">
        <v>3</v>
      </c>
      <c r="V309" s="82">
        <v>1.7000000000000001E-2</v>
      </c>
      <c r="W309" s="81">
        <v>25</v>
      </c>
      <c r="X309" s="83">
        <v>0.14199999999999999</v>
      </c>
    </row>
    <row r="310" spans="1:24" x14ac:dyDescent="0.25">
      <c r="A310" s="78">
        <v>10</v>
      </c>
      <c r="B310" s="79" t="s">
        <v>55</v>
      </c>
      <c r="C310" s="80">
        <v>199</v>
      </c>
      <c r="D310" s="79" t="s">
        <v>189</v>
      </c>
      <c r="E310" s="79" t="s">
        <v>41</v>
      </c>
      <c r="F310" s="81">
        <v>778</v>
      </c>
      <c r="G310" s="81">
        <v>749</v>
      </c>
      <c r="H310" s="82">
        <v>0.9627</v>
      </c>
      <c r="I310" s="81">
        <v>711</v>
      </c>
      <c r="J310" s="82">
        <v>0.91390000000000005</v>
      </c>
      <c r="K310" s="81">
        <v>25</v>
      </c>
      <c r="L310" s="82">
        <v>3.2099999999999997E-2</v>
      </c>
      <c r="M310" s="81">
        <v>663</v>
      </c>
      <c r="N310" s="82">
        <v>0.85219999999999996</v>
      </c>
      <c r="O310" s="81">
        <v>207</v>
      </c>
      <c r="P310" s="82">
        <v>0.2661</v>
      </c>
      <c r="Q310" s="81">
        <v>311</v>
      </c>
      <c r="R310" s="82">
        <v>0.3997</v>
      </c>
      <c r="S310" s="81">
        <v>518</v>
      </c>
      <c r="T310" s="82">
        <v>0.66579999999999995</v>
      </c>
      <c r="U310" s="81">
        <v>31</v>
      </c>
      <c r="V310" s="82">
        <v>3.9800000000000002E-2</v>
      </c>
      <c r="W310" s="81">
        <v>233</v>
      </c>
      <c r="X310" s="83">
        <v>0.29949999999999999</v>
      </c>
    </row>
    <row r="311" spans="1:24" x14ac:dyDescent="0.25">
      <c r="A311" s="78">
        <v>10</v>
      </c>
      <c r="B311" s="79" t="s">
        <v>55</v>
      </c>
      <c r="C311" s="80">
        <v>199</v>
      </c>
      <c r="D311" s="79" t="s">
        <v>189</v>
      </c>
      <c r="E311" s="79" t="s">
        <v>42</v>
      </c>
      <c r="F311" s="81">
        <v>32</v>
      </c>
      <c r="G311" s="81">
        <v>30</v>
      </c>
      <c r="H311" s="82">
        <v>0.9375</v>
      </c>
      <c r="I311" s="81">
        <v>28</v>
      </c>
      <c r="J311" s="82">
        <v>0.875</v>
      </c>
      <c r="K311" s="81">
        <v>2</v>
      </c>
      <c r="L311" s="82">
        <v>6.25E-2</v>
      </c>
      <c r="M311" s="81">
        <v>26</v>
      </c>
      <c r="N311" s="82">
        <v>0.8125</v>
      </c>
      <c r="O311" s="81">
        <v>15</v>
      </c>
      <c r="P311" s="82">
        <v>0.46879999999999999</v>
      </c>
      <c r="Q311" s="81">
        <v>9</v>
      </c>
      <c r="R311" s="82">
        <v>0.28129999999999999</v>
      </c>
      <c r="S311" s="81">
        <v>24</v>
      </c>
      <c r="T311" s="82">
        <v>0.75</v>
      </c>
      <c r="U311" s="81">
        <v>2</v>
      </c>
      <c r="V311" s="82">
        <v>6.25E-2</v>
      </c>
      <c r="W311" s="81">
        <v>9</v>
      </c>
      <c r="X311" s="83">
        <v>0.28129999999999999</v>
      </c>
    </row>
    <row r="312" spans="1:24" x14ac:dyDescent="0.25">
      <c r="A312" s="78">
        <v>10</v>
      </c>
      <c r="B312" s="79" t="s">
        <v>55</v>
      </c>
      <c r="C312" s="80">
        <v>234</v>
      </c>
      <c r="D312" s="79" t="s">
        <v>157</v>
      </c>
      <c r="E312" s="79" t="s">
        <v>40</v>
      </c>
      <c r="F312" s="81">
        <v>32</v>
      </c>
      <c r="G312" s="81">
        <v>31</v>
      </c>
      <c r="H312" s="82">
        <v>0.96879999999999999</v>
      </c>
      <c r="I312" s="81">
        <v>21</v>
      </c>
      <c r="J312" s="82">
        <v>0.65629999999999999</v>
      </c>
      <c r="K312" s="81">
        <v>6</v>
      </c>
      <c r="L312" s="82">
        <v>0.1875</v>
      </c>
      <c r="M312" s="81">
        <v>20</v>
      </c>
      <c r="N312" s="82">
        <v>0.625</v>
      </c>
      <c r="O312" s="81">
        <v>1</v>
      </c>
      <c r="P312" s="82">
        <v>3.1300000000000001E-2</v>
      </c>
      <c r="Q312" s="81">
        <v>6</v>
      </c>
      <c r="R312" s="82">
        <v>0.1875</v>
      </c>
      <c r="S312" s="81">
        <v>7</v>
      </c>
      <c r="T312" s="82">
        <v>0.21879999999999999</v>
      </c>
      <c r="U312" s="81">
        <v>0</v>
      </c>
      <c r="V312" s="82">
        <v>0</v>
      </c>
      <c r="W312" s="81">
        <v>3</v>
      </c>
      <c r="X312" s="83">
        <v>9.3799999999999994E-2</v>
      </c>
    </row>
    <row r="313" spans="1:24" x14ac:dyDescent="0.25">
      <c r="A313" s="78">
        <v>10</v>
      </c>
      <c r="B313" s="79" t="s">
        <v>55</v>
      </c>
      <c r="C313" s="80">
        <v>234</v>
      </c>
      <c r="D313" s="79" t="s">
        <v>157</v>
      </c>
      <c r="E313" s="79" t="s">
        <v>41</v>
      </c>
      <c r="F313" s="81">
        <v>324</v>
      </c>
      <c r="G313" s="81">
        <v>308</v>
      </c>
      <c r="H313" s="82">
        <v>0.9506</v>
      </c>
      <c r="I313" s="81">
        <v>265</v>
      </c>
      <c r="J313" s="82">
        <v>0.81789999999999996</v>
      </c>
      <c r="K313" s="81">
        <v>33</v>
      </c>
      <c r="L313" s="82">
        <v>0.1019</v>
      </c>
      <c r="M313" s="81">
        <v>249</v>
      </c>
      <c r="N313" s="82">
        <v>0.76849999999999996</v>
      </c>
      <c r="O313" s="81">
        <v>48</v>
      </c>
      <c r="P313" s="82">
        <v>0.14810000000000001</v>
      </c>
      <c r="Q313" s="81">
        <v>133</v>
      </c>
      <c r="R313" s="82">
        <v>0.41049999999999998</v>
      </c>
      <c r="S313" s="81">
        <v>181</v>
      </c>
      <c r="T313" s="82">
        <v>0.55859999999999999</v>
      </c>
      <c r="U313" s="81">
        <v>10</v>
      </c>
      <c r="V313" s="82">
        <v>3.09E-2</v>
      </c>
      <c r="W313" s="81">
        <v>85</v>
      </c>
      <c r="X313" s="83">
        <v>0.26229999999999998</v>
      </c>
    </row>
    <row r="314" spans="1:24" x14ac:dyDescent="0.25">
      <c r="A314" s="78">
        <v>10</v>
      </c>
      <c r="B314" s="79" t="s">
        <v>55</v>
      </c>
      <c r="C314" s="80">
        <v>234</v>
      </c>
      <c r="D314" s="79" t="s">
        <v>157</v>
      </c>
      <c r="E314" s="79" t="s">
        <v>343</v>
      </c>
      <c r="F314" s="81">
        <v>24</v>
      </c>
      <c r="G314" s="81">
        <v>21</v>
      </c>
      <c r="H314" s="82">
        <v>0.875</v>
      </c>
      <c r="I314" s="81">
        <v>19</v>
      </c>
      <c r="J314" s="82">
        <v>0.79169999999999996</v>
      </c>
      <c r="K314" s="81">
        <v>2</v>
      </c>
      <c r="L314" s="82">
        <v>8.3299999999999999E-2</v>
      </c>
      <c r="M314" s="81">
        <v>18</v>
      </c>
      <c r="N314" s="82">
        <v>0.75</v>
      </c>
      <c r="O314" s="81">
        <v>5</v>
      </c>
      <c r="P314" s="82">
        <v>0.20830000000000001</v>
      </c>
      <c r="Q314" s="81">
        <v>8</v>
      </c>
      <c r="R314" s="82">
        <v>0.33329999999999999</v>
      </c>
      <c r="S314" s="81">
        <v>13</v>
      </c>
      <c r="T314" s="82">
        <v>0.54169999999999996</v>
      </c>
      <c r="U314" s="81">
        <v>0</v>
      </c>
      <c r="V314" s="82">
        <v>0</v>
      </c>
      <c r="W314" s="81">
        <v>4</v>
      </c>
      <c r="X314" s="83">
        <v>0.16669999999999999</v>
      </c>
    </row>
    <row r="315" spans="1:24" x14ac:dyDescent="0.25">
      <c r="A315" s="78">
        <v>11</v>
      </c>
      <c r="B315" s="79" t="s">
        <v>56</v>
      </c>
      <c r="C315" s="80">
        <v>49</v>
      </c>
      <c r="D315" s="79" t="s">
        <v>190</v>
      </c>
      <c r="E315" s="79" t="s">
        <v>40</v>
      </c>
      <c r="F315" s="81">
        <v>87</v>
      </c>
      <c r="G315" s="81">
        <v>82</v>
      </c>
      <c r="H315" s="82">
        <v>0.9425</v>
      </c>
      <c r="I315" s="81">
        <v>60</v>
      </c>
      <c r="J315" s="82">
        <v>0.68969999999999998</v>
      </c>
      <c r="K315" s="81">
        <v>16</v>
      </c>
      <c r="L315" s="82">
        <v>0.18390000000000001</v>
      </c>
      <c r="M315" s="81">
        <v>56</v>
      </c>
      <c r="N315" s="82">
        <v>0.64370000000000005</v>
      </c>
      <c r="O315" s="81">
        <v>4</v>
      </c>
      <c r="P315" s="82">
        <v>4.5999999999999999E-2</v>
      </c>
      <c r="Q315" s="81">
        <v>26</v>
      </c>
      <c r="R315" s="82">
        <v>0.2989</v>
      </c>
      <c r="S315" s="81">
        <v>30</v>
      </c>
      <c r="T315" s="82">
        <v>0.3448</v>
      </c>
      <c r="U315" s="81">
        <v>2</v>
      </c>
      <c r="V315" s="82">
        <v>2.3E-2</v>
      </c>
      <c r="W315" s="81">
        <v>13</v>
      </c>
      <c r="X315" s="83">
        <v>0.14940000000000001</v>
      </c>
    </row>
    <row r="316" spans="1:24" x14ac:dyDescent="0.25">
      <c r="A316" s="78">
        <v>11</v>
      </c>
      <c r="B316" s="79" t="s">
        <v>56</v>
      </c>
      <c r="C316" s="80">
        <v>49</v>
      </c>
      <c r="D316" s="79" t="s">
        <v>190</v>
      </c>
      <c r="E316" s="79" t="s">
        <v>41</v>
      </c>
      <c r="F316" s="81">
        <v>357</v>
      </c>
      <c r="G316" s="81">
        <v>342</v>
      </c>
      <c r="H316" s="82">
        <v>0.95799999999999996</v>
      </c>
      <c r="I316" s="81">
        <v>315</v>
      </c>
      <c r="J316" s="82">
        <v>0.88239999999999996</v>
      </c>
      <c r="K316" s="81">
        <v>18</v>
      </c>
      <c r="L316" s="82">
        <v>5.04E-2</v>
      </c>
      <c r="M316" s="81">
        <v>291</v>
      </c>
      <c r="N316" s="82">
        <v>0.81510000000000005</v>
      </c>
      <c r="O316" s="81">
        <v>60</v>
      </c>
      <c r="P316" s="82">
        <v>0.1681</v>
      </c>
      <c r="Q316" s="81">
        <v>138</v>
      </c>
      <c r="R316" s="82">
        <v>0.3866</v>
      </c>
      <c r="S316" s="81">
        <v>198</v>
      </c>
      <c r="T316" s="82">
        <v>0.55459999999999998</v>
      </c>
      <c r="U316" s="81">
        <v>8</v>
      </c>
      <c r="V316" s="82">
        <v>2.24E-2</v>
      </c>
      <c r="W316" s="81">
        <v>80</v>
      </c>
      <c r="X316" s="83">
        <v>0.22409999999999999</v>
      </c>
    </row>
    <row r="317" spans="1:24" x14ac:dyDescent="0.25">
      <c r="A317" s="78">
        <v>11</v>
      </c>
      <c r="B317" s="79" t="s">
        <v>56</v>
      </c>
      <c r="C317" s="80">
        <v>49</v>
      </c>
      <c r="D317" s="79" t="s">
        <v>190</v>
      </c>
      <c r="E317" s="79" t="s">
        <v>343</v>
      </c>
      <c r="F317" s="81">
        <v>29</v>
      </c>
      <c r="G317" s="81">
        <v>27</v>
      </c>
      <c r="H317" s="82">
        <v>0.93100000000000005</v>
      </c>
      <c r="I317" s="81">
        <v>24</v>
      </c>
      <c r="J317" s="82">
        <v>0.8276</v>
      </c>
      <c r="K317" s="81">
        <v>2</v>
      </c>
      <c r="L317" s="82">
        <v>6.9000000000000006E-2</v>
      </c>
      <c r="M317" s="81">
        <v>19</v>
      </c>
      <c r="N317" s="82">
        <v>0.6552</v>
      </c>
      <c r="O317" s="81">
        <v>5</v>
      </c>
      <c r="P317" s="82">
        <v>0.1724</v>
      </c>
      <c r="Q317" s="81">
        <v>7</v>
      </c>
      <c r="R317" s="82">
        <v>0.2414</v>
      </c>
      <c r="S317" s="81">
        <v>12</v>
      </c>
      <c r="T317" s="82">
        <v>0.4138</v>
      </c>
      <c r="U317" s="81">
        <v>2</v>
      </c>
      <c r="V317" s="82">
        <v>6.9000000000000006E-2</v>
      </c>
      <c r="W317" s="81">
        <v>3</v>
      </c>
      <c r="X317" s="83">
        <v>0.10340000000000001</v>
      </c>
    </row>
    <row r="318" spans="1:24" x14ac:dyDescent="0.25">
      <c r="A318" s="78">
        <v>11</v>
      </c>
      <c r="B318" s="79" t="s">
        <v>56</v>
      </c>
      <c r="C318" s="80">
        <v>61</v>
      </c>
      <c r="D318" s="79" t="s">
        <v>191</v>
      </c>
      <c r="E318" s="79" t="s">
        <v>39</v>
      </c>
      <c r="F318" s="81">
        <v>612</v>
      </c>
      <c r="G318" s="81">
        <v>556</v>
      </c>
      <c r="H318" s="82">
        <v>0.90849999999999997</v>
      </c>
      <c r="I318" s="81">
        <v>495</v>
      </c>
      <c r="J318" s="82">
        <v>0.80879999999999996</v>
      </c>
      <c r="K318" s="81">
        <v>51</v>
      </c>
      <c r="L318" s="82">
        <v>8.3299999999999999E-2</v>
      </c>
      <c r="M318" s="81">
        <v>470</v>
      </c>
      <c r="N318" s="82">
        <v>0.76800000000000002</v>
      </c>
      <c r="O318" s="81">
        <v>138</v>
      </c>
      <c r="P318" s="82">
        <v>0.22550000000000001</v>
      </c>
      <c r="Q318" s="81">
        <v>201</v>
      </c>
      <c r="R318" s="82">
        <v>0.32840000000000003</v>
      </c>
      <c r="S318" s="81">
        <v>339</v>
      </c>
      <c r="T318" s="82">
        <v>0.55389999999999995</v>
      </c>
      <c r="U318" s="81">
        <v>19</v>
      </c>
      <c r="V318" s="82">
        <v>3.1E-2</v>
      </c>
      <c r="W318" s="81">
        <v>105</v>
      </c>
      <c r="X318" s="83">
        <v>0.1716</v>
      </c>
    </row>
    <row r="319" spans="1:24" x14ac:dyDescent="0.25">
      <c r="A319" s="78">
        <v>11</v>
      </c>
      <c r="B319" s="79" t="s">
        <v>56</v>
      </c>
      <c r="C319" s="80">
        <v>61</v>
      </c>
      <c r="D319" s="79" t="s">
        <v>191</v>
      </c>
      <c r="E319" s="79" t="s">
        <v>40</v>
      </c>
      <c r="F319" s="81">
        <v>1357</v>
      </c>
      <c r="G319" s="81">
        <v>1269</v>
      </c>
      <c r="H319" s="82">
        <v>0.93520000000000003</v>
      </c>
      <c r="I319" s="81">
        <v>991</v>
      </c>
      <c r="J319" s="82">
        <v>0.73029999999999995</v>
      </c>
      <c r="K319" s="81">
        <v>264</v>
      </c>
      <c r="L319" s="82">
        <v>0.19450000000000001</v>
      </c>
      <c r="M319" s="81">
        <v>1000</v>
      </c>
      <c r="N319" s="82">
        <v>0.7369</v>
      </c>
      <c r="O319" s="81">
        <v>140</v>
      </c>
      <c r="P319" s="82">
        <v>0.1032</v>
      </c>
      <c r="Q319" s="81">
        <v>407</v>
      </c>
      <c r="R319" s="82">
        <v>0.2999</v>
      </c>
      <c r="S319" s="81">
        <v>547</v>
      </c>
      <c r="T319" s="82">
        <v>0.40310000000000001</v>
      </c>
      <c r="U319" s="81">
        <v>34</v>
      </c>
      <c r="V319" s="82">
        <v>2.5100000000000001E-2</v>
      </c>
      <c r="W319" s="81">
        <v>183</v>
      </c>
      <c r="X319" s="83">
        <v>0.13489999999999999</v>
      </c>
    </row>
    <row r="320" spans="1:24" x14ac:dyDescent="0.25">
      <c r="A320" s="78">
        <v>11</v>
      </c>
      <c r="B320" s="79" t="s">
        <v>56</v>
      </c>
      <c r="C320" s="80">
        <v>61</v>
      </c>
      <c r="D320" s="79" t="s">
        <v>191</v>
      </c>
      <c r="E320" s="79" t="s">
        <v>41</v>
      </c>
      <c r="F320" s="81">
        <v>4623</v>
      </c>
      <c r="G320" s="81">
        <v>4368</v>
      </c>
      <c r="H320" s="82">
        <v>0.94479999999999997</v>
      </c>
      <c r="I320" s="81">
        <v>3915</v>
      </c>
      <c r="J320" s="82">
        <v>0.84689999999999999</v>
      </c>
      <c r="K320" s="81">
        <v>392</v>
      </c>
      <c r="L320" s="82">
        <v>8.48E-2</v>
      </c>
      <c r="M320" s="81">
        <v>3803</v>
      </c>
      <c r="N320" s="82">
        <v>0.8226</v>
      </c>
      <c r="O320" s="81">
        <v>1267</v>
      </c>
      <c r="P320" s="82">
        <v>0.27410000000000001</v>
      </c>
      <c r="Q320" s="81">
        <v>1687</v>
      </c>
      <c r="R320" s="82">
        <v>0.3649</v>
      </c>
      <c r="S320" s="81">
        <v>2954</v>
      </c>
      <c r="T320" s="82">
        <v>0.63900000000000001</v>
      </c>
      <c r="U320" s="81">
        <v>191</v>
      </c>
      <c r="V320" s="82">
        <v>4.1300000000000003E-2</v>
      </c>
      <c r="W320" s="81">
        <v>1326</v>
      </c>
      <c r="X320" s="83">
        <v>0.2868</v>
      </c>
    </row>
    <row r="321" spans="1:24" x14ac:dyDescent="0.25">
      <c r="A321" s="78">
        <v>11</v>
      </c>
      <c r="B321" s="79" t="s">
        <v>56</v>
      </c>
      <c r="C321" s="80">
        <v>61</v>
      </c>
      <c r="D321" s="79" t="s">
        <v>191</v>
      </c>
      <c r="E321" s="79" t="s">
        <v>42</v>
      </c>
      <c r="F321" s="81">
        <v>361</v>
      </c>
      <c r="G321" s="81">
        <v>333</v>
      </c>
      <c r="H321" s="82">
        <v>0.9224</v>
      </c>
      <c r="I321" s="81">
        <v>311</v>
      </c>
      <c r="J321" s="82">
        <v>0.86150000000000004</v>
      </c>
      <c r="K321" s="81">
        <v>19</v>
      </c>
      <c r="L321" s="82">
        <v>5.2600000000000001E-2</v>
      </c>
      <c r="M321" s="81">
        <v>302</v>
      </c>
      <c r="N321" s="82">
        <v>0.83660000000000001</v>
      </c>
      <c r="O321" s="81">
        <v>137</v>
      </c>
      <c r="P321" s="82">
        <v>0.3795</v>
      </c>
      <c r="Q321" s="81">
        <v>87</v>
      </c>
      <c r="R321" s="82">
        <v>0.24099999999999999</v>
      </c>
      <c r="S321" s="81">
        <v>224</v>
      </c>
      <c r="T321" s="82">
        <v>0.62050000000000005</v>
      </c>
      <c r="U321" s="81">
        <v>12</v>
      </c>
      <c r="V321" s="82">
        <v>3.32E-2</v>
      </c>
      <c r="W321" s="81">
        <v>125</v>
      </c>
      <c r="X321" s="83">
        <v>0.3463</v>
      </c>
    </row>
    <row r="322" spans="1:24" x14ac:dyDescent="0.25">
      <c r="A322" s="78">
        <v>11</v>
      </c>
      <c r="B322" s="79" t="s">
        <v>56</v>
      </c>
      <c r="C322" s="80">
        <v>72</v>
      </c>
      <c r="D322" s="79" t="s">
        <v>192</v>
      </c>
      <c r="E322" s="79" t="s">
        <v>40</v>
      </c>
      <c r="F322" s="81">
        <v>121</v>
      </c>
      <c r="G322" s="81">
        <v>115</v>
      </c>
      <c r="H322" s="82">
        <v>0.95040000000000002</v>
      </c>
      <c r="I322" s="81">
        <v>99</v>
      </c>
      <c r="J322" s="82">
        <v>0.81820000000000004</v>
      </c>
      <c r="K322" s="81">
        <v>17</v>
      </c>
      <c r="L322" s="82">
        <v>0.14050000000000001</v>
      </c>
      <c r="M322" s="81">
        <v>92</v>
      </c>
      <c r="N322" s="82">
        <v>0.76029999999999998</v>
      </c>
      <c r="O322" s="81">
        <v>22</v>
      </c>
      <c r="P322" s="82">
        <v>0.18179999999999999</v>
      </c>
      <c r="Q322" s="81">
        <v>29</v>
      </c>
      <c r="R322" s="82">
        <v>0.2397</v>
      </c>
      <c r="S322" s="81">
        <v>51</v>
      </c>
      <c r="T322" s="82">
        <v>0.42149999999999999</v>
      </c>
      <c r="U322" s="81">
        <v>3</v>
      </c>
      <c r="V322" s="82">
        <v>2.4799999999999999E-2</v>
      </c>
      <c r="W322" s="81">
        <v>21</v>
      </c>
      <c r="X322" s="83">
        <v>0.1736</v>
      </c>
    </row>
    <row r="323" spans="1:24" x14ac:dyDescent="0.25">
      <c r="A323" s="78">
        <v>11</v>
      </c>
      <c r="B323" s="79" t="s">
        <v>56</v>
      </c>
      <c r="C323" s="80">
        <v>72</v>
      </c>
      <c r="D323" s="79" t="s">
        <v>192</v>
      </c>
      <c r="E323" s="79" t="s">
        <v>41</v>
      </c>
      <c r="F323" s="81">
        <v>289</v>
      </c>
      <c r="G323" s="81">
        <v>276</v>
      </c>
      <c r="H323" s="82">
        <v>0.95499999999999996</v>
      </c>
      <c r="I323" s="81">
        <v>257</v>
      </c>
      <c r="J323" s="82">
        <v>0.88929999999999998</v>
      </c>
      <c r="K323" s="81">
        <v>12</v>
      </c>
      <c r="L323" s="82">
        <v>4.1500000000000002E-2</v>
      </c>
      <c r="M323" s="81">
        <v>234</v>
      </c>
      <c r="N323" s="82">
        <v>0.80969999999999998</v>
      </c>
      <c r="O323" s="81">
        <v>114</v>
      </c>
      <c r="P323" s="82">
        <v>0.39450000000000002</v>
      </c>
      <c r="Q323" s="81">
        <v>63</v>
      </c>
      <c r="R323" s="82">
        <v>0.218</v>
      </c>
      <c r="S323" s="81">
        <v>177</v>
      </c>
      <c r="T323" s="82">
        <v>0.61250000000000004</v>
      </c>
      <c r="U323" s="81">
        <v>5</v>
      </c>
      <c r="V323" s="82">
        <v>1.7299999999999999E-2</v>
      </c>
      <c r="W323" s="81">
        <v>82</v>
      </c>
      <c r="X323" s="83">
        <v>0.28370000000000001</v>
      </c>
    </row>
    <row r="324" spans="1:24" x14ac:dyDescent="0.25">
      <c r="A324" s="78">
        <v>11</v>
      </c>
      <c r="B324" s="79" t="s">
        <v>56</v>
      </c>
      <c r="C324" s="80">
        <v>72</v>
      </c>
      <c r="D324" s="79" t="s">
        <v>192</v>
      </c>
      <c r="E324" s="79" t="s">
        <v>343</v>
      </c>
      <c r="F324" s="81">
        <v>11</v>
      </c>
      <c r="G324" s="81">
        <v>10</v>
      </c>
      <c r="H324" s="82">
        <v>0.90910000000000002</v>
      </c>
      <c r="I324" s="81">
        <v>8</v>
      </c>
      <c r="J324" s="82">
        <v>0.72729999999999995</v>
      </c>
      <c r="K324" s="81">
        <v>1</v>
      </c>
      <c r="L324" s="82">
        <v>9.0899999999999995E-2</v>
      </c>
      <c r="M324" s="81">
        <v>8</v>
      </c>
      <c r="N324" s="82">
        <v>0.72729999999999995</v>
      </c>
      <c r="O324" s="81">
        <v>5</v>
      </c>
      <c r="P324" s="82">
        <v>0.45450000000000002</v>
      </c>
      <c r="Q324" s="81">
        <v>3</v>
      </c>
      <c r="R324" s="82">
        <v>0.2727</v>
      </c>
      <c r="S324" s="81">
        <v>8</v>
      </c>
      <c r="T324" s="82">
        <v>0.72729999999999995</v>
      </c>
      <c r="U324" s="81">
        <v>1</v>
      </c>
      <c r="V324" s="82">
        <v>9.0899999999999995E-2</v>
      </c>
      <c r="W324" s="81">
        <v>4</v>
      </c>
      <c r="X324" s="83">
        <v>0.36359999999999998</v>
      </c>
    </row>
    <row r="325" spans="1:24" x14ac:dyDescent="0.25">
      <c r="A325" s="78">
        <v>11</v>
      </c>
      <c r="B325" s="79" t="s">
        <v>56</v>
      </c>
      <c r="C325" s="80">
        <v>111</v>
      </c>
      <c r="D325" s="79" t="s">
        <v>193</v>
      </c>
      <c r="E325" s="79" t="s">
        <v>40</v>
      </c>
      <c r="F325" s="81">
        <v>68</v>
      </c>
      <c r="G325" s="81">
        <v>64</v>
      </c>
      <c r="H325" s="82">
        <v>0.94120000000000004</v>
      </c>
      <c r="I325" s="81">
        <v>62</v>
      </c>
      <c r="J325" s="82">
        <v>0.91180000000000005</v>
      </c>
      <c r="K325" s="81">
        <v>0</v>
      </c>
      <c r="L325" s="82">
        <v>0</v>
      </c>
      <c r="M325" s="81">
        <v>53</v>
      </c>
      <c r="N325" s="82">
        <v>0.77939999999999998</v>
      </c>
      <c r="O325" s="81">
        <v>14</v>
      </c>
      <c r="P325" s="82">
        <v>0.2059</v>
      </c>
      <c r="Q325" s="81">
        <v>19</v>
      </c>
      <c r="R325" s="82">
        <v>0.27939999999999998</v>
      </c>
      <c r="S325" s="81">
        <v>33</v>
      </c>
      <c r="T325" s="82">
        <v>0.48530000000000001</v>
      </c>
      <c r="U325" s="81">
        <v>2</v>
      </c>
      <c r="V325" s="82">
        <v>2.9399999999999999E-2</v>
      </c>
      <c r="W325" s="81">
        <v>12</v>
      </c>
      <c r="X325" s="83">
        <v>0.17649999999999999</v>
      </c>
    </row>
    <row r="326" spans="1:24" x14ac:dyDescent="0.25">
      <c r="A326" s="78">
        <v>11</v>
      </c>
      <c r="B326" s="79" t="s">
        <v>56</v>
      </c>
      <c r="C326" s="80">
        <v>111</v>
      </c>
      <c r="D326" s="79" t="s">
        <v>193</v>
      </c>
      <c r="E326" s="79" t="s">
        <v>41</v>
      </c>
      <c r="F326" s="81">
        <v>550</v>
      </c>
      <c r="G326" s="81">
        <v>520</v>
      </c>
      <c r="H326" s="82">
        <v>0.94550000000000001</v>
      </c>
      <c r="I326" s="81">
        <v>480</v>
      </c>
      <c r="J326" s="82">
        <v>0.87270000000000003</v>
      </c>
      <c r="K326" s="81">
        <v>23</v>
      </c>
      <c r="L326" s="82">
        <v>4.1799999999999997E-2</v>
      </c>
      <c r="M326" s="81">
        <v>437</v>
      </c>
      <c r="N326" s="82">
        <v>0.79449999999999998</v>
      </c>
      <c r="O326" s="81">
        <v>139</v>
      </c>
      <c r="P326" s="82">
        <v>0.25269999999999998</v>
      </c>
      <c r="Q326" s="81">
        <v>163</v>
      </c>
      <c r="R326" s="82">
        <v>0.2964</v>
      </c>
      <c r="S326" s="81">
        <v>302</v>
      </c>
      <c r="T326" s="82">
        <v>0.54910000000000003</v>
      </c>
      <c r="U326" s="81">
        <v>15</v>
      </c>
      <c r="V326" s="82">
        <v>2.7300000000000001E-2</v>
      </c>
      <c r="W326" s="81">
        <v>139</v>
      </c>
      <c r="X326" s="83">
        <v>0.25269999999999998</v>
      </c>
    </row>
    <row r="327" spans="1:24" x14ac:dyDescent="0.25">
      <c r="A327" s="78">
        <v>11</v>
      </c>
      <c r="B327" s="79" t="s">
        <v>56</v>
      </c>
      <c r="C327" s="80">
        <v>111</v>
      </c>
      <c r="D327" s="79" t="s">
        <v>193</v>
      </c>
      <c r="E327" s="79" t="s">
        <v>343</v>
      </c>
      <c r="F327" s="81">
        <v>8</v>
      </c>
      <c r="G327" s="81">
        <v>7</v>
      </c>
      <c r="H327" s="82">
        <v>0.875</v>
      </c>
      <c r="I327" s="81">
        <v>7</v>
      </c>
      <c r="J327" s="82">
        <v>0.875</v>
      </c>
      <c r="K327" s="81">
        <v>0</v>
      </c>
      <c r="L327" s="82">
        <v>0</v>
      </c>
      <c r="M327" s="81">
        <v>7</v>
      </c>
      <c r="N327" s="82">
        <v>0.875</v>
      </c>
      <c r="O327" s="81">
        <v>2</v>
      </c>
      <c r="P327" s="82">
        <v>0.25</v>
      </c>
      <c r="Q327" s="81">
        <v>3</v>
      </c>
      <c r="R327" s="82">
        <v>0.375</v>
      </c>
      <c r="S327" s="81">
        <v>5</v>
      </c>
      <c r="T327" s="82">
        <v>0.625</v>
      </c>
      <c r="U327" s="81">
        <v>0</v>
      </c>
      <c r="V327" s="82">
        <v>0</v>
      </c>
      <c r="W327" s="81">
        <v>1</v>
      </c>
      <c r="X327" s="83">
        <v>0.125</v>
      </c>
    </row>
    <row r="328" spans="1:24" x14ac:dyDescent="0.25">
      <c r="A328" s="78">
        <v>11</v>
      </c>
      <c r="B328" s="79" t="s">
        <v>56</v>
      </c>
      <c r="C328" s="80">
        <v>126</v>
      </c>
      <c r="D328" s="79" t="s">
        <v>194</v>
      </c>
      <c r="E328" s="79" t="s">
        <v>39</v>
      </c>
      <c r="F328" s="81">
        <v>62</v>
      </c>
      <c r="G328" s="81">
        <v>55</v>
      </c>
      <c r="H328" s="82">
        <v>0.8871</v>
      </c>
      <c r="I328" s="81">
        <v>48</v>
      </c>
      <c r="J328" s="82">
        <v>0.7742</v>
      </c>
      <c r="K328" s="81">
        <v>8</v>
      </c>
      <c r="L328" s="82">
        <v>0.129</v>
      </c>
      <c r="M328" s="81">
        <v>43</v>
      </c>
      <c r="N328" s="82">
        <v>0.69350000000000001</v>
      </c>
      <c r="O328" s="81">
        <v>7</v>
      </c>
      <c r="P328" s="82">
        <v>0.1129</v>
      </c>
      <c r="Q328" s="81">
        <v>28</v>
      </c>
      <c r="R328" s="82">
        <v>0.4516</v>
      </c>
      <c r="S328" s="81">
        <v>35</v>
      </c>
      <c r="T328" s="82">
        <v>0.5645</v>
      </c>
      <c r="U328" s="81">
        <v>1</v>
      </c>
      <c r="V328" s="82">
        <v>1.61E-2</v>
      </c>
      <c r="W328" s="81">
        <v>6</v>
      </c>
      <c r="X328" s="83">
        <v>9.6799999999999997E-2</v>
      </c>
    </row>
    <row r="329" spans="1:24" x14ac:dyDescent="0.25">
      <c r="A329" s="78">
        <v>11</v>
      </c>
      <c r="B329" s="79" t="s">
        <v>56</v>
      </c>
      <c r="C329" s="80">
        <v>126</v>
      </c>
      <c r="D329" s="79" t="s">
        <v>194</v>
      </c>
      <c r="E329" s="79" t="s">
        <v>40</v>
      </c>
      <c r="F329" s="81">
        <v>387</v>
      </c>
      <c r="G329" s="81">
        <v>363</v>
      </c>
      <c r="H329" s="82">
        <v>0.93799999999999994</v>
      </c>
      <c r="I329" s="81">
        <v>303</v>
      </c>
      <c r="J329" s="82">
        <v>0.78290000000000004</v>
      </c>
      <c r="K329" s="81">
        <v>49</v>
      </c>
      <c r="L329" s="82">
        <v>0.12659999999999999</v>
      </c>
      <c r="M329" s="81">
        <v>287</v>
      </c>
      <c r="N329" s="82">
        <v>0.74160000000000004</v>
      </c>
      <c r="O329" s="81">
        <v>40</v>
      </c>
      <c r="P329" s="82">
        <v>0.10340000000000001</v>
      </c>
      <c r="Q329" s="81">
        <v>139</v>
      </c>
      <c r="R329" s="82">
        <v>0.35920000000000002</v>
      </c>
      <c r="S329" s="81">
        <v>179</v>
      </c>
      <c r="T329" s="82">
        <v>0.46250000000000002</v>
      </c>
      <c r="U329" s="81">
        <v>12</v>
      </c>
      <c r="V329" s="82">
        <v>3.1E-2</v>
      </c>
      <c r="W329" s="81">
        <v>68</v>
      </c>
      <c r="X329" s="83">
        <v>0.1757</v>
      </c>
    </row>
    <row r="330" spans="1:24" x14ac:dyDescent="0.25">
      <c r="A330" s="78">
        <v>11</v>
      </c>
      <c r="B330" s="79" t="s">
        <v>56</v>
      </c>
      <c r="C330" s="80">
        <v>126</v>
      </c>
      <c r="D330" s="79" t="s">
        <v>194</v>
      </c>
      <c r="E330" s="79" t="s">
        <v>41</v>
      </c>
      <c r="F330" s="81">
        <v>1681</v>
      </c>
      <c r="G330" s="81">
        <v>1581</v>
      </c>
      <c r="H330" s="82">
        <v>0.9405</v>
      </c>
      <c r="I330" s="81">
        <v>1405</v>
      </c>
      <c r="J330" s="82">
        <v>0.83579999999999999</v>
      </c>
      <c r="K330" s="81">
        <v>161</v>
      </c>
      <c r="L330" s="82">
        <v>9.5799999999999996E-2</v>
      </c>
      <c r="M330" s="81">
        <v>1311</v>
      </c>
      <c r="N330" s="82">
        <v>0.77990000000000004</v>
      </c>
      <c r="O330" s="81">
        <v>335</v>
      </c>
      <c r="P330" s="82">
        <v>0.1993</v>
      </c>
      <c r="Q330" s="81">
        <v>586</v>
      </c>
      <c r="R330" s="82">
        <v>0.34860000000000002</v>
      </c>
      <c r="S330" s="81">
        <v>921</v>
      </c>
      <c r="T330" s="82">
        <v>0.54790000000000005</v>
      </c>
      <c r="U330" s="81">
        <v>64</v>
      </c>
      <c r="V330" s="82">
        <v>3.8100000000000002E-2</v>
      </c>
      <c r="W330" s="81">
        <v>397</v>
      </c>
      <c r="X330" s="83">
        <v>0.23619999999999999</v>
      </c>
    </row>
    <row r="331" spans="1:24" x14ac:dyDescent="0.25">
      <c r="A331" s="78">
        <v>11</v>
      </c>
      <c r="B331" s="79" t="s">
        <v>56</v>
      </c>
      <c r="C331" s="80">
        <v>126</v>
      </c>
      <c r="D331" s="79" t="s">
        <v>194</v>
      </c>
      <c r="E331" s="79" t="s">
        <v>42</v>
      </c>
      <c r="F331" s="81">
        <v>32</v>
      </c>
      <c r="G331" s="81">
        <v>30</v>
      </c>
      <c r="H331" s="82">
        <v>0.9375</v>
      </c>
      <c r="I331" s="81">
        <v>29</v>
      </c>
      <c r="J331" s="82">
        <v>0.90629999999999999</v>
      </c>
      <c r="K331" s="81">
        <v>1</v>
      </c>
      <c r="L331" s="82">
        <v>3.1300000000000001E-2</v>
      </c>
      <c r="M331" s="81">
        <v>26</v>
      </c>
      <c r="N331" s="82">
        <v>0.8125</v>
      </c>
      <c r="O331" s="81">
        <v>7</v>
      </c>
      <c r="P331" s="82">
        <v>0.21879999999999999</v>
      </c>
      <c r="Q331" s="81">
        <v>14</v>
      </c>
      <c r="R331" s="82">
        <v>0.4375</v>
      </c>
      <c r="S331" s="81">
        <v>21</v>
      </c>
      <c r="T331" s="82">
        <v>0.65629999999999999</v>
      </c>
      <c r="U331" s="81">
        <v>2</v>
      </c>
      <c r="V331" s="82">
        <v>6.25E-2</v>
      </c>
      <c r="W331" s="81">
        <v>12</v>
      </c>
      <c r="X331" s="83">
        <v>0.375</v>
      </c>
    </row>
    <row r="332" spans="1:24" x14ac:dyDescent="0.25">
      <c r="A332" s="78">
        <v>11</v>
      </c>
      <c r="B332" s="79" t="s">
        <v>56</v>
      </c>
      <c r="C332" s="80">
        <v>182</v>
      </c>
      <c r="D332" s="79" t="s">
        <v>195</v>
      </c>
      <c r="E332" s="79" t="s">
        <v>41</v>
      </c>
      <c r="F332" s="81">
        <v>294</v>
      </c>
      <c r="G332" s="81">
        <v>274</v>
      </c>
      <c r="H332" s="82">
        <v>0.93200000000000005</v>
      </c>
      <c r="I332" s="81">
        <v>231</v>
      </c>
      <c r="J332" s="82">
        <v>0.78569999999999995</v>
      </c>
      <c r="K332" s="81">
        <v>21</v>
      </c>
      <c r="L332" s="82">
        <v>7.1400000000000005E-2</v>
      </c>
      <c r="M332" s="81">
        <v>211</v>
      </c>
      <c r="N332" s="82">
        <v>0.7177</v>
      </c>
      <c r="O332" s="81">
        <v>47</v>
      </c>
      <c r="P332" s="82">
        <v>0.15989999999999999</v>
      </c>
      <c r="Q332" s="81">
        <v>95</v>
      </c>
      <c r="R332" s="82">
        <v>0.3231</v>
      </c>
      <c r="S332" s="81">
        <v>142</v>
      </c>
      <c r="T332" s="82">
        <v>0.48299999999999998</v>
      </c>
      <c r="U332" s="81">
        <v>7</v>
      </c>
      <c r="V332" s="82">
        <v>2.3800000000000002E-2</v>
      </c>
      <c r="W332" s="81">
        <v>64</v>
      </c>
      <c r="X332" s="83">
        <v>0.2177</v>
      </c>
    </row>
    <row r="333" spans="1:24" x14ac:dyDescent="0.25">
      <c r="A333" s="78">
        <v>11</v>
      </c>
      <c r="B333" s="79" t="s">
        <v>56</v>
      </c>
      <c r="C333" s="80">
        <v>182</v>
      </c>
      <c r="D333" s="79" t="s">
        <v>195</v>
      </c>
      <c r="E333" s="79" t="s">
        <v>343</v>
      </c>
      <c r="F333" s="81">
        <v>77</v>
      </c>
      <c r="G333" s="81">
        <v>75</v>
      </c>
      <c r="H333" s="82">
        <v>0.97399999999999998</v>
      </c>
      <c r="I333" s="81">
        <v>68</v>
      </c>
      <c r="J333" s="82">
        <v>0.8831</v>
      </c>
      <c r="K333" s="81">
        <v>3</v>
      </c>
      <c r="L333" s="82">
        <v>3.9E-2</v>
      </c>
      <c r="M333" s="81">
        <v>63</v>
      </c>
      <c r="N333" s="82">
        <v>0.81820000000000004</v>
      </c>
      <c r="O333" s="81">
        <v>10</v>
      </c>
      <c r="P333" s="82">
        <v>0.12989999999999999</v>
      </c>
      <c r="Q333" s="81">
        <v>22</v>
      </c>
      <c r="R333" s="82">
        <v>0.28570000000000001</v>
      </c>
      <c r="S333" s="81">
        <v>32</v>
      </c>
      <c r="T333" s="82">
        <v>0.41560000000000002</v>
      </c>
      <c r="U333" s="81">
        <v>1</v>
      </c>
      <c r="V333" s="82">
        <v>1.2999999999999999E-2</v>
      </c>
      <c r="W333" s="81">
        <v>19</v>
      </c>
      <c r="X333" s="83">
        <v>0.24679999999999999</v>
      </c>
    </row>
    <row r="334" spans="1:24" x14ac:dyDescent="0.25">
      <c r="A334" s="78">
        <v>11</v>
      </c>
      <c r="B334" s="79" t="s">
        <v>56</v>
      </c>
      <c r="C334" s="80">
        <v>184</v>
      </c>
      <c r="D334" s="79" t="s">
        <v>196</v>
      </c>
      <c r="E334" s="79" t="s">
        <v>39</v>
      </c>
      <c r="F334" s="81">
        <v>24</v>
      </c>
      <c r="G334" s="81">
        <v>22</v>
      </c>
      <c r="H334" s="82">
        <v>0.91669999999999996</v>
      </c>
      <c r="I334" s="81">
        <v>20</v>
      </c>
      <c r="J334" s="82">
        <v>0.83330000000000004</v>
      </c>
      <c r="K334" s="81">
        <v>2</v>
      </c>
      <c r="L334" s="82">
        <v>8.3299999999999999E-2</v>
      </c>
      <c r="M334" s="81">
        <v>18</v>
      </c>
      <c r="N334" s="82">
        <v>0.75</v>
      </c>
      <c r="O334" s="81">
        <v>1</v>
      </c>
      <c r="P334" s="82">
        <v>4.1700000000000001E-2</v>
      </c>
      <c r="Q334" s="81">
        <v>11</v>
      </c>
      <c r="R334" s="82">
        <v>0.45829999999999999</v>
      </c>
      <c r="S334" s="81">
        <v>12</v>
      </c>
      <c r="T334" s="82">
        <v>0.5</v>
      </c>
      <c r="U334" s="81">
        <v>0</v>
      </c>
      <c r="V334" s="82">
        <v>0</v>
      </c>
      <c r="W334" s="81">
        <v>3</v>
      </c>
      <c r="X334" s="83">
        <v>0.125</v>
      </c>
    </row>
    <row r="335" spans="1:24" x14ac:dyDescent="0.25">
      <c r="A335" s="78">
        <v>11</v>
      </c>
      <c r="B335" s="79" t="s">
        <v>56</v>
      </c>
      <c r="C335" s="80">
        <v>184</v>
      </c>
      <c r="D335" s="79" t="s">
        <v>196</v>
      </c>
      <c r="E335" s="79" t="s">
        <v>40</v>
      </c>
      <c r="F335" s="81">
        <v>158</v>
      </c>
      <c r="G335" s="81">
        <v>146</v>
      </c>
      <c r="H335" s="82">
        <v>0.92410000000000003</v>
      </c>
      <c r="I335" s="81">
        <v>137</v>
      </c>
      <c r="J335" s="82">
        <v>0.86709999999999998</v>
      </c>
      <c r="K335" s="81">
        <v>7</v>
      </c>
      <c r="L335" s="82">
        <v>4.4299999999999999E-2</v>
      </c>
      <c r="M335" s="81">
        <v>115</v>
      </c>
      <c r="N335" s="82">
        <v>0.7278</v>
      </c>
      <c r="O335" s="81">
        <v>15</v>
      </c>
      <c r="P335" s="82">
        <v>9.4899999999999998E-2</v>
      </c>
      <c r="Q335" s="81">
        <v>47</v>
      </c>
      <c r="R335" s="82">
        <v>0.29749999999999999</v>
      </c>
      <c r="S335" s="81">
        <v>62</v>
      </c>
      <c r="T335" s="82">
        <v>0.39240000000000003</v>
      </c>
      <c r="U335" s="81">
        <v>4</v>
      </c>
      <c r="V335" s="82">
        <v>2.53E-2</v>
      </c>
      <c r="W335" s="81">
        <v>22</v>
      </c>
      <c r="X335" s="83">
        <v>0.13919999999999999</v>
      </c>
    </row>
    <row r="336" spans="1:24" x14ac:dyDescent="0.25">
      <c r="A336" s="78">
        <v>11</v>
      </c>
      <c r="B336" s="79" t="s">
        <v>56</v>
      </c>
      <c r="C336" s="80">
        <v>184</v>
      </c>
      <c r="D336" s="79" t="s">
        <v>196</v>
      </c>
      <c r="E336" s="79" t="s">
        <v>41</v>
      </c>
      <c r="F336" s="81">
        <v>1290</v>
      </c>
      <c r="G336" s="81">
        <v>1217</v>
      </c>
      <c r="H336" s="82">
        <v>0.94340000000000002</v>
      </c>
      <c r="I336" s="81">
        <v>1101</v>
      </c>
      <c r="J336" s="82">
        <v>0.85350000000000004</v>
      </c>
      <c r="K336" s="81">
        <v>84</v>
      </c>
      <c r="L336" s="82">
        <v>6.5100000000000005E-2</v>
      </c>
      <c r="M336" s="81">
        <v>1013</v>
      </c>
      <c r="N336" s="82">
        <v>0.7853</v>
      </c>
      <c r="O336" s="81">
        <v>295</v>
      </c>
      <c r="P336" s="82">
        <v>0.22869999999999999</v>
      </c>
      <c r="Q336" s="81">
        <v>497</v>
      </c>
      <c r="R336" s="82">
        <v>0.38529999999999998</v>
      </c>
      <c r="S336" s="81">
        <v>792</v>
      </c>
      <c r="T336" s="82">
        <v>0.61399999999999999</v>
      </c>
      <c r="U336" s="81">
        <v>67</v>
      </c>
      <c r="V336" s="82">
        <v>5.1900000000000002E-2</v>
      </c>
      <c r="W336" s="81">
        <v>378</v>
      </c>
      <c r="X336" s="83">
        <v>0.29299999999999998</v>
      </c>
    </row>
    <row r="337" spans="1:24" x14ac:dyDescent="0.25">
      <c r="A337" s="78">
        <v>11</v>
      </c>
      <c r="B337" s="79" t="s">
        <v>56</v>
      </c>
      <c r="C337" s="80">
        <v>184</v>
      </c>
      <c r="D337" s="79" t="s">
        <v>196</v>
      </c>
      <c r="E337" s="79" t="s">
        <v>42</v>
      </c>
      <c r="F337" s="81">
        <v>26</v>
      </c>
      <c r="G337" s="81">
        <v>23</v>
      </c>
      <c r="H337" s="82">
        <v>0.88460000000000005</v>
      </c>
      <c r="I337" s="81">
        <v>21</v>
      </c>
      <c r="J337" s="82">
        <v>0.80769999999999997</v>
      </c>
      <c r="K337" s="81">
        <v>1</v>
      </c>
      <c r="L337" s="82">
        <v>3.85E-2</v>
      </c>
      <c r="M337" s="81">
        <v>18</v>
      </c>
      <c r="N337" s="82">
        <v>0.69230000000000003</v>
      </c>
      <c r="O337" s="81">
        <v>5</v>
      </c>
      <c r="P337" s="82">
        <v>0.1923</v>
      </c>
      <c r="Q337" s="81">
        <v>10</v>
      </c>
      <c r="R337" s="82">
        <v>0.3846</v>
      </c>
      <c r="S337" s="81">
        <v>15</v>
      </c>
      <c r="T337" s="82">
        <v>0.57689999999999997</v>
      </c>
      <c r="U337" s="81">
        <v>2</v>
      </c>
      <c r="V337" s="82">
        <v>7.6899999999999996E-2</v>
      </c>
      <c r="W337" s="81">
        <v>8</v>
      </c>
      <c r="X337" s="83">
        <v>0.30769999999999997</v>
      </c>
    </row>
    <row r="338" spans="1:24" x14ac:dyDescent="0.25">
      <c r="A338" s="78">
        <v>11</v>
      </c>
      <c r="B338" s="79" t="s">
        <v>56</v>
      </c>
      <c r="C338" s="80">
        <v>213</v>
      </c>
      <c r="D338" s="79" t="s">
        <v>197</v>
      </c>
      <c r="E338" s="79" t="s">
        <v>41</v>
      </c>
      <c r="F338" s="81">
        <v>90</v>
      </c>
      <c r="G338" s="81">
        <v>86</v>
      </c>
      <c r="H338" s="82">
        <v>0.9556</v>
      </c>
      <c r="I338" s="81">
        <v>81</v>
      </c>
      <c r="J338" s="82">
        <v>0.9</v>
      </c>
      <c r="K338" s="81">
        <v>4</v>
      </c>
      <c r="L338" s="82">
        <v>4.4400000000000002E-2</v>
      </c>
      <c r="M338" s="81">
        <v>80</v>
      </c>
      <c r="N338" s="82">
        <v>0.88890000000000002</v>
      </c>
      <c r="O338" s="81">
        <v>34</v>
      </c>
      <c r="P338" s="82">
        <v>0.37780000000000002</v>
      </c>
      <c r="Q338" s="81">
        <v>17</v>
      </c>
      <c r="R338" s="82">
        <v>0.18890000000000001</v>
      </c>
      <c r="S338" s="81">
        <v>51</v>
      </c>
      <c r="T338" s="82">
        <v>0.56669999999999998</v>
      </c>
      <c r="U338" s="81">
        <v>0</v>
      </c>
      <c r="V338" s="82">
        <v>0</v>
      </c>
      <c r="W338" s="81">
        <v>27</v>
      </c>
      <c r="X338" s="83">
        <v>0.3</v>
      </c>
    </row>
    <row r="339" spans="1:24" x14ac:dyDescent="0.25">
      <c r="A339" s="78">
        <v>11</v>
      </c>
      <c r="B339" s="79" t="s">
        <v>56</v>
      </c>
      <c r="C339" s="80">
        <v>213</v>
      </c>
      <c r="D339" s="79" t="s">
        <v>197</v>
      </c>
      <c r="E339" s="79" t="s">
        <v>343</v>
      </c>
      <c r="F339" s="81">
        <v>34</v>
      </c>
      <c r="G339" s="81">
        <v>33</v>
      </c>
      <c r="H339" s="82">
        <v>0.97060000000000002</v>
      </c>
      <c r="I339" s="81">
        <v>31</v>
      </c>
      <c r="J339" s="82">
        <v>0.91180000000000005</v>
      </c>
      <c r="K339" s="81">
        <v>3</v>
      </c>
      <c r="L339" s="82">
        <v>8.8200000000000001E-2</v>
      </c>
      <c r="M339" s="81">
        <v>25</v>
      </c>
      <c r="N339" s="82">
        <v>0.73529999999999995</v>
      </c>
      <c r="O339" s="81">
        <v>7</v>
      </c>
      <c r="P339" s="82">
        <v>0.2059</v>
      </c>
      <c r="Q339" s="81">
        <v>6</v>
      </c>
      <c r="R339" s="82">
        <v>0.17649999999999999</v>
      </c>
      <c r="S339" s="81">
        <v>13</v>
      </c>
      <c r="T339" s="82">
        <v>0.38240000000000002</v>
      </c>
      <c r="U339" s="81">
        <v>1</v>
      </c>
      <c r="V339" s="82">
        <v>2.9399999999999999E-2</v>
      </c>
      <c r="W339" s="81">
        <v>7</v>
      </c>
      <c r="X339" s="83">
        <v>0.2059</v>
      </c>
    </row>
    <row r="340" spans="1:24" x14ac:dyDescent="0.25">
      <c r="A340" s="78">
        <v>11</v>
      </c>
      <c r="B340" s="79" t="s">
        <v>56</v>
      </c>
      <c r="C340" s="80">
        <v>220</v>
      </c>
      <c r="D340" s="79" t="s">
        <v>198</v>
      </c>
      <c r="E340" s="79" t="s">
        <v>39</v>
      </c>
      <c r="F340" s="81">
        <v>4468</v>
      </c>
      <c r="G340" s="81">
        <v>3991</v>
      </c>
      <c r="H340" s="82">
        <v>0.89319999999999999</v>
      </c>
      <c r="I340" s="81">
        <v>3143</v>
      </c>
      <c r="J340" s="82">
        <v>0.70340000000000003</v>
      </c>
      <c r="K340" s="81">
        <v>763</v>
      </c>
      <c r="L340" s="82">
        <v>0.17080000000000001</v>
      </c>
      <c r="M340" s="81">
        <v>2871</v>
      </c>
      <c r="N340" s="82">
        <v>0.64259999999999995</v>
      </c>
      <c r="O340" s="81">
        <v>836</v>
      </c>
      <c r="P340" s="82">
        <v>0.18709999999999999</v>
      </c>
      <c r="Q340" s="81">
        <v>1575</v>
      </c>
      <c r="R340" s="82">
        <v>0.35249999999999998</v>
      </c>
      <c r="S340" s="81">
        <v>2411</v>
      </c>
      <c r="T340" s="82">
        <v>0.53959999999999997</v>
      </c>
      <c r="U340" s="81">
        <v>331</v>
      </c>
      <c r="V340" s="82">
        <v>7.4099999999999999E-2</v>
      </c>
      <c r="W340" s="81">
        <v>574</v>
      </c>
      <c r="X340" s="83">
        <v>0.1285</v>
      </c>
    </row>
    <row r="341" spans="1:24" x14ac:dyDescent="0.25">
      <c r="A341" s="78">
        <v>11</v>
      </c>
      <c r="B341" s="79" t="s">
        <v>56</v>
      </c>
      <c r="C341" s="80">
        <v>220</v>
      </c>
      <c r="D341" s="79" t="s">
        <v>198</v>
      </c>
      <c r="E341" s="79" t="s">
        <v>40</v>
      </c>
      <c r="F341" s="81">
        <v>6868</v>
      </c>
      <c r="G341" s="81">
        <v>6390</v>
      </c>
      <c r="H341" s="82">
        <v>0.9304</v>
      </c>
      <c r="I341" s="81">
        <v>4959</v>
      </c>
      <c r="J341" s="82">
        <v>0.72199999999999998</v>
      </c>
      <c r="K341" s="81">
        <v>1211</v>
      </c>
      <c r="L341" s="82">
        <v>0.17630000000000001</v>
      </c>
      <c r="M341" s="81">
        <v>4520</v>
      </c>
      <c r="N341" s="82">
        <v>0.65810000000000002</v>
      </c>
      <c r="O341" s="81">
        <v>640</v>
      </c>
      <c r="P341" s="82">
        <v>9.3200000000000005E-2</v>
      </c>
      <c r="Q341" s="81">
        <v>2044</v>
      </c>
      <c r="R341" s="82">
        <v>0.29759999999999998</v>
      </c>
      <c r="S341" s="81">
        <v>2684</v>
      </c>
      <c r="T341" s="82">
        <v>0.39079999999999998</v>
      </c>
      <c r="U341" s="81">
        <v>223</v>
      </c>
      <c r="V341" s="82">
        <v>3.2500000000000001E-2</v>
      </c>
      <c r="W341" s="81">
        <v>819</v>
      </c>
      <c r="X341" s="83">
        <v>0.1192</v>
      </c>
    </row>
    <row r="342" spans="1:24" x14ac:dyDescent="0.25">
      <c r="A342" s="78">
        <v>11</v>
      </c>
      <c r="B342" s="79" t="s">
        <v>56</v>
      </c>
      <c r="C342" s="80">
        <v>220</v>
      </c>
      <c r="D342" s="79" t="s">
        <v>198</v>
      </c>
      <c r="E342" s="79" t="s">
        <v>41</v>
      </c>
      <c r="F342" s="81">
        <v>10687</v>
      </c>
      <c r="G342" s="81">
        <v>10003</v>
      </c>
      <c r="H342" s="82">
        <v>0.93600000000000005</v>
      </c>
      <c r="I342" s="81">
        <v>8870</v>
      </c>
      <c r="J342" s="82">
        <v>0.83</v>
      </c>
      <c r="K342" s="81">
        <v>912</v>
      </c>
      <c r="L342" s="82">
        <v>8.5300000000000001E-2</v>
      </c>
      <c r="M342" s="81">
        <v>8375</v>
      </c>
      <c r="N342" s="82">
        <v>0.78369999999999995</v>
      </c>
      <c r="O342" s="81">
        <v>2814</v>
      </c>
      <c r="P342" s="82">
        <v>0.26329999999999998</v>
      </c>
      <c r="Q342" s="81">
        <v>3850</v>
      </c>
      <c r="R342" s="82">
        <v>0.36030000000000001</v>
      </c>
      <c r="S342" s="81">
        <v>6664</v>
      </c>
      <c r="T342" s="82">
        <v>0.62360000000000004</v>
      </c>
      <c r="U342" s="81">
        <v>460</v>
      </c>
      <c r="V342" s="82">
        <v>4.2999999999999997E-2</v>
      </c>
      <c r="W342" s="81">
        <v>3041</v>
      </c>
      <c r="X342" s="83">
        <v>0.28460000000000002</v>
      </c>
    </row>
    <row r="343" spans="1:24" x14ac:dyDescent="0.25">
      <c r="A343" s="78">
        <v>11</v>
      </c>
      <c r="B343" s="79" t="s">
        <v>56</v>
      </c>
      <c r="C343" s="80">
        <v>220</v>
      </c>
      <c r="D343" s="79" t="s">
        <v>198</v>
      </c>
      <c r="E343" s="79" t="s">
        <v>42</v>
      </c>
      <c r="F343" s="81">
        <v>1136</v>
      </c>
      <c r="G343" s="81">
        <v>1072</v>
      </c>
      <c r="H343" s="82">
        <v>0.94369999999999998</v>
      </c>
      <c r="I343" s="81">
        <v>983</v>
      </c>
      <c r="J343" s="82">
        <v>0.86529999999999996</v>
      </c>
      <c r="K343" s="81">
        <v>71</v>
      </c>
      <c r="L343" s="82">
        <v>6.25E-2</v>
      </c>
      <c r="M343" s="81">
        <v>955</v>
      </c>
      <c r="N343" s="82">
        <v>0.8407</v>
      </c>
      <c r="O343" s="81">
        <v>417</v>
      </c>
      <c r="P343" s="82">
        <v>0.36709999999999998</v>
      </c>
      <c r="Q343" s="81">
        <v>382</v>
      </c>
      <c r="R343" s="82">
        <v>0.33629999999999999</v>
      </c>
      <c r="S343" s="81">
        <v>799</v>
      </c>
      <c r="T343" s="82">
        <v>0.70330000000000004</v>
      </c>
      <c r="U343" s="81">
        <v>48</v>
      </c>
      <c r="V343" s="82">
        <v>4.2299999999999997E-2</v>
      </c>
      <c r="W343" s="81">
        <v>449</v>
      </c>
      <c r="X343" s="83">
        <v>0.3952</v>
      </c>
    </row>
    <row r="344" spans="1:24" x14ac:dyDescent="0.25">
      <c r="A344" s="78">
        <v>11</v>
      </c>
      <c r="B344" s="79" t="s">
        <v>56</v>
      </c>
      <c r="C344" s="80">
        <v>249</v>
      </c>
      <c r="D344" s="79" t="s">
        <v>199</v>
      </c>
      <c r="E344" s="79" t="s">
        <v>40</v>
      </c>
      <c r="F344" s="81">
        <v>119</v>
      </c>
      <c r="G344" s="81">
        <v>112</v>
      </c>
      <c r="H344" s="82">
        <v>0.94120000000000004</v>
      </c>
      <c r="I344" s="81">
        <v>104</v>
      </c>
      <c r="J344" s="82">
        <v>0.87390000000000001</v>
      </c>
      <c r="K344" s="81">
        <v>4</v>
      </c>
      <c r="L344" s="82">
        <v>3.3599999999999998E-2</v>
      </c>
      <c r="M344" s="81">
        <v>92</v>
      </c>
      <c r="N344" s="82">
        <v>0.77310000000000001</v>
      </c>
      <c r="O344" s="81">
        <v>11</v>
      </c>
      <c r="P344" s="82">
        <v>9.2399999999999996E-2</v>
      </c>
      <c r="Q344" s="81">
        <v>35</v>
      </c>
      <c r="R344" s="82">
        <v>0.29409999999999997</v>
      </c>
      <c r="S344" s="81">
        <v>46</v>
      </c>
      <c r="T344" s="82">
        <v>0.3866</v>
      </c>
      <c r="U344" s="81">
        <v>1</v>
      </c>
      <c r="V344" s="82">
        <v>8.3999999999999995E-3</v>
      </c>
      <c r="W344" s="81">
        <v>19</v>
      </c>
      <c r="X344" s="83">
        <v>0.15970000000000001</v>
      </c>
    </row>
    <row r="345" spans="1:24" x14ac:dyDescent="0.25">
      <c r="A345" s="78">
        <v>11</v>
      </c>
      <c r="B345" s="79" t="s">
        <v>56</v>
      </c>
      <c r="C345" s="80">
        <v>249</v>
      </c>
      <c r="D345" s="79" t="s">
        <v>199</v>
      </c>
      <c r="E345" s="79" t="s">
        <v>41</v>
      </c>
      <c r="F345" s="81">
        <v>543</v>
      </c>
      <c r="G345" s="81">
        <v>508</v>
      </c>
      <c r="H345" s="82">
        <v>0.9355</v>
      </c>
      <c r="I345" s="81">
        <v>471</v>
      </c>
      <c r="J345" s="82">
        <v>0.86739999999999995</v>
      </c>
      <c r="K345" s="81">
        <v>29</v>
      </c>
      <c r="L345" s="82">
        <v>5.3400000000000003E-2</v>
      </c>
      <c r="M345" s="81">
        <v>444</v>
      </c>
      <c r="N345" s="82">
        <v>0.81769999999999998</v>
      </c>
      <c r="O345" s="81">
        <v>116</v>
      </c>
      <c r="P345" s="82">
        <v>0.21360000000000001</v>
      </c>
      <c r="Q345" s="81">
        <v>195</v>
      </c>
      <c r="R345" s="82">
        <v>0.35909999999999997</v>
      </c>
      <c r="S345" s="81">
        <v>311</v>
      </c>
      <c r="T345" s="82">
        <v>0.57269999999999999</v>
      </c>
      <c r="U345" s="81">
        <v>9</v>
      </c>
      <c r="V345" s="82">
        <v>1.66E-2</v>
      </c>
      <c r="W345" s="81">
        <v>131</v>
      </c>
      <c r="X345" s="83">
        <v>0.24129999999999999</v>
      </c>
    </row>
    <row r="346" spans="1:24" x14ac:dyDescent="0.25">
      <c r="A346" s="78">
        <v>11</v>
      </c>
      <c r="B346" s="79" t="s">
        <v>56</v>
      </c>
      <c r="C346" s="80">
        <v>249</v>
      </c>
      <c r="D346" s="79" t="s">
        <v>199</v>
      </c>
      <c r="E346" s="79" t="s">
        <v>343</v>
      </c>
      <c r="F346" s="81">
        <v>13</v>
      </c>
      <c r="G346" s="81">
        <v>11</v>
      </c>
      <c r="H346" s="82">
        <v>0.84619999999999995</v>
      </c>
      <c r="I346" s="81">
        <v>10</v>
      </c>
      <c r="J346" s="82">
        <v>0.76919999999999999</v>
      </c>
      <c r="K346" s="81">
        <v>2</v>
      </c>
      <c r="L346" s="82">
        <v>0.15379999999999999</v>
      </c>
      <c r="M346" s="81">
        <v>9</v>
      </c>
      <c r="N346" s="82">
        <v>0.69230000000000003</v>
      </c>
      <c r="O346" s="81">
        <v>2</v>
      </c>
      <c r="P346" s="82">
        <v>0.15379999999999999</v>
      </c>
      <c r="Q346" s="81">
        <v>5</v>
      </c>
      <c r="R346" s="82">
        <v>0.3846</v>
      </c>
      <c r="S346" s="81">
        <v>7</v>
      </c>
      <c r="T346" s="82">
        <v>0.53849999999999998</v>
      </c>
      <c r="U346" s="81">
        <v>0</v>
      </c>
      <c r="V346" s="82">
        <v>0</v>
      </c>
      <c r="W346" s="81">
        <v>3</v>
      </c>
      <c r="X346" s="83">
        <v>0.23080000000000001</v>
      </c>
    </row>
    <row r="347" spans="1:24" x14ac:dyDescent="0.25">
      <c r="A347" s="78">
        <v>12</v>
      </c>
      <c r="B347" s="79" t="s">
        <v>57</v>
      </c>
      <c r="C347" s="80">
        <v>14</v>
      </c>
      <c r="D347" s="79" t="s">
        <v>200</v>
      </c>
      <c r="E347" s="79" t="s">
        <v>39</v>
      </c>
      <c r="F347" s="81">
        <v>1315</v>
      </c>
      <c r="G347" s="81">
        <v>1130</v>
      </c>
      <c r="H347" s="82">
        <v>0.85929999999999995</v>
      </c>
      <c r="I347" s="81">
        <v>834</v>
      </c>
      <c r="J347" s="82">
        <v>0.63419999999999999</v>
      </c>
      <c r="K347" s="81">
        <v>260</v>
      </c>
      <c r="L347" s="82">
        <v>0.19769999999999999</v>
      </c>
      <c r="M347" s="81">
        <v>815</v>
      </c>
      <c r="N347" s="82">
        <v>0.61980000000000002</v>
      </c>
      <c r="O347" s="81">
        <v>191</v>
      </c>
      <c r="P347" s="82">
        <v>0.1452</v>
      </c>
      <c r="Q347" s="81">
        <v>472</v>
      </c>
      <c r="R347" s="82">
        <v>0.3589</v>
      </c>
      <c r="S347" s="81">
        <v>663</v>
      </c>
      <c r="T347" s="82">
        <v>0.50419999999999998</v>
      </c>
      <c r="U347" s="81">
        <v>78</v>
      </c>
      <c r="V347" s="82">
        <v>5.9299999999999999E-2</v>
      </c>
      <c r="W347" s="81">
        <v>163</v>
      </c>
      <c r="X347" s="83">
        <v>0.124</v>
      </c>
    </row>
    <row r="348" spans="1:24" x14ac:dyDescent="0.25">
      <c r="A348" s="78">
        <v>12</v>
      </c>
      <c r="B348" s="79" t="s">
        <v>57</v>
      </c>
      <c r="C348" s="80">
        <v>14</v>
      </c>
      <c r="D348" s="79" t="s">
        <v>200</v>
      </c>
      <c r="E348" s="79" t="s">
        <v>40</v>
      </c>
      <c r="F348" s="81">
        <v>802</v>
      </c>
      <c r="G348" s="81">
        <v>733</v>
      </c>
      <c r="H348" s="82">
        <v>0.91400000000000003</v>
      </c>
      <c r="I348" s="81">
        <v>557</v>
      </c>
      <c r="J348" s="82">
        <v>0.69450000000000001</v>
      </c>
      <c r="K348" s="81">
        <v>156</v>
      </c>
      <c r="L348" s="82">
        <v>0.19450000000000001</v>
      </c>
      <c r="M348" s="81">
        <v>542</v>
      </c>
      <c r="N348" s="82">
        <v>0.67579999999999996</v>
      </c>
      <c r="O348" s="81">
        <v>70</v>
      </c>
      <c r="P348" s="82">
        <v>8.7300000000000003E-2</v>
      </c>
      <c r="Q348" s="81">
        <v>282</v>
      </c>
      <c r="R348" s="82">
        <v>0.35160000000000002</v>
      </c>
      <c r="S348" s="81">
        <v>352</v>
      </c>
      <c r="T348" s="82">
        <v>0.43890000000000001</v>
      </c>
      <c r="U348" s="81">
        <v>36</v>
      </c>
      <c r="V348" s="82">
        <v>4.4900000000000002E-2</v>
      </c>
      <c r="W348" s="81">
        <v>96</v>
      </c>
      <c r="X348" s="83">
        <v>0.1197</v>
      </c>
    </row>
    <row r="349" spans="1:24" x14ac:dyDescent="0.25">
      <c r="A349" s="78">
        <v>12</v>
      </c>
      <c r="B349" s="79" t="s">
        <v>57</v>
      </c>
      <c r="C349" s="80">
        <v>14</v>
      </c>
      <c r="D349" s="79" t="s">
        <v>200</v>
      </c>
      <c r="E349" s="79" t="s">
        <v>41</v>
      </c>
      <c r="F349" s="81">
        <v>1732</v>
      </c>
      <c r="G349" s="81">
        <v>1589</v>
      </c>
      <c r="H349" s="82">
        <v>0.91739999999999999</v>
      </c>
      <c r="I349" s="81">
        <v>1320</v>
      </c>
      <c r="J349" s="82">
        <v>0.7621</v>
      </c>
      <c r="K349" s="81">
        <v>184</v>
      </c>
      <c r="L349" s="82">
        <v>0.1062</v>
      </c>
      <c r="M349" s="81">
        <v>1254</v>
      </c>
      <c r="N349" s="82">
        <v>0.72399999999999998</v>
      </c>
      <c r="O349" s="81">
        <v>350</v>
      </c>
      <c r="P349" s="82">
        <v>0.2021</v>
      </c>
      <c r="Q349" s="81">
        <v>616</v>
      </c>
      <c r="R349" s="82">
        <v>0.35570000000000002</v>
      </c>
      <c r="S349" s="81">
        <v>966</v>
      </c>
      <c r="T349" s="82">
        <v>0.55769999999999997</v>
      </c>
      <c r="U349" s="81">
        <v>85</v>
      </c>
      <c r="V349" s="82">
        <v>4.9099999999999998E-2</v>
      </c>
      <c r="W349" s="81">
        <v>396</v>
      </c>
      <c r="X349" s="83">
        <v>0.2286</v>
      </c>
    </row>
    <row r="350" spans="1:24" x14ac:dyDescent="0.25">
      <c r="A350" s="78">
        <v>12</v>
      </c>
      <c r="B350" s="79" t="s">
        <v>57</v>
      </c>
      <c r="C350" s="80">
        <v>14</v>
      </c>
      <c r="D350" s="79" t="s">
        <v>200</v>
      </c>
      <c r="E350" s="79" t="s">
        <v>42</v>
      </c>
      <c r="F350" s="81">
        <v>150</v>
      </c>
      <c r="G350" s="81">
        <v>130</v>
      </c>
      <c r="H350" s="82">
        <v>0.86670000000000003</v>
      </c>
      <c r="I350" s="81">
        <v>98</v>
      </c>
      <c r="J350" s="82">
        <v>0.65329999999999999</v>
      </c>
      <c r="K350" s="81">
        <v>24</v>
      </c>
      <c r="L350" s="82">
        <v>0.16</v>
      </c>
      <c r="M350" s="81">
        <v>106</v>
      </c>
      <c r="N350" s="82">
        <v>0.70669999999999999</v>
      </c>
      <c r="O350" s="81">
        <v>30</v>
      </c>
      <c r="P350" s="82">
        <v>0.2</v>
      </c>
      <c r="Q350" s="81">
        <v>54</v>
      </c>
      <c r="R350" s="82">
        <v>0.36</v>
      </c>
      <c r="S350" s="81">
        <v>84</v>
      </c>
      <c r="T350" s="82">
        <v>0.56000000000000005</v>
      </c>
      <c r="U350" s="81">
        <v>8</v>
      </c>
      <c r="V350" s="82">
        <v>5.33E-2</v>
      </c>
      <c r="W350" s="81">
        <v>33</v>
      </c>
      <c r="X350" s="83">
        <v>0.22</v>
      </c>
    </row>
    <row r="351" spans="1:24" x14ac:dyDescent="0.25">
      <c r="A351" s="78">
        <v>12</v>
      </c>
      <c r="B351" s="79" t="s">
        <v>57</v>
      </c>
      <c r="C351" s="80">
        <v>18</v>
      </c>
      <c r="D351" s="79" t="s">
        <v>201</v>
      </c>
      <c r="E351" s="79" t="s">
        <v>40</v>
      </c>
      <c r="F351" s="81">
        <v>46</v>
      </c>
      <c r="G351" s="81">
        <v>43</v>
      </c>
      <c r="H351" s="82">
        <v>0.93479999999999996</v>
      </c>
      <c r="I351" s="81">
        <v>40</v>
      </c>
      <c r="J351" s="82">
        <v>0.86960000000000004</v>
      </c>
      <c r="K351" s="81">
        <v>0</v>
      </c>
      <c r="L351" s="82">
        <v>0</v>
      </c>
      <c r="M351" s="81">
        <v>39</v>
      </c>
      <c r="N351" s="82">
        <v>0.8478</v>
      </c>
      <c r="O351" s="81">
        <v>5</v>
      </c>
      <c r="P351" s="82">
        <v>0.1087</v>
      </c>
      <c r="Q351" s="81">
        <v>22</v>
      </c>
      <c r="R351" s="82">
        <v>0.4783</v>
      </c>
      <c r="S351" s="81">
        <v>27</v>
      </c>
      <c r="T351" s="82">
        <v>0.58699999999999997</v>
      </c>
      <c r="U351" s="81">
        <v>0</v>
      </c>
      <c r="V351" s="82">
        <v>0</v>
      </c>
      <c r="W351" s="81">
        <v>10</v>
      </c>
      <c r="X351" s="83">
        <v>0.21740000000000001</v>
      </c>
    </row>
    <row r="352" spans="1:24" x14ac:dyDescent="0.25">
      <c r="A352" s="78">
        <v>12</v>
      </c>
      <c r="B352" s="79" t="s">
        <v>57</v>
      </c>
      <c r="C352" s="80">
        <v>18</v>
      </c>
      <c r="D352" s="79" t="s">
        <v>201</v>
      </c>
      <c r="E352" s="79" t="s">
        <v>41</v>
      </c>
      <c r="F352" s="81">
        <v>204</v>
      </c>
      <c r="G352" s="81">
        <v>197</v>
      </c>
      <c r="H352" s="82">
        <v>0.9657</v>
      </c>
      <c r="I352" s="81">
        <v>183</v>
      </c>
      <c r="J352" s="82">
        <v>0.89710000000000001</v>
      </c>
      <c r="K352" s="81">
        <v>5</v>
      </c>
      <c r="L352" s="82">
        <v>2.4500000000000001E-2</v>
      </c>
      <c r="M352" s="81">
        <v>178</v>
      </c>
      <c r="N352" s="82">
        <v>0.87250000000000005</v>
      </c>
      <c r="O352" s="81">
        <v>46</v>
      </c>
      <c r="P352" s="82">
        <v>0.22550000000000001</v>
      </c>
      <c r="Q352" s="81">
        <v>96</v>
      </c>
      <c r="R352" s="82">
        <v>0.47060000000000002</v>
      </c>
      <c r="S352" s="81">
        <v>142</v>
      </c>
      <c r="T352" s="82">
        <v>0.69610000000000005</v>
      </c>
      <c r="U352" s="81">
        <v>7</v>
      </c>
      <c r="V352" s="82">
        <v>3.4299999999999997E-2</v>
      </c>
      <c r="W352" s="81">
        <v>66</v>
      </c>
      <c r="X352" s="83">
        <v>0.32350000000000001</v>
      </c>
    </row>
    <row r="353" spans="1:24" x14ac:dyDescent="0.25">
      <c r="A353" s="78">
        <v>12</v>
      </c>
      <c r="B353" s="79" t="s">
        <v>57</v>
      </c>
      <c r="C353" s="80">
        <v>18</v>
      </c>
      <c r="D353" s="79" t="s">
        <v>201</v>
      </c>
      <c r="E353" s="79" t="s">
        <v>343</v>
      </c>
      <c r="F353" s="81">
        <v>8</v>
      </c>
      <c r="G353" s="81">
        <v>8</v>
      </c>
      <c r="H353" s="82">
        <v>1</v>
      </c>
      <c r="I353" s="81">
        <v>8</v>
      </c>
      <c r="J353" s="82">
        <v>1</v>
      </c>
      <c r="K353" s="81">
        <v>0</v>
      </c>
      <c r="L353" s="82">
        <v>0</v>
      </c>
      <c r="M353" s="81">
        <v>7</v>
      </c>
      <c r="N353" s="82">
        <v>0.875</v>
      </c>
      <c r="O353" s="81">
        <v>2</v>
      </c>
      <c r="P353" s="82">
        <v>0.25</v>
      </c>
      <c r="Q353" s="81">
        <v>4</v>
      </c>
      <c r="R353" s="82">
        <v>0.5</v>
      </c>
      <c r="S353" s="81">
        <v>6</v>
      </c>
      <c r="T353" s="82">
        <v>0.75</v>
      </c>
      <c r="U353" s="81">
        <v>0</v>
      </c>
      <c r="V353" s="82">
        <v>0</v>
      </c>
      <c r="W353" s="81">
        <v>2</v>
      </c>
      <c r="X353" s="83">
        <v>0.25</v>
      </c>
    </row>
    <row r="354" spans="1:24" x14ac:dyDescent="0.25">
      <c r="A354" s="78">
        <v>12</v>
      </c>
      <c r="B354" s="79" t="s">
        <v>57</v>
      </c>
      <c r="C354" s="80">
        <v>50</v>
      </c>
      <c r="D354" s="79" t="s">
        <v>202</v>
      </c>
      <c r="E354" s="79" t="s">
        <v>39</v>
      </c>
      <c r="F354" s="81">
        <v>166</v>
      </c>
      <c r="G354" s="81">
        <v>136</v>
      </c>
      <c r="H354" s="82">
        <v>0.81930000000000003</v>
      </c>
      <c r="I354" s="81">
        <v>108</v>
      </c>
      <c r="J354" s="82">
        <v>0.65059999999999996</v>
      </c>
      <c r="K354" s="81">
        <v>28</v>
      </c>
      <c r="L354" s="82">
        <v>0.16869999999999999</v>
      </c>
      <c r="M354" s="81">
        <v>103</v>
      </c>
      <c r="N354" s="82">
        <v>0.62050000000000005</v>
      </c>
      <c r="O354" s="81">
        <v>34</v>
      </c>
      <c r="P354" s="82">
        <v>0.20480000000000001</v>
      </c>
      <c r="Q354" s="81">
        <v>45</v>
      </c>
      <c r="R354" s="82">
        <v>0.27110000000000001</v>
      </c>
      <c r="S354" s="81">
        <v>79</v>
      </c>
      <c r="T354" s="82">
        <v>0.47589999999999999</v>
      </c>
      <c r="U354" s="81">
        <v>7</v>
      </c>
      <c r="V354" s="82">
        <v>4.2200000000000001E-2</v>
      </c>
      <c r="W354" s="81">
        <v>27</v>
      </c>
      <c r="X354" s="83">
        <v>0.16270000000000001</v>
      </c>
    </row>
    <row r="355" spans="1:24" x14ac:dyDescent="0.25">
      <c r="A355" s="78">
        <v>12</v>
      </c>
      <c r="B355" s="79" t="s">
        <v>57</v>
      </c>
      <c r="C355" s="80">
        <v>50</v>
      </c>
      <c r="D355" s="79" t="s">
        <v>202</v>
      </c>
      <c r="E355" s="79" t="s">
        <v>40</v>
      </c>
      <c r="F355" s="81">
        <v>108</v>
      </c>
      <c r="G355" s="81">
        <v>102</v>
      </c>
      <c r="H355" s="82">
        <v>0.94440000000000002</v>
      </c>
      <c r="I355" s="81">
        <v>90</v>
      </c>
      <c r="J355" s="82">
        <v>0.83330000000000004</v>
      </c>
      <c r="K355" s="81">
        <v>9</v>
      </c>
      <c r="L355" s="82">
        <v>8.3299999999999999E-2</v>
      </c>
      <c r="M355" s="81">
        <v>91</v>
      </c>
      <c r="N355" s="82">
        <v>0.84260000000000002</v>
      </c>
      <c r="O355" s="81">
        <v>17</v>
      </c>
      <c r="P355" s="82">
        <v>0.15740000000000001</v>
      </c>
      <c r="Q355" s="81">
        <v>48</v>
      </c>
      <c r="R355" s="82">
        <v>0.44440000000000002</v>
      </c>
      <c r="S355" s="81">
        <v>65</v>
      </c>
      <c r="T355" s="82">
        <v>0.60189999999999999</v>
      </c>
      <c r="U355" s="81">
        <v>3</v>
      </c>
      <c r="V355" s="82">
        <v>2.7799999999999998E-2</v>
      </c>
      <c r="W355" s="81">
        <v>21</v>
      </c>
      <c r="X355" s="83">
        <v>0.19439999999999999</v>
      </c>
    </row>
    <row r="356" spans="1:24" x14ac:dyDescent="0.25">
      <c r="A356" s="78">
        <v>12</v>
      </c>
      <c r="B356" s="79" t="s">
        <v>57</v>
      </c>
      <c r="C356" s="80">
        <v>50</v>
      </c>
      <c r="D356" s="79" t="s">
        <v>202</v>
      </c>
      <c r="E356" s="79" t="s">
        <v>41</v>
      </c>
      <c r="F356" s="81">
        <v>544</v>
      </c>
      <c r="G356" s="81">
        <v>494</v>
      </c>
      <c r="H356" s="82">
        <v>0.90810000000000002</v>
      </c>
      <c r="I356" s="81">
        <v>430</v>
      </c>
      <c r="J356" s="82">
        <v>0.79039999999999999</v>
      </c>
      <c r="K356" s="81">
        <v>58</v>
      </c>
      <c r="L356" s="82">
        <v>0.1066</v>
      </c>
      <c r="M356" s="81">
        <v>400</v>
      </c>
      <c r="N356" s="82">
        <v>0.73529999999999995</v>
      </c>
      <c r="O356" s="81">
        <v>95</v>
      </c>
      <c r="P356" s="82">
        <v>0.17460000000000001</v>
      </c>
      <c r="Q356" s="81">
        <v>193</v>
      </c>
      <c r="R356" s="82">
        <v>0.3548</v>
      </c>
      <c r="S356" s="81">
        <v>288</v>
      </c>
      <c r="T356" s="82">
        <v>0.52939999999999998</v>
      </c>
      <c r="U356" s="81">
        <v>20</v>
      </c>
      <c r="V356" s="82">
        <v>3.6799999999999999E-2</v>
      </c>
      <c r="W356" s="81">
        <v>113</v>
      </c>
      <c r="X356" s="83">
        <v>0.2077</v>
      </c>
    </row>
    <row r="357" spans="1:24" x14ac:dyDescent="0.25">
      <c r="A357" s="78">
        <v>12</v>
      </c>
      <c r="B357" s="79" t="s">
        <v>57</v>
      </c>
      <c r="C357" s="80">
        <v>50</v>
      </c>
      <c r="D357" s="79" t="s">
        <v>202</v>
      </c>
      <c r="E357" s="79" t="s">
        <v>42</v>
      </c>
      <c r="F357" s="81">
        <v>28</v>
      </c>
      <c r="G357" s="81">
        <v>25</v>
      </c>
      <c r="H357" s="82">
        <v>0.89290000000000003</v>
      </c>
      <c r="I357" s="81">
        <v>24</v>
      </c>
      <c r="J357" s="82">
        <v>0.85709999999999997</v>
      </c>
      <c r="K357" s="81">
        <v>1</v>
      </c>
      <c r="L357" s="82">
        <v>3.5700000000000003E-2</v>
      </c>
      <c r="M357" s="81">
        <v>24</v>
      </c>
      <c r="N357" s="82">
        <v>0.85709999999999997</v>
      </c>
      <c r="O357" s="81">
        <v>7</v>
      </c>
      <c r="P357" s="82">
        <v>0.25</v>
      </c>
      <c r="Q357" s="81">
        <v>14</v>
      </c>
      <c r="R357" s="82">
        <v>0.5</v>
      </c>
      <c r="S357" s="81">
        <v>21</v>
      </c>
      <c r="T357" s="82">
        <v>0.75</v>
      </c>
      <c r="U357" s="81">
        <v>1</v>
      </c>
      <c r="V357" s="82">
        <v>3.5700000000000003E-2</v>
      </c>
      <c r="W357" s="81">
        <v>10</v>
      </c>
      <c r="X357" s="83">
        <v>0.35709999999999997</v>
      </c>
    </row>
    <row r="358" spans="1:24" x14ac:dyDescent="0.25">
      <c r="A358" s="78">
        <v>12</v>
      </c>
      <c r="B358" s="79" t="s">
        <v>57</v>
      </c>
      <c r="C358" s="80">
        <v>73</v>
      </c>
      <c r="D358" s="79" t="s">
        <v>203</v>
      </c>
      <c r="E358" s="79" t="s">
        <v>39</v>
      </c>
      <c r="F358" s="81">
        <v>79</v>
      </c>
      <c r="G358" s="81">
        <v>75</v>
      </c>
      <c r="H358" s="82">
        <v>0.94940000000000002</v>
      </c>
      <c r="I358" s="81">
        <v>59</v>
      </c>
      <c r="J358" s="82">
        <v>0.74680000000000002</v>
      </c>
      <c r="K358" s="81">
        <v>11</v>
      </c>
      <c r="L358" s="82">
        <v>0.13919999999999999</v>
      </c>
      <c r="M358" s="81">
        <v>54</v>
      </c>
      <c r="N358" s="82">
        <v>0.6835</v>
      </c>
      <c r="O358" s="81">
        <v>13</v>
      </c>
      <c r="P358" s="82">
        <v>0.1646</v>
      </c>
      <c r="Q358" s="81">
        <v>31</v>
      </c>
      <c r="R358" s="82">
        <v>0.39240000000000003</v>
      </c>
      <c r="S358" s="81">
        <v>44</v>
      </c>
      <c r="T358" s="82">
        <v>0.55700000000000005</v>
      </c>
      <c r="U358" s="81">
        <v>4</v>
      </c>
      <c r="V358" s="82">
        <v>5.0599999999999999E-2</v>
      </c>
      <c r="W358" s="81">
        <v>14</v>
      </c>
      <c r="X358" s="83">
        <v>0.1772</v>
      </c>
    </row>
    <row r="359" spans="1:24" x14ac:dyDescent="0.25">
      <c r="A359" s="78">
        <v>12</v>
      </c>
      <c r="B359" s="79" t="s">
        <v>57</v>
      </c>
      <c r="C359" s="80">
        <v>73</v>
      </c>
      <c r="D359" s="79" t="s">
        <v>203</v>
      </c>
      <c r="E359" s="79" t="s">
        <v>41</v>
      </c>
      <c r="F359" s="81">
        <v>83</v>
      </c>
      <c r="G359" s="81">
        <v>75</v>
      </c>
      <c r="H359" s="82">
        <v>0.90359999999999996</v>
      </c>
      <c r="I359" s="81">
        <v>69</v>
      </c>
      <c r="J359" s="82">
        <v>0.83130000000000004</v>
      </c>
      <c r="K359" s="81">
        <v>5</v>
      </c>
      <c r="L359" s="82">
        <v>6.0199999999999997E-2</v>
      </c>
      <c r="M359" s="81">
        <v>58</v>
      </c>
      <c r="N359" s="82">
        <v>0.69879999999999998</v>
      </c>
      <c r="O359" s="81">
        <v>19</v>
      </c>
      <c r="P359" s="82">
        <v>0.22889999999999999</v>
      </c>
      <c r="Q359" s="81">
        <v>27</v>
      </c>
      <c r="R359" s="82">
        <v>0.32529999999999998</v>
      </c>
      <c r="S359" s="81">
        <v>46</v>
      </c>
      <c r="T359" s="82">
        <v>0.55420000000000003</v>
      </c>
      <c r="U359" s="81">
        <v>3</v>
      </c>
      <c r="V359" s="82">
        <v>3.61E-2</v>
      </c>
      <c r="W359" s="81">
        <v>27</v>
      </c>
      <c r="X359" s="83">
        <v>0.32529999999999998</v>
      </c>
    </row>
    <row r="360" spans="1:24" x14ac:dyDescent="0.25">
      <c r="A360" s="78">
        <v>12</v>
      </c>
      <c r="B360" s="79" t="s">
        <v>57</v>
      </c>
      <c r="C360" s="80">
        <v>73</v>
      </c>
      <c r="D360" s="79" t="s">
        <v>203</v>
      </c>
      <c r="E360" s="79" t="s">
        <v>343</v>
      </c>
      <c r="F360" s="81">
        <v>57</v>
      </c>
      <c r="G360" s="81">
        <v>55</v>
      </c>
      <c r="H360" s="82">
        <v>0.96489999999999998</v>
      </c>
      <c r="I360" s="81">
        <v>44</v>
      </c>
      <c r="J360" s="82">
        <v>0.77190000000000003</v>
      </c>
      <c r="K360" s="81">
        <v>10</v>
      </c>
      <c r="L360" s="82">
        <v>0.1754</v>
      </c>
      <c r="M360" s="81">
        <v>42</v>
      </c>
      <c r="N360" s="82">
        <v>0.73680000000000001</v>
      </c>
      <c r="O360" s="81">
        <v>4</v>
      </c>
      <c r="P360" s="82">
        <v>7.0199999999999999E-2</v>
      </c>
      <c r="Q360" s="81">
        <v>24</v>
      </c>
      <c r="R360" s="82">
        <v>0.42109999999999997</v>
      </c>
      <c r="S360" s="81">
        <v>28</v>
      </c>
      <c r="T360" s="82">
        <v>0.49120000000000003</v>
      </c>
      <c r="U360" s="81">
        <v>2</v>
      </c>
      <c r="V360" s="82">
        <v>3.5099999999999999E-2</v>
      </c>
      <c r="W360" s="81">
        <v>8</v>
      </c>
      <c r="X360" s="83">
        <v>0.1404</v>
      </c>
    </row>
    <row r="361" spans="1:24" x14ac:dyDescent="0.25">
      <c r="A361" s="78">
        <v>12</v>
      </c>
      <c r="B361" s="79" t="s">
        <v>57</v>
      </c>
      <c r="C361" s="80">
        <v>81</v>
      </c>
      <c r="D361" s="79" t="s">
        <v>204</v>
      </c>
      <c r="E361" s="79" t="s">
        <v>39</v>
      </c>
      <c r="F361" s="81">
        <v>48</v>
      </c>
      <c r="G361" s="81">
        <v>43</v>
      </c>
      <c r="H361" s="82">
        <v>0.89580000000000004</v>
      </c>
      <c r="I361" s="81">
        <v>44</v>
      </c>
      <c r="J361" s="82">
        <v>0.91669999999999996</v>
      </c>
      <c r="K361" s="81">
        <v>1</v>
      </c>
      <c r="L361" s="82">
        <v>2.0799999999999999E-2</v>
      </c>
      <c r="M361" s="81">
        <v>42</v>
      </c>
      <c r="N361" s="82">
        <v>0.875</v>
      </c>
      <c r="O361" s="81">
        <v>6</v>
      </c>
      <c r="P361" s="82">
        <v>0.125</v>
      </c>
      <c r="Q361" s="81">
        <v>28</v>
      </c>
      <c r="R361" s="82">
        <v>0.58330000000000004</v>
      </c>
      <c r="S361" s="81">
        <v>34</v>
      </c>
      <c r="T361" s="82">
        <v>0.70830000000000004</v>
      </c>
      <c r="U361" s="81">
        <v>1</v>
      </c>
      <c r="V361" s="82">
        <v>2.0799999999999999E-2</v>
      </c>
      <c r="W361" s="81">
        <v>10</v>
      </c>
      <c r="X361" s="83">
        <v>0.20830000000000001</v>
      </c>
    </row>
    <row r="362" spans="1:24" x14ac:dyDescent="0.25">
      <c r="A362" s="78">
        <v>12</v>
      </c>
      <c r="B362" s="79" t="s">
        <v>57</v>
      </c>
      <c r="C362" s="80">
        <v>81</v>
      </c>
      <c r="D362" s="79" t="s">
        <v>204</v>
      </c>
      <c r="E362" s="79" t="s">
        <v>41</v>
      </c>
      <c r="F362" s="81">
        <v>197</v>
      </c>
      <c r="G362" s="81">
        <v>187</v>
      </c>
      <c r="H362" s="82">
        <v>0.94920000000000004</v>
      </c>
      <c r="I362" s="81">
        <v>165</v>
      </c>
      <c r="J362" s="82">
        <v>0.83760000000000001</v>
      </c>
      <c r="K362" s="81">
        <v>11</v>
      </c>
      <c r="L362" s="82">
        <v>5.5800000000000002E-2</v>
      </c>
      <c r="M362" s="81">
        <v>152</v>
      </c>
      <c r="N362" s="82">
        <v>0.77159999999999995</v>
      </c>
      <c r="O362" s="81">
        <v>39</v>
      </c>
      <c r="P362" s="82">
        <v>0.19800000000000001</v>
      </c>
      <c r="Q362" s="81">
        <v>91</v>
      </c>
      <c r="R362" s="82">
        <v>0.46189999999999998</v>
      </c>
      <c r="S362" s="81">
        <v>130</v>
      </c>
      <c r="T362" s="82">
        <v>0.65990000000000004</v>
      </c>
      <c r="U362" s="81">
        <v>7</v>
      </c>
      <c r="V362" s="82">
        <v>3.5499999999999997E-2</v>
      </c>
      <c r="W362" s="81">
        <v>64</v>
      </c>
      <c r="X362" s="83">
        <v>0.32490000000000002</v>
      </c>
    </row>
    <row r="363" spans="1:24" x14ac:dyDescent="0.25">
      <c r="A363" s="78">
        <v>12</v>
      </c>
      <c r="B363" s="79" t="s">
        <v>57</v>
      </c>
      <c r="C363" s="80">
        <v>81</v>
      </c>
      <c r="D363" s="79" t="s">
        <v>204</v>
      </c>
      <c r="E363" s="79" t="s">
        <v>343</v>
      </c>
      <c r="F363" s="81">
        <v>36</v>
      </c>
      <c r="G363" s="81">
        <v>34</v>
      </c>
      <c r="H363" s="82">
        <v>0.94440000000000002</v>
      </c>
      <c r="I363" s="81">
        <v>28</v>
      </c>
      <c r="J363" s="82">
        <v>0.77780000000000005</v>
      </c>
      <c r="K363" s="81">
        <v>3</v>
      </c>
      <c r="L363" s="82">
        <v>8.3299999999999999E-2</v>
      </c>
      <c r="M363" s="81">
        <v>26</v>
      </c>
      <c r="N363" s="82">
        <v>0.72219999999999995</v>
      </c>
      <c r="O363" s="81">
        <v>4</v>
      </c>
      <c r="P363" s="82">
        <v>0.1111</v>
      </c>
      <c r="Q363" s="81">
        <v>8</v>
      </c>
      <c r="R363" s="82">
        <v>0.22220000000000001</v>
      </c>
      <c r="S363" s="81">
        <v>12</v>
      </c>
      <c r="T363" s="82">
        <v>0.33329999999999999</v>
      </c>
      <c r="U363" s="81">
        <v>0</v>
      </c>
      <c r="V363" s="82">
        <v>0</v>
      </c>
      <c r="W363" s="81">
        <v>5</v>
      </c>
      <c r="X363" s="83">
        <v>0.1389</v>
      </c>
    </row>
    <row r="364" spans="1:24" x14ac:dyDescent="0.25">
      <c r="A364" s="78">
        <v>12</v>
      </c>
      <c r="B364" s="79" t="s">
        <v>57</v>
      </c>
      <c r="C364" s="80">
        <v>97</v>
      </c>
      <c r="D364" s="79" t="s">
        <v>205</v>
      </c>
      <c r="E364" s="79" t="s">
        <v>41</v>
      </c>
      <c r="F364" s="81">
        <v>116</v>
      </c>
      <c r="G364" s="81">
        <v>113</v>
      </c>
      <c r="H364" s="82">
        <v>0.97409999999999997</v>
      </c>
      <c r="I364" s="81">
        <v>111</v>
      </c>
      <c r="J364" s="82">
        <v>0.95689999999999997</v>
      </c>
      <c r="K364" s="81">
        <v>3</v>
      </c>
      <c r="L364" s="82">
        <v>2.5899999999999999E-2</v>
      </c>
      <c r="M364" s="81">
        <v>98</v>
      </c>
      <c r="N364" s="82">
        <v>0.8448</v>
      </c>
      <c r="O364" s="81">
        <v>43</v>
      </c>
      <c r="P364" s="82">
        <v>0.37069999999999997</v>
      </c>
      <c r="Q364" s="81">
        <v>34</v>
      </c>
      <c r="R364" s="82">
        <v>0.29310000000000003</v>
      </c>
      <c r="S364" s="81">
        <v>77</v>
      </c>
      <c r="T364" s="82">
        <v>0.66379999999999995</v>
      </c>
      <c r="U364" s="81">
        <v>5</v>
      </c>
      <c r="V364" s="82">
        <v>4.3099999999999999E-2</v>
      </c>
      <c r="W364" s="81">
        <v>30</v>
      </c>
      <c r="X364" s="83">
        <v>0.2586</v>
      </c>
    </row>
    <row r="365" spans="1:24" x14ac:dyDescent="0.25">
      <c r="A365" s="78">
        <v>12</v>
      </c>
      <c r="B365" s="79" t="s">
        <v>57</v>
      </c>
      <c r="C365" s="80">
        <v>97</v>
      </c>
      <c r="D365" s="79" t="s">
        <v>205</v>
      </c>
      <c r="E365" s="79" t="s">
        <v>343</v>
      </c>
      <c r="F365" s="81">
        <v>27</v>
      </c>
      <c r="G365" s="81">
        <v>25</v>
      </c>
      <c r="H365" s="82">
        <v>0.92589999999999995</v>
      </c>
      <c r="I365" s="81">
        <v>23</v>
      </c>
      <c r="J365" s="82">
        <v>0.85189999999999999</v>
      </c>
      <c r="K365" s="81">
        <v>3</v>
      </c>
      <c r="L365" s="82">
        <v>0.1111</v>
      </c>
      <c r="M365" s="81">
        <v>21</v>
      </c>
      <c r="N365" s="82">
        <v>0.77780000000000005</v>
      </c>
      <c r="O365" s="81">
        <v>8</v>
      </c>
      <c r="P365" s="82">
        <v>0.29630000000000001</v>
      </c>
      <c r="Q365" s="81">
        <v>5</v>
      </c>
      <c r="R365" s="82">
        <v>0.1852</v>
      </c>
      <c r="S365" s="81">
        <v>13</v>
      </c>
      <c r="T365" s="82">
        <v>0.48149999999999998</v>
      </c>
      <c r="U365" s="81">
        <v>0</v>
      </c>
      <c r="V365" s="82">
        <v>0</v>
      </c>
      <c r="W365" s="81">
        <v>4</v>
      </c>
      <c r="X365" s="83">
        <v>0.14810000000000001</v>
      </c>
    </row>
    <row r="366" spans="1:24" x14ac:dyDescent="0.25">
      <c r="A366" s="78">
        <v>12</v>
      </c>
      <c r="B366" s="79" t="s">
        <v>57</v>
      </c>
      <c r="C366" s="80">
        <v>109</v>
      </c>
      <c r="D366" s="79" t="s">
        <v>206</v>
      </c>
      <c r="E366" s="79" t="s">
        <v>40</v>
      </c>
      <c r="F366" s="81">
        <v>82</v>
      </c>
      <c r="G366" s="81">
        <v>80</v>
      </c>
      <c r="H366" s="82">
        <v>0.97560000000000002</v>
      </c>
      <c r="I366" s="81">
        <v>72</v>
      </c>
      <c r="J366" s="82">
        <v>0.878</v>
      </c>
      <c r="K366" s="81">
        <v>4</v>
      </c>
      <c r="L366" s="82">
        <v>4.8800000000000003E-2</v>
      </c>
      <c r="M366" s="81">
        <v>66</v>
      </c>
      <c r="N366" s="82">
        <v>0.80489999999999995</v>
      </c>
      <c r="O366" s="81">
        <v>6</v>
      </c>
      <c r="P366" s="82">
        <v>7.3200000000000001E-2</v>
      </c>
      <c r="Q366" s="81">
        <v>38</v>
      </c>
      <c r="R366" s="82">
        <v>0.46339999999999998</v>
      </c>
      <c r="S366" s="81">
        <v>44</v>
      </c>
      <c r="T366" s="82">
        <v>0.53659999999999997</v>
      </c>
      <c r="U366" s="81">
        <v>3</v>
      </c>
      <c r="V366" s="82">
        <v>3.6600000000000001E-2</v>
      </c>
      <c r="W366" s="81">
        <v>15</v>
      </c>
      <c r="X366" s="83">
        <v>0.18290000000000001</v>
      </c>
    </row>
    <row r="367" spans="1:24" x14ac:dyDescent="0.25">
      <c r="A367" s="78">
        <v>12</v>
      </c>
      <c r="B367" s="79" t="s">
        <v>57</v>
      </c>
      <c r="C367" s="80">
        <v>109</v>
      </c>
      <c r="D367" s="79" t="s">
        <v>206</v>
      </c>
      <c r="E367" s="79" t="s">
        <v>41</v>
      </c>
      <c r="F367" s="81">
        <v>309</v>
      </c>
      <c r="G367" s="81">
        <v>296</v>
      </c>
      <c r="H367" s="82">
        <v>0.95789999999999997</v>
      </c>
      <c r="I367" s="81">
        <v>269</v>
      </c>
      <c r="J367" s="82">
        <v>0.87060000000000004</v>
      </c>
      <c r="K367" s="81">
        <v>17</v>
      </c>
      <c r="L367" s="82">
        <v>5.5E-2</v>
      </c>
      <c r="M367" s="81">
        <v>247</v>
      </c>
      <c r="N367" s="82">
        <v>0.7994</v>
      </c>
      <c r="O367" s="81">
        <v>53</v>
      </c>
      <c r="P367" s="82">
        <v>0.17150000000000001</v>
      </c>
      <c r="Q367" s="81">
        <v>148</v>
      </c>
      <c r="R367" s="82">
        <v>0.47899999999999998</v>
      </c>
      <c r="S367" s="81">
        <v>201</v>
      </c>
      <c r="T367" s="82">
        <v>0.65049999999999997</v>
      </c>
      <c r="U367" s="81">
        <v>15</v>
      </c>
      <c r="V367" s="82">
        <v>4.8500000000000001E-2</v>
      </c>
      <c r="W367" s="81">
        <v>86</v>
      </c>
      <c r="X367" s="83">
        <v>0.27829999999999999</v>
      </c>
    </row>
    <row r="368" spans="1:24" x14ac:dyDescent="0.25">
      <c r="A368" s="78">
        <v>12</v>
      </c>
      <c r="B368" s="79" t="s">
        <v>57</v>
      </c>
      <c r="C368" s="80">
        <v>109</v>
      </c>
      <c r="D368" s="79" t="s">
        <v>206</v>
      </c>
      <c r="E368" s="79" t="s">
        <v>343</v>
      </c>
      <c r="F368" s="81">
        <v>58</v>
      </c>
      <c r="G368" s="81">
        <v>56</v>
      </c>
      <c r="H368" s="82">
        <v>0.96550000000000002</v>
      </c>
      <c r="I368" s="81">
        <v>47</v>
      </c>
      <c r="J368" s="82">
        <v>0.81030000000000002</v>
      </c>
      <c r="K368" s="81">
        <v>5</v>
      </c>
      <c r="L368" s="82">
        <v>8.6199999999999999E-2</v>
      </c>
      <c r="M368" s="81">
        <v>46</v>
      </c>
      <c r="N368" s="82">
        <v>0.79310000000000003</v>
      </c>
      <c r="O368" s="81">
        <v>7</v>
      </c>
      <c r="P368" s="82">
        <v>0.1207</v>
      </c>
      <c r="Q368" s="81">
        <v>32</v>
      </c>
      <c r="R368" s="82">
        <v>0.55169999999999997</v>
      </c>
      <c r="S368" s="81">
        <v>39</v>
      </c>
      <c r="T368" s="82">
        <v>0.6724</v>
      </c>
      <c r="U368" s="81">
        <v>1</v>
      </c>
      <c r="V368" s="82">
        <v>1.72E-2</v>
      </c>
      <c r="W368" s="81">
        <v>9</v>
      </c>
      <c r="X368" s="83">
        <v>0.1552</v>
      </c>
    </row>
    <row r="369" spans="1:24" x14ac:dyDescent="0.25">
      <c r="A369" s="78">
        <v>12</v>
      </c>
      <c r="B369" s="79" t="s">
        <v>57</v>
      </c>
      <c r="C369" s="80">
        <v>141</v>
      </c>
      <c r="D369" s="79" t="s">
        <v>207</v>
      </c>
      <c r="E369" s="79" t="s">
        <v>40</v>
      </c>
      <c r="F369" s="81">
        <v>72</v>
      </c>
      <c r="G369" s="81">
        <v>68</v>
      </c>
      <c r="H369" s="82">
        <v>0.94440000000000002</v>
      </c>
      <c r="I369" s="81">
        <v>60</v>
      </c>
      <c r="J369" s="82">
        <v>0.83330000000000004</v>
      </c>
      <c r="K369" s="81">
        <v>6</v>
      </c>
      <c r="L369" s="82">
        <v>8.3299999999999999E-2</v>
      </c>
      <c r="M369" s="81">
        <v>53</v>
      </c>
      <c r="N369" s="82">
        <v>0.73609999999999998</v>
      </c>
      <c r="O369" s="81">
        <v>5</v>
      </c>
      <c r="P369" s="82">
        <v>6.9400000000000003E-2</v>
      </c>
      <c r="Q369" s="81">
        <v>15</v>
      </c>
      <c r="R369" s="82">
        <v>0.20830000000000001</v>
      </c>
      <c r="S369" s="81">
        <v>20</v>
      </c>
      <c r="T369" s="82">
        <v>0.27779999999999999</v>
      </c>
      <c r="U369" s="81">
        <v>1</v>
      </c>
      <c r="V369" s="82">
        <v>1.3899999999999999E-2</v>
      </c>
      <c r="W369" s="81">
        <v>7</v>
      </c>
      <c r="X369" s="83">
        <v>9.7199999999999995E-2</v>
      </c>
    </row>
    <row r="370" spans="1:24" x14ac:dyDescent="0.25">
      <c r="A370" s="78">
        <v>12</v>
      </c>
      <c r="B370" s="79" t="s">
        <v>57</v>
      </c>
      <c r="C370" s="80">
        <v>141</v>
      </c>
      <c r="D370" s="79" t="s">
        <v>207</v>
      </c>
      <c r="E370" s="79" t="s">
        <v>41</v>
      </c>
      <c r="F370" s="81">
        <v>218</v>
      </c>
      <c r="G370" s="81">
        <v>200</v>
      </c>
      <c r="H370" s="82">
        <v>0.91739999999999999</v>
      </c>
      <c r="I370" s="81">
        <v>181</v>
      </c>
      <c r="J370" s="82">
        <v>0.83030000000000004</v>
      </c>
      <c r="K370" s="81">
        <v>14</v>
      </c>
      <c r="L370" s="82">
        <v>6.4199999999999993E-2</v>
      </c>
      <c r="M370" s="81">
        <v>165</v>
      </c>
      <c r="N370" s="82">
        <v>0.75690000000000002</v>
      </c>
      <c r="O370" s="81">
        <v>51</v>
      </c>
      <c r="P370" s="82">
        <v>0.2339</v>
      </c>
      <c r="Q370" s="81">
        <v>62</v>
      </c>
      <c r="R370" s="82">
        <v>0.28439999999999999</v>
      </c>
      <c r="S370" s="81">
        <v>113</v>
      </c>
      <c r="T370" s="82">
        <v>0.51829999999999998</v>
      </c>
      <c r="U370" s="81">
        <v>10</v>
      </c>
      <c r="V370" s="82">
        <v>4.5900000000000003E-2</v>
      </c>
      <c r="W370" s="81">
        <v>39</v>
      </c>
      <c r="X370" s="83">
        <v>0.1789</v>
      </c>
    </row>
    <row r="371" spans="1:24" x14ac:dyDescent="0.25">
      <c r="A371" s="78">
        <v>12</v>
      </c>
      <c r="B371" s="79" t="s">
        <v>57</v>
      </c>
      <c r="C371" s="80">
        <v>141</v>
      </c>
      <c r="D371" s="79" t="s">
        <v>207</v>
      </c>
      <c r="E371" s="79" t="s">
        <v>343</v>
      </c>
      <c r="F371" s="81">
        <v>21</v>
      </c>
      <c r="G371" s="81">
        <v>19</v>
      </c>
      <c r="H371" s="82">
        <v>0.90480000000000005</v>
      </c>
      <c r="I371" s="81">
        <v>15</v>
      </c>
      <c r="J371" s="82">
        <v>0.71430000000000005</v>
      </c>
      <c r="K371" s="81">
        <v>2</v>
      </c>
      <c r="L371" s="82">
        <v>9.5200000000000007E-2</v>
      </c>
      <c r="M371" s="81">
        <v>14</v>
      </c>
      <c r="N371" s="82">
        <v>0.66669999999999996</v>
      </c>
      <c r="O371" s="81">
        <v>2</v>
      </c>
      <c r="P371" s="82">
        <v>9.5200000000000007E-2</v>
      </c>
      <c r="Q371" s="81">
        <v>9</v>
      </c>
      <c r="R371" s="82">
        <v>0.42859999999999998</v>
      </c>
      <c r="S371" s="81">
        <v>11</v>
      </c>
      <c r="T371" s="82">
        <v>0.52380000000000004</v>
      </c>
      <c r="U371" s="81">
        <v>1</v>
      </c>
      <c r="V371" s="82">
        <v>4.7600000000000003E-2</v>
      </c>
      <c r="W371" s="81">
        <v>3</v>
      </c>
      <c r="X371" s="83">
        <v>0.1429</v>
      </c>
    </row>
    <row r="372" spans="1:24" x14ac:dyDescent="0.25">
      <c r="A372" s="78">
        <v>12</v>
      </c>
      <c r="B372" s="79" t="s">
        <v>57</v>
      </c>
      <c r="C372" s="80">
        <v>147</v>
      </c>
      <c r="D372" s="79" t="s">
        <v>208</v>
      </c>
      <c r="E372" s="79" t="s">
        <v>39</v>
      </c>
      <c r="F372" s="81">
        <v>83</v>
      </c>
      <c r="G372" s="81">
        <v>80</v>
      </c>
      <c r="H372" s="82">
        <v>0.96389999999999998</v>
      </c>
      <c r="I372" s="81">
        <v>75</v>
      </c>
      <c r="J372" s="82">
        <v>0.90359999999999996</v>
      </c>
      <c r="K372" s="81">
        <v>5</v>
      </c>
      <c r="L372" s="82">
        <v>6.0199999999999997E-2</v>
      </c>
      <c r="M372" s="81">
        <v>65</v>
      </c>
      <c r="N372" s="82">
        <v>0.78310000000000002</v>
      </c>
      <c r="O372" s="81">
        <v>13</v>
      </c>
      <c r="P372" s="82">
        <v>0.15659999999999999</v>
      </c>
      <c r="Q372" s="81">
        <v>44</v>
      </c>
      <c r="R372" s="82">
        <v>0.53010000000000002</v>
      </c>
      <c r="S372" s="81">
        <v>57</v>
      </c>
      <c r="T372" s="82">
        <v>0.68669999999999998</v>
      </c>
      <c r="U372" s="81">
        <v>1</v>
      </c>
      <c r="V372" s="82">
        <v>1.2E-2</v>
      </c>
      <c r="W372" s="81">
        <v>17</v>
      </c>
      <c r="X372" s="83">
        <v>0.20480000000000001</v>
      </c>
    </row>
    <row r="373" spans="1:24" x14ac:dyDescent="0.25">
      <c r="A373" s="78">
        <v>12</v>
      </c>
      <c r="B373" s="79" t="s">
        <v>57</v>
      </c>
      <c r="C373" s="80">
        <v>147</v>
      </c>
      <c r="D373" s="79" t="s">
        <v>208</v>
      </c>
      <c r="E373" s="79" t="s">
        <v>41</v>
      </c>
      <c r="F373" s="81">
        <v>174</v>
      </c>
      <c r="G373" s="81">
        <v>168</v>
      </c>
      <c r="H373" s="82">
        <v>0.96550000000000002</v>
      </c>
      <c r="I373" s="81">
        <v>144</v>
      </c>
      <c r="J373" s="82">
        <v>0.8276</v>
      </c>
      <c r="K373" s="81">
        <v>13</v>
      </c>
      <c r="L373" s="82">
        <v>7.4700000000000003E-2</v>
      </c>
      <c r="M373" s="81">
        <v>126</v>
      </c>
      <c r="N373" s="82">
        <v>0.72409999999999997</v>
      </c>
      <c r="O373" s="81">
        <v>31</v>
      </c>
      <c r="P373" s="82">
        <v>0.1782</v>
      </c>
      <c r="Q373" s="81">
        <v>83</v>
      </c>
      <c r="R373" s="82">
        <v>0.47699999999999998</v>
      </c>
      <c r="S373" s="81">
        <v>114</v>
      </c>
      <c r="T373" s="82">
        <v>0.6552</v>
      </c>
      <c r="U373" s="81">
        <v>12</v>
      </c>
      <c r="V373" s="82">
        <v>6.9000000000000006E-2</v>
      </c>
      <c r="W373" s="81">
        <v>53</v>
      </c>
      <c r="X373" s="83">
        <v>0.30459999999999998</v>
      </c>
    </row>
    <row r="374" spans="1:24" x14ac:dyDescent="0.25">
      <c r="A374" s="78">
        <v>12</v>
      </c>
      <c r="B374" s="79" t="s">
        <v>57</v>
      </c>
      <c r="C374" s="80">
        <v>147</v>
      </c>
      <c r="D374" s="79" t="s">
        <v>208</v>
      </c>
      <c r="E374" s="79" t="s">
        <v>343</v>
      </c>
      <c r="F374" s="81">
        <v>57</v>
      </c>
      <c r="G374" s="81">
        <v>56</v>
      </c>
      <c r="H374" s="82">
        <v>0.98250000000000004</v>
      </c>
      <c r="I374" s="81">
        <v>45</v>
      </c>
      <c r="J374" s="82">
        <v>0.78949999999999998</v>
      </c>
      <c r="K374" s="81">
        <v>8</v>
      </c>
      <c r="L374" s="82">
        <v>0.1404</v>
      </c>
      <c r="M374" s="81">
        <v>37</v>
      </c>
      <c r="N374" s="82">
        <v>0.64910000000000001</v>
      </c>
      <c r="O374" s="81">
        <v>3</v>
      </c>
      <c r="P374" s="82">
        <v>5.2600000000000001E-2</v>
      </c>
      <c r="Q374" s="81">
        <v>17</v>
      </c>
      <c r="R374" s="82">
        <v>0.29820000000000002</v>
      </c>
      <c r="S374" s="81">
        <v>20</v>
      </c>
      <c r="T374" s="82">
        <v>0.35089999999999999</v>
      </c>
      <c r="U374" s="81">
        <v>3</v>
      </c>
      <c r="V374" s="82">
        <v>5.2600000000000001E-2</v>
      </c>
      <c r="W374" s="81">
        <v>6</v>
      </c>
      <c r="X374" s="83">
        <v>0.1053</v>
      </c>
    </row>
    <row r="375" spans="1:24" x14ac:dyDescent="0.25">
      <c r="A375" s="78">
        <v>12</v>
      </c>
      <c r="B375" s="79" t="s">
        <v>57</v>
      </c>
      <c r="C375" s="80">
        <v>161</v>
      </c>
      <c r="D375" s="79" t="s">
        <v>209</v>
      </c>
      <c r="E375" s="79" t="s">
        <v>39</v>
      </c>
      <c r="F375" s="81">
        <v>572</v>
      </c>
      <c r="G375" s="81">
        <v>527</v>
      </c>
      <c r="H375" s="82">
        <v>0.92130000000000001</v>
      </c>
      <c r="I375" s="81">
        <v>419</v>
      </c>
      <c r="J375" s="82">
        <v>0.73250000000000004</v>
      </c>
      <c r="K375" s="81">
        <v>109</v>
      </c>
      <c r="L375" s="82">
        <v>0.19059999999999999</v>
      </c>
      <c r="M375" s="81">
        <v>384</v>
      </c>
      <c r="N375" s="82">
        <v>0.67130000000000001</v>
      </c>
      <c r="O375" s="81">
        <v>72</v>
      </c>
      <c r="P375" s="82">
        <v>0.12590000000000001</v>
      </c>
      <c r="Q375" s="81">
        <v>302</v>
      </c>
      <c r="R375" s="82">
        <v>0.52800000000000002</v>
      </c>
      <c r="S375" s="81">
        <v>374</v>
      </c>
      <c r="T375" s="82">
        <v>0.65380000000000005</v>
      </c>
      <c r="U375" s="81">
        <v>49</v>
      </c>
      <c r="V375" s="82">
        <v>8.5699999999999998E-2</v>
      </c>
      <c r="W375" s="81">
        <v>65</v>
      </c>
      <c r="X375" s="83">
        <v>0.11360000000000001</v>
      </c>
    </row>
    <row r="376" spans="1:24" x14ac:dyDescent="0.25">
      <c r="A376" s="78">
        <v>12</v>
      </c>
      <c r="B376" s="79" t="s">
        <v>57</v>
      </c>
      <c r="C376" s="80">
        <v>161</v>
      </c>
      <c r="D376" s="79" t="s">
        <v>209</v>
      </c>
      <c r="E376" s="79" t="s">
        <v>40</v>
      </c>
      <c r="F376" s="81">
        <v>854</v>
      </c>
      <c r="G376" s="81">
        <v>765</v>
      </c>
      <c r="H376" s="82">
        <v>0.89580000000000004</v>
      </c>
      <c r="I376" s="81">
        <v>644</v>
      </c>
      <c r="J376" s="82">
        <v>0.75409999999999999</v>
      </c>
      <c r="K376" s="81">
        <v>126</v>
      </c>
      <c r="L376" s="82">
        <v>0.14749999999999999</v>
      </c>
      <c r="M376" s="81">
        <v>602</v>
      </c>
      <c r="N376" s="82">
        <v>0.70489999999999997</v>
      </c>
      <c r="O376" s="81">
        <v>52</v>
      </c>
      <c r="P376" s="82">
        <v>6.0900000000000003E-2</v>
      </c>
      <c r="Q376" s="81">
        <v>380</v>
      </c>
      <c r="R376" s="82">
        <v>0.44500000000000001</v>
      </c>
      <c r="S376" s="81">
        <v>432</v>
      </c>
      <c r="T376" s="82">
        <v>0.50590000000000002</v>
      </c>
      <c r="U376" s="81">
        <v>38</v>
      </c>
      <c r="V376" s="82">
        <v>4.4499999999999998E-2</v>
      </c>
      <c r="W376" s="81">
        <v>142</v>
      </c>
      <c r="X376" s="83">
        <v>0.1663</v>
      </c>
    </row>
    <row r="377" spans="1:24" x14ac:dyDescent="0.25">
      <c r="A377" s="78">
        <v>12</v>
      </c>
      <c r="B377" s="79" t="s">
        <v>57</v>
      </c>
      <c r="C377" s="80">
        <v>161</v>
      </c>
      <c r="D377" s="79" t="s">
        <v>209</v>
      </c>
      <c r="E377" s="79" t="s">
        <v>41</v>
      </c>
      <c r="F377" s="81">
        <v>1559</v>
      </c>
      <c r="G377" s="81">
        <v>1465</v>
      </c>
      <c r="H377" s="82">
        <v>0.93969999999999998</v>
      </c>
      <c r="I377" s="81">
        <v>1364</v>
      </c>
      <c r="J377" s="82">
        <v>0.87490000000000001</v>
      </c>
      <c r="K377" s="81">
        <v>96</v>
      </c>
      <c r="L377" s="82">
        <v>6.1600000000000002E-2</v>
      </c>
      <c r="M377" s="81">
        <v>1278</v>
      </c>
      <c r="N377" s="82">
        <v>0.81979999999999997</v>
      </c>
      <c r="O377" s="81">
        <v>312</v>
      </c>
      <c r="P377" s="82">
        <v>0.2001</v>
      </c>
      <c r="Q377" s="81">
        <v>791</v>
      </c>
      <c r="R377" s="82">
        <v>0.50739999999999996</v>
      </c>
      <c r="S377" s="81">
        <v>1103</v>
      </c>
      <c r="T377" s="82">
        <v>0.70750000000000002</v>
      </c>
      <c r="U377" s="81">
        <v>71</v>
      </c>
      <c r="V377" s="82">
        <v>4.5499999999999999E-2</v>
      </c>
      <c r="W377" s="81">
        <v>572</v>
      </c>
      <c r="X377" s="83">
        <v>0.3669</v>
      </c>
    </row>
    <row r="378" spans="1:24" x14ac:dyDescent="0.25">
      <c r="A378" s="78">
        <v>12</v>
      </c>
      <c r="B378" s="79" t="s">
        <v>57</v>
      </c>
      <c r="C378" s="80">
        <v>161</v>
      </c>
      <c r="D378" s="79" t="s">
        <v>209</v>
      </c>
      <c r="E378" s="79" t="s">
        <v>42</v>
      </c>
      <c r="F378" s="81">
        <v>30</v>
      </c>
      <c r="G378" s="81">
        <v>28</v>
      </c>
      <c r="H378" s="82">
        <v>0.93330000000000002</v>
      </c>
      <c r="I378" s="81">
        <v>25</v>
      </c>
      <c r="J378" s="82">
        <v>0.83330000000000004</v>
      </c>
      <c r="K378" s="81">
        <v>2</v>
      </c>
      <c r="L378" s="82">
        <v>6.6699999999999995E-2</v>
      </c>
      <c r="M378" s="81">
        <v>22</v>
      </c>
      <c r="N378" s="82">
        <v>0.73329999999999995</v>
      </c>
      <c r="O378" s="81">
        <v>6</v>
      </c>
      <c r="P378" s="82">
        <v>0.2</v>
      </c>
      <c r="Q378" s="81">
        <v>13</v>
      </c>
      <c r="R378" s="82">
        <v>0.43330000000000002</v>
      </c>
      <c r="S378" s="81">
        <v>19</v>
      </c>
      <c r="T378" s="82">
        <v>0.63329999999999997</v>
      </c>
      <c r="U378" s="81">
        <v>2</v>
      </c>
      <c r="V378" s="82">
        <v>6.6699999999999995E-2</v>
      </c>
      <c r="W378" s="81">
        <v>9</v>
      </c>
      <c r="X378" s="83">
        <v>0.3</v>
      </c>
    </row>
    <row r="379" spans="1:24" x14ac:dyDescent="0.25">
      <c r="A379" s="78">
        <v>12</v>
      </c>
      <c r="B379" s="79" t="s">
        <v>57</v>
      </c>
      <c r="C379" s="80">
        <v>167</v>
      </c>
      <c r="D379" s="79" t="s">
        <v>210</v>
      </c>
      <c r="E379" s="79" t="s">
        <v>41</v>
      </c>
      <c r="F379" s="81">
        <v>50</v>
      </c>
      <c r="G379" s="81">
        <v>49</v>
      </c>
      <c r="H379" s="82">
        <v>0.98</v>
      </c>
      <c r="I379" s="81">
        <v>46</v>
      </c>
      <c r="J379" s="82">
        <v>0.92</v>
      </c>
      <c r="K379" s="81">
        <v>2</v>
      </c>
      <c r="L379" s="82">
        <v>0.04</v>
      </c>
      <c r="M379" s="81">
        <v>44</v>
      </c>
      <c r="N379" s="82">
        <v>0.88</v>
      </c>
      <c r="O379" s="81">
        <v>16</v>
      </c>
      <c r="P379" s="82">
        <v>0.32</v>
      </c>
      <c r="Q379" s="81">
        <v>16</v>
      </c>
      <c r="R379" s="82">
        <v>0.32</v>
      </c>
      <c r="S379" s="81">
        <v>32</v>
      </c>
      <c r="T379" s="82">
        <v>0.64</v>
      </c>
      <c r="U379" s="81">
        <v>1</v>
      </c>
      <c r="V379" s="82">
        <v>0.02</v>
      </c>
      <c r="W379" s="81">
        <v>16</v>
      </c>
      <c r="X379" s="83">
        <v>0.32</v>
      </c>
    </row>
    <row r="380" spans="1:24" x14ac:dyDescent="0.25">
      <c r="A380" s="78">
        <v>12</v>
      </c>
      <c r="B380" s="79" t="s">
        <v>57</v>
      </c>
      <c r="C380" s="80">
        <v>167</v>
      </c>
      <c r="D380" s="79" t="s">
        <v>210</v>
      </c>
      <c r="E380" s="79" t="s">
        <v>343</v>
      </c>
      <c r="F380" s="81">
        <v>19</v>
      </c>
      <c r="G380" s="81">
        <v>19</v>
      </c>
      <c r="H380" s="82">
        <v>1</v>
      </c>
      <c r="I380" s="81">
        <v>14</v>
      </c>
      <c r="J380" s="82">
        <v>0.73680000000000001</v>
      </c>
      <c r="K380" s="81">
        <v>5</v>
      </c>
      <c r="L380" s="82">
        <v>0.26319999999999999</v>
      </c>
      <c r="M380" s="81">
        <v>12</v>
      </c>
      <c r="N380" s="82">
        <v>0.63160000000000005</v>
      </c>
      <c r="O380" s="81">
        <v>1</v>
      </c>
      <c r="P380" s="82">
        <v>5.2600000000000001E-2</v>
      </c>
      <c r="Q380" s="81">
        <v>7</v>
      </c>
      <c r="R380" s="82">
        <v>0.36840000000000001</v>
      </c>
      <c r="S380" s="81">
        <v>8</v>
      </c>
      <c r="T380" s="82">
        <v>0.42109999999999997</v>
      </c>
      <c r="U380" s="81">
        <v>1</v>
      </c>
      <c r="V380" s="82">
        <v>5.2600000000000001E-2</v>
      </c>
      <c r="W380" s="81">
        <v>2</v>
      </c>
      <c r="X380" s="83">
        <v>0.1053</v>
      </c>
    </row>
    <row r="381" spans="1:24" x14ac:dyDescent="0.25">
      <c r="A381" s="78">
        <v>12</v>
      </c>
      <c r="B381" s="79" t="s">
        <v>57</v>
      </c>
      <c r="C381" s="80">
        <v>175</v>
      </c>
      <c r="D381" s="79" t="s">
        <v>211</v>
      </c>
      <c r="E381" s="79" t="s">
        <v>40</v>
      </c>
      <c r="F381" s="81">
        <v>182</v>
      </c>
      <c r="G381" s="81">
        <v>169</v>
      </c>
      <c r="H381" s="82">
        <v>0.92859999999999998</v>
      </c>
      <c r="I381" s="81">
        <v>145</v>
      </c>
      <c r="J381" s="82">
        <v>0.79669999999999996</v>
      </c>
      <c r="K381" s="81">
        <v>18</v>
      </c>
      <c r="L381" s="82">
        <v>9.8900000000000002E-2</v>
      </c>
      <c r="M381" s="81">
        <v>127</v>
      </c>
      <c r="N381" s="82">
        <v>0.69779999999999998</v>
      </c>
      <c r="O381" s="81">
        <v>10</v>
      </c>
      <c r="P381" s="82">
        <v>5.4899999999999997E-2</v>
      </c>
      <c r="Q381" s="81">
        <v>66</v>
      </c>
      <c r="R381" s="82">
        <v>0.36259999999999998</v>
      </c>
      <c r="S381" s="81">
        <v>76</v>
      </c>
      <c r="T381" s="82">
        <v>0.41760000000000003</v>
      </c>
      <c r="U381" s="81">
        <v>2</v>
      </c>
      <c r="V381" s="82">
        <v>1.0999999999999999E-2</v>
      </c>
      <c r="W381" s="81">
        <v>31</v>
      </c>
      <c r="X381" s="83">
        <v>0.17030000000000001</v>
      </c>
    </row>
    <row r="382" spans="1:24" x14ac:dyDescent="0.25">
      <c r="A382" s="78">
        <v>12</v>
      </c>
      <c r="B382" s="79" t="s">
        <v>57</v>
      </c>
      <c r="C382" s="80">
        <v>175</v>
      </c>
      <c r="D382" s="79" t="s">
        <v>211</v>
      </c>
      <c r="E382" s="79" t="s">
        <v>41</v>
      </c>
      <c r="F382" s="81">
        <v>365</v>
      </c>
      <c r="G382" s="81">
        <v>349</v>
      </c>
      <c r="H382" s="82">
        <v>0.95620000000000005</v>
      </c>
      <c r="I382" s="81">
        <v>316</v>
      </c>
      <c r="J382" s="82">
        <v>0.86580000000000001</v>
      </c>
      <c r="K382" s="81">
        <v>22</v>
      </c>
      <c r="L382" s="82">
        <v>6.0299999999999999E-2</v>
      </c>
      <c r="M382" s="81">
        <v>273</v>
      </c>
      <c r="N382" s="82">
        <v>0.74790000000000001</v>
      </c>
      <c r="O382" s="81">
        <v>43</v>
      </c>
      <c r="P382" s="82">
        <v>0.1178</v>
      </c>
      <c r="Q382" s="81">
        <v>206</v>
      </c>
      <c r="R382" s="82">
        <v>0.56440000000000001</v>
      </c>
      <c r="S382" s="81">
        <v>249</v>
      </c>
      <c r="T382" s="82">
        <v>0.68220000000000003</v>
      </c>
      <c r="U382" s="81">
        <v>29</v>
      </c>
      <c r="V382" s="82">
        <v>7.9500000000000001E-2</v>
      </c>
      <c r="W382" s="81">
        <v>108</v>
      </c>
      <c r="X382" s="83">
        <v>0.2959</v>
      </c>
    </row>
    <row r="383" spans="1:24" x14ac:dyDescent="0.25">
      <c r="A383" s="78">
        <v>12</v>
      </c>
      <c r="B383" s="79" t="s">
        <v>57</v>
      </c>
      <c r="C383" s="80">
        <v>175</v>
      </c>
      <c r="D383" s="79" t="s">
        <v>211</v>
      </c>
      <c r="E383" s="79" t="s">
        <v>343</v>
      </c>
      <c r="F383" s="81">
        <v>123</v>
      </c>
      <c r="G383" s="81">
        <v>113</v>
      </c>
      <c r="H383" s="82">
        <v>0.91869999999999996</v>
      </c>
      <c r="I383" s="81">
        <v>92</v>
      </c>
      <c r="J383" s="82">
        <v>0.748</v>
      </c>
      <c r="K383" s="81">
        <v>20</v>
      </c>
      <c r="L383" s="82">
        <v>0.16259999999999999</v>
      </c>
      <c r="M383" s="81">
        <v>79</v>
      </c>
      <c r="N383" s="82">
        <v>0.64229999999999998</v>
      </c>
      <c r="O383" s="81">
        <v>7</v>
      </c>
      <c r="P383" s="82">
        <v>5.6899999999999999E-2</v>
      </c>
      <c r="Q383" s="81">
        <v>84</v>
      </c>
      <c r="R383" s="82">
        <v>0.68289999999999995</v>
      </c>
      <c r="S383" s="81">
        <v>91</v>
      </c>
      <c r="T383" s="82">
        <v>0.73980000000000001</v>
      </c>
      <c r="U383" s="81">
        <v>21</v>
      </c>
      <c r="V383" s="82">
        <v>0.17069999999999999</v>
      </c>
      <c r="W383" s="81">
        <v>14</v>
      </c>
      <c r="X383" s="83">
        <v>0.1138</v>
      </c>
    </row>
    <row r="384" spans="1:24" x14ac:dyDescent="0.25">
      <c r="A384" s="78">
        <v>13</v>
      </c>
      <c r="B384" s="79" t="s">
        <v>58</v>
      </c>
      <c r="C384" s="80">
        <v>11</v>
      </c>
      <c r="D384" s="79" t="s">
        <v>212</v>
      </c>
      <c r="E384" s="79" t="s">
        <v>39</v>
      </c>
      <c r="F384" s="81">
        <v>105</v>
      </c>
      <c r="G384" s="81">
        <v>103</v>
      </c>
      <c r="H384" s="82">
        <v>0.98099999999999998</v>
      </c>
      <c r="I384" s="81">
        <v>85</v>
      </c>
      <c r="J384" s="82">
        <v>0.8095</v>
      </c>
      <c r="K384" s="81">
        <v>14</v>
      </c>
      <c r="L384" s="82">
        <v>0.1333</v>
      </c>
      <c r="M384" s="81">
        <v>78</v>
      </c>
      <c r="N384" s="82">
        <v>0.7429</v>
      </c>
      <c r="O384" s="81">
        <v>17</v>
      </c>
      <c r="P384" s="82">
        <v>0.16189999999999999</v>
      </c>
      <c r="Q384" s="81">
        <v>38</v>
      </c>
      <c r="R384" s="82">
        <v>0.3619</v>
      </c>
      <c r="S384" s="81">
        <v>55</v>
      </c>
      <c r="T384" s="82">
        <v>0.52380000000000004</v>
      </c>
      <c r="U384" s="81">
        <v>4</v>
      </c>
      <c r="V384" s="82">
        <v>3.8100000000000002E-2</v>
      </c>
      <c r="W384" s="81">
        <v>9</v>
      </c>
      <c r="X384" s="83">
        <v>8.5699999999999998E-2</v>
      </c>
    </row>
    <row r="385" spans="1:24" x14ac:dyDescent="0.25">
      <c r="A385" s="78">
        <v>13</v>
      </c>
      <c r="B385" s="79" t="s">
        <v>58</v>
      </c>
      <c r="C385" s="80">
        <v>11</v>
      </c>
      <c r="D385" s="79" t="s">
        <v>212</v>
      </c>
      <c r="E385" s="79" t="s">
        <v>40</v>
      </c>
      <c r="F385" s="81">
        <v>379</v>
      </c>
      <c r="G385" s="81">
        <v>346</v>
      </c>
      <c r="H385" s="82">
        <v>0.91290000000000004</v>
      </c>
      <c r="I385" s="81">
        <v>276</v>
      </c>
      <c r="J385" s="82">
        <v>0.72819999999999996</v>
      </c>
      <c r="K385" s="81">
        <v>77</v>
      </c>
      <c r="L385" s="82">
        <v>0.20319999999999999</v>
      </c>
      <c r="M385" s="81">
        <v>299</v>
      </c>
      <c r="N385" s="82">
        <v>0.78890000000000005</v>
      </c>
      <c r="O385" s="81">
        <v>36</v>
      </c>
      <c r="P385" s="82">
        <v>9.5000000000000001E-2</v>
      </c>
      <c r="Q385" s="81">
        <v>115</v>
      </c>
      <c r="R385" s="82">
        <v>0.3034</v>
      </c>
      <c r="S385" s="81">
        <v>151</v>
      </c>
      <c r="T385" s="82">
        <v>0.39839999999999998</v>
      </c>
      <c r="U385" s="81">
        <v>7</v>
      </c>
      <c r="V385" s="82">
        <v>1.8499999999999999E-2</v>
      </c>
      <c r="W385" s="81">
        <v>24</v>
      </c>
      <c r="X385" s="83">
        <v>6.3299999999999995E-2</v>
      </c>
    </row>
    <row r="386" spans="1:24" x14ac:dyDescent="0.25">
      <c r="A386" s="78">
        <v>13</v>
      </c>
      <c r="B386" s="79" t="s">
        <v>58</v>
      </c>
      <c r="C386" s="80">
        <v>11</v>
      </c>
      <c r="D386" s="79" t="s">
        <v>212</v>
      </c>
      <c r="E386" s="79" t="s">
        <v>41</v>
      </c>
      <c r="F386" s="81">
        <v>552</v>
      </c>
      <c r="G386" s="81">
        <v>526</v>
      </c>
      <c r="H386" s="82">
        <v>0.95289999999999997</v>
      </c>
      <c r="I386" s="81">
        <v>451</v>
      </c>
      <c r="J386" s="82">
        <v>0.81699999999999995</v>
      </c>
      <c r="K386" s="81">
        <v>58</v>
      </c>
      <c r="L386" s="82">
        <v>0.1051</v>
      </c>
      <c r="M386" s="81">
        <v>439</v>
      </c>
      <c r="N386" s="82">
        <v>0.79530000000000001</v>
      </c>
      <c r="O386" s="81">
        <v>135</v>
      </c>
      <c r="P386" s="82">
        <v>0.24460000000000001</v>
      </c>
      <c r="Q386" s="81">
        <v>154</v>
      </c>
      <c r="R386" s="82">
        <v>0.27900000000000003</v>
      </c>
      <c r="S386" s="81">
        <v>289</v>
      </c>
      <c r="T386" s="82">
        <v>0.52359999999999995</v>
      </c>
      <c r="U386" s="81">
        <v>12</v>
      </c>
      <c r="V386" s="82">
        <v>2.1700000000000001E-2</v>
      </c>
      <c r="W386" s="81">
        <v>118</v>
      </c>
      <c r="X386" s="83">
        <v>0.21379999999999999</v>
      </c>
    </row>
    <row r="387" spans="1:24" x14ac:dyDescent="0.25">
      <c r="A387" s="78">
        <v>13</v>
      </c>
      <c r="B387" s="79" t="s">
        <v>58</v>
      </c>
      <c r="C387" s="80">
        <v>11</v>
      </c>
      <c r="D387" s="79" t="s">
        <v>212</v>
      </c>
      <c r="E387" s="79" t="s">
        <v>42</v>
      </c>
      <c r="F387" s="81">
        <v>13</v>
      </c>
      <c r="G387" s="81">
        <v>12</v>
      </c>
      <c r="H387" s="82">
        <v>0.92310000000000003</v>
      </c>
      <c r="I387" s="81">
        <v>11</v>
      </c>
      <c r="J387" s="82">
        <v>0.84619999999999995</v>
      </c>
      <c r="K387" s="81">
        <v>1</v>
      </c>
      <c r="L387" s="82">
        <v>7.6899999999999996E-2</v>
      </c>
      <c r="M387" s="81">
        <v>11</v>
      </c>
      <c r="N387" s="82">
        <v>0.84619999999999995</v>
      </c>
      <c r="O387" s="81">
        <v>2</v>
      </c>
      <c r="P387" s="82">
        <v>0.15379999999999999</v>
      </c>
      <c r="Q387" s="81">
        <v>3</v>
      </c>
      <c r="R387" s="82">
        <v>0.23080000000000001</v>
      </c>
      <c r="S387" s="81">
        <v>5</v>
      </c>
      <c r="T387" s="82">
        <v>0.3846</v>
      </c>
      <c r="U387" s="81">
        <v>0</v>
      </c>
      <c r="V387" s="82">
        <v>0</v>
      </c>
      <c r="W387" s="81">
        <v>0</v>
      </c>
      <c r="X387" s="83">
        <v>0</v>
      </c>
    </row>
    <row r="388" spans="1:24" x14ac:dyDescent="0.25">
      <c r="A388" s="78">
        <v>13</v>
      </c>
      <c r="B388" s="79" t="s">
        <v>58</v>
      </c>
      <c r="C388" s="80">
        <v>14</v>
      </c>
      <c r="D388" s="79" t="s">
        <v>200</v>
      </c>
      <c r="E388" s="79" t="s">
        <v>41</v>
      </c>
      <c r="F388" s="81">
        <v>10</v>
      </c>
      <c r="G388" s="81">
        <v>10</v>
      </c>
      <c r="H388" s="82">
        <v>1</v>
      </c>
      <c r="I388" s="81">
        <v>8</v>
      </c>
      <c r="J388" s="82">
        <v>0.8</v>
      </c>
      <c r="K388" s="81">
        <v>1</v>
      </c>
      <c r="L388" s="82">
        <v>0.1</v>
      </c>
      <c r="M388" s="81">
        <v>7</v>
      </c>
      <c r="N388" s="82">
        <v>0.7</v>
      </c>
      <c r="O388" s="81">
        <v>5</v>
      </c>
      <c r="P388" s="82">
        <v>0.5</v>
      </c>
      <c r="Q388" s="81">
        <v>0</v>
      </c>
      <c r="R388" s="82">
        <v>0</v>
      </c>
      <c r="S388" s="81">
        <v>5</v>
      </c>
      <c r="T388" s="82">
        <v>0.5</v>
      </c>
      <c r="U388" s="81">
        <v>0</v>
      </c>
      <c r="V388" s="82">
        <v>0</v>
      </c>
      <c r="W388" s="81">
        <v>2</v>
      </c>
      <c r="X388" s="83">
        <v>0.2</v>
      </c>
    </row>
    <row r="389" spans="1:24" x14ac:dyDescent="0.25">
      <c r="A389" s="78">
        <v>13</v>
      </c>
      <c r="B389" s="79" t="s">
        <v>58</v>
      </c>
      <c r="C389" s="80">
        <v>14</v>
      </c>
      <c r="D389" s="79" t="s">
        <v>200</v>
      </c>
      <c r="E389" s="79" t="s">
        <v>343</v>
      </c>
      <c r="F389" s="81">
        <v>20</v>
      </c>
      <c r="G389" s="81">
        <v>18</v>
      </c>
      <c r="H389" s="82">
        <v>0.9</v>
      </c>
      <c r="I389" s="81">
        <v>15</v>
      </c>
      <c r="J389" s="82">
        <v>0.75</v>
      </c>
      <c r="K389" s="81">
        <v>2</v>
      </c>
      <c r="L389" s="82">
        <v>0.1</v>
      </c>
      <c r="M389" s="81">
        <v>13</v>
      </c>
      <c r="N389" s="82">
        <v>0.65</v>
      </c>
      <c r="O389" s="81">
        <v>3</v>
      </c>
      <c r="P389" s="82">
        <v>0.15</v>
      </c>
      <c r="Q389" s="81">
        <v>6</v>
      </c>
      <c r="R389" s="82">
        <v>0.3</v>
      </c>
      <c r="S389" s="81">
        <v>9</v>
      </c>
      <c r="T389" s="82">
        <v>0.45</v>
      </c>
      <c r="U389" s="81">
        <v>0</v>
      </c>
      <c r="V389" s="82">
        <v>0</v>
      </c>
      <c r="W389" s="81">
        <v>1</v>
      </c>
      <c r="X389" s="83">
        <v>0.05</v>
      </c>
    </row>
    <row r="390" spans="1:24" x14ac:dyDescent="0.25">
      <c r="A390" s="78">
        <v>13</v>
      </c>
      <c r="B390" s="79" t="s">
        <v>58</v>
      </c>
      <c r="C390" s="80">
        <v>16</v>
      </c>
      <c r="D390" s="79" t="s">
        <v>213</v>
      </c>
      <c r="E390" s="79" t="s">
        <v>41</v>
      </c>
      <c r="F390" s="81">
        <v>92</v>
      </c>
      <c r="G390" s="81">
        <v>89</v>
      </c>
      <c r="H390" s="82">
        <v>0.96740000000000004</v>
      </c>
      <c r="I390" s="81">
        <v>79</v>
      </c>
      <c r="J390" s="82">
        <v>0.85870000000000002</v>
      </c>
      <c r="K390" s="81">
        <v>3</v>
      </c>
      <c r="L390" s="82">
        <v>3.2599999999999997E-2</v>
      </c>
      <c r="M390" s="81">
        <v>75</v>
      </c>
      <c r="N390" s="82">
        <v>0.81520000000000004</v>
      </c>
      <c r="O390" s="81">
        <v>27</v>
      </c>
      <c r="P390" s="82">
        <v>0.29349999999999998</v>
      </c>
      <c r="Q390" s="81">
        <v>30</v>
      </c>
      <c r="R390" s="82">
        <v>0.3261</v>
      </c>
      <c r="S390" s="81">
        <v>57</v>
      </c>
      <c r="T390" s="82">
        <v>0.61960000000000004</v>
      </c>
      <c r="U390" s="81">
        <v>6</v>
      </c>
      <c r="V390" s="82">
        <v>6.5199999999999994E-2</v>
      </c>
      <c r="W390" s="81">
        <v>21</v>
      </c>
      <c r="X390" s="83">
        <v>0.2283</v>
      </c>
    </row>
    <row r="391" spans="1:24" x14ac:dyDescent="0.25">
      <c r="A391" s="78">
        <v>13</v>
      </c>
      <c r="B391" s="79" t="s">
        <v>58</v>
      </c>
      <c r="C391" s="80">
        <v>16</v>
      </c>
      <c r="D391" s="79" t="s">
        <v>213</v>
      </c>
      <c r="E391" s="79" t="s">
        <v>343</v>
      </c>
      <c r="F391" s="81">
        <v>28</v>
      </c>
      <c r="G391" s="81">
        <v>27</v>
      </c>
      <c r="H391" s="82">
        <v>0.96430000000000005</v>
      </c>
      <c r="I391" s="81">
        <v>21</v>
      </c>
      <c r="J391" s="82">
        <v>0.75</v>
      </c>
      <c r="K391" s="81">
        <v>5</v>
      </c>
      <c r="L391" s="82">
        <v>0.17860000000000001</v>
      </c>
      <c r="M391" s="81">
        <v>21</v>
      </c>
      <c r="N391" s="82">
        <v>0.75</v>
      </c>
      <c r="O391" s="81">
        <v>6</v>
      </c>
      <c r="P391" s="82">
        <v>0.21429999999999999</v>
      </c>
      <c r="Q391" s="81">
        <v>3</v>
      </c>
      <c r="R391" s="82">
        <v>0.1071</v>
      </c>
      <c r="S391" s="81">
        <v>9</v>
      </c>
      <c r="T391" s="82">
        <v>0.32140000000000002</v>
      </c>
      <c r="U391" s="81">
        <v>0</v>
      </c>
      <c r="V391" s="82">
        <v>0</v>
      </c>
      <c r="W391" s="81">
        <v>4</v>
      </c>
      <c r="X391" s="83">
        <v>0.1429</v>
      </c>
    </row>
    <row r="392" spans="1:24" x14ac:dyDescent="0.25">
      <c r="A392" s="78">
        <v>13</v>
      </c>
      <c r="B392" s="79" t="s">
        <v>58</v>
      </c>
      <c r="C392" s="80">
        <v>27</v>
      </c>
      <c r="D392" s="79" t="s">
        <v>214</v>
      </c>
      <c r="E392" s="79" t="s">
        <v>40</v>
      </c>
      <c r="F392" s="81">
        <v>127</v>
      </c>
      <c r="G392" s="81">
        <v>120</v>
      </c>
      <c r="H392" s="82">
        <v>0.94489999999999996</v>
      </c>
      <c r="I392" s="81">
        <v>110</v>
      </c>
      <c r="J392" s="82">
        <v>0.86609999999999998</v>
      </c>
      <c r="K392" s="81">
        <v>12</v>
      </c>
      <c r="L392" s="82">
        <v>9.4500000000000001E-2</v>
      </c>
      <c r="M392" s="81">
        <v>100</v>
      </c>
      <c r="N392" s="82">
        <v>0.78739999999999999</v>
      </c>
      <c r="O392" s="81">
        <v>6</v>
      </c>
      <c r="P392" s="82">
        <v>4.7199999999999999E-2</v>
      </c>
      <c r="Q392" s="81">
        <v>40</v>
      </c>
      <c r="R392" s="82">
        <v>0.315</v>
      </c>
      <c r="S392" s="81">
        <v>46</v>
      </c>
      <c r="T392" s="82">
        <v>0.36220000000000002</v>
      </c>
      <c r="U392" s="81">
        <v>1</v>
      </c>
      <c r="V392" s="82">
        <v>7.9000000000000008E-3</v>
      </c>
      <c r="W392" s="81">
        <v>17</v>
      </c>
      <c r="X392" s="83">
        <v>0.13389999999999999</v>
      </c>
    </row>
    <row r="393" spans="1:24" x14ac:dyDescent="0.25">
      <c r="A393" s="78">
        <v>13</v>
      </c>
      <c r="B393" s="79" t="s">
        <v>58</v>
      </c>
      <c r="C393" s="80">
        <v>27</v>
      </c>
      <c r="D393" s="79" t="s">
        <v>214</v>
      </c>
      <c r="E393" s="79" t="s">
        <v>41</v>
      </c>
      <c r="F393" s="81">
        <v>357</v>
      </c>
      <c r="G393" s="81">
        <v>340</v>
      </c>
      <c r="H393" s="82">
        <v>0.95240000000000002</v>
      </c>
      <c r="I393" s="81">
        <v>300</v>
      </c>
      <c r="J393" s="82">
        <v>0.84030000000000005</v>
      </c>
      <c r="K393" s="81">
        <v>33</v>
      </c>
      <c r="L393" s="82">
        <v>9.2399999999999996E-2</v>
      </c>
      <c r="M393" s="81">
        <v>292</v>
      </c>
      <c r="N393" s="82">
        <v>0.81789999999999996</v>
      </c>
      <c r="O393" s="81">
        <v>102</v>
      </c>
      <c r="P393" s="82">
        <v>0.28570000000000001</v>
      </c>
      <c r="Q393" s="81">
        <v>92</v>
      </c>
      <c r="R393" s="82">
        <v>0.25769999999999998</v>
      </c>
      <c r="S393" s="81">
        <v>194</v>
      </c>
      <c r="T393" s="82">
        <v>0.54339999999999999</v>
      </c>
      <c r="U393" s="81">
        <v>10</v>
      </c>
      <c r="V393" s="82">
        <v>2.8000000000000001E-2</v>
      </c>
      <c r="W393" s="81">
        <v>86</v>
      </c>
      <c r="X393" s="83">
        <v>0.2409</v>
      </c>
    </row>
    <row r="394" spans="1:24" x14ac:dyDescent="0.25">
      <c r="A394" s="78">
        <v>13</v>
      </c>
      <c r="B394" s="79" t="s">
        <v>58</v>
      </c>
      <c r="C394" s="80">
        <v>27</v>
      </c>
      <c r="D394" s="79" t="s">
        <v>214</v>
      </c>
      <c r="E394" s="79" t="s">
        <v>343</v>
      </c>
      <c r="F394" s="81">
        <v>24</v>
      </c>
      <c r="G394" s="81">
        <v>22</v>
      </c>
      <c r="H394" s="82">
        <v>0.91669999999999996</v>
      </c>
      <c r="I394" s="81">
        <v>18</v>
      </c>
      <c r="J394" s="82">
        <v>0.75</v>
      </c>
      <c r="K394" s="81">
        <v>3</v>
      </c>
      <c r="L394" s="82">
        <v>0.125</v>
      </c>
      <c r="M394" s="81">
        <v>17</v>
      </c>
      <c r="N394" s="82">
        <v>0.70830000000000004</v>
      </c>
      <c r="O394" s="81">
        <v>3</v>
      </c>
      <c r="P394" s="82">
        <v>0.125</v>
      </c>
      <c r="Q394" s="81">
        <v>5</v>
      </c>
      <c r="R394" s="82">
        <v>0.20830000000000001</v>
      </c>
      <c r="S394" s="81">
        <v>8</v>
      </c>
      <c r="T394" s="82">
        <v>0.33329999999999999</v>
      </c>
      <c r="U394" s="81">
        <v>0</v>
      </c>
      <c r="V394" s="82">
        <v>0</v>
      </c>
      <c r="W394" s="81">
        <v>2</v>
      </c>
      <c r="X394" s="83">
        <v>8.3299999999999999E-2</v>
      </c>
    </row>
    <row r="395" spans="1:24" x14ac:dyDescent="0.25">
      <c r="A395" s="78">
        <v>13</v>
      </c>
      <c r="B395" s="79" t="s">
        <v>58</v>
      </c>
      <c r="C395" s="80">
        <v>28</v>
      </c>
      <c r="D395" s="79" t="s">
        <v>215</v>
      </c>
      <c r="E395" s="79" t="s">
        <v>40</v>
      </c>
      <c r="F395" s="81">
        <v>227</v>
      </c>
      <c r="G395" s="81">
        <v>219</v>
      </c>
      <c r="H395" s="82">
        <v>0.96479999999999999</v>
      </c>
      <c r="I395" s="81">
        <v>198</v>
      </c>
      <c r="J395" s="82">
        <v>0.87219999999999998</v>
      </c>
      <c r="K395" s="81">
        <v>14</v>
      </c>
      <c r="L395" s="82">
        <v>6.1699999999999998E-2</v>
      </c>
      <c r="M395" s="81">
        <v>187</v>
      </c>
      <c r="N395" s="82">
        <v>0.82379999999999998</v>
      </c>
      <c r="O395" s="81">
        <v>40</v>
      </c>
      <c r="P395" s="82">
        <v>0.1762</v>
      </c>
      <c r="Q395" s="81">
        <v>53</v>
      </c>
      <c r="R395" s="82">
        <v>0.23350000000000001</v>
      </c>
      <c r="S395" s="81">
        <v>93</v>
      </c>
      <c r="T395" s="82">
        <v>0.40970000000000001</v>
      </c>
      <c r="U395" s="81">
        <v>1</v>
      </c>
      <c r="V395" s="82">
        <v>4.4000000000000003E-3</v>
      </c>
      <c r="W395" s="81">
        <v>24</v>
      </c>
      <c r="X395" s="83">
        <v>0.1057</v>
      </c>
    </row>
    <row r="396" spans="1:24" x14ac:dyDescent="0.25">
      <c r="A396" s="78">
        <v>13</v>
      </c>
      <c r="B396" s="79" t="s">
        <v>58</v>
      </c>
      <c r="C396" s="80">
        <v>28</v>
      </c>
      <c r="D396" s="79" t="s">
        <v>215</v>
      </c>
      <c r="E396" s="79" t="s">
        <v>41</v>
      </c>
      <c r="F396" s="81">
        <v>194</v>
      </c>
      <c r="G396" s="81">
        <v>188</v>
      </c>
      <c r="H396" s="82">
        <v>0.96909999999999996</v>
      </c>
      <c r="I396" s="81">
        <v>175</v>
      </c>
      <c r="J396" s="82">
        <v>0.90210000000000001</v>
      </c>
      <c r="K396" s="81">
        <v>7</v>
      </c>
      <c r="L396" s="82">
        <v>3.61E-2</v>
      </c>
      <c r="M396" s="81">
        <v>159</v>
      </c>
      <c r="N396" s="82">
        <v>0.8196</v>
      </c>
      <c r="O396" s="81">
        <v>60</v>
      </c>
      <c r="P396" s="82">
        <v>0.30930000000000002</v>
      </c>
      <c r="Q396" s="81">
        <v>37</v>
      </c>
      <c r="R396" s="82">
        <v>0.19070000000000001</v>
      </c>
      <c r="S396" s="81">
        <v>97</v>
      </c>
      <c r="T396" s="82">
        <v>0.5</v>
      </c>
      <c r="U396" s="81">
        <v>2</v>
      </c>
      <c r="V396" s="82">
        <v>1.03E-2</v>
      </c>
      <c r="W396" s="81">
        <v>42</v>
      </c>
      <c r="X396" s="83">
        <v>0.2165</v>
      </c>
    </row>
    <row r="397" spans="1:24" x14ac:dyDescent="0.25">
      <c r="A397" s="78">
        <v>13</v>
      </c>
      <c r="B397" s="79" t="s">
        <v>58</v>
      </c>
      <c r="C397" s="80">
        <v>28</v>
      </c>
      <c r="D397" s="79" t="s">
        <v>215</v>
      </c>
      <c r="E397" s="79" t="s">
        <v>343</v>
      </c>
      <c r="F397" s="81">
        <v>45</v>
      </c>
      <c r="G397" s="81">
        <v>44</v>
      </c>
      <c r="H397" s="82">
        <v>0.9778</v>
      </c>
      <c r="I397" s="81">
        <v>40</v>
      </c>
      <c r="J397" s="82">
        <v>0.88890000000000002</v>
      </c>
      <c r="K397" s="81">
        <v>3</v>
      </c>
      <c r="L397" s="82">
        <v>6.6699999999999995E-2</v>
      </c>
      <c r="M397" s="81">
        <v>35</v>
      </c>
      <c r="N397" s="82">
        <v>0.77780000000000005</v>
      </c>
      <c r="O397" s="81">
        <v>13</v>
      </c>
      <c r="P397" s="82">
        <v>0.28889999999999999</v>
      </c>
      <c r="Q397" s="81">
        <v>6</v>
      </c>
      <c r="R397" s="82">
        <v>0.1333</v>
      </c>
      <c r="S397" s="81">
        <v>19</v>
      </c>
      <c r="T397" s="82">
        <v>0.42220000000000002</v>
      </c>
      <c r="U397" s="81">
        <v>0</v>
      </c>
      <c r="V397" s="82">
        <v>0</v>
      </c>
      <c r="W397" s="81">
        <v>8</v>
      </c>
      <c r="X397" s="83">
        <v>0.17780000000000001</v>
      </c>
    </row>
    <row r="398" spans="1:24" x14ac:dyDescent="0.25">
      <c r="A398" s="78">
        <v>13</v>
      </c>
      <c r="B398" s="79" t="s">
        <v>58</v>
      </c>
      <c r="C398" s="80">
        <v>46</v>
      </c>
      <c r="D398" s="79" t="s">
        <v>216</v>
      </c>
      <c r="E398" s="79" t="s">
        <v>39</v>
      </c>
      <c r="F398" s="81">
        <v>39</v>
      </c>
      <c r="G398" s="81">
        <v>30</v>
      </c>
      <c r="H398" s="82">
        <v>0.76919999999999999</v>
      </c>
      <c r="I398" s="81">
        <v>22</v>
      </c>
      <c r="J398" s="82">
        <v>0.56410000000000005</v>
      </c>
      <c r="K398" s="81">
        <v>5</v>
      </c>
      <c r="L398" s="82">
        <v>0.12820000000000001</v>
      </c>
      <c r="M398" s="81">
        <v>20</v>
      </c>
      <c r="N398" s="82">
        <v>0.51280000000000003</v>
      </c>
      <c r="O398" s="81">
        <v>5</v>
      </c>
      <c r="P398" s="82">
        <v>0.12820000000000001</v>
      </c>
      <c r="Q398" s="81">
        <v>12</v>
      </c>
      <c r="R398" s="82">
        <v>0.30769999999999997</v>
      </c>
      <c r="S398" s="81">
        <v>17</v>
      </c>
      <c r="T398" s="82">
        <v>0.43590000000000001</v>
      </c>
      <c r="U398" s="81">
        <v>4</v>
      </c>
      <c r="V398" s="82">
        <v>0.1026</v>
      </c>
      <c r="W398" s="81">
        <v>5</v>
      </c>
      <c r="X398" s="83">
        <v>0.12820000000000001</v>
      </c>
    </row>
    <row r="399" spans="1:24" x14ac:dyDescent="0.25">
      <c r="A399" s="78">
        <v>13</v>
      </c>
      <c r="B399" s="79" t="s">
        <v>58</v>
      </c>
      <c r="C399" s="80">
        <v>46</v>
      </c>
      <c r="D399" s="79" t="s">
        <v>216</v>
      </c>
      <c r="E399" s="79" t="s">
        <v>40</v>
      </c>
      <c r="F399" s="81">
        <v>507</v>
      </c>
      <c r="G399" s="81">
        <v>472</v>
      </c>
      <c r="H399" s="82">
        <v>0.93100000000000005</v>
      </c>
      <c r="I399" s="81">
        <v>385</v>
      </c>
      <c r="J399" s="82">
        <v>0.75939999999999996</v>
      </c>
      <c r="K399" s="81">
        <v>79</v>
      </c>
      <c r="L399" s="82">
        <v>0.15579999999999999</v>
      </c>
      <c r="M399" s="81">
        <v>361</v>
      </c>
      <c r="N399" s="82">
        <v>0.71199999999999997</v>
      </c>
      <c r="O399" s="81">
        <v>76</v>
      </c>
      <c r="P399" s="82">
        <v>0.14990000000000001</v>
      </c>
      <c r="Q399" s="81">
        <v>123</v>
      </c>
      <c r="R399" s="82">
        <v>0.24260000000000001</v>
      </c>
      <c r="S399" s="81">
        <v>199</v>
      </c>
      <c r="T399" s="82">
        <v>0.39250000000000002</v>
      </c>
      <c r="U399" s="81">
        <v>12</v>
      </c>
      <c r="V399" s="82">
        <v>2.3699999999999999E-2</v>
      </c>
      <c r="W399" s="81">
        <v>76</v>
      </c>
      <c r="X399" s="83">
        <v>0.14990000000000001</v>
      </c>
    </row>
    <row r="400" spans="1:24" x14ac:dyDescent="0.25">
      <c r="A400" s="78">
        <v>13</v>
      </c>
      <c r="B400" s="79" t="s">
        <v>58</v>
      </c>
      <c r="C400" s="80">
        <v>46</v>
      </c>
      <c r="D400" s="79" t="s">
        <v>216</v>
      </c>
      <c r="E400" s="79" t="s">
        <v>41</v>
      </c>
      <c r="F400" s="81">
        <v>1089</v>
      </c>
      <c r="G400" s="81">
        <v>1032</v>
      </c>
      <c r="H400" s="82">
        <v>0.94769999999999999</v>
      </c>
      <c r="I400" s="81">
        <v>940</v>
      </c>
      <c r="J400" s="82">
        <v>0.86319999999999997</v>
      </c>
      <c r="K400" s="81">
        <v>66</v>
      </c>
      <c r="L400" s="82">
        <v>6.0600000000000001E-2</v>
      </c>
      <c r="M400" s="81">
        <v>896</v>
      </c>
      <c r="N400" s="82">
        <v>0.82279999999999998</v>
      </c>
      <c r="O400" s="81">
        <v>369</v>
      </c>
      <c r="P400" s="82">
        <v>0.33879999999999999</v>
      </c>
      <c r="Q400" s="81">
        <v>318</v>
      </c>
      <c r="R400" s="82">
        <v>0.29199999999999998</v>
      </c>
      <c r="S400" s="81">
        <v>687</v>
      </c>
      <c r="T400" s="82">
        <v>0.63090000000000002</v>
      </c>
      <c r="U400" s="81">
        <v>34</v>
      </c>
      <c r="V400" s="82">
        <v>3.1199999999999999E-2</v>
      </c>
      <c r="W400" s="81">
        <v>352</v>
      </c>
      <c r="X400" s="83">
        <v>0.32319999999999999</v>
      </c>
    </row>
    <row r="401" spans="1:24" x14ac:dyDescent="0.25">
      <c r="A401" s="78">
        <v>13</v>
      </c>
      <c r="B401" s="79" t="s">
        <v>58</v>
      </c>
      <c r="C401" s="80">
        <v>46</v>
      </c>
      <c r="D401" s="79" t="s">
        <v>216</v>
      </c>
      <c r="E401" s="79" t="s">
        <v>42</v>
      </c>
      <c r="F401" s="81">
        <v>16</v>
      </c>
      <c r="G401" s="81">
        <v>15</v>
      </c>
      <c r="H401" s="82">
        <v>0.9375</v>
      </c>
      <c r="I401" s="81">
        <v>14</v>
      </c>
      <c r="J401" s="82">
        <v>0.875</v>
      </c>
      <c r="K401" s="81">
        <v>2</v>
      </c>
      <c r="L401" s="82">
        <v>0.125</v>
      </c>
      <c r="M401" s="81">
        <v>14</v>
      </c>
      <c r="N401" s="82">
        <v>0.875</v>
      </c>
      <c r="O401" s="81">
        <v>5</v>
      </c>
      <c r="P401" s="82">
        <v>0.3125</v>
      </c>
      <c r="Q401" s="81">
        <v>3</v>
      </c>
      <c r="R401" s="82">
        <v>0.1875</v>
      </c>
      <c r="S401" s="81">
        <v>8</v>
      </c>
      <c r="T401" s="82">
        <v>0.5</v>
      </c>
      <c r="U401" s="81">
        <v>1</v>
      </c>
      <c r="V401" s="82">
        <v>6.25E-2</v>
      </c>
      <c r="W401" s="81">
        <v>3</v>
      </c>
      <c r="X401" s="83">
        <v>0.1875</v>
      </c>
    </row>
    <row r="402" spans="1:24" x14ac:dyDescent="0.25">
      <c r="A402" s="78">
        <v>13</v>
      </c>
      <c r="B402" s="79" t="s">
        <v>58</v>
      </c>
      <c r="C402" s="80">
        <v>75</v>
      </c>
      <c r="D402" s="79" t="s">
        <v>217</v>
      </c>
      <c r="E402" s="79" t="s">
        <v>39</v>
      </c>
      <c r="F402" s="81">
        <v>26</v>
      </c>
      <c r="G402" s="81">
        <v>25</v>
      </c>
      <c r="H402" s="82">
        <v>0.96150000000000002</v>
      </c>
      <c r="I402" s="81">
        <v>23</v>
      </c>
      <c r="J402" s="82">
        <v>0.88460000000000005</v>
      </c>
      <c r="K402" s="81">
        <v>3</v>
      </c>
      <c r="L402" s="82">
        <v>0.1154</v>
      </c>
      <c r="M402" s="81">
        <v>21</v>
      </c>
      <c r="N402" s="82">
        <v>0.80769999999999997</v>
      </c>
      <c r="O402" s="81">
        <v>3</v>
      </c>
      <c r="P402" s="82">
        <v>0.1154</v>
      </c>
      <c r="Q402" s="81">
        <v>7</v>
      </c>
      <c r="R402" s="82">
        <v>0.26919999999999999</v>
      </c>
      <c r="S402" s="81">
        <v>10</v>
      </c>
      <c r="T402" s="82">
        <v>0.3846</v>
      </c>
      <c r="U402" s="81">
        <v>0</v>
      </c>
      <c r="V402" s="82">
        <v>0</v>
      </c>
      <c r="W402" s="81">
        <v>4</v>
      </c>
      <c r="X402" s="83">
        <v>0.15379999999999999</v>
      </c>
    </row>
    <row r="403" spans="1:24" x14ac:dyDescent="0.25">
      <c r="A403" s="78">
        <v>13</v>
      </c>
      <c r="B403" s="79" t="s">
        <v>58</v>
      </c>
      <c r="C403" s="80">
        <v>75</v>
      </c>
      <c r="D403" s="79" t="s">
        <v>217</v>
      </c>
      <c r="E403" s="79" t="s">
        <v>40</v>
      </c>
      <c r="F403" s="81">
        <v>75</v>
      </c>
      <c r="G403" s="81">
        <v>72</v>
      </c>
      <c r="H403" s="82">
        <v>0.96</v>
      </c>
      <c r="I403" s="81">
        <v>57</v>
      </c>
      <c r="J403" s="82">
        <v>0.76</v>
      </c>
      <c r="K403" s="81">
        <v>14</v>
      </c>
      <c r="L403" s="82">
        <v>0.1867</v>
      </c>
      <c r="M403" s="81">
        <v>56</v>
      </c>
      <c r="N403" s="82">
        <v>0.74670000000000003</v>
      </c>
      <c r="O403" s="81">
        <v>5</v>
      </c>
      <c r="P403" s="82">
        <v>6.6699999999999995E-2</v>
      </c>
      <c r="Q403" s="81">
        <v>24</v>
      </c>
      <c r="R403" s="82">
        <v>0.32</v>
      </c>
      <c r="S403" s="81">
        <v>29</v>
      </c>
      <c r="T403" s="82">
        <v>0.38669999999999999</v>
      </c>
      <c r="U403" s="81">
        <v>0</v>
      </c>
      <c r="V403" s="82">
        <v>0</v>
      </c>
      <c r="W403" s="81">
        <v>12</v>
      </c>
      <c r="X403" s="83">
        <v>0.16</v>
      </c>
    </row>
    <row r="404" spans="1:24" x14ac:dyDescent="0.25">
      <c r="A404" s="78">
        <v>13</v>
      </c>
      <c r="B404" s="79" t="s">
        <v>58</v>
      </c>
      <c r="C404" s="80">
        <v>75</v>
      </c>
      <c r="D404" s="79" t="s">
        <v>217</v>
      </c>
      <c r="E404" s="79" t="s">
        <v>41</v>
      </c>
      <c r="F404" s="81">
        <v>208</v>
      </c>
      <c r="G404" s="81">
        <v>196</v>
      </c>
      <c r="H404" s="82">
        <v>0.94230000000000003</v>
      </c>
      <c r="I404" s="81">
        <v>183</v>
      </c>
      <c r="J404" s="82">
        <v>0.87980000000000003</v>
      </c>
      <c r="K404" s="81">
        <v>11</v>
      </c>
      <c r="L404" s="82">
        <v>5.2900000000000003E-2</v>
      </c>
      <c r="M404" s="81">
        <v>177</v>
      </c>
      <c r="N404" s="82">
        <v>0.85099999999999998</v>
      </c>
      <c r="O404" s="81">
        <v>40</v>
      </c>
      <c r="P404" s="82">
        <v>0.1923</v>
      </c>
      <c r="Q404" s="81">
        <v>107</v>
      </c>
      <c r="R404" s="82">
        <v>0.51439999999999997</v>
      </c>
      <c r="S404" s="81">
        <v>147</v>
      </c>
      <c r="T404" s="82">
        <v>0.70669999999999999</v>
      </c>
      <c r="U404" s="81">
        <v>3</v>
      </c>
      <c r="V404" s="82">
        <v>1.44E-2</v>
      </c>
      <c r="W404" s="81">
        <v>82</v>
      </c>
      <c r="X404" s="83">
        <v>0.39419999999999999</v>
      </c>
    </row>
    <row r="405" spans="1:24" x14ac:dyDescent="0.25">
      <c r="A405" s="78">
        <v>13</v>
      </c>
      <c r="B405" s="79" t="s">
        <v>58</v>
      </c>
      <c r="C405" s="80">
        <v>86</v>
      </c>
      <c r="D405" s="79" t="s">
        <v>218</v>
      </c>
      <c r="E405" s="79" t="s">
        <v>41</v>
      </c>
      <c r="F405" s="81">
        <v>180</v>
      </c>
      <c r="G405" s="81">
        <v>173</v>
      </c>
      <c r="H405" s="82">
        <v>0.96109999999999995</v>
      </c>
      <c r="I405" s="81">
        <v>162</v>
      </c>
      <c r="J405" s="82">
        <v>0.9</v>
      </c>
      <c r="K405" s="81">
        <v>7</v>
      </c>
      <c r="L405" s="82">
        <v>3.8899999999999997E-2</v>
      </c>
      <c r="M405" s="81">
        <v>162</v>
      </c>
      <c r="N405" s="82">
        <v>0.9</v>
      </c>
      <c r="O405" s="81">
        <v>67</v>
      </c>
      <c r="P405" s="82">
        <v>0.37219999999999998</v>
      </c>
      <c r="Q405" s="81">
        <v>42</v>
      </c>
      <c r="R405" s="82">
        <v>0.23330000000000001</v>
      </c>
      <c r="S405" s="81">
        <v>109</v>
      </c>
      <c r="T405" s="82">
        <v>0.60560000000000003</v>
      </c>
      <c r="U405" s="81">
        <v>2</v>
      </c>
      <c r="V405" s="82">
        <v>1.11E-2</v>
      </c>
      <c r="W405" s="81">
        <v>55</v>
      </c>
      <c r="X405" s="83">
        <v>0.30559999999999998</v>
      </c>
    </row>
    <row r="406" spans="1:24" x14ac:dyDescent="0.25">
      <c r="A406" s="78">
        <v>13</v>
      </c>
      <c r="B406" s="79" t="s">
        <v>58</v>
      </c>
      <c r="C406" s="80">
        <v>86</v>
      </c>
      <c r="D406" s="79" t="s">
        <v>218</v>
      </c>
      <c r="E406" s="79" t="s">
        <v>343</v>
      </c>
      <c r="F406" s="81">
        <v>98</v>
      </c>
      <c r="G406" s="81">
        <v>93</v>
      </c>
      <c r="H406" s="82">
        <v>0.94899999999999995</v>
      </c>
      <c r="I406" s="81">
        <v>87</v>
      </c>
      <c r="J406" s="82">
        <v>0.88780000000000003</v>
      </c>
      <c r="K406" s="81">
        <v>4</v>
      </c>
      <c r="L406" s="82">
        <v>4.0800000000000003E-2</v>
      </c>
      <c r="M406" s="81">
        <v>83</v>
      </c>
      <c r="N406" s="82">
        <v>0.84689999999999999</v>
      </c>
      <c r="O406" s="81">
        <v>15</v>
      </c>
      <c r="P406" s="82">
        <v>0.15310000000000001</v>
      </c>
      <c r="Q406" s="81">
        <v>20</v>
      </c>
      <c r="R406" s="82">
        <v>0.2041</v>
      </c>
      <c r="S406" s="81">
        <v>35</v>
      </c>
      <c r="T406" s="82">
        <v>0.35709999999999997</v>
      </c>
      <c r="U406" s="81">
        <v>0</v>
      </c>
      <c r="V406" s="82">
        <v>0</v>
      </c>
      <c r="W406" s="81">
        <v>12</v>
      </c>
      <c r="X406" s="83">
        <v>0.12239999999999999</v>
      </c>
    </row>
    <row r="407" spans="1:24" x14ac:dyDescent="0.25">
      <c r="A407" s="78">
        <v>13</v>
      </c>
      <c r="B407" s="79" t="s">
        <v>58</v>
      </c>
      <c r="C407" s="80">
        <v>89</v>
      </c>
      <c r="D407" s="79" t="s">
        <v>219</v>
      </c>
      <c r="E407" s="79" t="s">
        <v>40</v>
      </c>
      <c r="F407" s="81">
        <v>158</v>
      </c>
      <c r="G407" s="81">
        <v>148</v>
      </c>
      <c r="H407" s="82">
        <v>0.93669999999999998</v>
      </c>
      <c r="I407" s="81">
        <v>123</v>
      </c>
      <c r="J407" s="82">
        <v>0.77849999999999997</v>
      </c>
      <c r="K407" s="81">
        <v>25</v>
      </c>
      <c r="L407" s="82">
        <v>0.15820000000000001</v>
      </c>
      <c r="M407" s="81">
        <v>103</v>
      </c>
      <c r="N407" s="82">
        <v>0.65190000000000003</v>
      </c>
      <c r="O407" s="81">
        <v>20</v>
      </c>
      <c r="P407" s="82">
        <v>0.12659999999999999</v>
      </c>
      <c r="Q407" s="81">
        <v>30</v>
      </c>
      <c r="R407" s="82">
        <v>0.18990000000000001</v>
      </c>
      <c r="S407" s="81">
        <v>50</v>
      </c>
      <c r="T407" s="82">
        <v>0.3165</v>
      </c>
      <c r="U407" s="81">
        <v>3</v>
      </c>
      <c r="V407" s="82">
        <v>1.9E-2</v>
      </c>
      <c r="W407" s="81">
        <v>15</v>
      </c>
      <c r="X407" s="83">
        <v>9.4899999999999998E-2</v>
      </c>
    </row>
    <row r="408" spans="1:24" x14ac:dyDescent="0.25">
      <c r="A408" s="78">
        <v>13</v>
      </c>
      <c r="B408" s="79" t="s">
        <v>58</v>
      </c>
      <c r="C408" s="80">
        <v>89</v>
      </c>
      <c r="D408" s="79" t="s">
        <v>219</v>
      </c>
      <c r="E408" s="79" t="s">
        <v>41</v>
      </c>
      <c r="F408" s="81">
        <v>82</v>
      </c>
      <c r="G408" s="81">
        <v>82</v>
      </c>
      <c r="H408" s="82">
        <v>1</v>
      </c>
      <c r="I408" s="81">
        <v>74</v>
      </c>
      <c r="J408" s="82">
        <v>0.90239999999999998</v>
      </c>
      <c r="K408" s="81">
        <v>6</v>
      </c>
      <c r="L408" s="82">
        <v>7.3200000000000001E-2</v>
      </c>
      <c r="M408" s="81">
        <v>67</v>
      </c>
      <c r="N408" s="82">
        <v>0.81710000000000005</v>
      </c>
      <c r="O408" s="81">
        <v>25</v>
      </c>
      <c r="P408" s="82">
        <v>0.3049</v>
      </c>
      <c r="Q408" s="81">
        <v>23</v>
      </c>
      <c r="R408" s="82">
        <v>0.28050000000000003</v>
      </c>
      <c r="S408" s="81">
        <v>48</v>
      </c>
      <c r="T408" s="82">
        <v>0.58540000000000003</v>
      </c>
      <c r="U408" s="81">
        <v>3</v>
      </c>
      <c r="V408" s="82">
        <v>3.6600000000000001E-2</v>
      </c>
      <c r="W408" s="81">
        <v>27</v>
      </c>
      <c r="X408" s="83">
        <v>0.32929999999999998</v>
      </c>
    </row>
    <row r="409" spans="1:24" x14ac:dyDescent="0.25">
      <c r="A409" s="78">
        <v>13</v>
      </c>
      <c r="B409" s="79" t="s">
        <v>58</v>
      </c>
      <c r="C409" s="80">
        <v>89</v>
      </c>
      <c r="D409" s="79" t="s">
        <v>219</v>
      </c>
      <c r="E409" s="79" t="s">
        <v>343</v>
      </c>
      <c r="F409" s="81">
        <v>27</v>
      </c>
      <c r="G409" s="81">
        <v>27</v>
      </c>
      <c r="H409" s="82">
        <v>1</v>
      </c>
      <c r="I409" s="81">
        <v>25</v>
      </c>
      <c r="J409" s="82">
        <v>0.92589999999999995</v>
      </c>
      <c r="K409" s="81">
        <v>1</v>
      </c>
      <c r="L409" s="82">
        <v>3.6999999999999998E-2</v>
      </c>
      <c r="M409" s="81">
        <v>21</v>
      </c>
      <c r="N409" s="82">
        <v>0.77780000000000005</v>
      </c>
      <c r="O409" s="81">
        <v>3</v>
      </c>
      <c r="P409" s="82">
        <v>0.1111</v>
      </c>
      <c r="Q409" s="81">
        <v>7</v>
      </c>
      <c r="R409" s="82">
        <v>0.25929999999999997</v>
      </c>
      <c r="S409" s="81">
        <v>10</v>
      </c>
      <c r="T409" s="82">
        <v>0.37040000000000001</v>
      </c>
      <c r="U409" s="81">
        <v>0</v>
      </c>
      <c r="V409" s="82">
        <v>0</v>
      </c>
      <c r="W409" s="81">
        <v>3</v>
      </c>
      <c r="X409" s="83">
        <v>0.1111</v>
      </c>
    </row>
    <row r="410" spans="1:24" x14ac:dyDescent="0.25">
      <c r="A410" s="78">
        <v>13</v>
      </c>
      <c r="B410" s="79" t="s">
        <v>58</v>
      </c>
      <c r="C410" s="80">
        <v>94</v>
      </c>
      <c r="D410" s="79" t="s">
        <v>220</v>
      </c>
      <c r="E410" s="79" t="s">
        <v>39</v>
      </c>
      <c r="F410" s="81">
        <v>128</v>
      </c>
      <c r="G410" s="81">
        <v>116</v>
      </c>
      <c r="H410" s="82">
        <v>0.90629999999999999</v>
      </c>
      <c r="I410" s="81">
        <v>103</v>
      </c>
      <c r="J410" s="82">
        <v>0.80469999999999997</v>
      </c>
      <c r="K410" s="81">
        <v>13</v>
      </c>
      <c r="L410" s="82">
        <v>0.1016</v>
      </c>
      <c r="M410" s="81">
        <v>101</v>
      </c>
      <c r="N410" s="82">
        <v>0.78910000000000002</v>
      </c>
      <c r="O410" s="81">
        <v>38</v>
      </c>
      <c r="P410" s="82">
        <v>0.2969</v>
      </c>
      <c r="Q410" s="81">
        <v>42</v>
      </c>
      <c r="R410" s="82">
        <v>0.3281</v>
      </c>
      <c r="S410" s="81">
        <v>80</v>
      </c>
      <c r="T410" s="82">
        <v>0.625</v>
      </c>
      <c r="U410" s="81">
        <v>6</v>
      </c>
      <c r="V410" s="82">
        <v>4.6899999999999997E-2</v>
      </c>
      <c r="W410" s="81">
        <v>28</v>
      </c>
      <c r="X410" s="83">
        <v>0.21879999999999999</v>
      </c>
    </row>
    <row r="411" spans="1:24" x14ac:dyDescent="0.25">
      <c r="A411" s="78">
        <v>13</v>
      </c>
      <c r="B411" s="79" t="s">
        <v>58</v>
      </c>
      <c r="C411" s="80">
        <v>94</v>
      </c>
      <c r="D411" s="79" t="s">
        <v>220</v>
      </c>
      <c r="E411" s="79" t="s">
        <v>40</v>
      </c>
      <c r="F411" s="81">
        <v>607</v>
      </c>
      <c r="G411" s="81">
        <v>555</v>
      </c>
      <c r="H411" s="82">
        <v>0.9143</v>
      </c>
      <c r="I411" s="81">
        <v>425</v>
      </c>
      <c r="J411" s="82">
        <v>0.70020000000000004</v>
      </c>
      <c r="K411" s="81">
        <v>130</v>
      </c>
      <c r="L411" s="82">
        <v>0.2142</v>
      </c>
      <c r="M411" s="81">
        <v>443</v>
      </c>
      <c r="N411" s="82">
        <v>0.7298</v>
      </c>
      <c r="O411" s="81">
        <v>79</v>
      </c>
      <c r="P411" s="82">
        <v>0.13009999999999999</v>
      </c>
      <c r="Q411" s="81">
        <v>146</v>
      </c>
      <c r="R411" s="82">
        <v>0.24049999999999999</v>
      </c>
      <c r="S411" s="81">
        <v>225</v>
      </c>
      <c r="T411" s="82">
        <v>0.37069999999999997</v>
      </c>
      <c r="U411" s="81">
        <v>14</v>
      </c>
      <c r="V411" s="82">
        <v>2.3099999999999999E-2</v>
      </c>
      <c r="W411" s="81">
        <v>71</v>
      </c>
      <c r="X411" s="83">
        <v>0.11700000000000001</v>
      </c>
    </row>
    <row r="412" spans="1:24" x14ac:dyDescent="0.25">
      <c r="A412" s="78">
        <v>13</v>
      </c>
      <c r="B412" s="79" t="s">
        <v>58</v>
      </c>
      <c r="C412" s="80">
        <v>94</v>
      </c>
      <c r="D412" s="79" t="s">
        <v>220</v>
      </c>
      <c r="E412" s="79" t="s">
        <v>41</v>
      </c>
      <c r="F412" s="81">
        <v>712</v>
      </c>
      <c r="G412" s="81">
        <v>674</v>
      </c>
      <c r="H412" s="82">
        <v>0.9466</v>
      </c>
      <c r="I412" s="81">
        <v>602</v>
      </c>
      <c r="J412" s="82">
        <v>0.84550000000000003</v>
      </c>
      <c r="K412" s="81">
        <v>55</v>
      </c>
      <c r="L412" s="82">
        <v>7.7200000000000005E-2</v>
      </c>
      <c r="M412" s="81">
        <v>579</v>
      </c>
      <c r="N412" s="82">
        <v>0.81320000000000003</v>
      </c>
      <c r="O412" s="81">
        <v>212</v>
      </c>
      <c r="P412" s="82">
        <v>0.29780000000000001</v>
      </c>
      <c r="Q412" s="81">
        <v>211</v>
      </c>
      <c r="R412" s="82">
        <v>0.29630000000000001</v>
      </c>
      <c r="S412" s="81">
        <v>423</v>
      </c>
      <c r="T412" s="82">
        <v>0.59409999999999996</v>
      </c>
      <c r="U412" s="81">
        <v>16</v>
      </c>
      <c r="V412" s="82">
        <v>2.2499999999999999E-2</v>
      </c>
      <c r="W412" s="81">
        <v>202</v>
      </c>
      <c r="X412" s="83">
        <v>0.28370000000000001</v>
      </c>
    </row>
    <row r="413" spans="1:24" x14ac:dyDescent="0.25">
      <c r="A413" s="78">
        <v>13</v>
      </c>
      <c r="B413" s="79" t="s">
        <v>58</v>
      </c>
      <c r="C413" s="80">
        <v>94</v>
      </c>
      <c r="D413" s="79" t="s">
        <v>220</v>
      </c>
      <c r="E413" s="79" t="s">
        <v>42</v>
      </c>
      <c r="F413" s="81">
        <v>31</v>
      </c>
      <c r="G413" s="81">
        <v>28</v>
      </c>
      <c r="H413" s="82">
        <v>0.9032</v>
      </c>
      <c r="I413" s="81">
        <v>27</v>
      </c>
      <c r="J413" s="82">
        <v>0.871</v>
      </c>
      <c r="K413" s="81">
        <v>1</v>
      </c>
      <c r="L413" s="82">
        <v>3.2300000000000002E-2</v>
      </c>
      <c r="M413" s="81">
        <v>25</v>
      </c>
      <c r="N413" s="82">
        <v>0.80649999999999999</v>
      </c>
      <c r="O413" s="81">
        <v>11</v>
      </c>
      <c r="P413" s="82">
        <v>0.3548</v>
      </c>
      <c r="Q413" s="81">
        <v>8</v>
      </c>
      <c r="R413" s="82">
        <v>0.2581</v>
      </c>
      <c r="S413" s="81">
        <v>19</v>
      </c>
      <c r="T413" s="82">
        <v>0.6129</v>
      </c>
      <c r="U413" s="81">
        <v>1</v>
      </c>
      <c r="V413" s="82">
        <v>3.2300000000000002E-2</v>
      </c>
      <c r="W413" s="81">
        <v>10</v>
      </c>
      <c r="X413" s="83">
        <v>0.3226</v>
      </c>
    </row>
    <row r="414" spans="1:24" x14ac:dyDescent="0.25">
      <c r="A414" s="78">
        <v>13</v>
      </c>
      <c r="B414" s="79" t="s">
        <v>58</v>
      </c>
      <c r="C414" s="80">
        <v>105</v>
      </c>
      <c r="D414" s="79" t="s">
        <v>221</v>
      </c>
      <c r="E414" s="79" t="s">
        <v>39</v>
      </c>
      <c r="F414" s="81">
        <v>77</v>
      </c>
      <c r="G414" s="81">
        <v>74</v>
      </c>
      <c r="H414" s="82">
        <v>0.96099999999999997</v>
      </c>
      <c r="I414" s="81">
        <v>64</v>
      </c>
      <c r="J414" s="82">
        <v>0.83120000000000005</v>
      </c>
      <c r="K414" s="81">
        <v>7</v>
      </c>
      <c r="L414" s="82">
        <v>9.0899999999999995E-2</v>
      </c>
      <c r="M414" s="81">
        <v>60</v>
      </c>
      <c r="N414" s="82">
        <v>0.7792</v>
      </c>
      <c r="O414" s="81">
        <v>22</v>
      </c>
      <c r="P414" s="82">
        <v>0.28570000000000001</v>
      </c>
      <c r="Q414" s="81">
        <v>22</v>
      </c>
      <c r="R414" s="82">
        <v>0.28570000000000001</v>
      </c>
      <c r="S414" s="81">
        <v>44</v>
      </c>
      <c r="T414" s="82">
        <v>0.57140000000000002</v>
      </c>
      <c r="U414" s="81">
        <v>1</v>
      </c>
      <c r="V414" s="82">
        <v>1.2999999999999999E-2</v>
      </c>
      <c r="W414" s="81">
        <v>9</v>
      </c>
      <c r="X414" s="83">
        <v>0.1169</v>
      </c>
    </row>
    <row r="415" spans="1:24" x14ac:dyDescent="0.25">
      <c r="A415" s="78">
        <v>13</v>
      </c>
      <c r="B415" s="79" t="s">
        <v>58</v>
      </c>
      <c r="C415" s="80">
        <v>105</v>
      </c>
      <c r="D415" s="79" t="s">
        <v>221</v>
      </c>
      <c r="E415" s="79" t="s">
        <v>40</v>
      </c>
      <c r="F415" s="81">
        <v>784</v>
      </c>
      <c r="G415" s="81">
        <v>765</v>
      </c>
      <c r="H415" s="82">
        <v>0.9758</v>
      </c>
      <c r="I415" s="81">
        <v>632</v>
      </c>
      <c r="J415" s="82">
        <v>0.80610000000000004</v>
      </c>
      <c r="K415" s="81">
        <v>123</v>
      </c>
      <c r="L415" s="82">
        <v>0.15690000000000001</v>
      </c>
      <c r="M415" s="81">
        <v>606</v>
      </c>
      <c r="N415" s="82">
        <v>0.77300000000000002</v>
      </c>
      <c r="O415" s="81">
        <v>135</v>
      </c>
      <c r="P415" s="82">
        <v>0.17219999999999999</v>
      </c>
      <c r="Q415" s="81">
        <v>205</v>
      </c>
      <c r="R415" s="82">
        <v>0.26150000000000001</v>
      </c>
      <c r="S415" s="81">
        <v>340</v>
      </c>
      <c r="T415" s="82">
        <v>0.43369999999999997</v>
      </c>
      <c r="U415" s="81">
        <v>14</v>
      </c>
      <c r="V415" s="82">
        <v>1.7899999999999999E-2</v>
      </c>
      <c r="W415" s="81">
        <v>77</v>
      </c>
      <c r="X415" s="83">
        <v>9.8199999999999996E-2</v>
      </c>
    </row>
    <row r="416" spans="1:24" x14ac:dyDescent="0.25">
      <c r="A416" s="78">
        <v>13</v>
      </c>
      <c r="B416" s="79" t="s">
        <v>58</v>
      </c>
      <c r="C416" s="80">
        <v>105</v>
      </c>
      <c r="D416" s="79" t="s">
        <v>221</v>
      </c>
      <c r="E416" s="79" t="s">
        <v>41</v>
      </c>
      <c r="F416" s="81">
        <v>875</v>
      </c>
      <c r="G416" s="81">
        <v>824</v>
      </c>
      <c r="H416" s="82">
        <v>0.94169999999999998</v>
      </c>
      <c r="I416" s="81">
        <v>754</v>
      </c>
      <c r="J416" s="82">
        <v>0.86170000000000002</v>
      </c>
      <c r="K416" s="81">
        <v>66</v>
      </c>
      <c r="L416" s="82">
        <v>7.5399999999999995E-2</v>
      </c>
      <c r="M416" s="81">
        <v>723</v>
      </c>
      <c r="N416" s="82">
        <v>0.82630000000000003</v>
      </c>
      <c r="O416" s="81">
        <v>334</v>
      </c>
      <c r="P416" s="82">
        <v>0.38169999999999998</v>
      </c>
      <c r="Q416" s="81">
        <v>230</v>
      </c>
      <c r="R416" s="82">
        <v>0.26290000000000002</v>
      </c>
      <c r="S416" s="81">
        <v>564</v>
      </c>
      <c r="T416" s="82">
        <v>0.64459999999999995</v>
      </c>
      <c r="U416" s="81">
        <v>24</v>
      </c>
      <c r="V416" s="82">
        <v>2.7400000000000001E-2</v>
      </c>
      <c r="W416" s="81">
        <v>268</v>
      </c>
      <c r="X416" s="83">
        <v>0.30630000000000002</v>
      </c>
    </row>
    <row r="417" spans="1:24" x14ac:dyDescent="0.25">
      <c r="A417" s="78">
        <v>13</v>
      </c>
      <c r="B417" s="79" t="s">
        <v>58</v>
      </c>
      <c r="C417" s="80">
        <v>105</v>
      </c>
      <c r="D417" s="79" t="s">
        <v>221</v>
      </c>
      <c r="E417" s="79" t="s">
        <v>42</v>
      </c>
      <c r="F417" s="81">
        <v>14</v>
      </c>
      <c r="G417" s="81">
        <v>14</v>
      </c>
      <c r="H417" s="82">
        <v>1</v>
      </c>
      <c r="I417" s="81">
        <v>12</v>
      </c>
      <c r="J417" s="82">
        <v>0.85709999999999997</v>
      </c>
      <c r="K417" s="81">
        <v>2</v>
      </c>
      <c r="L417" s="82">
        <v>0.1429</v>
      </c>
      <c r="M417" s="81">
        <v>13</v>
      </c>
      <c r="N417" s="82">
        <v>0.92859999999999998</v>
      </c>
      <c r="O417" s="81">
        <v>9</v>
      </c>
      <c r="P417" s="82">
        <v>0.64290000000000003</v>
      </c>
      <c r="Q417" s="81">
        <v>4</v>
      </c>
      <c r="R417" s="82">
        <v>0.28570000000000001</v>
      </c>
      <c r="S417" s="81">
        <v>13</v>
      </c>
      <c r="T417" s="82">
        <v>0.92859999999999998</v>
      </c>
      <c r="U417" s="81">
        <v>0</v>
      </c>
      <c r="V417" s="82">
        <v>0</v>
      </c>
      <c r="W417" s="81">
        <v>6</v>
      </c>
      <c r="X417" s="83">
        <v>0.42859999999999998</v>
      </c>
    </row>
    <row r="418" spans="1:24" x14ac:dyDescent="0.25">
      <c r="A418" s="78">
        <v>13</v>
      </c>
      <c r="B418" s="79" t="s">
        <v>58</v>
      </c>
      <c r="C418" s="80">
        <v>130</v>
      </c>
      <c r="D418" s="79" t="s">
        <v>222</v>
      </c>
      <c r="E418" s="79" t="s">
        <v>40</v>
      </c>
      <c r="F418" s="81">
        <v>39</v>
      </c>
      <c r="G418" s="81">
        <v>36</v>
      </c>
      <c r="H418" s="82">
        <v>0.92310000000000003</v>
      </c>
      <c r="I418" s="81">
        <v>32</v>
      </c>
      <c r="J418" s="82">
        <v>0.82050000000000001</v>
      </c>
      <c r="K418" s="81">
        <v>5</v>
      </c>
      <c r="L418" s="82">
        <v>0.12820000000000001</v>
      </c>
      <c r="M418" s="81">
        <v>31</v>
      </c>
      <c r="N418" s="82">
        <v>0.79490000000000005</v>
      </c>
      <c r="O418" s="81">
        <v>9</v>
      </c>
      <c r="P418" s="82">
        <v>0.23080000000000001</v>
      </c>
      <c r="Q418" s="81">
        <v>5</v>
      </c>
      <c r="R418" s="82">
        <v>0.12820000000000001</v>
      </c>
      <c r="S418" s="81">
        <v>14</v>
      </c>
      <c r="T418" s="82">
        <v>0.35899999999999999</v>
      </c>
      <c r="U418" s="81">
        <v>0</v>
      </c>
      <c r="V418" s="82">
        <v>0</v>
      </c>
      <c r="W418" s="81">
        <v>6</v>
      </c>
      <c r="X418" s="83">
        <v>0.15379999999999999</v>
      </c>
    </row>
    <row r="419" spans="1:24" x14ac:dyDescent="0.25">
      <c r="A419" s="78">
        <v>13</v>
      </c>
      <c r="B419" s="79" t="s">
        <v>58</v>
      </c>
      <c r="C419" s="80">
        <v>130</v>
      </c>
      <c r="D419" s="79" t="s">
        <v>222</v>
      </c>
      <c r="E419" s="79" t="s">
        <v>41</v>
      </c>
      <c r="F419" s="81">
        <v>58</v>
      </c>
      <c r="G419" s="81">
        <v>56</v>
      </c>
      <c r="H419" s="82">
        <v>0.96550000000000002</v>
      </c>
      <c r="I419" s="81">
        <v>53</v>
      </c>
      <c r="J419" s="82">
        <v>0.91379999999999995</v>
      </c>
      <c r="K419" s="81">
        <v>1</v>
      </c>
      <c r="L419" s="82">
        <v>1.72E-2</v>
      </c>
      <c r="M419" s="81">
        <v>48</v>
      </c>
      <c r="N419" s="82">
        <v>0.8276</v>
      </c>
      <c r="O419" s="81">
        <v>24</v>
      </c>
      <c r="P419" s="82">
        <v>0.4138</v>
      </c>
      <c r="Q419" s="81">
        <v>17</v>
      </c>
      <c r="R419" s="82">
        <v>0.29310000000000003</v>
      </c>
      <c r="S419" s="81">
        <v>41</v>
      </c>
      <c r="T419" s="82">
        <v>0.70689999999999997</v>
      </c>
      <c r="U419" s="81">
        <v>2</v>
      </c>
      <c r="V419" s="82">
        <v>3.4500000000000003E-2</v>
      </c>
      <c r="W419" s="81">
        <v>22</v>
      </c>
      <c r="X419" s="83">
        <v>0.37930000000000003</v>
      </c>
    </row>
    <row r="420" spans="1:24" x14ac:dyDescent="0.25">
      <c r="A420" s="78">
        <v>13</v>
      </c>
      <c r="B420" s="79" t="s">
        <v>58</v>
      </c>
      <c r="C420" s="80">
        <v>144</v>
      </c>
      <c r="D420" s="79" t="s">
        <v>223</v>
      </c>
      <c r="E420" s="79" t="s">
        <v>40</v>
      </c>
      <c r="F420" s="81">
        <v>57</v>
      </c>
      <c r="G420" s="81">
        <v>52</v>
      </c>
      <c r="H420" s="82">
        <v>0.9123</v>
      </c>
      <c r="I420" s="81">
        <v>44</v>
      </c>
      <c r="J420" s="82">
        <v>0.77190000000000003</v>
      </c>
      <c r="K420" s="81">
        <v>9</v>
      </c>
      <c r="L420" s="82">
        <v>0.15790000000000001</v>
      </c>
      <c r="M420" s="81">
        <v>43</v>
      </c>
      <c r="N420" s="82">
        <v>0.75439999999999996</v>
      </c>
      <c r="O420" s="81">
        <v>6</v>
      </c>
      <c r="P420" s="82">
        <v>0.1053</v>
      </c>
      <c r="Q420" s="81">
        <v>17</v>
      </c>
      <c r="R420" s="82">
        <v>0.29820000000000002</v>
      </c>
      <c r="S420" s="81">
        <v>23</v>
      </c>
      <c r="T420" s="82">
        <v>0.40350000000000003</v>
      </c>
      <c r="U420" s="81">
        <v>1</v>
      </c>
      <c r="V420" s="82">
        <v>1.7500000000000002E-2</v>
      </c>
      <c r="W420" s="81">
        <v>10</v>
      </c>
      <c r="X420" s="83">
        <v>0.1754</v>
      </c>
    </row>
    <row r="421" spans="1:24" x14ac:dyDescent="0.25">
      <c r="A421" s="78">
        <v>13</v>
      </c>
      <c r="B421" s="79" t="s">
        <v>58</v>
      </c>
      <c r="C421" s="80">
        <v>144</v>
      </c>
      <c r="D421" s="79" t="s">
        <v>223</v>
      </c>
      <c r="E421" s="79" t="s">
        <v>41</v>
      </c>
      <c r="F421" s="81">
        <v>112</v>
      </c>
      <c r="G421" s="81">
        <v>105</v>
      </c>
      <c r="H421" s="82">
        <v>0.9375</v>
      </c>
      <c r="I421" s="81">
        <v>96</v>
      </c>
      <c r="J421" s="82">
        <v>0.85709999999999997</v>
      </c>
      <c r="K421" s="81">
        <v>9</v>
      </c>
      <c r="L421" s="82">
        <v>8.0399999999999999E-2</v>
      </c>
      <c r="M421" s="81">
        <v>89</v>
      </c>
      <c r="N421" s="82">
        <v>0.79459999999999997</v>
      </c>
      <c r="O421" s="81">
        <v>24</v>
      </c>
      <c r="P421" s="82">
        <v>0.21429999999999999</v>
      </c>
      <c r="Q421" s="81">
        <v>46</v>
      </c>
      <c r="R421" s="82">
        <v>0.41070000000000001</v>
      </c>
      <c r="S421" s="81">
        <v>70</v>
      </c>
      <c r="T421" s="82">
        <v>0.625</v>
      </c>
      <c r="U421" s="81">
        <v>6</v>
      </c>
      <c r="V421" s="82">
        <v>5.3600000000000002E-2</v>
      </c>
      <c r="W421" s="81">
        <v>27</v>
      </c>
      <c r="X421" s="83">
        <v>0.24110000000000001</v>
      </c>
    </row>
    <row r="422" spans="1:24" x14ac:dyDescent="0.25">
      <c r="A422" s="78">
        <v>13</v>
      </c>
      <c r="B422" s="79" t="s">
        <v>58</v>
      </c>
      <c r="C422" s="80">
        <v>144</v>
      </c>
      <c r="D422" s="79" t="s">
        <v>223</v>
      </c>
      <c r="E422" s="79" t="s">
        <v>343</v>
      </c>
      <c r="F422" s="81">
        <v>25</v>
      </c>
      <c r="G422" s="81">
        <v>25</v>
      </c>
      <c r="H422" s="82">
        <v>1</v>
      </c>
      <c r="I422" s="81">
        <v>20</v>
      </c>
      <c r="J422" s="82">
        <v>0.8</v>
      </c>
      <c r="K422" s="81">
        <v>5</v>
      </c>
      <c r="L422" s="82">
        <v>0.2</v>
      </c>
      <c r="M422" s="81">
        <v>19</v>
      </c>
      <c r="N422" s="82">
        <v>0.76</v>
      </c>
      <c r="O422" s="81">
        <v>6</v>
      </c>
      <c r="P422" s="82">
        <v>0.24</v>
      </c>
      <c r="Q422" s="81">
        <v>7</v>
      </c>
      <c r="R422" s="82">
        <v>0.28000000000000003</v>
      </c>
      <c r="S422" s="81">
        <v>13</v>
      </c>
      <c r="T422" s="82">
        <v>0.52</v>
      </c>
      <c r="U422" s="81">
        <v>0</v>
      </c>
      <c r="V422" s="82">
        <v>0</v>
      </c>
      <c r="W422" s="81">
        <v>3</v>
      </c>
      <c r="X422" s="83">
        <v>0.12</v>
      </c>
    </row>
    <row r="423" spans="1:24" x14ac:dyDescent="0.25">
      <c r="A423" s="78">
        <v>13</v>
      </c>
      <c r="B423" s="79" t="s">
        <v>58</v>
      </c>
      <c r="C423" s="80">
        <v>150</v>
      </c>
      <c r="D423" s="79" t="s">
        <v>224</v>
      </c>
      <c r="E423" s="79" t="s">
        <v>41</v>
      </c>
      <c r="F423" s="81">
        <v>117</v>
      </c>
      <c r="G423" s="81">
        <v>108</v>
      </c>
      <c r="H423" s="82">
        <v>0.92310000000000003</v>
      </c>
      <c r="I423" s="81">
        <v>95</v>
      </c>
      <c r="J423" s="82">
        <v>0.81200000000000006</v>
      </c>
      <c r="K423" s="81">
        <v>10</v>
      </c>
      <c r="L423" s="82">
        <v>8.5500000000000007E-2</v>
      </c>
      <c r="M423" s="81">
        <v>92</v>
      </c>
      <c r="N423" s="82">
        <v>0.7863</v>
      </c>
      <c r="O423" s="81">
        <v>40</v>
      </c>
      <c r="P423" s="82">
        <v>0.34189999999999998</v>
      </c>
      <c r="Q423" s="81">
        <v>23</v>
      </c>
      <c r="R423" s="82">
        <v>0.1966</v>
      </c>
      <c r="S423" s="81">
        <v>63</v>
      </c>
      <c r="T423" s="82">
        <v>0.53849999999999998</v>
      </c>
      <c r="U423" s="81">
        <v>1</v>
      </c>
      <c r="V423" s="82">
        <v>8.5000000000000006E-3</v>
      </c>
      <c r="W423" s="81">
        <v>26</v>
      </c>
      <c r="X423" s="83">
        <v>0.22220000000000001</v>
      </c>
    </row>
    <row r="424" spans="1:24" x14ac:dyDescent="0.25">
      <c r="A424" s="78">
        <v>13</v>
      </c>
      <c r="B424" s="79" t="s">
        <v>58</v>
      </c>
      <c r="C424" s="80">
        <v>150</v>
      </c>
      <c r="D424" s="79" t="s">
        <v>224</v>
      </c>
      <c r="E424" s="79" t="s">
        <v>343</v>
      </c>
      <c r="F424" s="81">
        <v>19</v>
      </c>
      <c r="G424" s="81">
        <v>18</v>
      </c>
      <c r="H424" s="82">
        <v>0.94740000000000002</v>
      </c>
      <c r="I424" s="81">
        <v>13</v>
      </c>
      <c r="J424" s="82">
        <v>0.68420000000000003</v>
      </c>
      <c r="K424" s="81">
        <v>4</v>
      </c>
      <c r="L424" s="82">
        <v>0.21049999999999999</v>
      </c>
      <c r="M424" s="81">
        <v>13</v>
      </c>
      <c r="N424" s="82">
        <v>0.68420000000000003</v>
      </c>
      <c r="O424" s="81">
        <v>2</v>
      </c>
      <c r="P424" s="82">
        <v>0.1053</v>
      </c>
      <c r="Q424" s="81">
        <v>6</v>
      </c>
      <c r="R424" s="82">
        <v>0.31580000000000003</v>
      </c>
      <c r="S424" s="81">
        <v>8</v>
      </c>
      <c r="T424" s="82">
        <v>0.42109999999999997</v>
      </c>
      <c r="U424" s="81">
        <v>0</v>
      </c>
      <c r="V424" s="82">
        <v>0</v>
      </c>
      <c r="W424" s="81">
        <v>2</v>
      </c>
      <c r="X424" s="83">
        <v>0.1053</v>
      </c>
    </row>
    <row r="425" spans="1:24" x14ac:dyDescent="0.25">
      <c r="A425" s="78">
        <v>13</v>
      </c>
      <c r="B425" s="79" t="s">
        <v>58</v>
      </c>
      <c r="C425" s="80">
        <v>166</v>
      </c>
      <c r="D425" s="79" t="s">
        <v>134</v>
      </c>
      <c r="E425" s="79" t="s">
        <v>41</v>
      </c>
      <c r="F425" s="81">
        <v>25</v>
      </c>
      <c r="G425" s="81">
        <v>22</v>
      </c>
      <c r="H425" s="82">
        <v>0.88</v>
      </c>
      <c r="I425" s="81">
        <v>23</v>
      </c>
      <c r="J425" s="82">
        <v>0.92</v>
      </c>
      <c r="K425" s="81">
        <v>0</v>
      </c>
      <c r="L425" s="82">
        <v>0</v>
      </c>
      <c r="M425" s="81">
        <v>22</v>
      </c>
      <c r="N425" s="82">
        <v>0.88</v>
      </c>
      <c r="O425" s="81">
        <v>6</v>
      </c>
      <c r="P425" s="82">
        <v>0.24</v>
      </c>
      <c r="Q425" s="81">
        <v>9</v>
      </c>
      <c r="R425" s="82">
        <v>0.36</v>
      </c>
      <c r="S425" s="81">
        <v>15</v>
      </c>
      <c r="T425" s="82">
        <v>0.6</v>
      </c>
      <c r="U425" s="81">
        <v>1</v>
      </c>
      <c r="V425" s="82">
        <v>0.04</v>
      </c>
      <c r="W425" s="81">
        <v>7</v>
      </c>
      <c r="X425" s="83">
        <v>0.28000000000000003</v>
      </c>
    </row>
    <row r="426" spans="1:24" x14ac:dyDescent="0.25">
      <c r="A426" s="78">
        <v>13</v>
      </c>
      <c r="B426" s="79" t="s">
        <v>58</v>
      </c>
      <c r="C426" s="80">
        <v>166</v>
      </c>
      <c r="D426" s="79" t="s">
        <v>134</v>
      </c>
      <c r="E426" s="79" t="s">
        <v>343</v>
      </c>
      <c r="F426" s="81">
        <v>20</v>
      </c>
      <c r="G426" s="81">
        <v>20</v>
      </c>
      <c r="H426" s="82">
        <v>1</v>
      </c>
      <c r="I426" s="81">
        <v>19</v>
      </c>
      <c r="J426" s="82">
        <v>0.95</v>
      </c>
      <c r="K426" s="81">
        <v>1</v>
      </c>
      <c r="L426" s="82">
        <v>0.05</v>
      </c>
      <c r="M426" s="81">
        <v>19</v>
      </c>
      <c r="N426" s="82">
        <v>0.95</v>
      </c>
      <c r="O426" s="81">
        <v>3</v>
      </c>
      <c r="P426" s="82">
        <v>0.15</v>
      </c>
      <c r="Q426" s="81">
        <v>10</v>
      </c>
      <c r="R426" s="82">
        <v>0.5</v>
      </c>
      <c r="S426" s="81">
        <v>13</v>
      </c>
      <c r="T426" s="82">
        <v>0.65</v>
      </c>
      <c r="U426" s="81">
        <v>0</v>
      </c>
      <c r="V426" s="82">
        <v>0</v>
      </c>
      <c r="W426" s="81">
        <v>3</v>
      </c>
      <c r="X426" s="83">
        <v>0.15</v>
      </c>
    </row>
    <row r="427" spans="1:24" x14ac:dyDescent="0.25">
      <c r="A427" s="78">
        <v>13</v>
      </c>
      <c r="B427" s="79" t="s">
        <v>58</v>
      </c>
      <c r="C427" s="80">
        <v>227</v>
      </c>
      <c r="D427" s="79" t="s">
        <v>225</v>
      </c>
      <c r="E427" s="79" t="s">
        <v>39</v>
      </c>
      <c r="F427" s="81">
        <v>1364</v>
      </c>
      <c r="G427" s="81">
        <v>1246</v>
      </c>
      <c r="H427" s="82">
        <v>0.91349999999999998</v>
      </c>
      <c r="I427" s="81">
        <v>988</v>
      </c>
      <c r="J427" s="82">
        <v>0.72430000000000005</v>
      </c>
      <c r="K427" s="81">
        <v>234</v>
      </c>
      <c r="L427" s="82">
        <v>0.1716</v>
      </c>
      <c r="M427" s="81">
        <v>904</v>
      </c>
      <c r="N427" s="82">
        <v>0.66279999999999994</v>
      </c>
      <c r="O427" s="81">
        <v>275</v>
      </c>
      <c r="P427" s="82">
        <v>0.2016</v>
      </c>
      <c r="Q427" s="81">
        <v>404</v>
      </c>
      <c r="R427" s="82">
        <v>0.29620000000000002</v>
      </c>
      <c r="S427" s="81">
        <v>679</v>
      </c>
      <c r="T427" s="82">
        <v>0.49780000000000002</v>
      </c>
      <c r="U427" s="81">
        <v>55</v>
      </c>
      <c r="V427" s="82">
        <v>4.0300000000000002E-2</v>
      </c>
      <c r="W427" s="81">
        <v>155</v>
      </c>
      <c r="X427" s="83">
        <v>0.11360000000000001</v>
      </c>
    </row>
    <row r="428" spans="1:24" x14ac:dyDescent="0.25">
      <c r="A428" s="78">
        <v>13</v>
      </c>
      <c r="B428" s="79" t="s">
        <v>58</v>
      </c>
      <c r="C428" s="80">
        <v>227</v>
      </c>
      <c r="D428" s="79" t="s">
        <v>225</v>
      </c>
      <c r="E428" s="79" t="s">
        <v>40</v>
      </c>
      <c r="F428" s="81">
        <v>4026</v>
      </c>
      <c r="G428" s="81">
        <v>3701</v>
      </c>
      <c r="H428" s="82">
        <v>0.91930000000000001</v>
      </c>
      <c r="I428" s="81">
        <v>2841</v>
      </c>
      <c r="J428" s="82">
        <v>0.70569999999999999</v>
      </c>
      <c r="K428" s="81">
        <v>748</v>
      </c>
      <c r="L428" s="82">
        <v>0.18579999999999999</v>
      </c>
      <c r="M428" s="81">
        <v>2583</v>
      </c>
      <c r="N428" s="82">
        <v>0.64159999999999995</v>
      </c>
      <c r="O428" s="81">
        <v>496</v>
      </c>
      <c r="P428" s="82">
        <v>0.1232</v>
      </c>
      <c r="Q428" s="81">
        <v>1012</v>
      </c>
      <c r="R428" s="82">
        <v>0.25140000000000001</v>
      </c>
      <c r="S428" s="81">
        <v>1508</v>
      </c>
      <c r="T428" s="82">
        <v>0.37459999999999999</v>
      </c>
      <c r="U428" s="81">
        <v>131</v>
      </c>
      <c r="V428" s="82">
        <v>3.2500000000000001E-2</v>
      </c>
      <c r="W428" s="81">
        <v>385</v>
      </c>
      <c r="X428" s="83">
        <v>9.5600000000000004E-2</v>
      </c>
    </row>
    <row r="429" spans="1:24" x14ac:dyDescent="0.25">
      <c r="A429" s="78">
        <v>13</v>
      </c>
      <c r="B429" s="79" t="s">
        <v>58</v>
      </c>
      <c r="C429" s="80">
        <v>227</v>
      </c>
      <c r="D429" s="79" t="s">
        <v>225</v>
      </c>
      <c r="E429" s="79" t="s">
        <v>41</v>
      </c>
      <c r="F429" s="81">
        <v>3305</v>
      </c>
      <c r="G429" s="81">
        <v>3100</v>
      </c>
      <c r="H429" s="82">
        <v>0.93799999999999994</v>
      </c>
      <c r="I429" s="81">
        <v>2868</v>
      </c>
      <c r="J429" s="82">
        <v>0.86780000000000002</v>
      </c>
      <c r="K429" s="81">
        <v>162</v>
      </c>
      <c r="L429" s="82">
        <v>4.9000000000000002E-2</v>
      </c>
      <c r="M429" s="81">
        <v>2697</v>
      </c>
      <c r="N429" s="82">
        <v>0.81599999999999995</v>
      </c>
      <c r="O429" s="81">
        <v>1177</v>
      </c>
      <c r="P429" s="82">
        <v>0.35610000000000003</v>
      </c>
      <c r="Q429" s="81">
        <v>937</v>
      </c>
      <c r="R429" s="82">
        <v>0.28349999999999997</v>
      </c>
      <c r="S429" s="81">
        <v>2114</v>
      </c>
      <c r="T429" s="82">
        <v>0.63959999999999995</v>
      </c>
      <c r="U429" s="81">
        <v>143</v>
      </c>
      <c r="V429" s="82">
        <v>4.3299999999999998E-2</v>
      </c>
      <c r="W429" s="81">
        <v>1047</v>
      </c>
      <c r="X429" s="83">
        <v>0.31680000000000003</v>
      </c>
    </row>
    <row r="430" spans="1:24" x14ac:dyDescent="0.25">
      <c r="A430" s="78">
        <v>13</v>
      </c>
      <c r="B430" s="79" t="s">
        <v>58</v>
      </c>
      <c r="C430" s="80">
        <v>227</v>
      </c>
      <c r="D430" s="79" t="s">
        <v>225</v>
      </c>
      <c r="E430" s="79" t="s">
        <v>42</v>
      </c>
      <c r="F430" s="81">
        <v>352</v>
      </c>
      <c r="G430" s="81">
        <v>321</v>
      </c>
      <c r="H430" s="82">
        <v>0.91190000000000004</v>
      </c>
      <c r="I430" s="81">
        <v>298</v>
      </c>
      <c r="J430" s="82">
        <v>0.84660000000000002</v>
      </c>
      <c r="K430" s="81">
        <v>7</v>
      </c>
      <c r="L430" s="82">
        <v>1.9900000000000001E-2</v>
      </c>
      <c r="M430" s="81">
        <v>284</v>
      </c>
      <c r="N430" s="82">
        <v>0.80679999999999996</v>
      </c>
      <c r="O430" s="81">
        <v>146</v>
      </c>
      <c r="P430" s="82">
        <v>0.4148</v>
      </c>
      <c r="Q430" s="81">
        <v>90</v>
      </c>
      <c r="R430" s="82">
        <v>0.25569999999999998</v>
      </c>
      <c r="S430" s="81">
        <v>236</v>
      </c>
      <c r="T430" s="82">
        <v>0.67049999999999998</v>
      </c>
      <c r="U430" s="81">
        <v>13</v>
      </c>
      <c r="V430" s="82">
        <v>3.6900000000000002E-2</v>
      </c>
      <c r="W430" s="81">
        <v>118</v>
      </c>
      <c r="X430" s="83">
        <v>0.3352</v>
      </c>
    </row>
    <row r="431" spans="1:24" x14ac:dyDescent="0.25">
      <c r="A431" s="78">
        <v>13</v>
      </c>
      <c r="B431" s="79" t="s">
        <v>58</v>
      </c>
      <c r="C431" s="80">
        <v>246</v>
      </c>
      <c r="D431" s="79" t="s">
        <v>226</v>
      </c>
      <c r="E431" s="79" t="s">
        <v>39</v>
      </c>
      <c r="F431" s="81">
        <v>511</v>
      </c>
      <c r="G431" s="81">
        <v>475</v>
      </c>
      <c r="H431" s="82">
        <v>0.92949999999999999</v>
      </c>
      <c r="I431" s="81">
        <v>407</v>
      </c>
      <c r="J431" s="82">
        <v>0.79649999999999999</v>
      </c>
      <c r="K431" s="81">
        <v>61</v>
      </c>
      <c r="L431" s="82">
        <v>0.11940000000000001</v>
      </c>
      <c r="M431" s="81">
        <v>386</v>
      </c>
      <c r="N431" s="82">
        <v>0.75539999999999996</v>
      </c>
      <c r="O431" s="81">
        <v>139</v>
      </c>
      <c r="P431" s="82">
        <v>0.27200000000000002</v>
      </c>
      <c r="Q431" s="81">
        <v>157</v>
      </c>
      <c r="R431" s="82">
        <v>0.30719999999999997</v>
      </c>
      <c r="S431" s="81">
        <v>296</v>
      </c>
      <c r="T431" s="82">
        <v>0.57930000000000004</v>
      </c>
      <c r="U431" s="81">
        <v>21</v>
      </c>
      <c r="V431" s="82">
        <v>4.1099999999999998E-2</v>
      </c>
      <c r="W431" s="81">
        <v>93</v>
      </c>
      <c r="X431" s="83">
        <v>0.182</v>
      </c>
    </row>
    <row r="432" spans="1:24" x14ac:dyDescent="0.25">
      <c r="A432" s="78">
        <v>13</v>
      </c>
      <c r="B432" s="79" t="s">
        <v>58</v>
      </c>
      <c r="C432" s="80">
        <v>246</v>
      </c>
      <c r="D432" s="79" t="s">
        <v>226</v>
      </c>
      <c r="E432" s="79" t="s">
        <v>40</v>
      </c>
      <c r="F432" s="81">
        <v>1349</v>
      </c>
      <c r="G432" s="81">
        <v>1299</v>
      </c>
      <c r="H432" s="82">
        <v>0.96289999999999998</v>
      </c>
      <c r="I432" s="81">
        <v>1073</v>
      </c>
      <c r="J432" s="82">
        <v>0.7954</v>
      </c>
      <c r="K432" s="81">
        <v>192</v>
      </c>
      <c r="L432" s="82">
        <v>0.14230000000000001</v>
      </c>
      <c r="M432" s="81">
        <v>1041</v>
      </c>
      <c r="N432" s="82">
        <v>0.77170000000000005</v>
      </c>
      <c r="O432" s="81">
        <v>226</v>
      </c>
      <c r="P432" s="82">
        <v>0.16750000000000001</v>
      </c>
      <c r="Q432" s="81">
        <v>425</v>
      </c>
      <c r="R432" s="82">
        <v>0.315</v>
      </c>
      <c r="S432" s="81">
        <v>651</v>
      </c>
      <c r="T432" s="82">
        <v>0.48259999999999997</v>
      </c>
      <c r="U432" s="81">
        <v>38</v>
      </c>
      <c r="V432" s="82">
        <v>2.8199999999999999E-2</v>
      </c>
      <c r="W432" s="81">
        <v>222</v>
      </c>
      <c r="X432" s="83">
        <v>0.1646</v>
      </c>
    </row>
    <row r="433" spans="1:24" x14ac:dyDescent="0.25">
      <c r="A433" s="78">
        <v>13</v>
      </c>
      <c r="B433" s="79" t="s">
        <v>58</v>
      </c>
      <c r="C433" s="80">
        <v>246</v>
      </c>
      <c r="D433" s="79" t="s">
        <v>226</v>
      </c>
      <c r="E433" s="79" t="s">
        <v>41</v>
      </c>
      <c r="F433" s="81">
        <v>3764</v>
      </c>
      <c r="G433" s="81">
        <v>3619</v>
      </c>
      <c r="H433" s="82">
        <v>0.96150000000000002</v>
      </c>
      <c r="I433" s="81">
        <v>3364</v>
      </c>
      <c r="J433" s="82">
        <v>0.89370000000000005</v>
      </c>
      <c r="K433" s="81">
        <v>176</v>
      </c>
      <c r="L433" s="82">
        <v>4.6800000000000001E-2</v>
      </c>
      <c r="M433" s="81">
        <v>3219</v>
      </c>
      <c r="N433" s="82">
        <v>0.85519999999999996</v>
      </c>
      <c r="O433" s="81">
        <v>1334</v>
      </c>
      <c r="P433" s="82">
        <v>0.35439999999999999</v>
      </c>
      <c r="Q433" s="81">
        <v>1229</v>
      </c>
      <c r="R433" s="82">
        <v>0.32650000000000001</v>
      </c>
      <c r="S433" s="81">
        <v>2563</v>
      </c>
      <c r="T433" s="82">
        <v>0.68089999999999995</v>
      </c>
      <c r="U433" s="81">
        <v>110</v>
      </c>
      <c r="V433" s="82">
        <v>2.92E-2</v>
      </c>
      <c r="W433" s="81">
        <v>1316</v>
      </c>
      <c r="X433" s="83">
        <v>0.34960000000000002</v>
      </c>
    </row>
    <row r="434" spans="1:24" x14ac:dyDescent="0.25">
      <c r="A434" s="78">
        <v>13</v>
      </c>
      <c r="B434" s="79" t="s">
        <v>58</v>
      </c>
      <c r="C434" s="80">
        <v>246</v>
      </c>
      <c r="D434" s="79" t="s">
        <v>226</v>
      </c>
      <c r="E434" s="79" t="s">
        <v>42</v>
      </c>
      <c r="F434" s="81">
        <v>330</v>
      </c>
      <c r="G434" s="81">
        <v>308</v>
      </c>
      <c r="H434" s="82">
        <v>0.93330000000000002</v>
      </c>
      <c r="I434" s="81">
        <v>295</v>
      </c>
      <c r="J434" s="82">
        <v>0.89390000000000003</v>
      </c>
      <c r="K434" s="81">
        <v>8</v>
      </c>
      <c r="L434" s="82">
        <v>2.4199999999999999E-2</v>
      </c>
      <c r="M434" s="81">
        <v>285</v>
      </c>
      <c r="N434" s="82">
        <v>0.86360000000000003</v>
      </c>
      <c r="O434" s="81">
        <v>128</v>
      </c>
      <c r="P434" s="82">
        <v>0.38790000000000002</v>
      </c>
      <c r="Q434" s="81">
        <v>66</v>
      </c>
      <c r="R434" s="82">
        <v>0.2</v>
      </c>
      <c r="S434" s="81">
        <v>194</v>
      </c>
      <c r="T434" s="82">
        <v>0.58789999999999998</v>
      </c>
      <c r="U434" s="81">
        <v>5</v>
      </c>
      <c r="V434" s="82">
        <v>1.52E-2</v>
      </c>
      <c r="W434" s="81">
        <v>121</v>
      </c>
      <c r="X434" s="83">
        <v>0.36670000000000003</v>
      </c>
    </row>
    <row r="435" spans="1:24" x14ac:dyDescent="0.25">
      <c r="A435" s="78">
        <v>14</v>
      </c>
      <c r="B435" s="79" t="s">
        <v>59</v>
      </c>
      <c r="C435" s="80">
        <v>30</v>
      </c>
      <c r="D435" s="79" t="s">
        <v>227</v>
      </c>
      <c r="E435" s="79" t="s">
        <v>41</v>
      </c>
      <c r="F435" s="81">
        <v>192</v>
      </c>
      <c r="G435" s="81">
        <v>182</v>
      </c>
      <c r="H435" s="82">
        <v>0.94789999999999996</v>
      </c>
      <c r="I435" s="81">
        <v>170</v>
      </c>
      <c r="J435" s="82">
        <v>0.88539999999999996</v>
      </c>
      <c r="K435" s="81">
        <v>10</v>
      </c>
      <c r="L435" s="82">
        <v>5.21E-2</v>
      </c>
      <c r="M435" s="81">
        <v>149</v>
      </c>
      <c r="N435" s="82">
        <v>0.77600000000000002</v>
      </c>
      <c r="O435" s="81">
        <v>60</v>
      </c>
      <c r="P435" s="82">
        <v>0.3125</v>
      </c>
      <c r="Q435" s="81">
        <v>59</v>
      </c>
      <c r="R435" s="82">
        <v>0.30730000000000002</v>
      </c>
      <c r="S435" s="81">
        <v>119</v>
      </c>
      <c r="T435" s="82">
        <v>0.61980000000000002</v>
      </c>
      <c r="U435" s="81">
        <v>7</v>
      </c>
      <c r="V435" s="82">
        <v>3.6499999999999998E-2</v>
      </c>
      <c r="W435" s="81">
        <v>61</v>
      </c>
      <c r="X435" s="83">
        <v>0.31769999999999998</v>
      </c>
    </row>
    <row r="436" spans="1:24" x14ac:dyDescent="0.25">
      <c r="A436" s="78">
        <v>14</v>
      </c>
      <c r="B436" s="79" t="s">
        <v>59</v>
      </c>
      <c r="C436" s="80">
        <v>30</v>
      </c>
      <c r="D436" s="79" t="s">
        <v>227</v>
      </c>
      <c r="E436" s="79" t="s">
        <v>343</v>
      </c>
      <c r="F436" s="81">
        <v>28</v>
      </c>
      <c r="G436" s="81">
        <v>23</v>
      </c>
      <c r="H436" s="82">
        <v>0.82140000000000002</v>
      </c>
      <c r="I436" s="81">
        <v>24</v>
      </c>
      <c r="J436" s="82">
        <v>0.85709999999999997</v>
      </c>
      <c r="K436" s="81">
        <v>2</v>
      </c>
      <c r="L436" s="82">
        <v>7.1400000000000005E-2</v>
      </c>
      <c r="M436" s="81">
        <v>22</v>
      </c>
      <c r="N436" s="82">
        <v>0.78569999999999995</v>
      </c>
      <c r="O436" s="81">
        <v>5</v>
      </c>
      <c r="P436" s="82">
        <v>0.17860000000000001</v>
      </c>
      <c r="Q436" s="81">
        <v>11</v>
      </c>
      <c r="R436" s="82">
        <v>0.39290000000000003</v>
      </c>
      <c r="S436" s="81">
        <v>16</v>
      </c>
      <c r="T436" s="82">
        <v>0.57140000000000002</v>
      </c>
      <c r="U436" s="81">
        <v>1</v>
      </c>
      <c r="V436" s="82">
        <v>3.5700000000000003E-2</v>
      </c>
      <c r="W436" s="81">
        <v>8</v>
      </c>
      <c r="X436" s="83">
        <v>0.28570000000000001</v>
      </c>
    </row>
    <row r="437" spans="1:24" x14ac:dyDescent="0.25">
      <c r="A437" s="78">
        <v>14</v>
      </c>
      <c r="B437" s="79" t="s">
        <v>59</v>
      </c>
      <c r="C437" s="80">
        <v>47</v>
      </c>
      <c r="D437" s="79" t="s">
        <v>228</v>
      </c>
      <c r="E437" s="79" t="s">
        <v>40</v>
      </c>
      <c r="F437" s="81">
        <v>67</v>
      </c>
      <c r="G437" s="81">
        <v>62</v>
      </c>
      <c r="H437" s="82">
        <v>0.9254</v>
      </c>
      <c r="I437" s="81">
        <v>53</v>
      </c>
      <c r="J437" s="82">
        <v>0.79100000000000004</v>
      </c>
      <c r="K437" s="81">
        <v>8</v>
      </c>
      <c r="L437" s="82">
        <v>0.11940000000000001</v>
      </c>
      <c r="M437" s="81">
        <v>45</v>
      </c>
      <c r="N437" s="82">
        <v>0.67159999999999997</v>
      </c>
      <c r="O437" s="81">
        <v>12</v>
      </c>
      <c r="P437" s="82">
        <v>0.17910000000000001</v>
      </c>
      <c r="Q437" s="81">
        <v>16</v>
      </c>
      <c r="R437" s="82">
        <v>0.23880000000000001</v>
      </c>
      <c r="S437" s="81">
        <v>28</v>
      </c>
      <c r="T437" s="82">
        <v>0.41789999999999999</v>
      </c>
      <c r="U437" s="81">
        <v>3</v>
      </c>
      <c r="V437" s="82">
        <v>4.48E-2</v>
      </c>
      <c r="W437" s="81">
        <v>12</v>
      </c>
      <c r="X437" s="83">
        <v>0.17910000000000001</v>
      </c>
    </row>
    <row r="438" spans="1:24" x14ac:dyDescent="0.25">
      <c r="A438" s="78">
        <v>14</v>
      </c>
      <c r="B438" s="79" t="s">
        <v>59</v>
      </c>
      <c r="C438" s="80">
        <v>47</v>
      </c>
      <c r="D438" s="79" t="s">
        <v>228</v>
      </c>
      <c r="E438" s="79" t="s">
        <v>41</v>
      </c>
      <c r="F438" s="81">
        <v>126</v>
      </c>
      <c r="G438" s="81">
        <v>121</v>
      </c>
      <c r="H438" s="82">
        <v>0.96030000000000004</v>
      </c>
      <c r="I438" s="81">
        <v>109</v>
      </c>
      <c r="J438" s="82">
        <v>0.86509999999999998</v>
      </c>
      <c r="K438" s="81">
        <v>7</v>
      </c>
      <c r="L438" s="82">
        <v>5.5599999999999997E-2</v>
      </c>
      <c r="M438" s="81">
        <v>101</v>
      </c>
      <c r="N438" s="82">
        <v>0.80159999999999998</v>
      </c>
      <c r="O438" s="81">
        <v>40</v>
      </c>
      <c r="P438" s="82">
        <v>0.3175</v>
      </c>
      <c r="Q438" s="81">
        <v>36</v>
      </c>
      <c r="R438" s="82">
        <v>0.28570000000000001</v>
      </c>
      <c r="S438" s="81">
        <v>76</v>
      </c>
      <c r="T438" s="82">
        <v>0.60319999999999996</v>
      </c>
      <c r="U438" s="81">
        <v>3</v>
      </c>
      <c r="V438" s="82">
        <v>2.3800000000000002E-2</v>
      </c>
      <c r="W438" s="81">
        <v>26</v>
      </c>
      <c r="X438" s="83">
        <v>0.20630000000000001</v>
      </c>
    </row>
    <row r="439" spans="1:24" x14ac:dyDescent="0.25">
      <c r="A439" s="78">
        <v>14</v>
      </c>
      <c r="B439" s="79" t="s">
        <v>59</v>
      </c>
      <c r="C439" s="80">
        <v>67</v>
      </c>
      <c r="D439" s="79" t="s">
        <v>229</v>
      </c>
      <c r="E439" s="79" t="s">
        <v>40</v>
      </c>
      <c r="F439" s="81">
        <v>49</v>
      </c>
      <c r="G439" s="81">
        <v>47</v>
      </c>
      <c r="H439" s="82">
        <v>0.95920000000000005</v>
      </c>
      <c r="I439" s="81">
        <v>43</v>
      </c>
      <c r="J439" s="82">
        <v>0.87760000000000005</v>
      </c>
      <c r="K439" s="81">
        <v>1</v>
      </c>
      <c r="L439" s="82">
        <v>2.0400000000000001E-2</v>
      </c>
      <c r="M439" s="81">
        <v>37</v>
      </c>
      <c r="N439" s="82">
        <v>0.75509999999999999</v>
      </c>
      <c r="O439" s="81">
        <v>8</v>
      </c>
      <c r="P439" s="82">
        <v>0.1633</v>
      </c>
      <c r="Q439" s="81">
        <v>20</v>
      </c>
      <c r="R439" s="82">
        <v>0.40820000000000001</v>
      </c>
      <c r="S439" s="81">
        <v>28</v>
      </c>
      <c r="T439" s="82">
        <v>0.57140000000000002</v>
      </c>
      <c r="U439" s="81">
        <v>1</v>
      </c>
      <c r="V439" s="82">
        <v>2.0400000000000001E-2</v>
      </c>
      <c r="W439" s="81">
        <v>14</v>
      </c>
      <c r="X439" s="83">
        <v>0.28570000000000001</v>
      </c>
    </row>
    <row r="440" spans="1:24" x14ac:dyDescent="0.25">
      <c r="A440" s="78">
        <v>14</v>
      </c>
      <c r="B440" s="79" t="s">
        <v>59</v>
      </c>
      <c r="C440" s="80">
        <v>67</v>
      </c>
      <c r="D440" s="79" t="s">
        <v>229</v>
      </c>
      <c r="E440" s="79" t="s">
        <v>41</v>
      </c>
      <c r="F440" s="81">
        <v>180</v>
      </c>
      <c r="G440" s="81">
        <v>177</v>
      </c>
      <c r="H440" s="82">
        <v>0.98329999999999995</v>
      </c>
      <c r="I440" s="81">
        <v>167</v>
      </c>
      <c r="J440" s="82">
        <v>0.92779999999999996</v>
      </c>
      <c r="K440" s="81">
        <v>6</v>
      </c>
      <c r="L440" s="82">
        <v>3.3300000000000003E-2</v>
      </c>
      <c r="M440" s="81">
        <v>148</v>
      </c>
      <c r="N440" s="82">
        <v>0.82220000000000004</v>
      </c>
      <c r="O440" s="81">
        <v>45</v>
      </c>
      <c r="P440" s="82">
        <v>0.25</v>
      </c>
      <c r="Q440" s="81">
        <v>74</v>
      </c>
      <c r="R440" s="82">
        <v>0.41110000000000002</v>
      </c>
      <c r="S440" s="81">
        <v>119</v>
      </c>
      <c r="T440" s="82">
        <v>0.66110000000000002</v>
      </c>
      <c r="U440" s="81">
        <v>5</v>
      </c>
      <c r="V440" s="82">
        <v>2.7799999999999998E-2</v>
      </c>
      <c r="W440" s="81">
        <v>55</v>
      </c>
      <c r="X440" s="83">
        <v>0.30559999999999998</v>
      </c>
    </row>
    <row r="441" spans="1:24" x14ac:dyDescent="0.25">
      <c r="A441" s="78">
        <v>14</v>
      </c>
      <c r="B441" s="79" t="s">
        <v>59</v>
      </c>
      <c r="C441" s="80">
        <v>67</v>
      </c>
      <c r="D441" s="79" t="s">
        <v>229</v>
      </c>
      <c r="E441" s="79" t="s">
        <v>343</v>
      </c>
      <c r="F441" s="81">
        <v>9</v>
      </c>
      <c r="G441" s="81">
        <v>8</v>
      </c>
      <c r="H441" s="82">
        <v>0.88890000000000002</v>
      </c>
      <c r="I441" s="81">
        <v>8</v>
      </c>
      <c r="J441" s="82">
        <v>0.88890000000000002</v>
      </c>
      <c r="K441" s="81">
        <v>0</v>
      </c>
      <c r="L441" s="82">
        <v>0</v>
      </c>
      <c r="M441" s="81">
        <v>8</v>
      </c>
      <c r="N441" s="82">
        <v>0.88890000000000002</v>
      </c>
      <c r="O441" s="81">
        <v>4</v>
      </c>
      <c r="P441" s="82">
        <v>0.44440000000000002</v>
      </c>
      <c r="Q441" s="81">
        <v>2</v>
      </c>
      <c r="R441" s="82">
        <v>0.22220000000000001</v>
      </c>
      <c r="S441" s="81">
        <v>6</v>
      </c>
      <c r="T441" s="82">
        <v>0.66669999999999996</v>
      </c>
      <c r="U441" s="81">
        <v>0</v>
      </c>
      <c r="V441" s="82">
        <v>0</v>
      </c>
      <c r="W441" s="81">
        <v>2</v>
      </c>
      <c r="X441" s="83">
        <v>0.22220000000000001</v>
      </c>
    </row>
    <row r="442" spans="1:24" x14ac:dyDescent="0.25">
      <c r="A442" s="78">
        <v>14</v>
      </c>
      <c r="B442" s="79" t="s">
        <v>59</v>
      </c>
      <c r="C442" s="80">
        <v>76</v>
      </c>
      <c r="D442" s="79" t="s">
        <v>230</v>
      </c>
      <c r="E442" s="79" t="s">
        <v>41</v>
      </c>
      <c r="F442" s="81">
        <v>32</v>
      </c>
      <c r="G442" s="81">
        <v>31</v>
      </c>
      <c r="H442" s="82">
        <v>0.96879999999999999</v>
      </c>
      <c r="I442" s="81">
        <v>30</v>
      </c>
      <c r="J442" s="82">
        <v>0.9375</v>
      </c>
      <c r="K442" s="81">
        <v>0</v>
      </c>
      <c r="L442" s="82">
        <v>0</v>
      </c>
      <c r="M442" s="81">
        <v>27</v>
      </c>
      <c r="N442" s="82">
        <v>0.84379999999999999</v>
      </c>
      <c r="O442" s="81">
        <v>13</v>
      </c>
      <c r="P442" s="82">
        <v>0.40629999999999999</v>
      </c>
      <c r="Q442" s="81">
        <v>9</v>
      </c>
      <c r="R442" s="82">
        <v>0.28129999999999999</v>
      </c>
      <c r="S442" s="81">
        <v>22</v>
      </c>
      <c r="T442" s="82">
        <v>0.6875</v>
      </c>
      <c r="U442" s="81">
        <v>0</v>
      </c>
      <c r="V442" s="82">
        <v>0</v>
      </c>
      <c r="W442" s="81">
        <v>11</v>
      </c>
      <c r="X442" s="83">
        <v>0.34379999999999999</v>
      </c>
    </row>
    <row r="443" spans="1:24" x14ac:dyDescent="0.25">
      <c r="A443" s="78">
        <v>14</v>
      </c>
      <c r="B443" s="79" t="s">
        <v>59</v>
      </c>
      <c r="C443" s="80">
        <v>76</v>
      </c>
      <c r="D443" s="79" t="s">
        <v>230</v>
      </c>
      <c r="E443" s="79" t="s">
        <v>343</v>
      </c>
      <c r="F443" s="81">
        <v>26</v>
      </c>
      <c r="G443" s="81">
        <v>26</v>
      </c>
      <c r="H443" s="82">
        <v>1</v>
      </c>
      <c r="I443" s="81">
        <v>24</v>
      </c>
      <c r="J443" s="82">
        <v>0.92310000000000003</v>
      </c>
      <c r="K443" s="81">
        <v>0</v>
      </c>
      <c r="L443" s="82">
        <v>0</v>
      </c>
      <c r="M443" s="81">
        <v>16</v>
      </c>
      <c r="N443" s="82">
        <v>0.61539999999999995</v>
      </c>
      <c r="O443" s="81">
        <v>0</v>
      </c>
      <c r="P443" s="82">
        <v>0</v>
      </c>
      <c r="Q443" s="81">
        <v>8</v>
      </c>
      <c r="R443" s="82">
        <v>0.30769999999999997</v>
      </c>
      <c r="S443" s="81">
        <v>8</v>
      </c>
      <c r="T443" s="82">
        <v>0.30769999999999997</v>
      </c>
      <c r="U443" s="81">
        <v>1</v>
      </c>
      <c r="V443" s="82">
        <v>3.85E-2</v>
      </c>
      <c r="W443" s="81">
        <v>2</v>
      </c>
      <c r="X443" s="83">
        <v>7.6899999999999996E-2</v>
      </c>
    </row>
    <row r="444" spans="1:24" x14ac:dyDescent="0.25">
      <c r="A444" s="78">
        <v>14</v>
      </c>
      <c r="B444" s="79" t="s">
        <v>59</v>
      </c>
      <c r="C444" s="80">
        <v>104</v>
      </c>
      <c r="D444" s="79" t="s">
        <v>231</v>
      </c>
      <c r="E444" s="79" t="s">
        <v>41</v>
      </c>
      <c r="F444" s="81">
        <v>38</v>
      </c>
      <c r="G444" s="81">
        <v>36</v>
      </c>
      <c r="H444" s="82">
        <v>0.94740000000000002</v>
      </c>
      <c r="I444" s="81">
        <v>34</v>
      </c>
      <c r="J444" s="82">
        <v>0.89470000000000005</v>
      </c>
      <c r="K444" s="81">
        <v>1</v>
      </c>
      <c r="L444" s="82">
        <v>2.63E-2</v>
      </c>
      <c r="M444" s="81">
        <v>35</v>
      </c>
      <c r="N444" s="82">
        <v>0.92110000000000003</v>
      </c>
      <c r="O444" s="81">
        <v>17</v>
      </c>
      <c r="P444" s="82">
        <v>0.44740000000000002</v>
      </c>
      <c r="Q444" s="81">
        <v>7</v>
      </c>
      <c r="R444" s="82">
        <v>0.1842</v>
      </c>
      <c r="S444" s="81">
        <v>24</v>
      </c>
      <c r="T444" s="82">
        <v>0.63160000000000005</v>
      </c>
      <c r="U444" s="81">
        <v>0</v>
      </c>
      <c r="V444" s="82">
        <v>0</v>
      </c>
      <c r="W444" s="81">
        <v>14</v>
      </c>
      <c r="X444" s="83">
        <v>0.36840000000000001</v>
      </c>
    </row>
    <row r="445" spans="1:24" x14ac:dyDescent="0.25">
      <c r="A445" s="78">
        <v>14</v>
      </c>
      <c r="B445" s="79" t="s">
        <v>59</v>
      </c>
      <c r="C445" s="80">
        <v>104</v>
      </c>
      <c r="D445" s="79" t="s">
        <v>231</v>
      </c>
      <c r="E445" s="79" t="s">
        <v>343</v>
      </c>
      <c r="F445" s="81">
        <v>27</v>
      </c>
      <c r="G445" s="81">
        <v>25</v>
      </c>
      <c r="H445" s="82">
        <v>0.92589999999999995</v>
      </c>
      <c r="I445" s="81">
        <v>22</v>
      </c>
      <c r="J445" s="82">
        <v>0.81479999999999997</v>
      </c>
      <c r="K445" s="81">
        <v>1</v>
      </c>
      <c r="L445" s="82">
        <v>3.6999999999999998E-2</v>
      </c>
      <c r="M445" s="81">
        <v>20</v>
      </c>
      <c r="N445" s="82">
        <v>0.74070000000000003</v>
      </c>
      <c r="O445" s="81">
        <v>6</v>
      </c>
      <c r="P445" s="82">
        <v>0.22220000000000001</v>
      </c>
      <c r="Q445" s="81">
        <v>5</v>
      </c>
      <c r="R445" s="82">
        <v>0.1852</v>
      </c>
      <c r="S445" s="81">
        <v>11</v>
      </c>
      <c r="T445" s="82">
        <v>0.40739999999999998</v>
      </c>
      <c r="U445" s="81">
        <v>0</v>
      </c>
      <c r="V445" s="82">
        <v>0</v>
      </c>
      <c r="W445" s="81">
        <v>3</v>
      </c>
      <c r="X445" s="83">
        <v>0.1111</v>
      </c>
    </row>
    <row r="446" spans="1:24" x14ac:dyDescent="0.25">
      <c r="A446" s="78">
        <v>14</v>
      </c>
      <c r="B446" s="79" t="s">
        <v>59</v>
      </c>
      <c r="C446" s="80">
        <v>127</v>
      </c>
      <c r="D446" s="79" t="s">
        <v>232</v>
      </c>
      <c r="E446" s="79" t="s">
        <v>40</v>
      </c>
      <c r="F446" s="81">
        <v>58</v>
      </c>
      <c r="G446" s="81">
        <v>56</v>
      </c>
      <c r="H446" s="82">
        <v>0.96550000000000002</v>
      </c>
      <c r="I446" s="81">
        <v>55</v>
      </c>
      <c r="J446" s="82">
        <v>0.94830000000000003</v>
      </c>
      <c r="K446" s="81">
        <v>3</v>
      </c>
      <c r="L446" s="82">
        <v>5.1700000000000003E-2</v>
      </c>
      <c r="M446" s="81">
        <v>48</v>
      </c>
      <c r="N446" s="82">
        <v>0.8276</v>
      </c>
      <c r="O446" s="81">
        <v>11</v>
      </c>
      <c r="P446" s="82">
        <v>0.18970000000000001</v>
      </c>
      <c r="Q446" s="81">
        <v>8</v>
      </c>
      <c r="R446" s="82">
        <v>0.13789999999999999</v>
      </c>
      <c r="S446" s="81">
        <v>19</v>
      </c>
      <c r="T446" s="82">
        <v>0.3276</v>
      </c>
      <c r="U446" s="81">
        <v>0</v>
      </c>
      <c r="V446" s="82">
        <v>0</v>
      </c>
      <c r="W446" s="81">
        <v>10</v>
      </c>
      <c r="X446" s="83">
        <v>0.1724</v>
      </c>
    </row>
    <row r="447" spans="1:24" x14ac:dyDescent="0.25">
      <c r="A447" s="78">
        <v>14</v>
      </c>
      <c r="B447" s="79" t="s">
        <v>59</v>
      </c>
      <c r="C447" s="80">
        <v>127</v>
      </c>
      <c r="D447" s="79" t="s">
        <v>232</v>
      </c>
      <c r="E447" s="79" t="s">
        <v>41</v>
      </c>
      <c r="F447" s="81">
        <v>149</v>
      </c>
      <c r="G447" s="81">
        <v>141</v>
      </c>
      <c r="H447" s="82">
        <v>0.94630000000000003</v>
      </c>
      <c r="I447" s="81">
        <v>134</v>
      </c>
      <c r="J447" s="82">
        <v>0.89929999999999999</v>
      </c>
      <c r="K447" s="81">
        <v>3</v>
      </c>
      <c r="L447" s="82">
        <v>2.01E-2</v>
      </c>
      <c r="M447" s="81">
        <v>124</v>
      </c>
      <c r="N447" s="82">
        <v>0.83220000000000005</v>
      </c>
      <c r="O447" s="81">
        <v>53</v>
      </c>
      <c r="P447" s="82">
        <v>0.35570000000000002</v>
      </c>
      <c r="Q447" s="81">
        <v>46</v>
      </c>
      <c r="R447" s="82">
        <v>0.30869999999999997</v>
      </c>
      <c r="S447" s="81">
        <v>99</v>
      </c>
      <c r="T447" s="82">
        <v>0.66439999999999999</v>
      </c>
      <c r="U447" s="81">
        <v>1</v>
      </c>
      <c r="V447" s="82">
        <v>6.7000000000000002E-3</v>
      </c>
      <c r="W447" s="81">
        <v>43</v>
      </c>
      <c r="X447" s="83">
        <v>0.28860000000000002</v>
      </c>
    </row>
    <row r="448" spans="1:24" x14ac:dyDescent="0.25">
      <c r="A448" s="78">
        <v>14</v>
      </c>
      <c r="B448" s="79" t="s">
        <v>59</v>
      </c>
      <c r="C448" s="80">
        <v>127</v>
      </c>
      <c r="D448" s="79" t="s">
        <v>232</v>
      </c>
      <c r="E448" s="79" t="s">
        <v>343</v>
      </c>
      <c r="F448" s="81">
        <v>15</v>
      </c>
      <c r="G448" s="81">
        <v>15</v>
      </c>
      <c r="H448" s="82">
        <v>1</v>
      </c>
      <c r="I448" s="81">
        <v>15</v>
      </c>
      <c r="J448" s="82">
        <v>1</v>
      </c>
      <c r="K448" s="81">
        <v>0</v>
      </c>
      <c r="L448" s="82">
        <v>0</v>
      </c>
      <c r="M448" s="81">
        <v>13</v>
      </c>
      <c r="N448" s="82">
        <v>0.86670000000000003</v>
      </c>
      <c r="O448" s="81">
        <v>4</v>
      </c>
      <c r="P448" s="82">
        <v>0.26669999999999999</v>
      </c>
      <c r="Q448" s="81">
        <v>5</v>
      </c>
      <c r="R448" s="82">
        <v>0.33329999999999999</v>
      </c>
      <c r="S448" s="81">
        <v>9</v>
      </c>
      <c r="T448" s="82">
        <v>0.6</v>
      </c>
      <c r="U448" s="81">
        <v>0</v>
      </c>
      <c r="V448" s="82">
        <v>0</v>
      </c>
      <c r="W448" s="81">
        <v>5</v>
      </c>
      <c r="X448" s="83">
        <v>0.33329999999999999</v>
      </c>
    </row>
    <row r="449" spans="1:24" x14ac:dyDescent="0.25">
      <c r="A449" s="78">
        <v>14</v>
      </c>
      <c r="B449" s="79" t="s">
        <v>59</v>
      </c>
      <c r="C449" s="80">
        <v>168</v>
      </c>
      <c r="D449" s="79" t="s">
        <v>233</v>
      </c>
      <c r="E449" s="79" t="s">
        <v>40</v>
      </c>
      <c r="F449" s="81">
        <v>59</v>
      </c>
      <c r="G449" s="81">
        <v>56</v>
      </c>
      <c r="H449" s="82">
        <v>0.94920000000000004</v>
      </c>
      <c r="I449" s="81">
        <v>53</v>
      </c>
      <c r="J449" s="82">
        <v>0.89829999999999999</v>
      </c>
      <c r="K449" s="81">
        <v>4</v>
      </c>
      <c r="L449" s="82">
        <v>6.7799999999999999E-2</v>
      </c>
      <c r="M449" s="81">
        <v>45</v>
      </c>
      <c r="N449" s="82">
        <v>0.76270000000000004</v>
      </c>
      <c r="O449" s="81">
        <v>6</v>
      </c>
      <c r="P449" s="82">
        <v>0.1017</v>
      </c>
      <c r="Q449" s="81">
        <v>19</v>
      </c>
      <c r="R449" s="82">
        <v>0.32200000000000001</v>
      </c>
      <c r="S449" s="81">
        <v>25</v>
      </c>
      <c r="T449" s="82">
        <v>0.42370000000000002</v>
      </c>
      <c r="U449" s="81">
        <v>4</v>
      </c>
      <c r="V449" s="82">
        <v>6.7799999999999999E-2</v>
      </c>
      <c r="W449" s="81">
        <v>10</v>
      </c>
      <c r="X449" s="83">
        <v>0.16950000000000001</v>
      </c>
    </row>
    <row r="450" spans="1:24" x14ac:dyDescent="0.25">
      <c r="A450" s="78">
        <v>14</v>
      </c>
      <c r="B450" s="79" t="s">
        <v>59</v>
      </c>
      <c r="C450" s="80">
        <v>168</v>
      </c>
      <c r="D450" s="79" t="s">
        <v>233</v>
      </c>
      <c r="E450" s="79" t="s">
        <v>343</v>
      </c>
      <c r="F450" s="81">
        <v>49</v>
      </c>
      <c r="G450" s="81">
        <v>46</v>
      </c>
      <c r="H450" s="82">
        <v>0.93879999999999997</v>
      </c>
      <c r="I450" s="81">
        <v>40</v>
      </c>
      <c r="J450" s="82">
        <v>0.81630000000000003</v>
      </c>
      <c r="K450" s="81">
        <v>3</v>
      </c>
      <c r="L450" s="82">
        <v>6.1199999999999997E-2</v>
      </c>
      <c r="M450" s="81">
        <v>36</v>
      </c>
      <c r="N450" s="82">
        <v>0.73470000000000002</v>
      </c>
      <c r="O450" s="81">
        <v>11</v>
      </c>
      <c r="P450" s="82">
        <v>0.22450000000000001</v>
      </c>
      <c r="Q450" s="81">
        <v>13</v>
      </c>
      <c r="R450" s="82">
        <v>0.26529999999999998</v>
      </c>
      <c r="S450" s="81">
        <v>24</v>
      </c>
      <c r="T450" s="82">
        <v>0.48980000000000001</v>
      </c>
      <c r="U450" s="81">
        <v>0</v>
      </c>
      <c r="V450" s="82">
        <v>0</v>
      </c>
      <c r="W450" s="81">
        <v>13</v>
      </c>
      <c r="X450" s="83">
        <v>0.26529999999999998</v>
      </c>
    </row>
    <row r="451" spans="1:24" x14ac:dyDescent="0.25">
      <c r="A451" s="78">
        <v>14</v>
      </c>
      <c r="B451" s="79" t="s">
        <v>59</v>
      </c>
      <c r="C451" s="80">
        <v>177</v>
      </c>
      <c r="D451" s="79" t="s">
        <v>234</v>
      </c>
      <c r="E451" s="79" t="s">
        <v>40</v>
      </c>
      <c r="F451" s="81">
        <v>82</v>
      </c>
      <c r="G451" s="81">
        <v>77</v>
      </c>
      <c r="H451" s="82">
        <v>0.93899999999999995</v>
      </c>
      <c r="I451" s="81">
        <v>61</v>
      </c>
      <c r="J451" s="82">
        <v>0.74390000000000001</v>
      </c>
      <c r="K451" s="81">
        <v>14</v>
      </c>
      <c r="L451" s="82">
        <v>0.17069999999999999</v>
      </c>
      <c r="M451" s="81">
        <v>60</v>
      </c>
      <c r="N451" s="82">
        <v>0.73170000000000002</v>
      </c>
      <c r="O451" s="81">
        <v>11</v>
      </c>
      <c r="P451" s="82">
        <v>0.1341</v>
      </c>
      <c r="Q451" s="81">
        <v>23</v>
      </c>
      <c r="R451" s="82">
        <v>0.28050000000000003</v>
      </c>
      <c r="S451" s="81">
        <v>34</v>
      </c>
      <c r="T451" s="82">
        <v>0.41460000000000002</v>
      </c>
      <c r="U451" s="81">
        <v>2</v>
      </c>
      <c r="V451" s="82">
        <v>2.4400000000000002E-2</v>
      </c>
      <c r="W451" s="81">
        <v>11</v>
      </c>
      <c r="X451" s="83">
        <v>0.1341</v>
      </c>
    </row>
    <row r="452" spans="1:24" x14ac:dyDescent="0.25">
      <c r="A452" s="78">
        <v>14</v>
      </c>
      <c r="B452" s="79" t="s">
        <v>59</v>
      </c>
      <c r="C452" s="80">
        <v>177</v>
      </c>
      <c r="D452" s="79" t="s">
        <v>234</v>
      </c>
      <c r="E452" s="79" t="s">
        <v>41</v>
      </c>
      <c r="F452" s="81">
        <v>132</v>
      </c>
      <c r="G452" s="81">
        <v>128</v>
      </c>
      <c r="H452" s="82">
        <v>0.96970000000000001</v>
      </c>
      <c r="I452" s="81">
        <v>112</v>
      </c>
      <c r="J452" s="82">
        <v>0.84850000000000003</v>
      </c>
      <c r="K452" s="81">
        <v>15</v>
      </c>
      <c r="L452" s="82">
        <v>0.11360000000000001</v>
      </c>
      <c r="M452" s="81">
        <v>103</v>
      </c>
      <c r="N452" s="82">
        <v>0.78029999999999999</v>
      </c>
      <c r="O452" s="81">
        <v>48</v>
      </c>
      <c r="P452" s="82">
        <v>0.36359999999999998</v>
      </c>
      <c r="Q452" s="81">
        <v>32</v>
      </c>
      <c r="R452" s="82">
        <v>0.2424</v>
      </c>
      <c r="S452" s="81">
        <v>80</v>
      </c>
      <c r="T452" s="82">
        <v>0.60609999999999997</v>
      </c>
      <c r="U452" s="81">
        <v>2</v>
      </c>
      <c r="V452" s="82">
        <v>1.52E-2</v>
      </c>
      <c r="W452" s="81">
        <v>48</v>
      </c>
      <c r="X452" s="83">
        <v>0.36359999999999998</v>
      </c>
    </row>
    <row r="453" spans="1:24" x14ac:dyDescent="0.25">
      <c r="A453" s="78">
        <v>14</v>
      </c>
      <c r="B453" s="79" t="s">
        <v>59</v>
      </c>
      <c r="C453" s="80">
        <v>177</v>
      </c>
      <c r="D453" s="79" t="s">
        <v>234</v>
      </c>
      <c r="E453" s="79" t="s">
        <v>343</v>
      </c>
      <c r="F453" s="81">
        <v>21</v>
      </c>
      <c r="G453" s="81">
        <v>20</v>
      </c>
      <c r="H453" s="82">
        <v>0.95240000000000002</v>
      </c>
      <c r="I453" s="81">
        <v>16</v>
      </c>
      <c r="J453" s="82">
        <v>0.76190000000000002</v>
      </c>
      <c r="K453" s="81">
        <v>4</v>
      </c>
      <c r="L453" s="82">
        <v>0.1905</v>
      </c>
      <c r="M453" s="81">
        <v>13</v>
      </c>
      <c r="N453" s="82">
        <v>0.61899999999999999</v>
      </c>
      <c r="O453" s="81">
        <v>2</v>
      </c>
      <c r="P453" s="82">
        <v>9.5200000000000007E-2</v>
      </c>
      <c r="Q453" s="81">
        <v>5</v>
      </c>
      <c r="R453" s="82">
        <v>0.23810000000000001</v>
      </c>
      <c r="S453" s="81">
        <v>7</v>
      </c>
      <c r="T453" s="82">
        <v>0.33329999999999999</v>
      </c>
      <c r="U453" s="81">
        <v>0</v>
      </c>
      <c r="V453" s="82">
        <v>0</v>
      </c>
      <c r="W453" s="81">
        <v>2</v>
      </c>
      <c r="X453" s="83">
        <v>9.5200000000000007E-2</v>
      </c>
    </row>
    <row r="454" spans="1:24" x14ac:dyDescent="0.25">
      <c r="A454" s="78">
        <v>14</v>
      </c>
      <c r="B454" s="79" t="s">
        <v>59</v>
      </c>
      <c r="C454" s="80">
        <v>208</v>
      </c>
      <c r="D454" s="79" t="s">
        <v>235</v>
      </c>
      <c r="E454" s="79" t="s">
        <v>40</v>
      </c>
      <c r="F454" s="81">
        <v>127</v>
      </c>
      <c r="G454" s="81">
        <v>118</v>
      </c>
      <c r="H454" s="82">
        <v>0.92910000000000004</v>
      </c>
      <c r="I454" s="81">
        <v>102</v>
      </c>
      <c r="J454" s="82">
        <v>0.80310000000000004</v>
      </c>
      <c r="K454" s="81">
        <v>21</v>
      </c>
      <c r="L454" s="82">
        <v>0.16539999999999999</v>
      </c>
      <c r="M454" s="81">
        <v>94</v>
      </c>
      <c r="N454" s="82">
        <v>0.74019999999999997</v>
      </c>
      <c r="O454" s="81">
        <v>6</v>
      </c>
      <c r="P454" s="82">
        <v>4.7199999999999999E-2</v>
      </c>
      <c r="Q454" s="81">
        <v>62</v>
      </c>
      <c r="R454" s="82">
        <v>0.48820000000000002</v>
      </c>
      <c r="S454" s="81">
        <v>68</v>
      </c>
      <c r="T454" s="82">
        <v>0.53539999999999999</v>
      </c>
      <c r="U454" s="81">
        <v>2</v>
      </c>
      <c r="V454" s="82">
        <v>1.5699999999999999E-2</v>
      </c>
      <c r="W454" s="81">
        <v>30</v>
      </c>
      <c r="X454" s="83">
        <v>0.23619999999999999</v>
      </c>
    </row>
    <row r="455" spans="1:24" x14ac:dyDescent="0.25">
      <c r="A455" s="78">
        <v>14</v>
      </c>
      <c r="B455" s="79" t="s">
        <v>59</v>
      </c>
      <c r="C455" s="80">
        <v>208</v>
      </c>
      <c r="D455" s="79" t="s">
        <v>235</v>
      </c>
      <c r="E455" s="79" t="s">
        <v>41</v>
      </c>
      <c r="F455" s="81">
        <v>115</v>
      </c>
      <c r="G455" s="81">
        <v>114</v>
      </c>
      <c r="H455" s="82">
        <v>0.99129999999999996</v>
      </c>
      <c r="I455" s="81">
        <v>103</v>
      </c>
      <c r="J455" s="82">
        <v>0.89570000000000005</v>
      </c>
      <c r="K455" s="81">
        <v>7</v>
      </c>
      <c r="L455" s="82">
        <v>6.0900000000000003E-2</v>
      </c>
      <c r="M455" s="81">
        <v>95</v>
      </c>
      <c r="N455" s="82">
        <v>0.82609999999999995</v>
      </c>
      <c r="O455" s="81">
        <v>12</v>
      </c>
      <c r="P455" s="82">
        <v>0.1043</v>
      </c>
      <c r="Q455" s="81">
        <v>63</v>
      </c>
      <c r="R455" s="82">
        <v>0.54779999999999995</v>
      </c>
      <c r="S455" s="81">
        <v>75</v>
      </c>
      <c r="T455" s="82">
        <v>0.6522</v>
      </c>
      <c r="U455" s="81">
        <v>1</v>
      </c>
      <c r="V455" s="82">
        <v>8.6999999999999994E-3</v>
      </c>
      <c r="W455" s="81">
        <v>34</v>
      </c>
      <c r="X455" s="83">
        <v>0.29570000000000002</v>
      </c>
    </row>
    <row r="456" spans="1:24" x14ac:dyDescent="0.25">
      <c r="A456" s="78">
        <v>14</v>
      </c>
      <c r="B456" s="79" t="s">
        <v>59</v>
      </c>
      <c r="C456" s="80">
        <v>208</v>
      </c>
      <c r="D456" s="79" t="s">
        <v>235</v>
      </c>
      <c r="E456" s="79" t="s">
        <v>343</v>
      </c>
      <c r="F456" s="81">
        <v>12</v>
      </c>
      <c r="G456" s="81">
        <v>12</v>
      </c>
      <c r="H456" s="82">
        <v>1</v>
      </c>
      <c r="I456" s="81">
        <v>10</v>
      </c>
      <c r="J456" s="82">
        <v>0.83330000000000004</v>
      </c>
      <c r="K456" s="81">
        <v>2</v>
      </c>
      <c r="L456" s="82">
        <v>0.16669999999999999</v>
      </c>
      <c r="M456" s="81">
        <v>9</v>
      </c>
      <c r="N456" s="82">
        <v>0.75</v>
      </c>
      <c r="O456" s="81">
        <v>0</v>
      </c>
      <c r="P456" s="82">
        <v>0</v>
      </c>
      <c r="Q456" s="81">
        <v>8</v>
      </c>
      <c r="R456" s="82">
        <v>0.66669999999999996</v>
      </c>
      <c r="S456" s="81">
        <v>8</v>
      </c>
      <c r="T456" s="82">
        <v>0.66669999999999996</v>
      </c>
      <c r="U456" s="81">
        <v>1</v>
      </c>
      <c r="V456" s="82">
        <v>8.3299999999999999E-2</v>
      </c>
      <c r="W456" s="81">
        <v>2</v>
      </c>
      <c r="X456" s="83">
        <v>0.16669999999999999</v>
      </c>
    </row>
    <row r="457" spans="1:24" x14ac:dyDescent="0.25">
      <c r="A457" s="78">
        <v>14</v>
      </c>
      <c r="B457" s="79" t="s">
        <v>59</v>
      </c>
      <c r="C457" s="80">
        <v>209</v>
      </c>
      <c r="D457" s="79" t="s">
        <v>236</v>
      </c>
      <c r="E457" s="79" t="s">
        <v>342</v>
      </c>
      <c r="F457" s="81">
        <v>57</v>
      </c>
      <c r="G457" s="81">
        <v>57</v>
      </c>
      <c r="H457" s="82">
        <v>1</v>
      </c>
      <c r="I457" s="81">
        <v>54</v>
      </c>
      <c r="J457" s="82">
        <v>0.94740000000000002</v>
      </c>
      <c r="K457" s="81">
        <v>1</v>
      </c>
      <c r="L457" s="82">
        <v>1.7500000000000002E-2</v>
      </c>
      <c r="M457" s="81">
        <v>52</v>
      </c>
      <c r="N457" s="82">
        <v>0.9123</v>
      </c>
      <c r="O457" s="81">
        <v>14</v>
      </c>
      <c r="P457" s="82">
        <v>0.24560000000000001</v>
      </c>
      <c r="Q457" s="81">
        <v>21</v>
      </c>
      <c r="R457" s="82">
        <v>0.36840000000000001</v>
      </c>
      <c r="S457" s="81">
        <v>35</v>
      </c>
      <c r="T457" s="82">
        <v>0.61399999999999999</v>
      </c>
      <c r="U457" s="81">
        <v>1</v>
      </c>
      <c r="V457" s="82">
        <v>1.7500000000000002E-2</v>
      </c>
      <c r="W457" s="81">
        <v>18</v>
      </c>
      <c r="X457" s="83">
        <v>0.31580000000000003</v>
      </c>
    </row>
    <row r="458" spans="1:24" x14ac:dyDescent="0.25">
      <c r="A458" s="78">
        <v>14</v>
      </c>
      <c r="B458" s="79" t="s">
        <v>59</v>
      </c>
      <c r="C458" s="80">
        <v>215</v>
      </c>
      <c r="D458" s="79" t="s">
        <v>237</v>
      </c>
      <c r="E458" s="79" t="s">
        <v>41</v>
      </c>
      <c r="F458" s="81">
        <v>96</v>
      </c>
      <c r="G458" s="81">
        <v>95</v>
      </c>
      <c r="H458" s="82">
        <v>0.98960000000000004</v>
      </c>
      <c r="I458" s="81">
        <v>87</v>
      </c>
      <c r="J458" s="82">
        <v>0.90629999999999999</v>
      </c>
      <c r="K458" s="81">
        <v>3</v>
      </c>
      <c r="L458" s="82">
        <v>3.1300000000000001E-2</v>
      </c>
      <c r="M458" s="81">
        <v>75</v>
      </c>
      <c r="N458" s="82">
        <v>0.78129999999999999</v>
      </c>
      <c r="O458" s="81">
        <v>25</v>
      </c>
      <c r="P458" s="82">
        <v>0.26040000000000002</v>
      </c>
      <c r="Q458" s="81">
        <v>35</v>
      </c>
      <c r="R458" s="82">
        <v>0.36459999999999998</v>
      </c>
      <c r="S458" s="81">
        <v>60</v>
      </c>
      <c r="T458" s="82">
        <v>0.625</v>
      </c>
      <c r="U458" s="81">
        <v>5</v>
      </c>
      <c r="V458" s="82">
        <v>5.21E-2</v>
      </c>
      <c r="W458" s="81">
        <v>20</v>
      </c>
      <c r="X458" s="83">
        <v>0.20830000000000001</v>
      </c>
    </row>
    <row r="459" spans="1:24" x14ac:dyDescent="0.25">
      <c r="A459" s="78">
        <v>14</v>
      </c>
      <c r="B459" s="79" t="s">
        <v>59</v>
      </c>
      <c r="C459" s="80">
        <v>215</v>
      </c>
      <c r="D459" s="79" t="s">
        <v>237</v>
      </c>
      <c r="E459" s="79" t="s">
        <v>343</v>
      </c>
      <c r="F459" s="81">
        <v>40</v>
      </c>
      <c r="G459" s="81">
        <v>38</v>
      </c>
      <c r="H459" s="82">
        <v>0.95</v>
      </c>
      <c r="I459" s="81">
        <v>32</v>
      </c>
      <c r="J459" s="82">
        <v>0.8</v>
      </c>
      <c r="K459" s="81">
        <v>5</v>
      </c>
      <c r="L459" s="82">
        <v>0.125</v>
      </c>
      <c r="M459" s="81">
        <v>31</v>
      </c>
      <c r="N459" s="82">
        <v>0.77500000000000002</v>
      </c>
      <c r="O459" s="81">
        <v>2</v>
      </c>
      <c r="P459" s="82">
        <v>0.05</v>
      </c>
      <c r="Q459" s="81">
        <v>17</v>
      </c>
      <c r="R459" s="82">
        <v>0.42499999999999999</v>
      </c>
      <c r="S459" s="81">
        <v>19</v>
      </c>
      <c r="T459" s="82">
        <v>0.47499999999999998</v>
      </c>
      <c r="U459" s="81">
        <v>1</v>
      </c>
      <c r="V459" s="82">
        <v>2.5000000000000001E-2</v>
      </c>
      <c r="W459" s="81">
        <v>9</v>
      </c>
      <c r="X459" s="83">
        <v>0.22500000000000001</v>
      </c>
    </row>
    <row r="460" spans="1:24" x14ac:dyDescent="0.25">
      <c r="A460" s="78">
        <v>14</v>
      </c>
      <c r="B460" s="79" t="s">
        <v>59</v>
      </c>
      <c r="C460" s="80">
        <v>217</v>
      </c>
      <c r="D460" s="79" t="s">
        <v>238</v>
      </c>
      <c r="E460" s="79" t="s">
        <v>342</v>
      </c>
      <c r="F460" s="81">
        <v>14</v>
      </c>
      <c r="G460" s="81">
        <v>14</v>
      </c>
      <c r="H460" s="82">
        <v>1</v>
      </c>
      <c r="I460" s="81">
        <v>13</v>
      </c>
      <c r="J460" s="82">
        <v>0.92859999999999998</v>
      </c>
      <c r="K460" s="81">
        <v>0</v>
      </c>
      <c r="L460" s="82">
        <v>0</v>
      </c>
      <c r="M460" s="81">
        <v>12</v>
      </c>
      <c r="N460" s="82">
        <v>0.85709999999999997</v>
      </c>
      <c r="O460" s="81">
        <v>5</v>
      </c>
      <c r="P460" s="82">
        <v>0.35709999999999997</v>
      </c>
      <c r="Q460" s="81">
        <v>4</v>
      </c>
      <c r="R460" s="82">
        <v>0.28570000000000001</v>
      </c>
      <c r="S460" s="81">
        <v>9</v>
      </c>
      <c r="T460" s="82">
        <v>0.64290000000000003</v>
      </c>
      <c r="U460" s="81">
        <v>0</v>
      </c>
      <c r="V460" s="82">
        <v>0</v>
      </c>
      <c r="W460" s="81">
        <v>4</v>
      </c>
      <c r="X460" s="83">
        <v>0.28570000000000001</v>
      </c>
    </row>
    <row r="461" spans="1:24" x14ac:dyDescent="0.25">
      <c r="A461" s="78">
        <v>14</v>
      </c>
      <c r="B461" s="79" t="s">
        <v>59</v>
      </c>
      <c r="C461" s="80">
        <v>221</v>
      </c>
      <c r="D461" s="79" t="s">
        <v>239</v>
      </c>
      <c r="E461" s="79" t="s">
        <v>39</v>
      </c>
      <c r="F461" s="81">
        <v>168</v>
      </c>
      <c r="G461" s="81">
        <v>156</v>
      </c>
      <c r="H461" s="82">
        <v>0.92859999999999998</v>
      </c>
      <c r="I461" s="81">
        <v>140</v>
      </c>
      <c r="J461" s="82">
        <v>0.83330000000000004</v>
      </c>
      <c r="K461" s="81">
        <v>15</v>
      </c>
      <c r="L461" s="82">
        <v>8.9300000000000004E-2</v>
      </c>
      <c r="M461" s="81">
        <v>116</v>
      </c>
      <c r="N461" s="82">
        <v>0.6905</v>
      </c>
      <c r="O461" s="81">
        <v>33</v>
      </c>
      <c r="P461" s="82">
        <v>0.19639999999999999</v>
      </c>
      <c r="Q461" s="81">
        <v>43</v>
      </c>
      <c r="R461" s="82">
        <v>0.25600000000000001</v>
      </c>
      <c r="S461" s="81">
        <v>76</v>
      </c>
      <c r="T461" s="82">
        <v>0.45240000000000002</v>
      </c>
      <c r="U461" s="81">
        <v>7</v>
      </c>
      <c r="V461" s="82">
        <v>4.1700000000000001E-2</v>
      </c>
      <c r="W461" s="81">
        <v>27</v>
      </c>
      <c r="X461" s="83">
        <v>0.16070000000000001</v>
      </c>
    </row>
    <row r="462" spans="1:24" x14ac:dyDescent="0.25">
      <c r="A462" s="78">
        <v>14</v>
      </c>
      <c r="B462" s="79" t="s">
        <v>59</v>
      </c>
      <c r="C462" s="80">
        <v>221</v>
      </c>
      <c r="D462" s="79" t="s">
        <v>239</v>
      </c>
      <c r="E462" s="79" t="s">
        <v>40</v>
      </c>
      <c r="F462" s="81">
        <v>452</v>
      </c>
      <c r="G462" s="81">
        <v>417</v>
      </c>
      <c r="H462" s="82">
        <v>0.92259999999999998</v>
      </c>
      <c r="I462" s="81">
        <v>341</v>
      </c>
      <c r="J462" s="82">
        <v>0.75439999999999996</v>
      </c>
      <c r="K462" s="81">
        <v>75</v>
      </c>
      <c r="L462" s="82">
        <v>0.16589999999999999</v>
      </c>
      <c r="M462" s="81">
        <v>306</v>
      </c>
      <c r="N462" s="82">
        <v>0.67700000000000005</v>
      </c>
      <c r="O462" s="81">
        <v>68</v>
      </c>
      <c r="P462" s="82">
        <v>0.15040000000000001</v>
      </c>
      <c r="Q462" s="81">
        <v>148</v>
      </c>
      <c r="R462" s="82">
        <v>0.32740000000000002</v>
      </c>
      <c r="S462" s="81">
        <v>216</v>
      </c>
      <c r="T462" s="82">
        <v>0.47789999999999999</v>
      </c>
      <c r="U462" s="81">
        <v>17</v>
      </c>
      <c r="V462" s="82">
        <v>3.7600000000000001E-2</v>
      </c>
      <c r="W462" s="81">
        <v>74</v>
      </c>
      <c r="X462" s="83">
        <v>0.16370000000000001</v>
      </c>
    </row>
    <row r="463" spans="1:24" x14ac:dyDescent="0.25">
      <c r="A463" s="78">
        <v>14</v>
      </c>
      <c r="B463" s="79" t="s">
        <v>59</v>
      </c>
      <c r="C463" s="80">
        <v>221</v>
      </c>
      <c r="D463" s="79" t="s">
        <v>239</v>
      </c>
      <c r="E463" s="79" t="s">
        <v>41</v>
      </c>
      <c r="F463" s="81">
        <v>1039</v>
      </c>
      <c r="G463" s="81">
        <v>970</v>
      </c>
      <c r="H463" s="82">
        <v>0.93359999999999999</v>
      </c>
      <c r="I463" s="81">
        <v>889</v>
      </c>
      <c r="J463" s="82">
        <v>0.85560000000000003</v>
      </c>
      <c r="K463" s="81">
        <v>59</v>
      </c>
      <c r="L463" s="82">
        <v>5.6800000000000003E-2</v>
      </c>
      <c r="M463" s="81">
        <v>811</v>
      </c>
      <c r="N463" s="82">
        <v>0.78059999999999996</v>
      </c>
      <c r="O463" s="81">
        <v>312</v>
      </c>
      <c r="P463" s="82">
        <v>0.30030000000000001</v>
      </c>
      <c r="Q463" s="81">
        <v>319</v>
      </c>
      <c r="R463" s="82">
        <v>0.307</v>
      </c>
      <c r="S463" s="81">
        <v>631</v>
      </c>
      <c r="T463" s="82">
        <v>0.60729999999999995</v>
      </c>
      <c r="U463" s="81">
        <v>36</v>
      </c>
      <c r="V463" s="82">
        <v>3.4599999999999999E-2</v>
      </c>
      <c r="W463" s="81">
        <v>310</v>
      </c>
      <c r="X463" s="83">
        <v>0.2984</v>
      </c>
    </row>
    <row r="464" spans="1:24" x14ac:dyDescent="0.25">
      <c r="A464" s="78">
        <v>14</v>
      </c>
      <c r="B464" s="79" t="s">
        <v>59</v>
      </c>
      <c r="C464" s="80">
        <v>221</v>
      </c>
      <c r="D464" s="79" t="s">
        <v>239</v>
      </c>
      <c r="E464" s="79" t="s">
        <v>42</v>
      </c>
      <c r="F464" s="81">
        <v>27</v>
      </c>
      <c r="G464" s="81">
        <v>23</v>
      </c>
      <c r="H464" s="82">
        <v>0.85189999999999999</v>
      </c>
      <c r="I464" s="81">
        <v>22</v>
      </c>
      <c r="J464" s="82">
        <v>0.81479999999999997</v>
      </c>
      <c r="K464" s="81">
        <v>2</v>
      </c>
      <c r="L464" s="82">
        <v>7.4099999999999999E-2</v>
      </c>
      <c r="M464" s="81">
        <v>19</v>
      </c>
      <c r="N464" s="82">
        <v>0.70369999999999999</v>
      </c>
      <c r="O464" s="81">
        <v>10</v>
      </c>
      <c r="P464" s="82">
        <v>0.37040000000000001</v>
      </c>
      <c r="Q464" s="81">
        <v>5</v>
      </c>
      <c r="R464" s="82">
        <v>0.1852</v>
      </c>
      <c r="S464" s="81">
        <v>15</v>
      </c>
      <c r="T464" s="82">
        <v>0.55559999999999998</v>
      </c>
      <c r="U464" s="81">
        <v>2</v>
      </c>
      <c r="V464" s="82">
        <v>7.4099999999999999E-2</v>
      </c>
      <c r="W464" s="81">
        <v>6</v>
      </c>
      <c r="X464" s="83">
        <v>0.22220000000000001</v>
      </c>
    </row>
    <row r="465" spans="1:24" x14ac:dyDescent="0.25">
      <c r="A465" s="78">
        <v>15</v>
      </c>
      <c r="B465" s="79" t="s">
        <v>60</v>
      </c>
      <c r="C465" s="80">
        <v>25</v>
      </c>
      <c r="D465" s="79" t="s">
        <v>240</v>
      </c>
      <c r="E465" s="79" t="s">
        <v>40</v>
      </c>
      <c r="F465" s="81">
        <v>139</v>
      </c>
      <c r="G465" s="81">
        <v>131</v>
      </c>
      <c r="H465" s="82">
        <v>0.94240000000000002</v>
      </c>
      <c r="I465" s="81">
        <v>121</v>
      </c>
      <c r="J465" s="82">
        <v>0.87050000000000005</v>
      </c>
      <c r="K465" s="81">
        <v>9</v>
      </c>
      <c r="L465" s="82">
        <v>6.4699999999999994E-2</v>
      </c>
      <c r="M465" s="81">
        <v>101</v>
      </c>
      <c r="N465" s="82">
        <v>0.72660000000000002</v>
      </c>
      <c r="O465" s="81">
        <v>26</v>
      </c>
      <c r="P465" s="82">
        <v>0.18709999999999999</v>
      </c>
      <c r="Q465" s="81">
        <v>35</v>
      </c>
      <c r="R465" s="82">
        <v>0.25180000000000002</v>
      </c>
      <c r="S465" s="81">
        <v>61</v>
      </c>
      <c r="T465" s="82">
        <v>0.43880000000000002</v>
      </c>
      <c r="U465" s="81">
        <v>5</v>
      </c>
      <c r="V465" s="82">
        <v>3.5999999999999997E-2</v>
      </c>
      <c r="W465" s="81">
        <v>27</v>
      </c>
      <c r="X465" s="83">
        <v>0.19420000000000001</v>
      </c>
    </row>
    <row r="466" spans="1:24" x14ac:dyDescent="0.25">
      <c r="A466" s="78">
        <v>15</v>
      </c>
      <c r="B466" s="79" t="s">
        <v>60</v>
      </c>
      <c r="C466" s="80">
        <v>25</v>
      </c>
      <c r="D466" s="79" t="s">
        <v>240</v>
      </c>
      <c r="E466" s="79" t="s">
        <v>41</v>
      </c>
      <c r="F466" s="81">
        <v>390</v>
      </c>
      <c r="G466" s="81">
        <v>374</v>
      </c>
      <c r="H466" s="82">
        <v>0.95899999999999996</v>
      </c>
      <c r="I466" s="81">
        <v>346</v>
      </c>
      <c r="J466" s="82">
        <v>0.88719999999999999</v>
      </c>
      <c r="K466" s="81">
        <v>21</v>
      </c>
      <c r="L466" s="82">
        <v>5.3800000000000001E-2</v>
      </c>
      <c r="M466" s="81">
        <v>302</v>
      </c>
      <c r="N466" s="82">
        <v>0.77439999999999998</v>
      </c>
      <c r="O466" s="81">
        <v>133</v>
      </c>
      <c r="P466" s="82">
        <v>0.34100000000000003</v>
      </c>
      <c r="Q466" s="81">
        <v>99</v>
      </c>
      <c r="R466" s="82">
        <v>0.25380000000000003</v>
      </c>
      <c r="S466" s="81">
        <v>232</v>
      </c>
      <c r="T466" s="82">
        <v>0.59489999999999998</v>
      </c>
      <c r="U466" s="81">
        <v>15</v>
      </c>
      <c r="V466" s="82">
        <v>3.85E-2</v>
      </c>
      <c r="W466" s="81">
        <v>106</v>
      </c>
      <c r="X466" s="83">
        <v>0.27179999999999999</v>
      </c>
    </row>
    <row r="467" spans="1:24" x14ac:dyDescent="0.25">
      <c r="A467" s="78">
        <v>15</v>
      </c>
      <c r="B467" s="79" t="s">
        <v>60</v>
      </c>
      <c r="C467" s="80">
        <v>25</v>
      </c>
      <c r="D467" s="79" t="s">
        <v>240</v>
      </c>
      <c r="E467" s="79" t="s">
        <v>343</v>
      </c>
      <c r="F467" s="81">
        <v>28</v>
      </c>
      <c r="G467" s="81">
        <v>26</v>
      </c>
      <c r="H467" s="82">
        <v>0.92859999999999998</v>
      </c>
      <c r="I467" s="81">
        <v>26</v>
      </c>
      <c r="J467" s="82">
        <v>0.92859999999999998</v>
      </c>
      <c r="K467" s="81">
        <v>1</v>
      </c>
      <c r="L467" s="82">
        <v>3.5700000000000003E-2</v>
      </c>
      <c r="M467" s="81">
        <v>22</v>
      </c>
      <c r="N467" s="82">
        <v>0.78569999999999995</v>
      </c>
      <c r="O467" s="81">
        <v>5</v>
      </c>
      <c r="P467" s="82">
        <v>0.17860000000000001</v>
      </c>
      <c r="Q467" s="81">
        <v>7</v>
      </c>
      <c r="R467" s="82">
        <v>0.25</v>
      </c>
      <c r="S467" s="81">
        <v>12</v>
      </c>
      <c r="T467" s="82">
        <v>0.42859999999999998</v>
      </c>
      <c r="U467" s="81">
        <v>1</v>
      </c>
      <c r="V467" s="82">
        <v>3.5700000000000003E-2</v>
      </c>
      <c r="W467" s="81">
        <v>3</v>
      </c>
      <c r="X467" s="83">
        <v>0.1071</v>
      </c>
    </row>
    <row r="468" spans="1:24" x14ac:dyDescent="0.25">
      <c r="A468" s="78">
        <v>15</v>
      </c>
      <c r="B468" s="79" t="s">
        <v>60</v>
      </c>
      <c r="C468" s="80">
        <v>41</v>
      </c>
      <c r="D468" s="79" t="s">
        <v>241</v>
      </c>
      <c r="E468" s="79" t="s">
        <v>41</v>
      </c>
      <c r="F468" s="81">
        <v>44</v>
      </c>
      <c r="G468" s="81">
        <v>44</v>
      </c>
      <c r="H468" s="82">
        <v>1</v>
      </c>
      <c r="I468" s="81">
        <v>42</v>
      </c>
      <c r="J468" s="82">
        <v>0.95450000000000002</v>
      </c>
      <c r="K468" s="81">
        <v>1</v>
      </c>
      <c r="L468" s="82">
        <v>2.2700000000000001E-2</v>
      </c>
      <c r="M468" s="81">
        <v>37</v>
      </c>
      <c r="N468" s="82">
        <v>0.84089999999999998</v>
      </c>
      <c r="O468" s="81">
        <v>7</v>
      </c>
      <c r="P468" s="82">
        <v>0.15909999999999999</v>
      </c>
      <c r="Q468" s="81">
        <v>20</v>
      </c>
      <c r="R468" s="82">
        <v>0.45450000000000002</v>
      </c>
      <c r="S468" s="81">
        <v>27</v>
      </c>
      <c r="T468" s="82">
        <v>0.61360000000000003</v>
      </c>
      <c r="U468" s="81">
        <v>0</v>
      </c>
      <c r="V468" s="82">
        <v>0</v>
      </c>
      <c r="W468" s="81">
        <v>7</v>
      </c>
      <c r="X468" s="83">
        <v>0.15909999999999999</v>
      </c>
    </row>
    <row r="469" spans="1:24" x14ac:dyDescent="0.25">
      <c r="A469" s="78">
        <v>15</v>
      </c>
      <c r="B469" s="79" t="s">
        <v>60</v>
      </c>
      <c r="C469" s="80">
        <v>41</v>
      </c>
      <c r="D469" s="79" t="s">
        <v>241</v>
      </c>
      <c r="E469" s="79" t="s">
        <v>343</v>
      </c>
      <c r="F469" s="81">
        <v>24</v>
      </c>
      <c r="G469" s="81">
        <v>22</v>
      </c>
      <c r="H469" s="82">
        <v>0.91669999999999996</v>
      </c>
      <c r="I469" s="81">
        <v>21</v>
      </c>
      <c r="J469" s="82">
        <v>0.875</v>
      </c>
      <c r="K469" s="81">
        <v>1</v>
      </c>
      <c r="L469" s="82">
        <v>4.1700000000000001E-2</v>
      </c>
      <c r="M469" s="81">
        <v>19</v>
      </c>
      <c r="N469" s="82">
        <v>0.79169999999999996</v>
      </c>
      <c r="O469" s="81">
        <v>4</v>
      </c>
      <c r="P469" s="82">
        <v>0.16669999999999999</v>
      </c>
      <c r="Q469" s="81">
        <v>4</v>
      </c>
      <c r="R469" s="82">
        <v>0.16669999999999999</v>
      </c>
      <c r="S469" s="81">
        <v>8</v>
      </c>
      <c r="T469" s="82">
        <v>0.33329999999999999</v>
      </c>
      <c r="U469" s="81">
        <v>0</v>
      </c>
      <c r="V469" s="82">
        <v>0</v>
      </c>
      <c r="W469" s="81">
        <v>0</v>
      </c>
      <c r="X469" s="83">
        <v>0</v>
      </c>
    </row>
    <row r="470" spans="1:24" x14ac:dyDescent="0.25">
      <c r="A470" s="78">
        <v>15</v>
      </c>
      <c r="B470" s="79" t="s">
        <v>60</v>
      </c>
      <c r="C470" s="80">
        <v>42</v>
      </c>
      <c r="D470" s="79" t="s">
        <v>242</v>
      </c>
      <c r="E470" s="79" t="s">
        <v>41</v>
      </c>
      <c r="F470" s="81">
        <v>101</v>
      </c>
      <c r="G470" s="81">
        <v>97</v>
      </c>
      <c r="H470" s="82">
        <v>0.96040000000000003</v>
      </c>
      <c r="I470" s="81">
        <v>91</v>
      </c>
      <c r="J470" s="82">
        <v>0.90100000000000002</v>
      </c>
      <c r="K470" s="81">
        <v>3</v>
      </c>
      <c r="L470" s="82">
        <v>2.9700000000000001E-2</v>
      </c>
      <c r="M470" s="81">
        <v>84</v>
      </c>
      <c r="N470" s="82">
        <v>0.83169999999999999</v>
      </c>
      <c r="O470" s="81">
        <v>24</v>
      </c>
      <c r="P470" s="82">
        <v>0.23760000000000001</v>
      </c>
      <c r="Q470" s="81">
        <v>32</v>
      </c>
      <c r="R470" s="82">
        <v>0.31680000000000003</v>
      </c>
      <c r="S470" s="81">
        <v>56</v>
      </c>
      <c r="T470" s="82">
        <v>0.55449999999999999</v>
      </c>
      <c r="U470" s="81">
        <v>3</v>
      </c>
      <c r="V470" s="82">
        <v>2.9700000000000001E-2</v>
      </c>
      <c r="W470" s="81">
        <v>26</v>
      </c>
      <c r="X470" s="83">
        <v>0.25740000000000002</v>
      </c>
    </row>
    <row r="471" spans="1:24" x14ac:dyDescent="0.25">
      <c r="A471" s="78">
        <v>15</v>
      </c>
      <c r="B471" s="79" t="s">
        <v>60</v>
      </c>
      <c r="C471" s="80">
        <v>42</v>
      </c>
      <c r="D471" s="79" t="s">
        <v>242</v>
      </c>
      <c r="E471" s="79" t="s">
        <v>343</v>
      </c>
      <c r="F471" s="81">
        <v>38</v>
      </c>
      <c r="G471" s="81">
        <v>36</v>
      </c>
      <c r="H471" s="82">
        <v>0.94740000000000002</v>
      </c>
      <c r="I471" s="81">
        <v>33</v>
      </c>
      <c r="J471" s="82">
        <v>0.86839999999999995</v>
      </c>
      <c r="K471" s="81">
        <v>2</v>
      </c>
      <c r="L471" s="82">
        <v>5.2600000000000001E-2</v>
      </c>
      <c r="M471" s="81">
        <v>27</v>
      </c>
      <c r="N471" s="82">
        <v>0.71050000000000002</v>
      </c>
      <c r="O471" s="81">
        <v>4</v>
      </c>
      <c r="P471" s="82">
        <v>0.1053</v>
      </c>
      <c r="Q471" s="81">
        <v>11</v>
      </c>
      <c r="R471" s="82">
        <v>0.28949999999999998</v>
      </c>
      <c r="S471" s="81">
        <v>15</v>
      </c>
      <c r="T471" s="82">
        <v>0.3947</v>
      </c>
      <c r="U471" s="81">
        <v>2</v>
      </c>
      <c r="V471" s="82">
        <v>5.2600000000000001E-2</v>
      </c>
      <c r="W471" s="81">
        <v>1</v>
      </c>
      <c r="X471" s="83">
        <v>2.63E-2</v>
      </c>
    </row>
    <row r="472" spans="1:24" x14ac:dyDescent="0.25">
      <c r="A472" s="78">
        <v>15</v>
      </c>
      <c r="B472" s="79" t="s">
        <v>60</v>
      </c>
      <c r="C472" s="80">
        <v>48</v>
      </c>
      <c r="D472" s="79" t="s">
        <v>243</v>
      </c>
      <c r="E472" s="79" t="s">
        <v>40</v>
      </c>
      <c r="F472" s="81">
        <v>16</v>
      </c>
      <c r="G472" s="81">
        <v>16</v>
      </c>
      <c r="H472" s="82">
        <v>1</v>
      </c>
      <c r="I472" s="81">
        <v>16</v>
      </c>
      <c r="J472" s="82">
        <v>1</v>
      </c>
      <c r="K472" s="81">
        <v>0</v>
      </c>
      <c r="L472" s="82">
        <v>0</v>
      </c>
      <c r="M472" s="81">
        <v>15</v>
      </c>
      <c r="N472" s="82">
        <v>0.9375</v>
      </c>
      <c r="O472" s="81">
        <v>4</v>
      </c>
      <c r="P472" s="82">
        <v>0.25</v>
      </c>
      <c r="Q472" s="81">
        <v>6</v>
      </c>
      <c r="R472" s="82">
        <v>0.375</v>
      </c>
      <c r="S472" s="81">
        <v>10</v>
      </c>
      <c r="T472" s="82">
        <v>0.625</v>
      </c>
      <c r="U472" s="81">
        <v>0</v>
      </c>
      <c r="V472" s="82">
        <v>0</v>
      </c>
      <c r="W472" s="81">
        <v>2</v>
      </c>
      <c r="X472" s="83">
        <v>0.125</v>
      </c>
    </row>
    <row r="473" spans="1:24" x14ac:dyDescent="0.25">
      <c r="A473" s="78">
        <v>15</v>
      </c>
      <c r="B473" s="79" t="s">
        <v>60</v>
      </c>
      <c r="C473" s="80">
        <v>48</v>
      </c>
      <c r="D473" s="79" t="s">
        <v>243</v>
      </c>
      <c r="E473" s="79" t="s">
        <v>41</v>
      </c>
      <c r="F473" s="81">
        <v>14</v>
      </c>
      <c r="G473" s="81">
        <v>14</v>
      </c>
      <c r="H473" s="82">
        <v>1</v>
      </c>
      <c r="I473" s="81">
        <v>14</v>
      </c>
      <c r="J473" s="82">
        <v>1</v>
      </c>
      <c r="K473" s="81">
        <v>0</v>
      </c>
      <c r="L473" s="82">
        <v>0</v>
      </c>
      <c r="M473" s="81">
        <v>13</v>
      </c>
      <c r="N473" s="82">
        <v>0.92859999999999998</v>
      </c>
      <c r="O473" s="81">
        <v>5</v>
      </c>
      <c r="P473" s="82">
        <v>0.35709999999999997</v>
      </c>
      <c r="Q473" s="81">
        <v>5</v>
      </c>
      <c r="R473" s="82">
        <v>0.35709999999999997</v>
      </c>
      <c r="S473" s="81">
        <v>10</v>
      </c>
      <c r="T473" s="82">
        <v>0.71430000000000005</v>
      </c>
      <c r="U473" s="81">
        <v>0</v>
      </c>
      <c r="V473" s="82">
        <v>0</v>
      </c>
      <c r="W473" s="81">
        <v>2</v>
      </c>
      <c r="X473" s="83">
        <v>0.1429</v>
      </c>
    </row>
    <row r="474" spans="1:24" x14ac:dyDescent="0.25">
      <c r="A474" s="78">
        <v>15</v>
      </c>
      <c r="B474" s="79" t="s">
        <v>60</v>
      </c>
      <c r="C474" s="80">
        <v>53</v>
      </c>
      <c r="D474" s="79" t="s">
        <v>244</v>
      </c>
      <c r="E474" s="79" t="s">
        <v>40</v>
      </c>
      <c r="F474" s="81">
        <v>44</v>
      </c>
      <c r="G474" s="81">
        <v>42</v>
      </c>
      <c r="H474" s="82">
        <v>0.95450000000000002</v>
      </c>
      <c r="I474" s="81">
        <v>41</v>
      </c>
      <c r="J474" s="82">
        <v>0.93179999999999996</v>
      </c>
      <c r="K474" s="81">
        <v>1</v>
      </c>
      <c r="L474" s="82">
        <v>2.2700000000000001E-2</v>
      </c>
      <c r="M474" s="81">
        <v>35</v>
      </c>
      <c r="N474" s="82">
        <v>0.79549999999999998</v>
      </c>
      <c r="O474" s="81">
        <v>6</v>
      </c>
      <c r="P474" s="82">
        <v>0.13639999999999999</v>
      </c>
      <c r="Q474" s="81">
        <v>14</v>
      </c>
      <c r="R474" s="82">
        <v>0.31819999999999998</v>
      </c>
      <c r="S474" s="81">
        <v>20</v>
      </c>
      <c r="T474" s="82">
        <v>0.45450000000000002</v>
      </c>
      <c r="U474" s="81">
        <v>3</v>
      </c>
      <c r="V474" s="82">
        <v>6.8199999999999997E-2</v>
      </c>
      <c r="W474" s="81">
        <v>6</v>
      </c>
      <c r="X474" s="83">
        <v>0.13639999999999999</v>
      </c>
    </row>
    <row r="475" spans="1:24" x14ac:dyDescent="0.25">
      <c r="A475" s="78">
        <v>15</v>
      </c>
      <c r="B475" s="79" t="s">
        <v>60</v>
      </c>
      <c r="C475" s="80">
        <v>53</v>
      </c>
      <c r="D475" s="79" t="s">
        <v>244</v>
      </c>
      <c r="E475" s="79" t="s">
        <v>343</v>
      </c>
      <c r="F475" s="81">
        <v>15</v>
      </c>
      <c r="G475" s="81">
        <v>15</v>
      </c>
      <c r="H475" s="82">
        <v>1</v>
      </c>
      <c r="I475" s="81">
        <v>13</v>
      </c>
      <c r="J475" s="82">
        <v>0.86670000000000003</v>
      </c>
      <c r="K475" s="81">
        <v>0</v>
      </c>
      <c r="L475" s="82">
        <v>0</v>
      </c>
      <c r="M475" s="81">
        <v>13</v>
      </c>
      <c r="N475" s="82">
        <v>0.86670000000000003</v>
      </c>
      <c r="O475" s="81">
        <v>6</v>
      </c>
      <c r="P475" s="82">
        <v>0.4</v>
      </c>
      <c r="Q475" s="81">
        <v>4</v>
      </c>
      <c r="R475" s="82">
        <v>0.26669999999999999</v>
      </c>
      <c r="S475" s="81">
        <v>10</v>
      </c>
      <c r="T475" s="82">
        <v>0.66669999999999996</v>
      </c>
      <c r="U475" s="81">
        <v>1</v>
      </c>
      <c r="V475" s="82">
        <v>6.6699999999999995E-2</v>
      </c>
      <c r="W475" s="81">
        <v>6</v>
      </c>
      <c r="X475" s="83">
        <v>0.4</v>
      </c>
    </row>
    <row r="476" spans="1:24" x14ac:dyDescent="0.25">
      <c r="A476" s="78">
        <v>15</v>
      </c>
      <c r="B476" s="79" t="s">
        <v>60</v>
      </c>
      <c r="C476" s="80">
        <v>69</v>
      </c>
      <c r="D476" s="79" t="s">
        <v>245</v>
      </c>
      <c r="E476" s="79" t="s">
        <v>40</v>
      </c>
      <c r="F476" s="81">
        <v>32</v>
      </c>
      <c r="G476" s="81">
        <v>31</v>
      </c>
      <c r="H476" s="82">
        <v>0.96879999999999999</v>
      </c>
      <c r="I476" s="81">
        <v>28</v>
      </c>
      <c r="J476" s="82">
        <v>0.875</v>
      </c>
      <c r="K476" s="81">
        <v>3</v>
      </c>
      <c r="L476" s="82">
        <v>9.3799999999999994E-2</v>
      </c>
      <c r="M476" s="81">
        <v>25</v>
      </c>
      <c r="N476" s="82">
        <v>0.78129999999999999</v>
      </c>
      <c r="O476" s="81">
        <v>6</v>
      </c>
      <c r="P476" s="82">
        <v>0.1875</v>
      </c>
      <c r="Q476" s="81">
        <v>9</v>
      </c>
      <c r="R476" s="82">
        <v>0.28129999999999999</v>
      </c>
      <c r="S476" s="81">
        <v>15</v>
      </c>
      <c r="T476" s="82">
        <v>0.46879999999999999</v>
      </c>
      <c r="U476" s="81">
        <v>1</v>
      </c>
      <c r="V476" s="82">
        <v>3.1300000000000001E-2</v>
      </c>
      <c r="W476" s="81">
        <v>4</v>
      </c>
      <c r="X476" s="83">
        <v>0.125</v>
      </c>
    </row>
    <row r="477" spans="1:24" x14ac:dyDescent="0.25">
      <c r="A477" s="78">
        <v>15</v>
      </c>
      <c r="B477" s="79" t="s">
        <v>60</v>
      </c>
      <c r="C477" s="80">
        <v>69</v>
      </c>
      <c r="D477" s="79" t="s">
        <v>245</v>
      </c>
      <c r="E477" s="79" t="s">
        <v>343</v>
      </c>
      <c r="F477" s="81">
        <v>34</v>
      </c>
      <c r="G477" s="81">
        <v>29</v>
      </c>
      <c r="H477" s="82">
        <v>0.85289999999999999</v>
      </c>
      <c r="I477" s="81">
        <v>23</v>
      </c>
      <c r="J477" s="82">
        <v>0.67649999999999999</v>
      </c>
      <c r="K477" s="81">
        <v>4</v>
      </c>
      <c r="L477" s="82">
        <v>0.1176</v>
      </c>
      <c r="M477" s="81">
        <v>21</v>
      </c>
      <c r="N477" s="82">
        <v>0.61760000000000004</v>
      </c>
      <c r="O477" s="81">
        <v>9</v>
      </c>
      <c r="P477" s="82">
        <v>0.26469999999999999</v>
      </c>
      <c r="Q477" s="81">
        <v>7</v>
      </c>
      <c r="R477" s="82">
        <v>0.2059</v>
      </c>
      <c r="S477" s="81">
        <v>16</v>
      </c>
      <c r="T477" s="82">
        <v>0.47060000000000002</v>
      </c>
      <c r="U477" s="81">
        <v>1</v>
      </c>
      <c r="V477" s="82">
        <v>2.9399999999999999E-2</v>
      </c>
      <c r="W477" s="81">
        <v>4</v>
      </c>
      <c r="X477" s="83">
        <v>0.1176</v>
      </c>
    </row>
    <row r="478" spans="1:24" x14ac:dyDescent="0.25">
      <c r="A478" s="78">
        <v>15</v>
      </c>
      <c r="B478" s="79" t="s">
        <v>60</v>
      </c>
      <c r="C478" s="80">
        <v>118</v>
      </c>
      <c r="D478" s="79" t="s">
        <v>246</v>
      </c>
      <c r="E478" s="79" t="s">
        <v>40</v>
      </c>
      <c r="F478" s="81">
        <v>9</v>
      </c>
      <c r="G478" s="81">
        <v>9</v>
      </c>
      <c r="H478" s="82">
        <v>1</v>
      </c>
      <c r="I478" s="81">
        <v>9</v>
      </c>
      <c r="J478" s="82">
        <v>1</v>
      </c>
      <c r="K478" s="81">
        <v>0</v>
      </c>
      <c r="L478" s="82">
        <v>0</v>
      </c>
      <c r="M478" s="81">
        <v>9</v>
      </c>
      <c r="N478" s="82">
        <v>1</v>
      </c>
      <c r="O478" s="81">
        <v>2</v>
      </c>
      <c r="P478" s="82">
        <v>0.22220000000000001</v>
      </c>
      <c r="Q478" s="81">
        <v>4</v>
      </c>
      <c r="R478" s="82">
        <v>0.44440000000000002</v>
      </c>
      <c r="S478" s="81">
        <v>6</v>
      </c>
      <c r="T478" s="82">
        <v>0.66669999999999996</v>
      </c>
      <c r="U478" s="81">
        <v>0</v>
      </c>
      <c r="V478" s="82">
        <v>0</v>
      </c>
      <c r="W478" s="81">
        <v>2</v>
      </c>
      <c r="X478" s="83">
        <v>0.22220000000000001</v>
      </c>
    </row>
    <row r="479" spans="1:24" x14ac:dyDescent="0.25">
      <c r="A479" s="78">
        <v>15</v>
      </c>
      <c r="B479" s="79" t="s">
        <v>60</v>
      </c>
      <c r="C479" s="80">
        <v>118</v>
      </c>
      <c r="D479" s="79" t="s">
        <v>246</v>
      </c>
      <c r="E479" s="79" t="s">
        <v>41</v>
      </c>
      <c r="F479" s="81">
        <v>23</v>
      </c>
      <c r="G479" s="81">
        <v>23</v>
      </c>
      <c r="H479" s="82">
        <v>1</v>
      </c>
      <c r="I479" s="81">
        <v>23</v>
      </c>
      <c r="J479" s="82">
        <v>1</v>
      </c>
      <c r="K479" s="81">
        <v>0</v>
      </c>
      <c r="L479" s="82">
        <v>0</v>
      </c>
      <c r="M479" s="81">
        <v>21</v>
      </c>
      <c r="N479" s="82">
        <v>0.91300000000000003</v>
      </c>
      <c r="O479" s="81">
        <v>11</v>
      </c>
      <c r="P479" s="82">
        <v>0.4783</v>
      </c>
      <c r="Q479" s="81">
        <v>4</v>
      </c>
      <c r="R479" s="82">
        <v>0.1739</v>
      </c>
      <c r="S479" s="81">
        <v>15</v>
      </c>
      <c r="T479" s="82">
        <v>0.6522</v>
      </c>
      <c r="U479" s="81">
        <v>0</v>
      </c>
      <c r="V479" s="82">
        <v>0</v>
      </c>
      <c r="W479" s="81">
        <v>5</v>
      </c>
      <c r="X479" s="83">
        <v>0.21740000000000001</v>
      </c>
    </row>
    <row r="480" spans="1:24" x14ac:dyDescent="0.25">
      <c r="A480" s="78">
        <v>15</v>
      </c>
      <c r="B480" s="79" t="s">
        <v>60</v>
      </c>
      <c r="C480" s="80">
        <v>134</v>
      </c>
      <c r="D480" s="79" t="s">
        <v>247</v>
      </c>
      <c r="E480" s="79" t="s">
        <v>40</v>
      </c>
      <c r="F480" s="81">
        <v>17</v>
      </c>
      <c r="G480" s="81">
        <v>15</v>
      </c>
      <c r="H480" s="82">
        <v>0.88239999999999996</v>
      </c>
      <c r="I480" s="81">
        <v>15</v>
      </c>
      <c r="J480" s="82">
        <v>0.88239999999999996</v>
      </c>
      <c r="K480" s="81">
        <v>2</v>
      </c>
      <c r="L480" s="82">
        <v>0.1176</v>
      </c>
      <c r="M480" s="81">
        <v>16</v>
      </c>
      <c r="N480" s="82">
        <v>0.94120000000000004</v>
      </c>
      <c r="O480" s="81">
        <v>5</v>
      </c>
      <c r="P480" s="82">
        <v>0.29409999999999997</v>
      </c>
      <c r="Q480" s="81">
        <v>3</v>
      </c>
      <c r="R480" s="82">
        <v>0.17649999999999999</v>
      </c>
      <c r="S480" s="81">
        <v>8</v>
      </c>
      <c r="T480" s="82">
        <v>0.47060000000000002</v>
      </c>
      <c r="U480" s="81">
        <v>0</v>
      </c>
      <c r="V480" s="82">
        <v>0</v>
      </c>
      <c r="W480" s="81">
        <v>3</v>
      </c>
      <c r="X480" s="83">
        <v>0.17649999999999999</v>
      </c>
    </row>
    <row r="481" spans="1:24" x14ac:dyDescent="0.25">
      <c r="A481" s="78">
        <v>15</v>
      </c>
      <c r="B481" s="79" t="s">
        <v>60</v>
      </c>
      <c r="C481" s="80">
        <v>134</v>
      </c>
      <c r="D481" s="79" t="s">
        <v>247</v>
      </c>
      <c r="E481" s="79" t="s">
        <v>41</v>
      </c>
      <c r="F481" s="81">
        <v>29</v>
      </c>
      <c r="G481" s="81">
        <v>26</v>
      </c>
      <c r="H481" s="82">
        <v>0.89659999999999995</v>
      </c>
      <c r="I481" s="81">
        <v>22</v>
      </c>
      <c r="J481" s="82">
        <v>0.75860000000000005</v>
      </c>
      <c r="K481" s="81">
        <v>2</v>
      </c>
      <c r="L481" s="82">
        <v>6.9000000000000006E-2</v>
      </c>
      <c r="M481" s="81">
        <v>20</v>
      </c>
      <c r="N481" s="82">
        <v>0.68969999999999998</v>
      </c>
      <c r="O481" s="81">
        <v>11</v>
      </c>
      <c r="P481" s="82">
        <v>0.37930000000000003</v>
      </c>
      <c r="Q481" s="81">
        <v>4</v>
      </c>
      <c r="R481" s="82">
        <v>0.13789999999999999</v>
      </c>
      <c r="S481" s="81">
        <v>15</v>
      </c>
      <c r="T481" s="82">
        <v>0.51719999999999999</v>
      </c>
      <c r="U481" s="81">
        <v>0</v>
      </c>
      <c r="V481" s="82">
        <v>0</v>
      </c>
      <c r="W481" s="81">
        <v>7</v>
      </c>
      <c r="X481" s="83">
        <v>0.2414</v>
      </c>
    </row>
    <row r="482" spans="1:24" x14ac:dyDescent="0.25">
      <c r="A482" s="78">
        <v>15</v>
      </c>
      <c r="B482" s="79" t="s">
        <v>60</v>
      </c>
      <c r="C482" s="80">
        <v>157</v>
      </c>
      <c r="D482" s="79" t="s">
        <v>248</v>
      </c>
      <c r="E482" s="79" t="s">
        <v>40</v>
      </c>
      <c r="F482" s="81">
        <v>19</v>
      </c>
      <c r="G482" s="81">
        <v>18</v>
      </c>
      <c r="H482" s="82">
        <v>0.94740000000000002</v>
      </c>
      <c r="I482" s="81">
        <v>18</v>
      </c>
      <c r="J482" s="82">
        <v>0.94740000000000002</v>
      </c>
      <c r="K482" s="81">
        <v>0</v>
      </c>
      <c r="L482" s="82">
        <v>0</v>
      </c>
      <c r="M482" s="81">
        <v>17</v>
      </c>
      <c r="N482" s="82">
        <v>0.89470000000000005</v>
      </c>
      <c r="O482" s="81">
        <v>5</v>
      </c>
      <c r="P482" s="82">
        <v>0.26319999999999999</v>
      </c>
      <c r="Q482" s="81">
        <v>2</v>
      </c>
      <c r="R482" s="82">
        <v>0.1053</v>
      </c>
      <c r="S482" s="81">
        <v>7</v>
      </c>
      <c r="T482" s="82">
        <v>0.36840000000000001</v>
      </c>
      <c r="U482" s="81">
        <v>0</v>
      </c>
      <c r="V482" s="82">
        <v>0</v>
      </c>
      <c r="W482" s="81">
        <v>4</v>
      </c>
      <c r="X482" s="83">
        <v>0.21049999999999999</v>
      </c>
    </row>
    <row r="483" spans="1:24" x14ac:dyDescent="0.25">
      <c r="A483" s="78">
        <v>15</v>
      </c>
      <c r="B483" s="79" t="s">
        <v>60</v>
      </c>
      <c r="C483" s="80">
        <v>157</v>
      </c>
      <c r="D483" s="79" t="s">
        <v>248</v>
      </c>
      <c r="E483" s="79" t="s">
        <v>41</v>
      </c>
      <c r="F483" s="81">
        <v>21</v>
      </c>
      <c r="G483" s="81">
        <v>19</v>
      </c>
      <c r="H483" s="82">
        <v>0.90480000000000005</v>
      </c>
      <c r="I483" s="81">
        <v>19</v>
      </c>
      <c r="J483" s="82">
        <v>0.90480000000000005</v>
      </c>
      <c r="K483" s="81">
        <v>0</v>
      </c>
      <c r="L483" s="82">
        <v>0</v>
      </c>
      <c r="M483" s="81">
        <v>20</v>
      </c>
      <c r="N483" s="82">
        <v>0.95240000000000002</v>
      </c>
      <c r="O483" s="81">
        <v>11</v>
      </c>
      <c r="P483" s="82">
        <v>0.52380000000000004</v>
      </c>
      <c r="Q483" s="81">
        <v>6</v>
      </c>
      <c r="R483" s="82">
        <v>0.28570000000000001</v>
      </c>
      <c r="S483" s="81">
        <v>17</v>
      </c>
      <c r="T483" s="82">
        <v>0.8095</v>
      </c>
      <c r="U483" s="81">
        <v>0</v>
      </c>
      <c r="V483" s="82">
        <v>0</v>
      </c>
      <c r="W483" s="81">
        <v>11</v>
      </c>
      <c r="X483" s="83">
        <v>0.52380000000000004</v>
      </c>
    </row>
    <row r="484" spans="1:24" x14ac:dyDescent="0.25">
      <c r="A484" s="78">
        <v>15</v>
      </c>
      <c r="B484" s="79" t="s">
        <v>60</v>
      </c>
      <c r="C484" s="80">
        <v>160</v>
      </c>
      <c r="D484" s="79" t="s">
        <v>249</v>
      </c>
      <c r="E484" s="79" t="s">
        <v>41</v>
      </c>
      <c r="F484" s="81">
        <v>64</v>
      </c>
      <c r="G484" s="81">
        <v>59</v>
      </c>
      <c r="H484" s="82">
        <v>0.92190000000000005</v>
      </c>
      <c r="I484" s="81">
        <v>55</v>
      </c>
      <c r="J484" s="82">
        <v>0.85940000000000005</v>
      </c>
      <c r="K484" s="81">
        <v>2</v>
      </c>
      <c r="L484" s="82">
        <v>3.1300000000000001E-2</v>
      </c>
      <c r="M484" s="81">
        <v>52</v>
      </c>
      <c r="N484" s="82">
        <v>0.8125</v>
      </c>
      <c r="O484" s="81">
        <v>24</v>
      </c>
      <c r="P484" s="82">
        <v>0.375</v>
      </c>
      <c r="Q484" s="81">
        <v>10</v>
      </c>
      <c r="R484" s="82">
        <v>0.15629999999999999</v>
      </c>
      <c r="S484" s="81">
        <v>34</v>
      </c>
      <c r="T484" s="82">
        <v>0.53129999999999999</v>
      </c>
      <c r="U484" s="81">
        <v>1</v>
      </c>
      <c r="V484" s="82">
        <v>1.5599999999999999E-2</v>
      </c>
      <c r="W484" s="81">
        <v>17</v>
      </c>
      <c r="X484" s="83">
        <v>0.2656</v>
      </c>
    </row>
    <row r="485" spans="1:24" x14ac:dyDescent="0.25">
      <c r="A485" s="78">
        <v>15</v>
      </c>
      <c r="B485" s="79" t="s">
        <v>60</v>
      </c>
      <c r="C485" s="80">
        <v>160</v>
      </c>
      <c r="D485" s="79" t="s">
        <v>249</v>
      </c>
      <c r="E485" s="79" t="s">
        <v>343</v>
      </c>
      <c r="F485" s="81">
        <v>47</v>
      </c>
      <c r="G485" s="81">
        <v>46</v>
      </c>
      <c r="H485" s="82">
        <v>0.97870000000000001</v>
      </c>
      <c r="I485" s="81">
        <v>37</v>
      </c>
      <c r="J485" s="82">
        <v>0.78720000000000001</v>
      </c>
      <c r="K485" s="81">
        <v>6</v>
      </c>
      <c r="L485" s="82">
        <v>0.12770000000000001</v>
      </c>
      <c r="M485" s="81">
        <v>38</v>
      </c>
      <c r="N485" s="82">
        <v>0.8085</v>
      </c>
      <c r="O485" s="81">
        <v>17</v>
      </c>
      <c r="P485" s="82">
        <v>0.36170000000000002</v>
      </c>
      <c r="Q485" s="81">
        <v>6</v>
      </c>
      <c r="R485" s="82">
        <v>0.12770000000000001</v>
      </c>
      <c r="S485" s="81">
        <v>23</v>
      </c>
      <c r="T485" s="82">
        <v>0.4894</v>
      </c>
      <c r="U485" s="81">
        <v>0</v>
      </c>
      <c r="V485" s="82">
        <v>0</v>
      </c>
      <c r="W485" s="81">
        <v>9</v>
      </c>
      <c r="X485" s="83">
        <v>0.1915</v>
      </c>
    </row>
    <row r="486" spans="1:24" x14ac:dyDescent="0.25">
      <c r="A486" s="78">
        <v>15</v>
      </c>
      <c r="B486" s="79" t="s">
        <v>60</v>
      </c>
      <c r="C486" s="80">
        <v>164</v>
      </c>
      <c r="D486" s="79" t="s">
        <v>250</v>
      </c>
      <c r="E486" s="79" t="s">
        <v>40</v>
      </c>
      <c r="F486" s="81">
        <v>24</v>
      </c>
      <c r="G486" s="81">
        <v>24</v>
      </c>
      <c r="H486" s="82">
        <v>1</v>
      </c>
      <c r="I486" s="81">
        <v>24</v>
      </c>
      <c r="J486" s="82">
        <v>1</v>
      </c>
      <c r="K486" s="81">
        <v>0</v>
      </c>
      <c r="L486" s="82">
        <v>0</v>
      </c>
      <c r="M486" s="81">
        <v>19</v>
      </c>
      <c r="N486" s="82">
        <v>0.79169999999999996</v>
      </c>
      <c r="O486" s="81">
        <v>5</v>
      </c>
      <c r="P486" s="82">
        <v>0.20830000000000001</v>
      </c>
      <c r="Q486" s="81">
        <v>3</v>
      </c>
      <c r="R486" s="82">
        <v>0.125</v>
      </c>
      <c r="S486" s="81">
        <v>8</v>
      </c>
      <c r="T486" s="82">
        <v>0.33329999999999999</v>
      </c>
      <c r="U486" s="81">
        <v>0</v>
      </c>
      <c r="V486" s="82">
        <v>0</v>
      </c>
      <c r="W486" s="81">
        <v>5</v>
      </c>
      <c r="X486" s="83">
        <v>0.20830000000000001</v>
      </c>
    </row>
    <row r="487" spans="1:24" x14ac:dyDescent="0.25">
      <c r="A487" s="78">
        <v>15</v>
      </c>
      <c r="B487" s="79" t="s">
        <v>60</v>
      </c>
      <c r="C487" s="80">
        <v>164</v>
      </c>
      <c r="D487" s="79" t="s">
        <v>250</v>
      </c>
      <c r="E487" s="79" t="s">
        <v>343</v>
      </c>
      <c r="F487" s="81">
        <v>10</v>
      </c>
      <c r="G487" s="81">
        <v>10</v>
      </c>
      <c r="H487" s="82">
        <v>1</v>
      </c>
      <c r="I487" s="81">
        <v>9</v>
      </c>
      <c r="J487" s="82">
        <v>0.9</v>
      </c>
      <c r="K487" s="81">
        <v>0</v>
      </c>
      <c r="L487" s="82">
        <v>0</v>
      </c>
      <c r="M487" s="81">
        <v>9</v>
      </c>
      <c r="N487" s="82">
        <v>0.9</v>
      </c>
      <c r="O487" s="81">
        <v>4</v>
      </c>
      <c r="P487" s="82">
        <v>0.4</v>
      </c>
      <c r="Q487" s="81">
        <v>1</v>
      </c>
      <c r="R487" s="82">
        <v>0.1</v>
      </c>
      <c r="S487" s="81">
        <v>5</v>
      </c>
      <c r="T487" s="82">
        <v>0.5</v>
      </c>
      <c r="U487" s="81">
        <v>0</v>
      </c>
      <c r="V487" s="82">
        <v>0</v>
      </c>
      <c r="W487" s="81">
        <v>2</v>
      </c>
      <c r="X487" s="83">
        <v>0.2</v>
      </c>
    </row>
    <row r="488" spans="1:24" x14ac:dyDescent="0.25">
      <c r="A488" s="78">
        <v>15</v>
      </c>
      <c r="B488" s="79" t="s">
        <v>60</v>
      </c>
      <c r="C488" s="80">
        <v>200</v>
      </c>
      <c r="D488" s="79" t="s">
        <v>251</v>
      </c>
      <c r="E488" s="79" t="s">
        <v>41</v>
      </c>
      <c r="F488" s="81">
        <v>119</v>
      </c>
      <c r="G488" s="81">
        <v>112</v>
      </c>
      <c r="H488" s="82">
        <v>0.94120000000000004</v>
      </c>
      <c r="I488" s="81">
        <v>108</v>
      </c>
      <c r="J488" s="82">
        <v>0.90759999999999996</v>
      </c>
      <c r="K488" s="81">
        <v>3</v>
      </c>
      <c r="L488" s="82">
        <v>2.52E-2</v>
      </c>
      <c r="M488" s="81">
        <v>101</v>
      </c>
      <c r="N488" s="82">
        <v>0.84870000000000001</v>
      </c>
      <c r="O488" s="81">
        <v>41</v>
      </c>
      <c r="P488" s="82">
        <v>0.34449999999999997</v>
      </c>
      <c r="Q488" s="81">
        <v>30</v>
      </c>
      <c r="R488" s="82">
        <v>0.25209999999999999</v>
      </c>
      <c r="S488" s="81">
        <v>71</v>
      </c>
      <c r="T488" s="82">
        <v>0.59660000000000002</v>
      </c>
      <c r="U488" s="81">
        <v>3</v>
      </c>
      <c r="V488" s="82">
        <v>2.52E-2</v>
      </c>
      <c r="W488" s="81">
        <v>40</v>
      </c>
      <c r="X488" s="83">
        <v>0.33610000000000001</v>
      </c>
    </row>
    <row r="489" spans="1:24" x14ac:dyDescent="0.25">
      <c r="A489" s="78">
        <v>15</v>
      </c>
      <c r="B489" s="79" t="s">
        <v>60</v>
      </c>
      <c r="C489" s="80">
        <v>200</v>
      </c>
      <c r="D489" s="79" t="s">
        <v>251</v>
      </c>
      <c r="E489" s="79" t="s">
        <v>343</v>
      </c>
      <c r="F489" s="81">
        <v>70</v>
      </c>
      <c r="G489" s="81">
        <v>63</v>
      </c>
      <c r="H489" s="82">
        <v>0.9</v>
      </c>
      <c r="I489" s="81">
        <v>53</v>
      </c>
      <c r="J489" s="82">
        <v>0.7571</v>
      </c>
      <c r="K489" s="81">
        <v>10</v>
      </c>
      <c r="L489" s="82">
        <v>0.1429</v>
      </c>
      <c r="M489" s="81">
        <v>50</v>
      </c>
      <c r="N489" s="82">
        <v>0.71430000000000005</v>
      </c>
      <c r="O489" s="81">
        <v>14</v>
      </c>
      <c r="P489" s="82">
        <v>0.2</v>
      </c>
      <c r="Q489" s="81">
        <v>15</v>
      </c>
      <c r="R489" s="82">
        <v>0.21429999999999999</v>
      </c>
      <c r="S489" s="81">
        <v>29</v>
      </c>
      <c r="T489" s="82">
        <v>0.4143</v>
      </c>
      <c r="U489" s="81">
        <v>2</v>
      </c>
      <c r="V489" s="82">
        <v>2.86E-2</v>
      </c>
      <c r="W489" s="81">
        <v>12</v>
      </c>
      <c r="X489" s="83">
        <v>0.1714</v>
      </c>
    </row>
    <row r="490" spans="1:24" x14ac:dyDescent="0.25">
      <c r="A490" s="78">
        <v>15</v>
      </c>
      <c r="B490" s="79" t="s">
        <v>60</v>
      </c>
      <c r="C490" s="80">
        <v>206</v>
      </c>
      <c r="D490" s="79" t="s">
        <v>252</v>
      </c>
      <c r="E490" s="79" t="s">
        <v>41</v>
      </c>
      <c r="F490" s="81">
        <v>63</v>
      </c>
      <c r="G490" s="81">
        <v>59</v>
      </c>
      <c r="H490" s="82">
        <v>0.9365</v>
      </c>
      <c r="I490" s="81">
        <v>59</v>
      </c>
      <c r="J490" s="82">
        <v>0.9365</v>
      </c>
      <c r="K490" s="81">
        <v>1</v>
      </c>
      <c r="L490" s="82">
        <v>1.5900000000000001E-2</v>
      </c>
      <c r="M490" s="81">
        <v>51</v>
      </c>
      <c r="N490" s="82">
        <v>0.8095</v>
      </c>
      <c r="O490" s="81">
        <v>21</v>
      </c>
      <c r="P490" s="82">
        <v>0.33329999999999999</v>
      </c>
      <c r="Q490" s="81">
        <v>14</v>
      </c>
      <c r="R490" s="82">
        <v>0.22220000000000001</v>
      </c>
      <c r="S490" s="81">
        <v>35</v>
      </c>
      <c r="T490" s="82">
        <v>0.55559999999999998</v>
      </c>
      <c r="U490" s="81">
        <v>2</v>
      </c>
      <c r="V490" s="82">
        <v>3.1699999999999999E-2</v>
      </c>
      <c r="W490" s="81">
        <v>10</v>
      </c>
      <c r="X490" s="83">
        <v>0.15870000000000001</v>
      </c>
    </row>
    <row r="491" spans="1:24" x14ac:dyDescent="0.25">
      <c r="A491" s="78">
        <v>15</v>
      </c>
      <c r="B491" s="79" t="s">
        <v>60</v>
      </c>
      <c r="C491" s="80">
        <v>206</v>
      </c>
      <c r="D491" s="79" t="s">
        <v>252</v>
      </c>
      <c r="E491" s="79" t="s">
        <v>343</v>
      </c>
      <c r="F491" s="81">
        <v>34</v>
      </c>
      <c r="G491" s="81">
        <v>34</v>
      </c>
      <c r="H491" s="82">
        <v>1</v>
      </c>
      <c r="I491" s="81">
        <v>32</v>
      </c>
      <c r="J491" s="82">
        <v>0.94120000000000004</v>
      </c>
      <c r="K491" s="81">
        <v>0</v>
      </c>
      <c r="L491" s="82">
        <v>0</v>
      </c>
      <c r="M491" s="81">
        <v>26</v>
      </c>
      <c r="N491" s="82">
        <v>0.76470000000000005</v>
      </c>
      <c r="O491" s="81">
        <v>5</v>
      </c>
      <c r="P491" s="82">
        <v>0.14710000000000001</v>
      </c>
      <c r="Q491" s="81">
        <v>7</v>
      </c>
      <c r="R491" s="82">
        <v>0.2059</v>
      </c>
      <c r="S491" s="81">
        <v>12</v>
      </c>
      <c r="T491" s="82">
        <v>0.35289999999999999</v>
      </c>
      <c r="U491" s="81">
        <v>0</v>
      </c>
      <c r="V491" s="82">
        <v>0</v>
      </c>
      <c r="W491" s="81">
        <v>3</v>
      </c>
      <c r="X491" s="83">
        <v>8.8200000000000001E-2</v>
      </c>
    </row>
    <row r="492" spans="1:24" x14ac:dyDescent="0.25">
      <c r="A492" s="78">
        <v>15</v>
      </c>
      <c r="B492" s="79" t="s">
        <v>60</v>
      </c>
      <c r="C492" s="80">
        <v>207</v>
      </c>
      <c r="D492" s="79" t="s">
        <v>253</v>
      </c>
      <c r="E492" s="79" t="s">
        <v>40</v>
      </c>
      <c r="F492" s="81">
        <v>30</v>
      </c>
      <c r="G492" s="81">
        <v>28</v>
      </c>
      <c r="H492" s="82">
        <v>0.93330000000000002</v>
      </c>
      <c r="I492" s="81">
        <v>26</v>
      </c>
      <c r="J492" s="82">
        <v>0.86670000000000003</v>
      </c>
      <c r="K492" s="81">
        <v>1</v>
      </c>
      <c r="L492" s="82">
        <v>3.3300000000000003E-2</v>
      </c>
      <c r="M492" s="81">
        <v>25</v>
      </c>
      <c r="N492" s="82">
        <v>0.83330000000000004</v>
      </c>
      <c r="O492" s="81">
        <v>6</v>
      </c>
      <c r="P492" s="82">
        <v>0.2</v>
      </c>
      <c r="Q492" s="81">
        <v>8</v>
      </c>
      <c r="R492" s="82">
        <v>0.26669999999999999</v>
      </c>
      <c r="S492" s="81">
        <v>14</v>
      </c>
      <c r="T492" s="82">
        <v>0.4667</v>
      </c>
      <c r="U492" s="81">
        <v>0</v>
      </c>
      <c r="V492" s="82">
        <v>0</v>
      </c>
      <c r="W492" s="81">
        <v>6</v>
      </c>
      <c r="X492" s="83">
        <v>0.2</v>
      </c>
    </row>
    <row r="493" spans="1:24" x14ac:dyDescent="0.25">
      <c r="A493" s="78">
        <v>15</v>
      </c>
      <c r="B493" s="79" t="s">
        <v>60</v>
      </c>
      <c r="C493" s="80">
        <v>207</v>
      </c>
      <c r="D493" s="79" t="s">
        <v>253</v>
      </c>
      <c r="E493" s="79" t="s">
        <v>343</v>
      </c>
      <c r="F493" s="81">
        <v>9</v>
      </c>
      <c r="G493" s="81">
        <v>8</v>
      </c>
      <c r="H493" s="82">
        <v>0.88890000000000002</v>
      </c>
      <c r="I493" s="81">
        <v>8</v>
      </c>
      <c r="J493" s="82">
        <v>0.88890000000000002</v>
      </c>
      <c r="K493" s="81">
        <v>1</v>
      </c>
      <c r="L493" s="82">
        <v>0.1111</v>
      </c>
      <c r="M493" s="81">
        <v>8</v>
      </c>
      <c r="N493" s="82">
        <v>0.88890000000000002</v>
      </c>
      <c r="O493" s="81">
        <v>1</v>
      </c>
      <c r="P493" s="82">
        <v>0.1111</v>
      </c>
      <c r="Q493" s="81">
        <v>4</v>
      </c>
      <c r="R493" s="82">
        <v>0.44440000000000002</v>
      </c>
      <c r="S493" s="81">
        <v>5</v>
      </c>
      <c r="T493" s="82">
        <v>0.55559999999999998</v>
      </c>
      <c r="U493" s="81">
        <v>0</v>
      </c>
      <c r="V493" s="82">
        <v>0</v>
      </c>
      <c r="W493" s="81">
        <v>2</v>
      </c>
      <c r="X493" s="83">
        <v>0.22220000000000001</v>
      </c>
    </row>
    <row r="494" spans="1:24" x14ac:dyDescent="0.25">
      <c r="A494" s="78">
        <v>15</v>
      </c>
      <c r="B494" s="79" t="s">
        <v>60</v>
      </c>
      <c r="C494" s="80">
        <v>216</v>
      </c>
      <c r="D494" s="79" t="s">
        <v>254</v>
      </c>
      <c r="E494" s="79" t="s">
        <v>40</v>
      </c>
      <c r="F494" s="81">
        <v>12</v>
      </c>
      <c r="G494" s="81">
        <v>12</v>
      </c>
      <c r="H494" s="82">
        <v>1</v>
      </c>
      <c r="I494" s="81">
        <v>12</v>
      </c>
      <c r="J494" s="82">
        <v>1</v>
      </c>
      <c r="K494" s="81">
        <v>0</v>
      </c>
      <c r="L494" s="82">
        <v>0</v>
      </c>
      <c r="M494" s="81">
        <v>11</v>
      </c>
      <c r="N494" s="82">
        <v>0.91669999999999996</v>
      </c>
      <c r="O494" s="81">
        <v>1</v>
      </c>
      <c r="P494" s="82">
        <v>8.3299999999999999E-2</v>
      </c>
      <c r="Q494" s="81">
        <v>6</v>
      </c>
      <c r="R494" s="82">
        <v>0.5</v>
      </c>
      <c r="S494" s="81">
        <v>7</v>
      </c>
      <c r="T494" s="82">
        <v>0.58330000000000004</v>
      </c>
      <c r="U494" s="81">
        <v>0</v>
      </c>
      <c r="V494" s="82">
        <v>0</v>
      </c>
      <c r="W494" s="81">
        <v>1</v>
      </c>
      <c r="X494" s="83">
        <v>8.3299999999999999E-2</v>
      </c>
    </row>
    <row r="495" spans="1:24" x14ac:dyDescent="0.25">
      <c r="A495" s="78">
        <v>15</v>
      </c>
      <c r="B495" s="79" t="s">
        <v>60</v>
      </c>
      <c r="C495" s="80">
        <v>216</v>
      </c>
      <c r="D495" s="79" t="s">
        <v>254</v>
      </c>
      <c r="E495" s="79" t="s">
        <v>41</v>
      </c>
      <c r="F495" s="81">
        <v>15</v>
      </c>
      <c r="G495" s="81">
        <v>15</v>
      </c>
      <c r="H495" s="82">
        <v>1</v>
      </c>
      <c r="I495" s="81">
        <v>14</v>
      </c>
      <c r="J495" s="82">
        <v>0.93330000000000002</v>
      </c>
      <c r="K495" s="81">
        <v>0</v>
      </c>
      <c r="L495" s="82">
        <v>0</v>
      </c>
      <c r="M495" s="81">
        <v>13</v>
      </c>
      <c r="N495" s="82">
        <v>0.86670000000000003</v>
      </c>
      <c r="O495" s="81">
        <v>4</v>
      </c>
      <c r="P495" s="82">
        <v>0.26669999999999999</v>
      </c>
      <c r="Q495" s="81">
        <v>5</v>
      </c>
      <c r="R495" s="82">
        <v>0.33329999999999999</v>
      </c>
      <c r="S495" s="81">
        <v>9</v>
      </c>
      <c r="T495" s="82">
        <v>0.6</v>
      </c>
      <c r="U495" s="81">
        <v>0</v>
      </c>
      <c r="V495" s="82">
        <v>0</v>
      </c>
      <c r="W495" s="81">
        <v>4</v>
      </c>
      <c r="X495" s="83">
        <v>0.26669999999999999</v>
      </c>
    </row>
    <row r="496" spans="1:24" x14ac:dyDescent="0.25">
      <c r="A496" s="78">
        <v>15</v>
      </c>
      <c r="B496" s="79" t="s">
        <v>60</v>
      </c>
      <c r="C496" s="80">
        <v>218</v>
      </c>
      <c r="D496" s="79" t="s">
        <v>255</v>
      </c>
      <c r="E496" s="79" t="s">
        <v>40</v>
      </c>
      <c r="F496" s="81">
        <v>56</v>
      </c>
      <c r="G496" s="81">
        <v>52</v>
      </c>
      <c r="H496" s="82">
        <v>0.92859999999999998</v>
      </c>
      <c r="I496" s="81">
        <v>47</v>
      </c>
      <c r="J496" s="82">
        <v>0.83930000000000005</v>
      </c>
      <c r="K496" s="81">
        <v>0</v>
      </c>
      <c r="L496" s="82">
        <v>0</v>
      </c>
      <c r="M496" s="81">
        <v>41</v>
      </c>
      <c r="N496" s="82">
        <v>0.73209999999999997</v>
      </c>
      <c r="O496" s="81">
        <v>14</v>
      </c>
      <c r="P496" s="82">
        <v>0.25</v>
      </c>
      <c r="Q496" s="81">
        <v>15</v>
      </c>
      <c r="R496" s="82">
        <v>0.26790000000000003</v>
      </c>
      <c r="S496" s="81">
        <v>29</v>
      </c>
      <c r="T496" s="82">
        <v>0.51790000000000003</v>
      </c>
      <c r="U496" s="81">
        <v>1</v>
      </c>
      <c r="V496" s="82">
        <v>1.7899999999999999E-2</v>
      </c>
      <c r="W496" s="81">
        <v>11</v>
      </c>
      <c r="X496" s="83">
        <v>0.19639999999999999</v>
      </c>
    </row>
    <row r="497" spans="1:24" x14ac:dyDescent="0.25">
      <c r="A497" s="78">
        <v>15</v>
      </c>
      <c r="B497" s="79" t="s">
        <v>60</v>
      </c>
      <c r="C497" s="80">
        <v>218</v>
      </c>
      <c r="D497" s="79" t="s">
        <v>255</v>
      </c>
      <c r="E497" s="79" t="s">
        <v>41</v>
      </c>
      <c r="F497" s="81">
        <v>22</v>
      </c>
      <c r="G497" s="81">
        <v>22</v>
      </c>
      <c r="H497" s="82">
        <v>1</v>
      </c>
      <c r="I497" s="81">
        <v>22</v>
      </c>
      <c r="J497" s="82">
        <v>1</v>
      </c>
      <c r="K497" s="81">
        <v>0</v>
      </c>
      <c r="L497" s="82">
        <v>0</v>
      </c>
      <c r="M497" s="81">
        <v>20</v>
      </c>
      <c r="N497" s="82">
        <v>0.90910000000000002</v>
      </c>
      <c r="O497" s="81">
        <v>11</v>
      </c>
      <c r="P497" s="82">
        <v>0.5</v>
      </c>
      <c r="Q497" s="81">
        <v>5</v>
      </c>
      <c r="R497" s="82">
        <v>0.2273</v>
      </c>
      <c r="S497" s="81">
        <v>16</v>
      </c>
      <c r="T497" s="82">
        <v>0.72729999999999995</v>
      </c>
      <c r="U497" s="81">
        <v>1</v>
      </c>
      <c r="V497" s="82">
        <v>4.5499999999999999E-2</v>
      </c>
      <c r="W497" s="81">
        <v>7</v>
      </c>
      <c r="X497" s="83">
        <v>0.31819999999999998</v>
      </c>
    </row>
    <row r="498" spans="1:24" x14ac:dyDescent="0.25">
      <c r="A498" s="78">
        <v>15</v>
      </c>
      <c r="B498" s="79" t="s">
        <v>60</v>
      </c>
      <c r="C498" s="80">
        <v>226</v>
      </c>
      <c r="D498" s="79" t="s">
        <v>256</v>
      </c>
      <c r="E498" s="79" t="s">
        <v>39</v>
      </c>
      <c r="F498" s="81">
        <v>75</v>
      </c>
      <c r="G498" s="81">
        <v>64</v>
      </c>
      <c r="H498" s="82">
        <v>0.85329999999999995</v>
      </c>
      <c r="I498" s="81">
        <v>54</v>
      </c>
      <c r="J498" s="82">
        <v>0.72</v>
      </c>
      <c r="K498" s="81">
        <v>13</v>
      </c>
      <c r="L498" s="82">
        <v>0.17330000000000001</v>
      </c>
      <c r="M498" s="81">
        <v>47</v>
      </c>
      <c r="N498" s="82">
        <v>0.62670000000000003</v>
      </c>
      <c r="O498" s="81">
        <v>12</v>
      </c>
      <c r="P498" s="82">
        <v>0.16</v>
      </c>
      <c r="Q498" s="81">
        <v>19</v>
      </c>
      <c r="R498" s="82">
        <v>0.25330000000000003</v>
      </c>
      <c r="S498" s="81">
        <v>31</v>
      </c>
      <c r="T498" s="82">
        <v>0.4133</v>
      </c>
      <c r="U498" s="81">
        <v>3</v>
      </c>
      <c r="V498" s="82">
        <v>0.04</v>
      </c>
      <c r="W498" s="81">
        <v>4</v>
      </c>
      <c r="X498" s="83">
        <v>5.33E-2</v>
      </c>
    </row>
    <row r="499" spans="1:24" x14ac:dyDescent="0.25">
      <c r="A499" s="78">
        <v>15</v>
      </c>
      <c r="B499" s="79" t="s">
        <v>60</v>
      </c>
      <c r="C499" s="80">
        <v>226</v>
      </c>
      <c r="D499" s="79" t="s">
        <v>256</v>
      </c>
      <c r="E499" s="79" t="s">
        <v>40</v>
      </c>
      <c r="F499" s="81">
        <v>635</v>
      </c>
      <c r="G499" s="81">
        <v>576</v>
      </c>
      <c r="H499" s="82">
        <v>0.90710000000000002</v>
      </c>
      <c r="I499" s="81">
        <v>502</v>
      </c>
      <c r="J499" s="82">
        <v>0.79059999999999997</v>
      </c>
      <c r="K499" s="81">
        <v>90</v>
      </c>
      <c r="L499" s="82">
        <v>0.14169999999999999</v>
      </c>
      <c r="M499" s="81">
        <v>455</v>
      </c>
      <c r="N499" s="82">
        <v>0.71650000000000003</v>
      </c>
      <c r="O499" s="81">
        <v>128</v>
      </c>
      <c r="P499" s="82">
        <v>0.2016</v>
      </c>
      <c r="Q499" s="81">
        <v>144</v>
      </c>
      <c r="R499" s="82">
        <v>0.2268</v>
      </c>
      <c r="S499" s="81">
        <v>272</v>
      </c>
      <c r="T499" s="82">
        <v>0.42830000000000001</v>
      </c>
      <c r="U499" s="81">
        <v>13</v>
      </c>
      <c r="V499" s="82">
        <v>2.0500000000000001E-2</v>
      </c>
      <c r="W499" s="81">
        <v>73</v>
      </c>
      <c r="X499" s="83">
        <v>0.115</v>
      </c>
    </row>
    <row r="500" spans="1:24" x14ac:dyDescent="0.25">
      <c r="A500" s="78">
        <v>15</v>
      </c>
      <c r="B500" s="79" t="s">
        <v>60</v>
      </c>
      <c r="C500" s="80">
        <v>226</v>
      </c>
      <c r="D500" s="79" t="s">
        <v>256</v>
      </c>
      <c r="E500" s="79" t="s">
        <v>41</v>
      </c>
      <c r="F500" s="81">
        <v>701</v>
      </c>
      <c r="G500" s="81">
        <v>654</v>
      </c>
      <c r="H500" s="82">
        <v>0.93300000000000005</v>
      </c>
      <c r="I500" s="81">
        <v>620</v>
      </c>
      <c r="J500" s="82">
        <v>0.88449999999999995</v>
      </c>
      <c r="K500" s="81">
        <v>22</v>
      </c>
      <c r="L500" s="82">
        <v>3.1399999999999997E-2</v>
      </c>
      <c r="M500" s="81">
        <v>562</v>
      </c>
      <c r="N500" s="82">
        <v>0.80169999999999997</v>
      </c>
      <c r="O500" s="81">
        <v>273</v>
      </c>
      <c r="P500" s="82">
        <v>0.38940000000000002</v>
      </c>
      <c r="Q500" s="81">
        <v>136</v>
      </c>
      <c r="R500" s="82">
        <v>0.19400000000000001</v>
      </c>
      <c r="S500" s="81">
        <v>409</v>
      </c>
      <c r="T500" s="82">
        <v>0.58350000000000002</v>
      </c>
      <c r="U500" s="81">
        <v>21</v>
      </c>
      <c r="V500" s="82">
        <v>0.03</v>
      </c>
      <c r="W500" s="81">
        <v>198</v>
      </c>
      <c r="X500" s="83">
        <v>0.28249999999999997</v>
      </c>
    </row>
    <row r="501" spans="1:24" x14ac:dyDescent="0.25">
      <c r="A501" s="78">
        <v>15</v>
      </c>
      <c r="B501" s="79" t="s">
        <v>60</v>
      </c>
      <c r="C501" s="80">
        <v>226</v>
      </c>
      <c r="D501" s="79" t="s">
        <v>256</v>
      </c>
      <c r="E501" s="79" t="s">
        <v>42</v>
      </c>
      <c r="F501" s="81">
        <v>23</v>
      </c>
      <c r="G501" s="81">
        <v>21</v>
      </c>
      <c r="H501" s="82">
        <v>0.91300000000000003</v>
      </c>
      <c r="I501" s="81">
        <v>20</v>
      </c>
      <c r="J501" s="82">
        <v>0.86960000000000004</v>
      </c>
      <c r="K501" s="81">
        <v>0</v>
      </c>
      <c r="L501" s="82">
        <v>0</v>
      </c>
      <c r="M501" s="81">
        <v>19</v>
      </c>
      <c r="N501" s="82">
        <v>0.82609999999999995</v>
      </c>
      <c r="O501" s="81">
        <v>11</v>
      </c>
      <c r="P501" s="82">
        <v>0.4783</v>
      </c>
      <c r="Q501" s="81">
        <v>5</v>
      </c>
      <c r="R501" s="82">
        <v>0.21740000000000001</v>
      </c>
      <c r="S501" s="81">
        <v>16</v>
      </c>
      <c r="T501" s="82">
        <v>0.69569999999999999</v>
      </c>
      <c r="U501" s="81">
        <v>1</v>
      </c>
      <c r="V501" s="82">
        <v>4.3499999999999997E-2</v>
      </c>
      <c r="W501" s="81">
        <v>8</v>
      </c>
      <c r="X501" s="83">
        <v>0.3478</v>
      </c>
    </row>
    <row r="502" spans="1:24" x14ac:dyDescent="0.25">
      <c r="A502" s="78">
        <v>15</v>
      </c>
      <c r="B502" s="79" t="s">
        <v>60</v>
      </c>
      <c r="C502" s="80">
        <v>233</v>
      </c>
      <c r="D502" s="79" t="s">
        <v>257</v>
      </c>
      <c r="E502" s="79" t="s">
        <v>40</v>
      </c>
      <c r="F502" s="81">
        <v>721</v>
      </c>
      <c r="G502" s="81">
        <v>660</v>
      </c>
      <c r="H502" s="82">
        <v>0.91539999999999999</v>
      </c>
      <c r="I502" s="81">
        <v>594</v>
      </c>
      <c r="J502" s="82">
        <v>0.82389999999999997</v>
      </c>
      <c r="K502" s="81">
        <v>75</v>
      </c>
      <c r="L502" s="82">
        <v>0.104</v>
      </c>
      <c r="M502" s="81">
        <v>512</v>
      </c>
      <c r="N502" s="82">
        <v>0.71009999999999995</v>
      </c>
      <c r="O502" s="81">
        <v>102</v>
      </c>
      <c r="P502" s="82">
        <v>0.14149999999999999</v>
      </c>
      <c r="Q502" s="81">
        <v>256</v>
      </c>
      <c r="R502" s="82">
        <v>0.35510000000000003</v>
      </c>
      <c r="S502" s="81">
        <v>358</v>
      </c>
      <c r="T502" s="82">
        <v>0.4965</v>
      </c>
      <c r="U502" s="81">
        <v>20</v>
      </c>
      <c r="V502" s="82">
        <v>2.7699999999999999E-2</v>
      </c>
      <c r="W502" s="81">
        <v>139</v>
      </c>
      <c r="X502" s="83">
        <v>0.1928</v>
      </c>
    </row>
    <row r="503" spans="1:24" x14ac:dyDescent="0.25">
      <c r="A503" s="78">
        <v>15</v>
      </c>
      <c r="B503" s="79" t="s">
        <v>60</v>
      </c>
      <c r="C503" s="80">
        <v>233</v>
      </c>
      <c r="D503" s="79" t="s">
        <v>257</v>
      </c>
      <c r="E503" s="79" t="s">
        <v>41</v>
      </c>
      <c r="F503" s="81">
        <v>86</v>
      </c>
      <c r="G503" s="81">
        <v>79</v>
      </c>
      <c r="H503" s="82">
        <v>0.91859999999999997</v>
      </c>
      <c r="I503" s="81">
        <v>73</v>
      </c>
      <c r="J503" s="82">
        <v>0.8488</v>
      </c>
      <c r="K503" s="81">
        <v>3</v>
      </c>
      <c r="L503" s="82">
        <v>3.49E-2</v>
      </c>
      <c r="M503" s="81">
        <v>59</v>
      </c>
      <c r="N503" s="82">
        <v>0.68600000000000005</v>
      </c>
      <c r="O503" s="81">
        <v>22</v>
      </c>
      <c r="P503" s="82">
        <v>0.25580000000000003</v>
      </c>
      <c r="Q503" s="81">
        <v>24</v>
      </c>
      <c r="R503" s="82">
        <v>0.27910000000000001</v>
      </c>
      <c r="S503" s="81">
        <v>46</v>
      </c>
      <c r="T503" s="82">
        <v>0.53490000000000004</v>
      </c>
      <c r="U503" s="81">
        <v>3</v>
      </c>
      <c r="V503" s="82">
        <v>3.49E-2</v>
      </c>
      <c r="W503" s="81">
        <v>26</v>
      </c>
      <c r="X503" s="83">
        <v>0.30230000000000001</v>
      </c>
    </row>
    <row r="504" spans="1:24" x14ac:dyDescent="0.25">
      <c r="A504" s="78">
        <v>15</v>
      </c>
      <c r="B504" s="79" t="s">
        <v>60</v>
      </c>
      <c r="C504" s="80">
        <v>233</v>
      </c>
      <c r="D504" s="79" t="s">
        <v>257</v>
      </c>
      <c r="E504" s="79" t="s">
        <v>343</v>
      </c>
      <c r="F504" s="81">
        <v>19</v>
      </c>
      <c r="G504" s="81">
        <v>13</v>
      </c>
      <c r="H504" s="82">
        <v>0.68420000000000003</v>
      </c>
      <c r="I504" s="81">
        <v>11</v>
      </c>
      <c r="J504" s="82">
        <v>0.57889999999999997</v>
      </c>
      <c r="K504" s="81">
        <v>2</v>
      </c>
      <c r="L504" s="82">
        <v>0.1053</v>
      </c>
      <c r="M504" s="81">
        <v>11</v>
      </c>
      <c r="N504" s="82">
        <v>0.57889999999999997</v>
      </c>
      <c r="O504" s="81">
        <v>3</v>
      </c>
      <c r="P504" s="82">
        <v>0.15790000000000001</v>
      </c>
      <c r="Q504" s="81">
        <v>6</v>
      </c>
      <c r="R504" s="82">
        <v>0.31580000000000003</v>
      </c>
      <c r="S504" s="81">
        <v>9</v>
      </c>
      <c r="T504" s="82">
        <v>0.47370000000000001</v>
      </c>
      <c r="U504" s="81">
        <v>1</v>
      </c>
      <c r="V504" s="82">
        <v>5.2600000000000001E-2</v>
      </c>
      <c r="W504" s="81">
        <v>0</v>
      </c>
      <c r="X504" s="83">
        <v>0</v>
      </c>
    </row>
    <row r="505" spans="1:24" x14ac:dyDescent="0.25">
      <c r="A505" s="78">
        <v>16</v>
      </c>
      <c r="B505" s="79" t="s">
        <v>61</v>
      </c>
      <c r="C505" s="80">
        <v>6</v>
      </c>
      <c r="D505" s="79" t="s">
        <v>258</v>
      </c>
      <c r="E505" s="79" t="s">
        <v>342</v>
      </c>
      <c r="F505" s="81">
        <v>33</v>
      </c>
      <c r="G505" s="81">
        <v>32</v>
      </c>
      <c r="H505" s="82">
        <v>0.96970000000000001</v>
      </c>
      <c r="I505" s="81">
        <v>32</v>
      </c>
      <c r="J505" s="82">
        <v>0.96970000000000001</v>
      </c>
      <c r="K505" s="81">
        <v>0</v>
      </c>
      <c r="L505" s="82">
        <v>0</v>
      </c>
      <c r="M505" s="81">
        <v>31</v>
      </c>
      <c r="N505" s="82">
        <v>0.93940000000000001</v>
      </c>
      <c r="O505" s="81">
        <v>12</v>
      </c>
      <c r="P505" s="82">
        <v>0.36359999999999998</v>
      </c>
      <c r="Q505" s="81">
        <v>14</v>
      </c>
      <c r="R505" s="82">
        <v>0.42420000000000002</v>
      </c>
      <c r="S505" s="81">
        <v>26</v>
      </c>
      <c r="T505" s="82">
        <v>0.78790000000000004</v>
      </c>
      <c r="U505" s="81">
        <v>1</v>
      </c>
      <c r="V505" s="82">
        <v>3.0300000000000001E-2</v>
      </c>
      <c r="W505" s="81">
        <v>12</v>
      </c>
      <c r="X505" s="83">
        <v>0.36359999999999998</v>
      </c>
    </row>
    <row r="506" spans="1:24" x14ac:dyDescent="0.25">
      <c r="A506" s="78">
        <v>16</v>
      </c>
      <c r="B506" s="79" t="s">
        <v>61</v>
      </c>
      <c r="C506" s="80">
        <v>23</v>
      </c>
      <c r="D506" s="79" t="s">
        <v>259</v>
      </c>
      <c r="E506" s="79" t="s">
        <v>342</v>
      </c>
      <c r="F506" s="81">
        <v>14</v>
      </c>
      <c r="G506" s="81">
        <v>14</v>
      </c>
      <c r="H506" s="82">
        <v>1</v>
      </c>
      <c r="I506" s="81">
        <v>14</v>
      </c>
      <c r="J506" s="82">
        <v>1</v>
      </c>
      <c r="K506" s="81">
        <v>0</v>
      </c>
      <c r="L506" s="82">
        <v>0</v>
      </c>
      <c r="M506" s="81">
        <v>13</v>
      </c>
      <c r="N506" s="82">
        <v>0.92859999999999998</v>
      </c>
      <c r="O506" s="81">
        <v>6</v>
      </c>
      <c r="P506" s="82">
        <v>0.42859999999999998</v>
      </c>
      <c r="Q506" s="81">
        <v>3</v>
      </c>
      <c r="R506" s="82">
        <v>0.21429999999999999</v>
      </c>
      <c r="S506" s="81">
        <v>9</v>
      </c>
      <c r="T506" s="82">
        <v>0.64290000000000003</v>
      </c>
      <c r="U506" s="81">
        <v>0</v>
      </c>
      <c r="V506" s="82">
        <v>0</v>
      </c>
      <c r="W506" s="81">
        <v>5</v>
      </c>
      <c r="X506" s="83">
        <v>0.35709999999999997</v>
      </c>
    </row>
    <row r="507" spans="1:24" x14ac:dyDescent="0.25">
      <c r="A507" s="78">
        <v>16</v>
      </c>
      <c r="B507" s="79" t="s">
        <v>61</v>
      </c>
      <c r="C507" s="80">
        <v>33</v>
      </c>
      <c r="D507" s="79" t="s">
        <v>260</v>
      </c>
      <c r="E507" s="79" t="s">
        <v>41</v>
      </c>
      <c r="F507" s="81">
        <v>95</v>
      </c>
      <c r="G507" s="81">
        <v>91</v>
      </c>
      <c r="H507" s="82">
        <v>0.95789999999999997</v>
      </c>
      <c r="I507" s="81">
        <v>84</v>
      </c>
      <c r="J507" s="82">
        <v>0.88419999999999999</v>
      </c>
      <c r="K507" s="81">
        <v>3</v>
      </c>
      <c r="L507" s="82">
        <v>3.1600000000000003E-2</v>
      </c>
      <c r="M507" s="81">
        <v>77</v>
      </c>
      <c r="N507" s="82">
        <v>0.8105</v>
      </c>
      <c r="O507" s="81">
        <v>32</v>
      </c>
      <c r="P507" s="82">
        <v>0.33679999999999999</v>
      </c>
      <c r="Q507" s="81">
        <v>35</v>
      </c>
      <c r="R507" s="82">
        <v>0.36840000000000001</v>
      </c>
      <c r="S507" s="81">
        <v>67</v>
      </c>
      <c r="T507" s="82">
        <v>0.70530000000000004</v>
      </c>
      <c r="U507" s="81">
        <v>3</v>
      </c>
      <c r="V507" s="82">
        <v>3.1600000000000003E-2</v>
      </c>
      <c r="W507" s="81">
        <v>38</v>
      </c>
      <c r="X507" s="83">
        <v>0.4</v>
      </c>
    </row>
    <row r="508" spans="1:24" x14ac:dyDescent="0.25">
      <c r="A508" s="78">
        <v>16</v>
      </c>
      <c r="B508" s="79" t="s">
        <v>61</v>
      </c>
      <c r="C508" s="80">
        <v>33</v>
      </c>
      <c r="D508" s="79" t="s">
        <v>260</v>
      </c>
      <c r="E508" s="79" t="s">
        <v>343</v>
      </c>
      <c r="F508" s="81">
        <v>13</v>
      </c>
      <c r="G508" s="81">
        <v>13</v>
      </c>
      <c r="H508" s="82">
        <v>1</v>
      </c>
      <c r="I508" s="81">
        <v>13</v>
      </c>
      <c r="J508" s="82">
        <v>1</v>
      </c>
      <c r="K508" s="81">
        <v>0</v>
      </c>
      <c r="L508" s="82">
        <v>0</v>
      </c>
      <c r="M508" s="81">
        <v>11</v>
      </c>
      <c r="N508" s="82">
        <v>0.84619999999999995</v>
      </c>
      <c r="O508" s="81">
        <v>5</v>
      </c>
      <c r="P508" s="82">
        <v>0.3846</v>
      </c>
      <c r="Q508" s="81">
        <v>4</v>
      </c>
      <c r="R508" s="82">
        <v>0.30769999999999997</v>
      </c>
      <c r="S508" s="81">
        <v>9</v>
      </c>
      <c r="T508" s="82">
        <v>0.69230000000000003</v>
      </c>
      <c r="U508" s="81">
        <v>0</v>
      </c>
      <c r="V508" s="82">
        <v>0</v>
      </c>
      <c r="W508" s="81">
        <v>3</v>
      </c>
      <c r="X508" s="83">
        <v>0.23080000000000001</v>
      </c>
    </row>
    <row r="509" spans="1:24" x14ac:dyDescent="0.25">
      <c r="A509" s="78">
        <v>16</v>
      </c>
      <c r="B509" s="79" t="s">
        <v>61</v>
      </c>
      <c r="C509" s="80">
        <v>35</v>
      </c>
      <c r="D509" s="79" t="s">
        <v>261</v>
      </c>
      <c r="E509" s="79" t="s">
        <v>40</v>
      </c>
      <c r="F509" s="81">
        <v>88</v>
      </c>
      <c r="G509" s="81">
        <v>84</v>
      </c>
      <c r="H509" s="82">
        <v>0.95450000000000002</v>
      </c>
      <c r="I509" s="81">
        <v>76</v>
      </c>
      <c r="J509" s="82">
        <v>0.86360000000000003</v>
      </c>
      <c r="K509" s="81">
        <v>8</v>
      </c>
      <c r="L509" s="82">
        <v>9.0899999999999995E-2</v>
      </c>
      <c r="M509" s="81">
        <v>62</v>
      </c>
      <c r="N509" s="82">
        <v>0.70450000000000002</v>
      </c>
      <c r="O509" s="81">
        <v>17</v>
      </c>
      <c r="P509" s="82">
        <v>0.19320000000000001</v>
      </c>
      <c r="Q509" s="81">
        <v>29</v>
      </c>
      <c r="R509" s="82">
        <v>0.32950000000000002</v>
      </c>
      <c r="S509" s="81">
        <v>46</v>
      </c>
      <c r="T509" s="82">
        <v>0.52270000000000005</v>
      </c>
      <c r="U509" s="81">
        <v>3</v>
      </c>
      <c r="V509" s="82">
        <v>3.4099999999999998E-2</v>
      </c>
      <c r="W509" s="81">
        <v>16</v>
      </c>
      <c r="X509" s="83">
        <v>0.18179999999999999</v>
      </c>
    </row>
    <row r="510" spans="1:24" x14ac:dyDescent="0.25">
      <c r="A510" s="78">
        <v>16</v>
      </c>
      <c r="B510" s="79" t="s">
        <v>61</v>
      </c>
      <c r="C510" s="80">
        <v>35</v>
      </c>
      <c r="D510" s="79" t="s">
        <v>261</v>
      </c>
      <c r="E510" s="79" t="s">
        <v>343</v>
      </c>
      <c r="F510" s="81">
        <v>35</v>
      </c>
      <c r="G510" s="81">
        <v>35</v>
      </c>
      <c r="H510" s="82">
        <v>1</v>
      </c>
      <c r="I510" s="81">
        <v>34</v>
      </c>
      <c r="J510" s="82">
        <v>0.97140000000000004</v>
      </c>
      <c r="K510" s="81">
        <v>0</v>
      </c>
      <c r="L510" s="82">
        <v>0</v>
      </c>
      <c r="M510" s="81">
        <v>33</v>
      </c>
      <c r="N510" s="82">
        <v>0.94289999999999996</v>
      </c>
      <c r="O510" s="81">
        <v>18</v>
      </c>
      <c r="P510" s="82">
        <v>0.51429999999999998</v>
      </c>
      <c r="Q510" s="81">
        <v>10</v>
      </c>
      <c r="R510" s="82">
        <v>0.28570000000000001</v>
      </c>
      <c r="S510" s="81">
        <v>28</v>
      </c>
      <c r="T510" s="82">
        <v>0.8</v>
      </c>
      <c r="U510" s="81">
        <v>0</v>
      </c>
      <c r="V510" s="82">
        <v>0</v>
      </c>
      <c r="W510" s="81">
        <v>19</v>
      </c>
      <c r="X510" s="83">
        <v>0.54290000000000005</v>
      </c>
    </row>
    <row r="511" spans="1:24" x14ac:dyDescent="0.25">
      <c r="A511" s="78">
        <v>16</v>
      </c>
      <c r="B511" s="79" t="s">
        <v>61</v>
      </c>
      <c r="C511" s="80">
        <v>38</v>
      </c>
      <c r="D511" s="79" t="s">
        <v>262</v>
      </c>
      <c r="E511" s="79" t="s">
        <v>41</v>
      </c>
      <c r="F511" s="81">
        <v>62</v>
      </c>
      <c r="G511" s="81">
        <v>61</v>
      </c>
      <c r="H511" s="82">
        <v>0.9839</v>
      </c>
      <c r="I511" s="81">
        <v>53</v>
      </c>
      <c r="J511" s="82">
        <v>0.8548</v>
      </c>
      <c r="K511" s="81">
        <v>2</v>
      </c>
      <c r="L511" s="82">
        <v>3.2300000000000002E-2</v>
      </c>
      <c r="M511" s="81">
        <v>48</v>
      </c>
      <c r="N511" s="82">
        <v>0.7742</v>
      </c>
      <c r="O511" s="81">
        <v>12</v>
      </c>
      <c r="P511" s="82">
        <v>0.19350000000000001</v>
      </c>
      <c r="Q511" s="81">
        <v>18</v>
      </c>
      <c r="R511" s="82">
        <v>0.2903</v>
      </c>
      <c r="S511" s="81">
        <v>30</v>
      </c>
      <c r="T511" s="82">
        <v>0.4839</v>
      </c>
      <c r="U511" s="81">
        <v>1</v>
      </c>
      <c r="V511" s="82">
        <v>1.61E-2</v>
      </c>
      <c r="W511" s="81">
        <v>15</v>
      </c>
      <c r="X511" s="83">
        <v>0.2419</v>
      </c>
    </row>
    <row r="512" spans="1:24" x14ac:dyDescent="0.25">
      <c r="A512" s="78">
        <v>16</v>
      </c>
      <c r="B512" s="79" t="s">
        <v>61</v>
      </c>
      <c r="C512" s="80">
        <v>38</v>
      </c>
      <c r="D512" s="79" t="s">
        <v>262</v>
      </c>
      <c r="E512" s="79" t="s">
        <v>343</v>
      </c>
      <c r="F512" s="81">
        <v>33</v>
      </c>
      <c r="G512" s="81">
        <v>32</v>
      </c>
      <c r="H512" s="82">
        <v>0.96970000000000001</v>
      </c>
      <c r="I512" s="81">
        <v>31</v>
      </c>
      <c r="J512" s="82">
        <v>0.93940000000000001</v>
      </c>
      <c r="K512" s="81">
        <v>0</v>
      </c>
      <c r="L512" s="82">
        <v>0</v>
      </c>
      <c r="M512" s="81">
        <v>25</v>
      </c>
      <c r="N512" s="82">
        <v>0.75760000000000005</v>
      </c>
      <c r="O512" s="81">
        <v>3</v>
      </c>
      <c r="P512" s="82">
        <v>9.0899999999999995E-2</v>
      </c>
      <c r="Q512" s="81">
        <v>12</v>
      </c>
      <c r="R512" s="82">
        <v>0.36359999999999998</v>
      </c>
      <c r="S512" s="81">
        <v>15</v>
      </c>
      <c r="T512" s="82">
        <v>0.45450000000000002</v>
      </c>
      <c r="U512" s="81">
        <v>0</v>
      </c>
      <c r="V512" s="82">
        <v>0</v>
      </c>
      <c r="W512" s="81">
        <v>7</v>
      </c>
      <c r="X512" s="83">
        <v>0.21210000000000001</v>
      </c>
    </row>
    <row r="513" spans="1:24" x14ac:dyDescent="0.25">
      <c r="A513" s="78">
        <v>16</v>
      </c>
      <c r="B513" s="79" t="s">
        <v>61</v>
      </c>
      <c r="C513" s="80">
        <v>44</v>
      </c>
      <c r="D513" s="79" t="s">
        <v>263</v>
      </c>
      <c r="E513" s="79" t="s">
        <v>41</v>
      </c>
      <c r="F513" s="81">
        <v>35</v>
      </c>
      <c r="G513" s="81">
        <v>33</v>
      </c>
      <c r="H513" s="82">
        <v>0.94289999999999996</v>
      </c>
      <c r="I513" s="81">
        <v>33</v>
      </c>
      <c r="J513" s="82">
        <v>0.94289999999999996</v>
      </c>
      <c r="K513" s="81">
        <v>0</v>
      </c>
      <c r="L513" s="82">
        <v>0</v>
      </c>
      <c r="M513" s="81">
        <v>29</v>
      </c>
      <c r="N513" s="82">
        <v>0.8286</v>
      </c>
      <c r="O513" s="81">
        <v>17</v>
      </c>
      <c r="P513" s="82">
        <v>0.48570000000000002</v>
      </c>
      <c r="Q513" s="81">
        <v>6</v>
      </c>
      <c r="R513" s="82">
        <v>0.1714</v>
      </c>
      <c r="S513" s="81">
        <v>23</v>
      </c>
      <c r="T513" s="82">
        <v>0.65710000000000002</v>
      </c>
      <c r="U513" s="81">
        <v>3</v>
      </c>
      <c r="V513" s="82">
        <v>8.5699999999999998E-2</v>
      </c>
      <c r="W513" s="81">
        <v>9</v>
      </c>
      <c r="X513" s="83">
        <v>0.2571</v>
      </c>
    </row>
    <row r="514" spans="1:24" x14ac:dyDescent="0.25">
      <c r="A514" s="78">
        <v>16</v>
      </c>
      <c r="B514" s="79" t="s">
        <v>61</v>
      </c>
      <c r="C514" s="80">
        <v>44</v>
      </c>
      <c r="D514" s="79" t="s">
        <v>263</v>
      </c>
      <c r="E514" s="79" t="s">
        <v>343</v>
      </c>
      <c r="F514" s="81">
        <v>27</v>
      </c>
      <c r="G514" s="81">
        <v>26</v>
      </c>
      <c r="H514" s="82">
        <v>0.96299999999999997</v>
      </c>
      <c r="I514" s="81">
        <v>24</v>
      </c>
      <c r="J514" s="82">
        <v>0.88890000000000002</v>
      </c>
      <c r="K514" s="81">
        <v>1</v>
      </c>
      <c r="L514" s="82">
        <v>3.6999999999999998E-2</v>
      </c>
      <c r="M514" s="81">
        <v>21</v>
      </c>
      <c r="N514" s="82">
        <v>0.77780000000000005</v>
      </c>
      <c r="O514" s="81">
        <v>5</v>
      </c>
      <c r="P514" s="82">
        <v>0.1852</v>
      </c>
      <c r="Q514" s="81">
        <v>6</v>
      </c>
      <c r="R514" s="82">
        <v>0.22220000000000001</v>
      </c>
      <c r="S514" s="81">
        <v>11</v>
      </c>
      <c r="T514" s="82">
        <v>0.40739999999999998</v>
      </c>
      <c r="U514" s="81">
        <v>0</v>
      </c>
      <c r="V514" s="82">
        <v>0</v>
      </c>
      <c r="W514" s="81">
        <v>3</v>
      </c>
      <c r="X514" s="83">
        <v>0.1111</v>
      </c>
    </row>
    <row r="515" spans="1:24" x14ac:dyDescent="0.25">
      <c r="A515" s="78">
        <v>16</v>
      </c>
      <c r="B515" s="79" t="s">
        <v>61</v>
      </c>
      <c r="C515" s="80">
        <v>56</v>
      </c>
      <c r="D515" s="79" t="s">
        <v>264</v>
      </c>
      <c r="E515" s="79" t="s">
        <v>41</v>
      </c>
      <c r="F515" s="81">
        <v>91</v>
      </c>
      <c r="G515" s="81">
        <v>81</v>
      </c>
      <c r="H515" s="82">
        <v>0.8901</v>
      </c>
      <c r="I515" s="81">
        <v>78</v>
      </c>
      <c r="J515" s="82">
        <v>0.85709999999999997</v>
      </c>
      <c r="K515" s="81">
        <v>1</v>
      </c>
      <c r="L515" s="82">
        <v>1.0999999999999999E-2</v>
      </c>
      <c r="M515" s="81">
        <v>71</v>
      </c>
      <c r="N515" s="82">
        <v>0.7802</v>
      </c>
      <c r="O515" s="81">
        <v>24</v>
      </c>
      <c r="P515" s="82">
        <v>0.26369999999999999</v>
      </c>
      <c r="Q515" s="81">
        <v>27</v>
      </c>
      <c r="R515" s="82">
        <v>0.29670000000000002</v>
      </c>
      <c r="S515" s="81">
        <v>51</v>
      </c>
      <c r="T515" s="82">
        <v>0.56040000000000001</v>
      </c>
      <c r="U515" s="81">
        <v>2</v>
      </c>
      <c r="V515" s="82">
        <v>2.1999999999999999E-2</v>
      </c>
      <c r="W515" s="81">
        <v>25</v>
      </c>
      <c r="X515" s="83">
        <v>0.2747</v>
      </c>
    </row>
    <row r="516" spans="1:24" x14ac:dyDescent="0.25">
      <c r="A516" s="78">
        <v>16</v>
      </c>
      <c r="B516" s="79" t="s">
        <v>61</v>
      </c>
      <c r="C516" s="80">
        <v>56</v>
      </c>
      <c r="D516" s="79" t="s">
        <v>264</v>
      </c>
      <c r="E516" s="79" t="s">
        <v>343</v>
      </c>
      <c r="F516" s="81">
        <v>44</v>
      </c>
      <c r="G516" s="81">
        <v>38</v>
      </c>
      <c r="H516" s="82">
        <v>0.86360000000000003</v>
      </c>
      <c r="I516" s="81">
        <v>35</v>
      </c>
      <c r="J516" s="82">
        <v>0.79549999999999998</v>
      </c>
      <c r="K516" s="81">
        <v>1</v>
      </c>
      <c r="L516" s="82">
        <v>2.2700000000000001E-2</v>
      </c>
      <c r="M516" s="81">
        <v>32</v>
      </c>
      <c r="N516" s="82">
        <v>0.72729999999999995</v>
      </c>
      <c r="O516" s="81">
        <v>6</v>
      </c>
      <c r="P516" s="82">
        <v>0.13639999999999999</v>
      </c>
      <c r="Q516" s="81">
        <v>8</v>
      </c>
      <c r="R516" s="82">
        <v>0.18179999999999999</v>
      </c>
      <c r="S516" s="81">
        <v>14</v>
      </c>
      <c r="T516" s="82">
        <v>0.31819999999999998</v>
      </c>
      <c r="U516" s="81">
        <v>0</v>
      </c>
      <c r="V516" s="82">
        <v>0</v>
      </c>
      <c r="W516" s="81">
        <v>5</v>
      </c>
      <c r="X516" s="83">
        <v>0.11360000000000001</v>
      </c>
    </row>
    <row r="517" spans="1:24" x14ac:dyDescent="0.25">
      <c r="A517" s="78">
        <v>16</v>
      </c>
      <c r="B517" s="79" t="s">
        <v>61</v>
      </c>
      <c r="C517" s="80">
        <v>59</v>
      </c>
      <c r="D517" s="79" t="s">
        <v>265</v>
      </c>
      <c r="E517" s="79" t="s">
        <v>40</v>
      </c>
      <c r="F517" s="81">
        <v>248</v>
      </c>
      <c r="G517" s="81">
        <v>234</v>
      </c>
      <c r="H517" s="82">
        <v>0.94350000000000001</v>
      </c>
      <c r="I517" s="81">
        <v>206</v>
      </c>
      <c r="J517" s="82">
        <v>0.8306</v>
      </c>
      <c r="K517" s="81">
        <v>26</v>
      </c>
      <c r="L517" s="82">
        <v>0.1048</v>
      </c>
      <c r="M517" s="81">
        <v>167</v>
      </c>
      <c r="N517" s="82">
        <v>0.6734</v>
      </c>
      <c r="O517" s="81">
        <v>36</v>
      </c>
      <c r="P517" s="82">
        <v>0.1452</v>
      </c>
      <c r="Q517" s="81">
        <v>75</v>
      </c>
      <c r="R517" s="82">
        <v>0.3024</v>
      </c>
      <c r="S517" s="81">
        <v>111</v>
      </c>
      <c r="T517" s="82">
        <v>0.4476</v>
      </c>
      <c r="U517" s="81">
        <v>7</v>
      </c>
      <c r="V517" s="82">
        <v>2.8199999999999999E-2</v>
      </c>
      <c r="W517" s="81">
        <v>39</v>
      </c>
      <c r="X517" s="83">
        <v>0.1573</v>
      </c>
    </row>
    <row r="518" spans="1:24" x14ac:dyDescent="0.25">
      <c r="A518" s="78">
        <v>16</v>
      </c>
      <c r="B518" s="79" t="s">
        <v>61</v>
      </c>
      <c r="C518" s="80">
        <v>59</v>
      </c>
      <c r="D518" s="79" t="s">
        <v>265</v>
      </c>
      <c r="E518" s="79" t="s">
        <v>343</v>
      </c>
      <c r="F518" s="81">
        <v>67</v>
      </c>
      <c r="G518" s="81">
        <v>63</v>
      </c>
      <c r="H518" s="82">
        <v>0.94030000000000002</v>
      </c>
      <c r="I518" s="81">
        <v>56</v>
      </c>
      <c r="J518" s="82">
        <v>0.83579999999999999</v>
      </c>
      <c r="K518" s="81">
        <v>6</v>
      </c>
      <c r="L518" s="82">
        <v>8.9599999999999999E-2</v>
      </c>
      <c r="M518" s="81">
        <v>53</v>
      </c>
      <c r="N518" s="82">
        <v>0.79100000000000004</v>
      </c>
      <c r="O518" s="81">
        <v>27</v>
      </c>
      <c r="P518" s="82">
        <v>0.40300000000000002</v>
      </c>
      <c r="Q518" s="81">
        <v>14</v>
      </c>
      <c r="R518" s="82">
        <v>0.20899999999999999</v>
      </c>
      <c r="S518" s="81">
        <v>41</v>
      </c>
      <c r="T518" s="82">
        <v>0.6119</v>
      </c>
      <c r="U518" s="81">
        <v>2</v>
      </c>
      <c r="V518" s="82">
        <v>2.9899999999999999E-2</v>
      </c>
      <c r="W518" s="81">
        <v>23</v>
      </c>
      <c r="X518" s="83">
        <v>0.34329999999999999</v>
      </c>
    </row>
    <row r="519" spans="1:24" x14ac:dyDescent="0.25">
      <c r="A519" s="78">
        <v>16</v>
      </c>
      <c r="B519" s="79" t="s">
        <v>61</v>
      </c>
      <c r="C519" s="80">
        <v>65</v>
      </c>
      <c r="D519" s="79" t="s">
        <v>266</v>
      </c>
      <c r="E519" s="79" t="s">
        <v>41</v>
      </c>
      <c r="F519" s="81">
        <v>47</v>
      </c>
      <c r="G519" s="81">
        <v>46</v>
      </c>
      <c r="H519" s="82">
        <v>0.97870000000000001</v>
      </c>
      <c r="I519" s="81">
        <v>44</v>
      </c>
      <c r="J519" s="82">
        <v>0.93620000000000003</v>
      </c>
      <c r="K519" s="81">
        <v>1</v>
      </c>
      <c r="L519" s="82">
        <v>2.1299999999999999E-2</v>
      </c>
      <c r="M519" s="81">
        <v>39</v>
      </c>
      <c r="N519" s="82">
        <v>0.82979999999999998</v>
      </c>
      <c r="O519" s="81">
        <v>7</v>
      </c>
      <c r="P519" s="82">
        <v>0.1489</v>
      </c>
      <c r="Q519" s="81">
        <v>24</v>
      </c>
      <c r="R519" s="82">
        <v>0.51060000000000005</v>
      </c>
      <c r="S519" s="81">
        <v>31</v>
      </c>
      <c r="T519" s="82">
        <v>0.65959999999999996</v>
      </c>
      <c r="U519" s="81">
        <v>1</v>
      </c>
      <c r="V519" s="82">
        <v>2.1299999999999999E-2</v>
      </c>
      <c r="W519" s="81">
        <v>14</v>
      </c>
      <c r="X519" s="83">
        <v>0.2979</v>
      </c>
    </row>
    <row r="520" spans="1:24" x14ac:dyDescent="0.25">
      <c r="A520" s="78">
        <v>16</v>
      </c>
      <c r="B520" s="79" t="s">
        <v>61</v>
      </c>
      <c r="C520" s="80">
        <v>65</v>
      </c>
      <c r="D520" s="79" t="s">
        <v>266</v>
      </c>
      <c r="E520" s="79" t="s">
        <v>343</v>
      </c>
      <c r="F520" s="81">
        <v>13</v>
      </c>
      <c r="G520" s="81">
        <v>13</v>
      </c>
      <c r="H520" s="82">
        <v>1</v>
      </c>
      <c r="I520" s="81">
        <v>13</v>
      </c>
      <c r="J520" s="82">
        <v>1</v>
      </c>
      <c r="K520" s="81">
        <v>0</v>
      </c>
      <c r="L520" s="82">
        <v>0</v>
      </c>
      <c r="M520" s="81">
        <v>11</v>
      </c>
      <c r="N520" s="82">
        <v>0.84619999999999995</v>
      </c>
      <c r="O520" s="81">
        <v>3</v>
      </c>
      <c r="P520" s="82">
        <v>0.23080000000000001</v>
      </c>
      <c r="Q520" s="81">
        <v>6</v>
      </c>
      <c r="R520" s="82">
        <v>0.46150000000000002</v>
      </c>
      <c r="S520" s="81">
        <v>9</v>
      </c>
      <c r="T520" s="82">
        <v>0.69230000000000003</v>
      </c>
      <c r="U520" s="81">
        <v>0</v>
      </c>
      <c r="V520" s="82">
        <v>0</v>
      </c>
      <c r="W520" s="81">
        <v>1</v>
      </c>
      <c r="X520" s="83">
        <v>7.6899999999999996E-2</v>
      </c>
    </row>
    <row r="521" spans="1:24" x14ac:dyDescent="0.25">
      <c r="A521" s="78">
        <v>16</v>
      </c>
      <c r="B521" s="79" t="s">
        <v>61</v>
      </c>
      <c r="C521" s="80">
        <v>90</v>
      </c>
      <c r="D521" s="79" t="s">
        <v>267</v>
      </c>
      <c r="E521" s="79" t="s">
        <v>39</v>
      </c>
      <c r="F521" s="81">
        <v>13</v>
      </c>
      <c r="G521" s="81">
        <v>10</v>
      </c>
      <c r="H521" s="82">
        <v>0.76919999999999999</v>
      </c>
      <c r="I521" s="81">
        <v>9</v>
      </c>
      <c r="J521" s="82">
        <v>0.69230000000000003</v>
      </c>
      <c r="K521" s="81">
        <v>1</v>
      </c>
      <c r="L521" s="82">
        <v>7.6899999999999996E-2</v>
      </c>
      <c r="M521" s="81">
        <v>8</v>
      </c>
      <c r="N521" s="82">
        <v>0.61539999999999995</v>
      </c>
      <c r="O521" s="81">
        <v>1</v>
      </c>
      <c r="P521" s="82">
        <v>7.6899999999999996E-2</v>
      </c>
      <c r="Q521" s="81">
        <v>4</v>
      </c>
      <c r="R521" s="82">
        <v>0.30769999999999997</v>
      </c>
      <c r="S521" s="81">
        <v>5</v>
      </c>
      <c r="T521" s="82">
        <v>0.3846</v>
      </c>
      <c r="U521" s="81">
        <v>1</v>
      </c>
      <c r="V521" s="82">
        <v>7.6899999999999996E-2</v>
      </c>
      <c r="W521" s="81">
        <v>1</v>
      </c>
      <c r="X521" s="83">
        <v>7.6899999999999996E-2</v>
      </c>
    </row>
    <row r="522" spans="1:24" x14ac:dyDescent="0.25">
      <c r="A522" s="78">
        <v>16</v>
      </c>
      <c r="B522" s="79" t="s">
        <v>61</v>
      </c>
      <c r="C522" s="80">
        <v>90</v>
      </c>
      <c r="D522" s="79" t="s">
        <v>267</v>
      </c>
      <c r="E522" s="79" t="s">
        <v>40</v>
      </c>
      <c r="F522" s="81">
        <v>79</v>
      </c>
      <c r="G522" s="81">
        <v>76</v>
      </c>
      <c r="H522" s="82">
        <v>0.96199999999999997</v>
      </c>
      <c r="I522" s="81">
        <v>55</v>
      </c>
      <c r="J522" s="82">
        <v>0.69620000000000004</v>
      </c>
      <c r="K522" s="81">
        <v>15</v>
      </c>
      <c r="L522" s="82">
        <v>0.18990000000000001</v>
      </c>
      <c r="M522" s="81">
        <v>52</v>
      </c>
      <c r="N522" s="82">
        <v>0.65820000000000001</v>
      </c>
      <c r="O522" s="81">
        <v>9</v>
      </c>
      <c r="P522" s="82">
        <v>0.1139</v>
      </c>
      <c r="Q522" s="81">
        <v>26</v>
      </c>
      <c r="R522" s="82">
        <v>0.3291</v>
      </c>
      <c r="S522" s="81">
        <v>35</v>
      </c>
      <c r="T522" s="82">
        <v>0.443</v>
      </c>
      <c r="U522" s="81">
        <v>5</v>
      </c>
      <c r="V522" s="82">
        <v>6.3299999999999995E-2</v>
      </c>
      <c r="W522" s="81">
        <v>12</v>
      </c>
      <c r="X522" s="83">
        <v>0.15190000000000001</v>
      </c>
    </row>
    <row r="523" spans="1:24" x14ac:dyDescent="0.25">
      <c r="A523" s="78">
        <v>16</v>
      </c>
      <c r="B523" s="79" t="s">
        <v>61</v>
      </c>
      <c r="C523" s="80">
        <v>90</v>
      </c>
      <c r="D523" s="79" t="s">
        <v>267</v>
      </c>
      <c r="E523" s="79" t="s">
        <v>41</v>
      </c>
      <c r="F523" s="81">
        <v>196</v>
      </c>
      <c r="G523" s="81">
        <v>185</v>
      </c>
      <c r="H523" s="82">
        <v>0.94389999999999996</v>
      </c>
      <c r="I523" s="81">
        <v>172</v>
      </c>
      <c r="J523" s="82">
        <v>0.87760000000000005</v>
      </c>
      <c r="K523" s="81">
        <v>9</v>
      </c>
      <c r="L523" s="82">
        <v>4.5900000000000003E-2</v>
      </c>
      <c r="M523" s="81">
        <v>151</v>
      </c>
      <c r="N523" s="82">
        <v>0.77039999999999997</v>
      </c>
      <c r="O523" s="81">
        <v>47</v>
      </c>
      <c r="P523" s="82">
        <v>0.23980000000000001</v>
      </c>
      <c r="Q523" s="81">
        <v>80</v>
      </c>
      <c r="R523" s="82">
        <v>0.40820000000000001</v>
      </c>
      <c r="S523" s="81">
        <v>127</v>
      </c>
      <c r="T523" s="82">
        <v>0.64800000000000002</v>
      </c>
      <c r="U523" s="81">
        <v>15</v>
      </c>
      <c r="V523" s="82">
        <v>7.6499999999999999E-2</v>
      </c>
      <c r="W523" s="81">
        <v>55</v>
      </c>
      <c r="X523" s="83">
        <v>0.28060000000000002</v>
      </c>
    </row>
    <row r="524" spans="1:24" x14ac:dyDescent="0.25">
      <c r="A524" s="78">
        <v>16</v>
      </c>
      <c r="B524" s="79" t="s">
        <v>61</v>
      </c>
      <c r="C524" s="80">
        <v>96</v>
      </c>
      <c r="D524" s="79" t="s">
        <v>268</v>
      </c>
      <c r="E524" s="79" t="s">
        <v>40</v>
      </c>
      <c r="F524" s="81">
        <v>30</v>
      </c>
      <c r="G524" s="81">
        <v>29</v>
      </c>
      <c r="H524" s="82">
        <v>0.9667</v>
      </c>
      <c r="I524" s="81">
        <v>29</v>
      </c>
      <c r="J524" s="82">
        <v>0.9667</v>
      </c>
      <c r="K524" s="81">
        <v>0</v>
      </c>
      <c r="L524" s="82">
        <v>0</v>
      </c>
      <c r="M524" s="81">
        <v>25</v>
      </c>
      <c r="N524" s="82">
        <v>0.83330000000000004</v>
      </c>
      <c r="O524" s="81">
        <v>6</v>
      </c>
      <c r="P524" s="82">
        <v>0.2</v>
      </c>
      <c r="Q524" s="81">
        <v>11</v>
      </c>
      <c r="R524" s="82">
        <v>0.36670000000000003</v>
      </c>
      <c r="S524" s="81">
        <v>17</v>
      </c>
      <c r="T524" s="82">
        <v>0.56669999999999998</v>
      </c>
      <c r="U524" s="81">
        <v>2</v>
      </c>
      <c r="V524" s="82">
        <v>6.6699999999999995E-2</v>
      </c>
      <c r="W524" s="81">
        <v>6</v>
      </c>
      <c r="X524" s="83">
        <v>0.2</v>
      </c>
    </row>
    <row r="525" spans="1:24" x14ac:dyDescent="0.25">
      <c r="A525" s="78">
        <v>16</v>
      </c>
      <c r="B525" s="79" t="s">
        <v>61</v>
      </c>
      <c r="C525" s="80">
        <v>96</v>
      </c>
      <c r="D525" s="79" t="s">
        <v>268</v>
      </c>
      <c r="E525" s="79" t="s">
        <v>343</v>
      </c>
      <c r="F525" s="81">
        <v>31</v>
      </c>
      <c r="G525" s="81">
        <v>29</v>
      </c>
      <c r="H525" s="82">
        <v>0.9355</v>
      </c>
      <c r="I525" s="81">
        <v>29</v>
      </c>
      <c r="J525" s="82">
        <v>0.9355</v>
      </c>
      <c r="K525" s="81">
        <v>0</v>
      </c>
      <c r="L525" s="82">
        <v>0</v>
      </c>
      <c r="M525" s="81">
        <v>26</v>
      </c>
      <c r="N525" s="82">
        <v>0.8387</v>
      </c>
      <c r="O525" s="81">
        <v>13</v>
      </c>
      <c r="P525" s="82">
        <v>0.4194</v>
      </c>
      <c r="Q525" s="81">
        <v>5</v>
      </c>
      <c r="R525" s="82">
        <v>0.1613</v>
      </c>
      <c r="S525" s="81">
        <v>18</v>
      </c>
      <c r="T525" s="82">
        <v>0.5806</v>
      </c>
      <c r="U525" s="81">
        <v>0</v>
      </c>
      <c r="V525" s="82">
        <v>0</v>
      </c>
      <c r="W525" s="81">
        <v>14</v>
      </c>
      <c r="X525" s="83">
        <v>0.4516</v>
      </c>
    </row>
    <row r="526" spans="1:24" x14ac:dyDescent="0.25">
      <c r="A526" s="78">
        <v>16</v>
      </c>
      <c r="B526" s="79" t="s">
        <v>61</v>
      </c>
      <c r="C526" s="80">
        <v>98</v>
      </c>
      <c r="D526" s="79" t="s">
        <v>269</v>
      </c>
      <c r="E526" s="79" t="s">
        <v>40</v>
      </c>
      <c r="F526" s="81">
        <v>57</v>
      </c>
      <c r="G526" s="81">
        <v>57</v>
      </c>
      <c r="H526" s="82">
        <v>1</v>
      </c>
      <c r="I526" s="81">
        <v>56</v>
      </c>
      <c r="J526" s="82">
        <v>0.98250000000000004</v>
      </c>
      <c r="K526" s="81">
        <v>1</v>
      </c>
      <c r="L526" s="82">
        <v>1.7500000000000002E-2</v>
      </c>
      <c r="M526" s="81">
        <v>51</v>
      </c>
      <c r="N526" s="82">
        <v>0.89470000000000005</v>
      </c>
      <c r="O526" s="81">
        <v>10</v>
      </c>
      <c r="P526" s="82">
        <v>0.1754</v>
      </c>
      <c r="Q526" s="81">
        <v>18</v>
      </c>
      <c r="R526" s="82">
        <v>0.31580000000000003</v>
      </c>
      <c r="S526" s="81">
        <v>28</v>
      </c>
      <c r="T526" s="82">
        <v>0.49120000000000003</v>
      </c>
      <c r="U526" s="81">
        <v>0</v>
      </c>
      <c r="V526" s="82">
        <v>0</v>
      </c>
      <c r="W526" s="81">
        <v>11</v>
      </c>
      <c r="X526" s="83">
        <v>0.193</v>
      </c>
    </row>
    <row r="527" spans="1:24" x14ac:dyDescent="0.25">
      <c r="A527" s="78">
        <v>16</v>
      </c>
      <c r="B527" s="79" t="s">
        <v>61</v>
      </c>
      <c r="C527" s="80">
        <v>98</v>
      </c>
      <c r="D527" s="79" t="s">
        <v>269</v>
      </c>
      <c r="E527" s="79" t="s">
        <v>343</v>
      </c>
      <c r="F527" s="81">
        <v>37</v>
      </c>
      <c r="G527" s="81">
        <v>36</v>
      </c>
      <c r="H527" s="82">
        <v>0.97299999999999998</v>
      </c>
      <c r="I527" s="81">
        <v>37</v>
      </c>
      <c r="J527" s="82">
        <v>1</v>
      </c>
      <c r="K527" s="81">
        <v>0</v>
      </c>
      <c r="L527" s="82">
        <v>0</v>
      </c>
      <c r="M527" s="81">
        <v>34</v>
      </c>
      <c r="N527" s="82">
        <v>0.91890000000000005</v>
      </c>
      <c r="O527" s="81">
        <v>20</v>
      </c>
      <c r="P527" s="82">
        <v>0.54049999999999998</v>
      </c>
      <c r="Q527" s="81">
        <v>6</v>
      </c>
      <c r="R527" s="82">
        <v>0.16220000000000001</v>
      </c>
      <c r="S527" s="81">
        <v>26</v>
      </c>
      <c r="T527" s="82">
        <v>0.70269999999999999</v>
      </c>
      <c r="U527" s="81">
        <v>0</v>
      </c>
      <c r="V527" s="82">
        <v>0</v>
      </c>
      <c r="W527" s="81">
        <v>13</v>
      </c>
      <c r="X527" s="83">
        <v>0.35139999999999999</v>
      </c>
    </row>
    <row r="528" spans="1:24" x14ac:dyDescent="0.25">
      <c r="A528" s="78">
        <v>16</v>
      </c>
      <c r="B528" s="79" t="s">
        <v>61</v>
      </c>
      <c r="C528" s="80">
        <v>103</v>
      </c>
      <c r="D528" s="79" t="s">
        <v>270</v>
      </c>
      <c r="E528" s="79" t="s">
        <v>342</v>
      </c>
      <c r="F528" s="81">
        <v>17</v>
      </c>
      <c r="G528" s="81">
        <v>16</v>
      </c>
      <c r="H528" s="82">
        <v>0.94120000000000004</v>
      </c>
      <c r="I528" s="81">
        <v>15</v>
      </c>
      <c r="J528" s="82">
        <v>0.88239999999999996</v>
      </c>
      <c r="K528" s="81">
        <v>0</v>
      </c>
      <c r="L528" s="82">
        <v>0</v>
      </c>
      <c r="M528" s="81">
        <v>13</v>
      </c>
      <c r="N528" s="82">
        <v>0.76470000000000005</v>
      </c>
      <c r="O528" s="81">
        <v>1</v>
      </c>
      <c r="P528" s="82">
        <v>5.8799999999999998E-2</v>
      </c>
      <c r="Q528" s="81">
        <v>7</v>
      </c>
      <c r="R528" s="82">
        <v>0.4118</v>
      </c>
      <c r="S528" s="81">
        <v>8</v>
      </c>
      <c r="T528" s="82">
        <v>0.47060000000000002</v>
      </c>
      <c r="U528" s="81">
        <v>1</v>
      </c>
      <c r="V528" s="82">
        <v>5.8799999999999998E-2</v>
      </c>
      <c r="W528" s="81">
        <v>2</v>
      </c>
      <c r="X528" s="83">
        <v>0.1176</v>
      </c>
    </row>
    <row r="529" spans="1:24" x14ac:dyDescent="0.25">
      <c r="A529" s="78">
        <v>16</v>
      </c>
      <c r="B529" s="79" t="s">
        <v>61</v>
      </c>
      <c r="C529" s="80">
        <v>106</v>
      </c>
      <c r="D529" s="79" t="s">
        <v>271</v>
      </c>
      <c r="E529" s="79" t="s">
        <v>41</v>
      </c>
      <c r="F529" s="81">
        <v>30</v>
      </c>
      <c r="G529" s="81">
        <v>28</v>
      </c>
      <c r="H529" s="82">
        <v>0.93330000000000002</v>
      </c>
      <c r="I529" s="81">
        <v>27</v>
      </c>
      <c r="J529" s="82">
        <v>0.9</v>
      </c>
      <c r="K529" s="81">
        <v>1</v>
      </c>
      <c r="L529" s="82">
        <v>3.3300000000000003E-2</v>
      </c>
      <c r="M529" s="81">
        <v>22</v>
      </c>
      <c r="N529" s="82">
        <v>0.73329999999999995</v>
      </c>
      <c r="O529" s="81">
        <v>11</v>
      </c>
      <c r="P529" s="82">
        <v>0.36670000000000003</v>
      </c>
      <c r="Q529" s="81">
        <v>6</v>
      </c>
      <c r="R529" s="82">
        <v>0.2</v>
      </c>
      <c r="S529" s="81">
        <v>17</v>
      </c>
      <c r="T529" s="82">
        <v>0.56669999999999998</v>
      </c>
      <c r="U529" s="81">
        <v>1</v>
      </c>
      <c r="V529" s="82">
        <v>3.3300000000000003E-2</v>
      </c>
      <c r="W529" s="81">
        <v>9</v>
      </c>
      <c r="X529" s="83">
        <v>0.3</v>
      </c>
    </row>
    <row r="530" spans="1:24" x14ac:dyDescent="0.25">
      <c r="A530" s="78">
        <v>16</v>
      </c>
      <c r="B530" s="79" t="s">
        <v>61</v>
      </c>
      <c r="C530" s="80">
        <v>106</v>
      </c>
      <c r="D530" s="79" t="s">
        <v>271</v>
      </c>
      <c r="E530" s="79" t="s">
        <v>343</v>
      </c>
      <c r="F530" s="81">
        <v>19</v>
      </c>
      <c r="G530" s="81">
        <v>17</v>
      </c>
      <c r="H530" s="82">
        <v>0.89470000000000005</v>
      </c>
      <c r="I530" s="81">
        <v>13</v>
      </c>
      <c r="J530" s="82">
        <v>0.68420000000000003</v>
      </c>
      <c r="K530" s="81">
        <v>5</v>
      </c>
      <c r="L530" s="82">
        <v>0.26319999999999999</v>
      </c>
      <c r="M530" s="81">
        <v>12</v>
      </c>
      <c r="N530" s="82">
        <v>0.63160000000000005</v>
      </c>
      <c r="O530" s="81">
        <v>1</v>
      </c>
      <c r="P530" s="82">
        <v>5.2600000000000001E-2</v>
      </c>
      <c r="Q530" s="81">
        <v>4</v>
      </c>
      <c r="R530" s="82">
        <v>0.21049999999999999</v>
      </c>
      <c r="S530" s="81">
        <v>5</v>
      </c>
      <c r="T530" s="82">
        <v>0.26319999999999999</v>
      </c>
      <c r="U530" s="81">
        <v>0</v>
      </c>
      <c r="V530" s="82">
        <v>0</v>
      </c>
      <c r="W530" s="81">
        <v>3</v>
      </c>
      <c r="X530" s="83">
        <v>0.15790000000000001</v>
      </c>
    </row>
    <row r="531" spans="1:24" x14ac:dyDescent="0.25">
      <c r="A531" s="78">
        <v>16</v>
      </c>
      <c r="B531" s="79" t="s">
        <v>61</v>
      </c>
      <c r="C531" s="80">
        <v>117</v>
      </c>
      <c r="D531" s="79" t="s">
        <v>272</v>
      </c>
      <c r="E531" s="79" t="s">
        <v>40</v>
      </c>
      <c r="F531" s="81">
        <v>75</v>
      </c>
      <c r="G531" s="81">
        <v>69</v>
      </c>
      <c r="H531" s="82">
        <v>0.92</v>
      </c>
      <c r="I531" s="81">
        <v>62</v>
      </c>
      <c r="J531" s="82">
        <v>0.82669999999999999</v>
      </c>
      <c r="K531" s="81">
        <v>1</v>
      </c>
      <c r="L531" s="82">
        <v>1.3299999999999999E-2</v>
      </c>
      <c r="M531" s="81">
        <v>54</v>
      </c>
      <c r="N531" s="82">
        <v>0.72</v>
      </c>
      <c r="O531" s="81">
        <v>3</v>
      </c>
      <c r="P531" s="82">
        <v>0.04</v>
      </c>
      <c r="Q531" s="81">
        <v>37</v>
      </c>
      <c r="R531" s="82">
        <v>0.49330000000000002</v>
      </c>
      <c r="S531" s="81">
        <v>40</v>
      </c>
      <c r="T531" s="82">
        <v>0.5333</v>
      </c>
      <c r="U531" s="81">
        <v>6</v>
      </c>
      <c r="V531" s="82">
        <v>0.08</v>
      </c>
      <c r="W531" s="81">
        <v>10</v>
      </c>
      <c r="X531" s="83">
        <v>0.1333</v>
      </c>
    </row>
    <row r="532" spans="1:24" x14ac:dyDescent="0.25">
      <c r="A532" s="78">
        <v>16</v>
      </c>
      <c r="B532" s="79" t="s">
        <v>61</v>
      </c>
      <c r="C532" s="80">
        <v>117</v>
      </c>
      <c r="D532" s="79" t="s">
        <v>272</v>
      </c>
      <c r="E532" s="79" t="s">
        <v>41</v>
      </c>
      <c r="F532" s="81">
        <v>229</v>
      </c>
      <c r="G532" s="81">
        <v>209</v>
      </c>
      <c r="H532" s="82">
        <v>0.91269999999999996</v>
      </c>
      <c r="I532" s="81">
        <v>199</v>
      </c>
      <c r="J532" s="82">
        <v>0.86899999999999999</v>
      </c>
      <c r="K532" s="81">
        <v>9</v>
      </c>
      <c r="L532" s="82">
        <v>3.9300000000000002E-2</v>
      </c>
      <c r="M532" s="81">
        <v>173</v>
      </c>
      <c r="N532" s="82">
        <v>0.75549999999999995</v>
      </c>
      <c r="O532" s="81">
        <v>32</v>
      </c>
      <c r="P532" s="82">
        <v>0.13969999999999999</v>
      </c>
      <c r="Q532" s="81">
        <v>94</v>
      </c>
      <c r="R532" s="82">
        <v>0.41049999999999998</v>
      </c>
      <c r="S532" s="81">
        <v>126</v>
      </c>
      <c r="T532" s="82">
        <v>0.55020000000000002</v>
      </c>
      <c r="U532" s="81">
        <v>7</v>
      </c>
      <c r="V532" s="82">
        <v>3.0599999999999999E-2</v>
      </c>
      <c r="W532" s="81">
        <v>59</v>
      </c>
      <c r="X532" s="83">
        <v>0.2576</v>
      </c>
    </row>
    <row r="533" spans="1:24" x14ac:dyDescent="0.25">
      <c r="A533" s="78">
        <v>16</v>
      </c>
      <c r="B533" s="79" t="s">
        <v>61</v>
      </c>
      <c r="C533" s="80">
        <v>117</v>
      </c>
      <c r="D533" s="79" t="s">
        <v>272</v>
      </c>
      <c r="E533" s="79" t="s">
        <v>343</v>
      </c>
      <c r="F533" s="81">
        <v>13</v>
      </c>
      <c r="G533" s="81">
        <v>11</v>
      </c>
      <c r="H533" s="82">
        <v>0.84619999999999995</v>
      </c>
      <c r="I533" s="81">
        <v>10</v>
      </c>
      <c r="J533" s="82">
        <v>0.76919999999999999</v>
      </c>
      <c r="K533" s="81">
        <v>1</v>
      </c>
      <c r="L533" s="82">
        <v>7.6899999999999996E-2</v>
      </c>
      <c r="M533" s="81">
        <v>8</v>
      </c>
      <c r="N533" s="82">
        <v>0.61539999999999995</v>
      </c>
      <c r="O533" s="81">
        <v>2</v>
      </c>
      <c r="P533" s="82">
        <v>0.15379999999999999</v>
      </c>
      <c r="Q533" s="81">
        <v>5</v>
      </c>
      <c r="R533" s="82">
        <v>0.3846</v>
      </c>
      <c r="S533" s="81">
        <v>7</v>
      </c>
      <c r="T533" s="82">
        <v>0.53849999999999998</v>
      </c>
      <c r="U533" s="81">
        <v>1</v>
      </c>
      <c r="V533" s="82">
        <v>7.6899999999999996E-2</v>
      </c>
      <c r="W533" s="81">
        <v>2</v>
      </c>
      <c r="X533" s="83">
        <v>0.15379999999999999</v>
      </c>
    </row>
    <row r="534" spans="1:24" x14ac:dyDescent="0.25">
      <c r="A534" s="78">
        <v>16</v>
      </c>
      <c r="B534" s="79" t="s">
        <v>61</v>
      </c>
      <c r="C534" s="80">
        <v>148</v>
      </c>
      <c r="D534" s="79" t="s">
        <v>273</v>
      </c>
      <c r="E534" s="79" t="s">
        <v>41</v>
      </c>
      <c r="F534" s="81">
        <v>36</v>
      </c>
      <c r="G534" s="81">
        <v>32</v>
      </c>
      <c r="H534" s="82">
        <v>0.88890000000000002</v>
      </c>
      <c r="I534" s="81">
        <v>32</v>
      </c>
      <c r="J534" s="82">
        <v>0.88890000000000002</v>
      </c>
      <c r="K534" s="81">
        <v>0</v>
      </c>
      <c r="L534" s="82">
        <v>0</v>
      </c>
      <c r="M534" s="81">
        <v>29</v>
      </c>
      <c r="N534" s="82">
        <v>0.80559999999999998</v>
      </c>
      <c r="O534" s="81">
        <v>8</v>
      </c>
      <c r="P534" s="82">
        <v>0.22220000000000001</v>
      </c>
      <c r="Q534" s="81">
        <v>6</v>
      </c>
      <c r="R534" s="82">
        <v>0.16669999999999999</v>
      </c>
      <c r="S534" s="81">
        <v>14</v>
      </c>
      <c r="T534" s="82">
        <v>0.38890000000000002</v>
      </c>
      <c r="U534" s="81">
        <v>0</v>
      </c>
      <c r="V534" s="82">
        <v>0</v>
      </c>
      <c r="W534" s="81">
        <v>6</v>
      </c>
      <c r="X534" s="83">
        <v>0.16669999999999999</v>
      </c>
    </row>
    <row r="535" spans="1:24" x14ac:dyDescent="0.25">
      <c r="A535" s="78">
        <v>16</v>
      </c>
      <c r="B535" s="79" t="s">
        <v>61</v>
      </c>
      <c r="C535" s="80">
        <v>148</v>
      </c>
      <c r="D535" s="79" t="s">
        <v>273</v>
      </c>
      <c r="E535" s="79" t="s">
        <v>343</v>
      </c>
      <c r="F535" s="81">
        <v>26</v>
      </c>
      <c r="G535" s="81">
        <v>25</v>
      </c>
      <c r="H535" s="82">
        <v>0.96150000000000002</v>
      </c>
      <c r="I535" s="81">
        <v>25</v>
      </c>
      <c r="J535" s="82">
        <v>0.96150000000000002</v>
      </c>
      <c r="K535" s="81">
        <v>0</v>
      </c>
      <c r="L535" s="82">
        <v>0</v>
      </c>
      <c r="M535" s="81">
        <v>23</v>
      </c>
      <c r="N535" s="82">
        <v>0.88460000000000005</v>
      </c>
      <c r="O535" s="81">
        <v>4</v>
      </c>
      <c r="P535" s="82">
        <v>0.15379999999999999</v>
      </c>
      <c r="Q535" s="81">
        <v>9</v>
      </c>
      <c r="R535" s="82">
        <v>0.34620000000000001</v>
      </c>
      <c r="S535" s="81">
        <v>13</v>
      </c>
      <c r="T535" s="82">
        <v>0.5</v>
      </c>
      <c r="U535" s="81">
        <v>0</v>
      </c>
      <c r="V535" s="82">
        <v>0</v>
      </c>
      <c r="W535" s="81">
        <v>4</v>
      </c>
      <c r="X535" s="83">
        <v>0.15379999999999999</v>
      </c>
    </row>
    <row r="536" spans="1:24" x14ac:dyDescent="0.25">
      <c r="A536" s="78">
        <v>16</v>
      </c>
      <c r="B536" s="79" t="s">
        <v>61</v>
      </c>
      <c r="C536" s="80">
        <v>171</v>
      </c>
      <c r="D536" s="79" t="s">
        <v>274</v>
      </c>
      <c r="E536" s="79" t="s">
        <v>40</v>
      </c>
      <c r="F536" s="81">
        <v>198</v>
      </c>
      <c r="G536" s="81">
        <v>181</v>
      </c>
      <c r="H536" s="82">
        <v>0.91410000000000002</v>
      </c>
      <c r="I536" s="81">
        <v>176</v>
      </c>
      <c r="J536" s="82">
        <v>0.88890000000000002</v>
      </c>
      <c r="K536" s="81">
        <v>10</v>
      </c>
      <c r="L536" s="82">
        <v>5.0500000000000003E-2</v>
      </c>
      <c r="M536" s="81">
        <v>148</v>
      </c>
      <c r="N536" s="82">
        <v>0.74750000000000005</v>
      </c>
      <c r="O536" s="81">
        <v>12</v>
      </c>
      <c r="P536" s="82">
        <v>6.0600000000000001E-2</v>
      </c>
      <c r="Q536" s="81">
        <v>90</v>
      </c>
      <c r="R536" s="82">
        <v>0.45450000000000002</v>
      </c>
      <c r="S536" s="81">
        <v>102</v>
      </c>
      <c r="T536" s="82">
        <v>0.51519999999999999</v>
      </c>
      <c r="U536" s="81">
        <v>9</v>
      </c>
      <c r="V536" s="82">
        <v>4.5499999999999999E-2</v>
      </c>
      <c r="W536" s="81">
        <v>43</v>
      </c>
      <c r="X536" s="83">
        <v>0.2172</v>
      </c>
    </row>
    <row r="537" spans="1:24" x14ac:dyDescent="0.25">
      <c r="A537" s="78">
        <v>16</v>
      </c>
      <c r="B537" s="79" t="s">
        <v>61</v>
      </c>
      <c r="C537" s="80">
        <v>171</v>
      </c>
      <c r="D537" s="79" t="s">
        <v>274</v>
      </c>
      <c r="E537" s="79" t="s">
        <v>343</v>
      </c>
      <c r="F537" s="81">
        <v>121</v>
      </c>
      <c r="G537" s="81">
        <v>115</v>
      </c>
      <c r="H537" s="82">
        <v>0.95040000000000002</v>
      </c>
      <c r="I537" s="81">
        <v>113</v>
      </c>
      <c r="J537" s="82">
        <v>0.93389999999999995</v>
      </c>
      <c r="K537" s="81">
        <v>2</v>
      </c>
      <c r="L537" s="82">
        <v>1.6500000000000001E-2</v>
      </c>
      <c r="M537" s="81">
        <v>104</v>
      </c>
      <c r="N537" s="82">
        <v>0.85950000000000004</v>
      </c>
      <c r="O537" s="81">
        <v>30</v>
      </c>
      <c r="P537" s="82">
        <v>0.24790000000000001</v>
      </c>
      <c r="Q537" s="81">
        <v>46</v>
      </c>
      <c r="R537" s="82">
        <v>0.38019999999999998</v>
      </c>
      <c r="S537" s="81">
        <v>76</v>
      </c>
      <c r="T537" s="82">
        <v>0.62809999999999999</v>
      </c>
      <c r="U537" s="81">
        <v>1</v>
      </c>
      <c r="V537" s="82">
        <v>8.3000000000000001E-3</v>
      </c>
      <c r="W537" s="81">
        <v>39</v>
      </c>
      <c r="X537" s="83">
        <v>0.32229999999999998</v>
      </c>
    </row>
    <row r="538" spans="1:24" x14ac:dyDescent="0.25">
      <c r="A538" s="78">
        <v>16</v>
      </c>
      <c r="B538" s="79" t="s">
        <v>61</v>
      </c>
      <c r="C538" s="80">
        <v>179</v>
      </c>
      <c r="D538" s="79" t="s">
        <v>275</v>
      </c>
      <c r="E538" s="79" t="s">
        <v>40</v>
      </c>
      <c r="F538" s="81">
        <v>90</v>
      </c>
      <c r="G538" s="81">
        <v>83</v>
      </c>
      <c r="H538" s="82">
        <v>0.92220000000000002</v>
      </c>
      <c r="I538" s="81">
        <v>64</v>
      </c>
      <c r="J538" s="82">
        <v>0.71109999999999995</v>
      </c>
      <c r="K538" s="81">
        <v>19</v>
      </c>
      <c r="L538" s="82">
        <v>0.21110000000000001</v>
      </c>
      <c r="M538" s="81">
        <v>72</v>
      </c>
      <c r="N538" s="82">
        <v>0.8</v>
      </c>
      <c r="O538" s="81">
        <v>8</v>
      </c>
      <c r="P538" s="82">
        <v>8.8900000000000007E-2</v>
      </c>
      <c r="Q538" s="81">
        <v>26</v>
      </c>
      <c r="R538" s="82">
        <v>0.28889999999999999</v>
      </c>
      <c r="S538" s="81">
        <v>34</v>
      </c>
      <c r="T538" s="82">
        <v>0.37780000000000002</v>
      </c>
      <c r="U538" s="81">
        <v>1</v>
      </c>
      <c r="V538" s="82">
        <v>1.11E-2</v>
      </c>
      <c r="W538" s="81">
        <v>10</v>
      </c>
      <c r="X538" s="83">
        <v>0.1111</v>
      </c>
    </row>
    <row r="539" spans="1:24" x14ac:dyDescent="0.25">
      <c r="A539" s="78">
        <v>16</v>
      </c>
      <c r="B539" s="79" t="s">
        <v>61</v>
      </c>
      <c r="C539" s="80">
        <v>179</v>
      </c>
      <c r="D539" s="79" t="s">
        <v>275</v>
      </c>
      <c r="E539" s="79" t="s">
        <v>343</v>
      </c>
      <c r="F539" s="81">
        <v>65</v>
      </c>
      <c r="G539" s="81">
        <v>59</v>
      </c>
      <c r="H539" s="82">
        <v>0.90769999999999995</v>
      </c>
      <c r="I539" s="81">
        <v>55</v>
      </c>
      <c r="J539" s="82">
        <v>0.84619999999999995</v>
      </c>
      <c r="K539" s="81">
        <v>5</v>
      </c>
      <c r="L539" s="82">
        <v>7.6899999999999996E-2</v>
      </c>
      <c r="M539" s="81">
        <v>55</v>
      </c>
      <c r="N539" s="82">
        <v>0.84619999999999995</v>
      </c>
      <c r="O539" s="81">
        <v>14</v>
      </c>
      <c r="P539" s="82">
        <v>0.21540000000000001</v>
      </c>
      <c r="Q539" s="81">
        <v>23</v>
      </c>
      <c r="R539" s="82">
        <v>0.3538</v>
      </c>
      <c r="S539" s="81">
        <v>37</v>
      </c>
      <c r="T539" s="82">
        <v>0.56920000000000004</v>
      </c>
      <c r="U539" s="81">
        <v>1</v>
      </c>
      <c r="V539" s="82">
        <v>1.54E-2</v>
      </c>
      <c r="W539" s="81">
        <v>17</v>
      </c>
      <c r="X539" s="83">
        <v>0.26150000000000001</v>
      </c>
    </row>
    <row r="540" spans="1:24" x14ac:dyDescent="0.25">
      <c r="A540" s="78">
        <v>16</v>
      </c>
      <c r="B540" s="79" t="s">
        <v>61</v>
      </c>
      <c r="C540" s="80">
        <v>180</v>
      </c>
      <c r="D540" s="79" t="s">
        <v>276</v>
      </c>
      <c r="E540" s="79" t="s">
        <v>41</v>
      </c>
      <c r="F540" s="81">
        <v>63</v>
      </c>
      <c r="G540" s="81">
        <v>59</v>
      </c>
      <c r="H540" s="82">
        <v>0.9365</v>
      </c>
      <c r="I540" s="81">
        <v>58</v>
      </c>
      <c r="J540" s="82">
        <v>0.92059999999999997</v>
      </c>
      <c r="K540" s="81">
        <v>3</v>
      </c>
      <c r="L540" s="82">
        <v>4.7600000000000003E-2</v>
      </c>
      <c r="M540" s="81">
        <v>48</v>
      </c>
      <c r="N540" s="82">
        <v>0.76190000000000002</v>
      </c>
      <c r="O540" s="81">
        <v>16</v>
      </c>
      <c r="P540" s="82">
        <v>0.254</v>
      </c>
      <c r="Q540" s="81">
        <v>19</v>
      </c>
      <c r="R540" s="82">
        <v>0.30159999999999998</v>
      </c>
      <c r="S540" s="81">
        <v>35</v>
      </c>
      <c r="T540" s="82">
        <v>0.55559999999999998</v>
      </c>
      <c r="U540" s="81">
        <v>1</v>
      </c>
      <c r="V540" s="82">
        <v>1.5900000000000001E-2</v>
      </c>
      <c r="W540" s="81">
        <v>12</v>
      </c>
      <c r="X540" s="83">
        <v>0.1905</v>
      </c>
    </row>
    <row r="541" spans="1:24" x14ac:dyDescent="0.25">
      <c r="A541" s="78">
        <v>16</v>
      </c>
      <c r="B541" s="79" t="s">
        <v>61</v>
      </c>
      <c r="C541" s="80">
        <v>180</v>
      </c>
      <c r="D541" s="79" t="s">
        <v>276</v>
      </c>
      <c r="E541" s="79" t="s">
        <v>343</v>
      </c>
      <c r="F541" s="81">
        <v>25</v>
      </c>
      <c r="G541" s="81">
        <v>23</v>
      </c>
      <c r="H541" s="82">
        <v>0.92</v>
      </c>
      <c r="I541" s="81">
        <v>21</v>
      </c>
      <c r="J541" s="82">
        <v>0.84</v>
      </c>
      <c r="K541" s="81">
        <v>1</v>
      </c>
      <c r="L541" s="82">
        <v>0.04</v>
      </c>
      <c r="M541" s="81">
        <v>18</v>
      </c>
      <c r="N541" s="82">
        <v>0.72</v>
      </c>
      <c r="O541" s="81">
        <v>2</v>
      </c>
      <c r="P541" s="82">
        <v>0.08</v>
      </c>
      <c r="Q541" s="81">
        <v>13</v>
      </c>
      <c r="R541" s="82">
        <v>0.52</v>
      </c>
      <c r="S541" s="81">
        <v>15</v>
      </c>
      <c r="T541" s="82">
        <v>0.6</v>
      </c>
      <c r="U541" s="81">
        <v>2</v>
      </c>
      <c r="V541" s="82">
        <v>0.08</v>
      </c>
      <c r="W541" s="81">
        <v>0</v>
      </c>
      <c r="X541" s="83">
        <v>0</v>
      </c>
    </row>
    <row r="542" spans="1:24" x14ac:dyDescent="0.25">
      <c r="A542" s="78">
        <v>16</v>
      </c>
      <c r="B542" s="79" t="s">
        <v>61</v>
      </c>
      <c r="C542" s="80">
        <v>185</v>
      </c>
      <c r="D542" s="79" t="s">
        <v>277</v>
      </c>
      <c r="E542" s="79" t="s">
        <v>40</v>
      </c>
      <c r="F542" s="81">
        <v>129</v>
      </c>
      <c r="G542" s="81">
        <v>122</v>
      </c>
      <c r="H542" s="82">
        <v>0.94569999999999999</v>
      </c>
      <c r="I542" s="81">
        <v>112</v>
      </c>
      <c r="J542" s="82">
        <v>0.86819999999999997</v>
      </c>
      <c r="K542" s="81">
        <v>3</v>
      </c>
      <c r="L542" s="82">
        <v>2.3300000000000001E-2</v>
      </c>
      <c r="M542" s="81">
        <v>97</v>
      </c>
      <c r="N542" s="82">
        <v>0.75190000000000001</v>
      </c>
      <c r="O542" s="81">
        <v>25</v>
      </c>
      <c r="P542" s="82">
        <v>0.1938</v>
      </c>
      <c r="Q542" s="81">
        <v>52</v>
      </c>
      <c r="R542" s="82">
        <v>0.40310000000000001</v>
      </c>
      <c r="S542" s="81">
        <v>77</v>
      </c>
      <c r="T542" s="82">
        <v>0.59689999999999999</v>
      </c>
      <c r="U542" s="81">
        <v>4</v>
      </c>
      <c r="V542" s="82">
        <v>3.1E-2</v>
      </c>
      <c r="W542" s="81">
        <v>36</v>
      </c>
      <c r="X542" s="83">
        <v>0.27910000000000001</v>
      </c>
    </row>
    <row r="543" spans="1:24" x14ac:dyDescent="0.25">
      <c r="A543" s="78">
        <v>16</v>
      </c>
      <c r="B543" s="79" t="s">
        <v>61</v>
      </c>
      <c r="C543" s="80">
        <v>185</v>
      </c>
      <c r="D543" s="79" t="s">
        <v>277</v>
      </c>
      <c r="E543" s="79" t="s">
        <v>41</v>
      </c>
      <c r="F543" s="81">
        <v>54</v>
      </c>
      <c r="G543" s="81">
        <v>53</v>
      </c>
      <c r="H543" s="82">
        <v>0.98150000000000004</v>
      </c>
      <c r="I543" s="81">
        <v>51</v>
      </c>
      <c r="J543" s="82">
        <v>0.94440000000000002</v>
      </c>
      <c r="K543" s="81">
        <v>0</v>
      </c>
      <c r="L543" s="82">
        <v>0</v>
      </c>
      <c r="M543" s="81">
        <v>47</v>
      </c>
      <c r="N543" s="82">
        <v>0.87039999999999995</v>
      </c>
      <c r="O543" s="81">
        <v>18</v>
      </c>
      <c r="P543" s="82">
        <v>0.33329999999999999</v>
      </c>
      <c r="Q543" s="81">
        <v>18</v>
      </c>
      <c r="R543" s="82">
        <v>0.33329999999999999</v>
      </c>
      <c r="S543" s="81">
        <v>36</v>
      </c>
      <c r="T543" s="82">
        <v>0.66669999999999996</v>
      </c>
      <c r="U543" s="81">
        <v>0</v>
      </c>
      <c r="V543" s="82">
        <v>0</v>
      </c>
      <c r="W543" s="81">
        <v>24</v>
      </c>
      <c r="X543" s="83">
        <v>0.44440000000000002</v>
      </c>
    </row>
    <row r="544" spans="1:24" x14ac:dyDescent="0.25">
      <c r="A544" s="78">
        <v>16</v>
      </c>
      <c r="B544" s="79" t="s">
        <v>61</v>
      </c>
      <c r="C544" s="80">
        <v>188</v>
      </c>
      <c r="D544" s="79" t="s">
        <v>278</v>
      </c>
      <c r="E544" s="79" t="s">
        <v>39</v>
      </c>
      <c r="F544" s="81">
        <v>231</v>
      </c>
      <c r="G544" s="81">
        <v>220</v>
      </c>
      <c r="H544" s="82">
        <v>0.95240000000000002</v>
      </c>
      <c r="I544" s="81">
        <v>189</v>
      </c>
      <c r="J544" s="82">
        <v>0.81820000000000004</v>
      </c>
      <c r="K544" s="81">
        <v>28</v>
      </c>
      <c r="L544" s="82">
        <v>0.1212</v>
      </c>
      <c r="M544" s="81">
        <v>161</v>
      </c>
      <c r="N544" s="82">
        <v>0.69699999999999995</v>
      </c>
      <c r="O544" s="81">
        <v>34</v>
      </c>
      <c r="P544" s="82">
        <v>0.1472</v>
      </c>
      <c r="Q544" s="81">
        <v>96</v>
      </c>
      <c r="R544" s="82">
        <v>0.41560000000000002</v>
      </c>
      <c r="S544" s="81">
        <v>130</v>
      </c>
      <c r="T544" s="82">
        <v>0.56279999999999997</v>
      </c>
      <c r="U544" s="81">
        <v>9</v>
      </c>
      <c r="V544" s="82">
        <v>3.9E-2</v>
      </c>
      <c r="W544" s="81">
        <v>29</v>
      </c>
      <c r="X544" s="83">
        <v>0.1255</v>
      </c>
    </row>
    <row r="545" spans="1:24" x14ac:dyDescent="0.25">
      <c r="A545" s="78">
        <v>16</v>
      </c>
      <c r="B545" s="79" t="s">
        <v>61</v>
      </c>
      <c r="C545" s="80">
        <v>188</v>
      </c>
      <c r="D545" s="79" t="s">
        <v>278</v>
      </c>
      <c r="E545" s="79" t="s">
        <v>40</v>
      </c>
      <c r="F545" s="81">
        <v>897</v>
      </c>
      <c r="G545" s="81">
        <v>841</v>
      </c>
      <c r="H545" s="82">
        <v>0.93759999999999999</v>
      </c>
      <c r="I545" s="81">
        <v>701</v>
      </c>
      <c r="J545" s="82">
        <v>0.78149999999999997</v>
      </c>
      <c r="K545" s="81">
        <v>116</v>
      </c>
      <c r="L545" s="82">
        <v>0.1293</v>
      </c>
      <c r="M545" s="81">
        <v>628</v>
      </c>
      <c r="N545" s="82">
        <v>0.70009999999999994</v>
      </c>
      <c r="O545" s="81">
        <v>66</v>
      </c>
      <c r="P545" s="82">
        <v>7.3599999999999999E-2</v>
      </c>
      <c r="Q545" s="81">
        <v>345</v>
      </c>
      <c r="R545" s="82">
        <v>0.3846</v>
      </c>
      <c r="S545" s="81">
        <v>411</v>
      </c>
      <c r="T545" s="82">
        <v>0.4582</v>
      </c>
      <c r="U545" s="81">
        <v>33</v>
      </c>
      <c r="V545" s="82">
        <v>3.6799999999999999E-2</v>
      </c>
      <c r="W545" s="81">
        <v>104</v>
      </c>
      <c r="X545" s="83">
        <v>0.1159</v>
      </c>
    </row>
    <row r="546" spans="1:24" x14ac:dyDescent="0.25">
      <c r="A546" s="78">
        <v>16</v>
      </c>
      <c r="B546" s="79" t="s">
        <v>61</v>
      </c>
      <c r="C546" s="80">
        <v>188</v>
      </c>
      <c r="D546" s="79" t="s">
        <v>278</v>
      </c>
      <c r="E546" s="79" t="s">
        <v>41</v>
      </c>
      <c r="F546" s="81">
        <v>1261</v>
      </c>
      <c r="G546" s="81">
        <v>1208</v>
      </c>
      <c r="H546" s="82">
        <v>0.95799999999999996</v>
      </c>
      <c r="I546" s="81">
        <v>1113</v>
      </c>
      <c r="J546" s="82">
        <v>0.88260000000000005</v>
      </c>
      <c r="K546" s="81">
        <v>57</v>
      </c>
      <c r="L546" s="82">
        <v>4.5199999999999997E-2</v>
      </c>
      <c r="M546" s="81">
        <v>1034</v>
      </c>
      <c r="N546" s="82">
        <v>0.82</v>
      </c>
      <c r="O546" s="81">
        <v>254</v>
      </c>
      <c r="P546" s="82">
        <v>0.2014</v>
      </c>
      <c r="Q546" s="81">
        <v>558</v>
      </c>
      <c r="R546" s="82">
        <v>0.4425</v>
      </c>
      <c r="S546" s="81">
        <v>812</v>
      </c>
      <c r="T546" s="82">
        <v>0.64390000000000003</v>
      </c>
      <c r="U546" s="81">
        <v>60</v>
      </c>
      <c r="V546" s="82">
        <v>4.7600000000000003E-2</v>
      </c>
      <c r="W546" s="81">
        <v>368</v>
      </c>
      <c r="X546" s="83">
        <v>0.2918</v>
      </c>
    </row>
    <row r="547" spans="1:24" x14ac:dyDescent="0.25">
      <c r="A547" s="78">
        <v>16</v>
      </c>
      <c r="B547" s="79" t="s">
        <v>61</v>
      </c>
      <c r="C547" s="80">
        <v>188</v>
      </c>
      <c r="D547" s="79" t="s">
        <v>278</v>
      </c>
      <c r="E547" s="79" t="s">
        <v>42</v>
      </c>
      <c r="F547" s="81">
        <v>50</v>
      </c>
      <c r="G547" s="81">
        <v>47</v>
      </c>
      <c r="H547" s="82">
        <v>0.94</v>
      </c>
      <c r="I547" s="81">
        <v>44</v>
      </c>
      <c r="J547" s="82">
        <v>0.88</v>
      </c>
      <c r="K547" s="81">
        <v>1</v>
      </c>
      <c r="L547" s="82">
        <v>0.02</v>
      </c>
      <c r="M547" s="81">
        <v>41</v>
      </c>
      <c r="N547" s="82">
        <v>0.82</v>
      </c>
      <c r="O547" s="81">
        <v>13</v>
      </c>
      <c r="P547" s="82">
        <v>0.26</v>
      </c>
      <c r="Q547" s="81">
        <v>25</v>
      </c>
      <c r="R547" s="82">
        <v>0.5</v>
      </c>
      <c r="S547" s="81">
        <v>38</v>
      </c>
      <c r="T547" s="82">
        <v>0.76</v>
      </c>
      <c r="U547" s="81">
        <v>4</v>
      </c>
      <c r="V547" s="82">
        <v>0.08</v>
      </c>
      <c r="W547" s="81">
        <v>20</v>
      </c>
      <c r="X547" s="83">
        <v>0.4</v>
      </c>
    </row>
    <row r="548" spans="1:24" x14ac:dyDescent="0.25">
      <c r="A548" s="78">
        <v>16</v>
      </c>
      <c r="B548" s="79" t="s">
        <v>61</v>
      </c>
      <c r="C548" s="80">
        <v>191</v>
      </c>
      <c r="D548" s="79" t="s">
        <v>279</v>
      </c>
      <c r="E548" s="79" t="s">
        <v>39</v>
      </c>
      <c r="F548" s="81">
        <v>14</v>
      </c>
      <c r="G548" s="81">
        <v>12</v>
      </c>
      <c r="H548" s="82">
        <v>0.85709999999999997</v>
      </c>
      <c r="I548" s="81">
        <v>12</v>
      </c>
      <c r="J548" s="82">
        <v>0.85709999999999997</v>
      </c>
      <c r="K548" s="81">
        <v>0</v>
      </c>
      <c r="L548" s="82">
        <v>0</v>
      </c>
      <c r="M548" s="81">
        <v>11</v>
      </c>
      <c r="N548" s="82">
        <v>0.78569999999999995</v>
      </c>
      <c r="O548" s="81">
        <v>4</v>
      </c>
      <c r="P548" s="82">
        <v>0.28570000000000001</v>
      </c>
      <c r="Q548" s="81">
        <v>8</v>
      </c>
      <c r="R548" s="82">
        <v>0.57140000000000002</v>
      </c>
      <c r="S548" s="81">
        <v>12</v>
      </c>
      <c r="T548" s="82">
        <v>0.85709999999999997</v>
      </c>
      <c r="U548" s="81">
        <v>2</v>
      </c>
      <c r="V548" s="82">
        <v>0.1429</v>
      </c>
      <c r="W548" s="81">
        <v>5</v>
      </c>
      <c r="X548" s="83">
        <v>0.35709999999999997</v>
      </c>
    </row>
    <row r="549" spans="1:24" x14ac:dyDescent="0.25">
      <c r="A549" s="78">
        <v>16</v>
      </c>
      <c r="B549" s="79" t="s">
        <v>61</v>
      </c>
      <c r="C549" s="80">
        <v>191</v>
      </c>
      <c r="D549" s="79" t="s">
        <v>279</v>
      </c>
      <c r="E549" s="79" t="s">
        <v>40</v>
      </c>
      <c r="F549" s="81">
        <v>89</v>
      </c>
      <c r="G549" s="81">
        <v>85</v>
      </c>
      <c r="H549" s="82">
        <v>0.95509999999999995</v>
      </c>
      <c r="I549" s="81">
        <v>82</v>
      </c>
      <c r="J549" s="82">
        <v>0.92130000000000001</v>
      </c>
      <c r="K549" s="81">
        <v>3</v>
      </c>
      <c r="L549" s="82">
        <v>3.3700000000000001E-2</v>
      </c>
      <c r="M549" s="81">
        <v>70</v>
      </c>
      <c r="N549" s="82">
        <v>0.78649999999999998</v>
      </c>
      <c r="O549" s="81">
        <v>10</v>
      </c>
      <c r="P549" s="82">
        <v>0.1124</v>
      </c>
      <c r="Q549" s="81">
        <v>45</v>
      </c>
      <c r="R549" s="82">
        <v>0.50560000000000005</v>
      </c>
      <c r="S549" s="81">
        <v>55</v>
      </c>
      <c r="T549" s="82">
        <v>0.61799999999999999</v>
      </c>
      <c r="U549" s="81">
        <v>4</v>
      </c>
      <c r="V549" s="82">
        <v>4.4900000000000002E-2</v>
      </c>
      <c r="W549" s="81">
        <v>19</v>
      </c>
      <c r="X549" s="83">
        <v>0.2135</v>
      </c>
    </row>
    <row r="550" spans="1:24" x14ac:dyDescent="0.25">
      <c r="A550" s="78">
        <v>16</v>
      </c>
      <c r="B550" s="79" t="s">
        <v>61</v>
      </c>
      <c r="C550" s="80">
        <v>191</v>
      </c>
      <c r="D550" s="79" t="s">
        <v>279</v>
      </c>
      <c r="E550" s="79" t="s">
        <v>41</v>
      </c>
      <c r="F550" s="81">
        <v>558</v>
      </c>
      <c r="G550" s="81">
        <v>533</v>
      </c>
      <c r="H550" s="82">
        <v>0.95520000000000005</v>
      </c>
      <c r="I550" s="81">
        <v>508</v>
      </c>
      <c r="J550" s="82">
        <v>0.91039999999999999</v>
      </c>
      <c r="K550" s="81">
        <v>8</v>
      </c>
      <c r="L550" s="82">
        <v>1.43E-2</v>
      </c>
      <c r="M550" s="81">
        <v>456</v>
      </c>
      <c r="N550" s="82">
        <v>0.81720000000000004</v>
      </c>
      <c r="O550" s="81">
        <v>175</v>
      </c>
      <c r="P550" s="82">
        <v>0.31359999999999999</v>
      </c>
      <c r="Q550" s="81">
        <v>204</v>
      </c>
      <c r="R550" s="82">
        <v>0.36559999999999998</v>
      </c>
      <c r="S550" s="81">
        <v>379</v>
      </c>
      <c r="T550" s="82">
        <v>0.67920000000000003</v>
      </c>
      <c r="U550" s="81">
        <v>25</v>
      </c>
      <c r="V550" s="82">
        <v>4.48E-2</v>
      </c>
      <c r="W550" s="81">
        <v>191</v>
      </c>
      <c r="X550" s="83">
        <v>0.34229999999999999</v>
      </c>
    </row>
    <row r="551" spans="1:24" x14ac:dyDescent="0.25">
      <c r="A551" s="78">
        <v>16</v>
      </c>
      <c r="B551" s="79" t="s">
        <v>61</v>
      </c>
      <c r="C551" s="80">
        <v>191</v>
      </c>
      <c r="D551" s="79" t="s">
        <v>279</v>
      </c>
      <c r="E551" s="79" t="s">
        <v>42</v>
      </c>
      <c r="F551" s="81">
        <v>12</v>
      </c>
      <c r="G551" s="81">
        <v>10</v>
      </c>
      <c r="H551" s="82">
        <v>0.83330000000000004</v>
      </c>
      <c r="I551" s="81">
        <v>10</v>
      </c>
      <c r="J551" s="82">
        <v>0.83330000000000004</v>
      </c>
      <c r="K551" s="81">
        <v>0</v>
      </c>
      <c r="L551" s="82">
        <v>0</v>
      </c>
      <c r="M551" s="81">
        <v>7</v>
      </c>
      <c r="N551" s="82">
        <v>0.58330000000000004</v>
      </c>
      <c r="O551" s="81">
        <v>0</v>
      </c>
      <c r="P551" s="82">
        <v>0</v>
      </c>
      <c r="Q551" s="81">
        <v>6</v>
      </c>
      <c r="R551" s="82">
        <v>0.5</v>
      </c>
      <c r="S551" s="81">
        <v>6</v>
      </c>
      <c r="T551" s="82">
        <v>0.5</v>
      </c>
      <c r="U551" s="81">
        <v>1</v>
      </c>
      <c r="V551" s="82">
        <v>8.3299999999999999E-2</v>
      </c>
      <c r="W551" s="81">
        <v>2</v>
      </c>
      <c r="X551" s="83">
        <v>0.16669999999999999</v>
      </c>
    </row>
    <row r="552" spans="1:24" x14ac:dyDescent="0.25">
      <c r="A552" s="78">
        <v>16</v>
      </c>
      <c r="B552" s="79" t="s">
        <v>61</v>
      </c>
      <c r="C552" s="80">
        <v>197</v>
      </c>
      <c r="D552" s="79" t="s">
        <v>280</v>
      </c>
      <c r="E552" s="79" t="s">
        <v>342</v>
      </c>
      <c r="F552" s="81">
        <v>14</v>
      </c>
      <c r="G552" s="81">
        <v>14</v>
      </c>
      <c r="H552" s="82">
        <v>1</v>
      </c>
      <c r="I552" s="81">
        <v>14</v>
      </c>
      <c r="J552" s="82">
        <v>1</v>
      </c>
      <c r="K552" s="81">
        <v>0</v>
      </c>
      <c r="L552" s="82">
        <v>0</v>
      </c>
      <c r="M552" s="81">
        <v>11</v>
      </c>
      <c r="N552" s="82">
        <v>0.78569999999999995</v>
      </c>
      <c r="O552" s="81">
        <v>2</v>
      </c>
      <c r="P552" s="82">
        <v>0.1429</v>
      </c>
      <c r="Q552" s="81">
        <v>5</v>
      </c>
      <c r="R552" s="82">
        <v>0.35709999999999997</v>
      </c>
      <c r="S552" s="81">
        <v>7</v>
      </c>
      <c r="T552" s="82">
        <v>0.5</v>
      </c>
      <c r="U552" s="81">
        <v>0</v>
      </c>
      <c r="V552" s="82">
        <v>0</v>
      </c>
      <c r="W552" s="81">
        <v>2</v>
      </c>
      <c r="X552" s="83">
        <v>0.1429</v>
      </c>
    </row>
    <row r="553" spans="1:24" x14ac:dyDescent="0.25">
      <c r="A553" s="78">
        <v>16</v>
      </c>
      <c r="B553" s="79" t="s">
        <v>61</v>
      </c>
      <c r="C553" s="80">
        <v>211</v>
      </c>
      <c r="D553" s="79" t="s">
        <v>281</v>
      </c>
      <c r="E553" s="79" t="s">
        <v>40</v>
      </c>
      <c r="F553" s="81">
        <v>31</v>
      </c>
      <c r="G553" s="81">
        <v>28</v>
      </c>
      <c r="H553" s="82">
        <v>0.9032</v>
      </c>
      <c r="I553" s="81">
        <v>27</v>
      </c>
      <c r="J553" s="82">
        <v>0.871</v>
      </c>
      <c r="K553" s="81">
        <v>1</v>
      </c>
      <c r="L553" s="82">
        <v>3.2300000000000002E-2</v>
      </c>
      <c r="M553" s="81">
        <v>22</v>
      </c>
      <c r="N553" s="82">
        <v>0.7097</v>
      </c>
      <c r="O553" s="81">
        <v>3</v>
      </c>
      <c r="P553" s="82">
        <v>9.6799999999999997E-2</v>
      </c>
      <c r="Q553" s="81">
        <v>7</v>
      </c>
      <c r="R553" s="82">
        <v>0.2258</v>
      </c>
      <c r="S553" s="81">
        <v>10</v>
      </c>
      <c r="T553" s="82">
        <v>0.3226</v>
      </c>
      <c r="U553" s="81">
        <v>2</v>
      </c>
      <c r="V553" s="82">
        <v>6.4500000000000002E-2</v>
      </c>
      <c r="W553" s="81">
        <v>4</v>
      </c>
      <c r="X553" s="83">
        <v>0.129</v>
      </c>
    </row>
    <row r="554" spans="1:24" x14ac:dyDescent="0.25">
      <c r="A554" s="78">
        <v>16</v>
      </c>
      <c r="B554" s="79" t="s">
        <v>61</v>
      </c>
      <c r="C554" s="80">
        <v>211</v>
      </c>
      <c r="D554" s="79" t="s">
        <v>281</v>
      </c>
      <c r="E554" s="79" t="s">
        <v>343</v>
      </c>
      <c r="F554" s="81">
        <v>29</v>
      </c>
      <c r="G554" s="81">
        <v>28</v>
      </c>
      <c r="H554" s="82">
        <v>0.96550000000000002</v>
      </c>
      <c r="I554" s="81">
        <v>26</v>
      </c>
      <c r="J554" s="82">
        <v>0.89659999999999995</v>
      </c>
      <c r="K554" s="81">
        <v>0</v>
      </c>
      <c r="L554" s="82">
        <v>0</v>
      </c>
      <c r="M554" s="81">
        <v>19</v>
      </c>
      <c r="N554" s="82">
        <v>0.6552</v>
      </c>
      <c r="O554" s="81">
        <v>7</v>
      </c>
      <c r="P554" s="82">
        <v>0.2414</v>
      </c>
      <c r="Q554" s="81">
        <v>6</v>
      </c>
      <c r="R554" s="82">
        <v>0.2069</v>
      </c>
      <c r="S554" s="81">
        <v>13</v>
      </c>
      <c r="T554" s="82">
        <v>0.44829999999999998</v>
      </c>
      <c r="U554" s="81">
        <v>1</v>
      </c>
      <c r="V554" s="82">
        <v>3.4500000000000003E-2</v>
      </c>
      <c r="W554" s="81">
        <v>7</v>
      </c>
      <c r="X554" s="83">
        <v>0.2414</v>
      </c>
    </row>
    <row r="555" spans="1:24" x14ac:dyDescent="0.25">
      <c r="A555" s="78">
        <v>16</v>
      </c>
      <c r="B555" s="79" t="s">
        <v>61</v>
      </c>
      <c r="C555" s="80">
        <v>219</v>
      </c>
      <c r="D555" s="79" t="s">
        <v>282</v>
      </c>
      <c r="E555" s="79" t="s">
        <v>41</v>
      </c>
      <c r="F555" s="81">
        <v>48</v>
      </c>
      <c r="G555" s="81">
        <v>45</v>
      </c>
      <c r="H555" s="82">
        <v>0.9375</v>
      </c>
      <c r="I555" s="81">
        <v>46</v>
      </c>
      <c r="J555" s="82">
        <v>0.95830000000000004</v>
      </c>
      <c r="K555" s="81">
        <v>0</v>
      </c>
      <c r="L555" s="82">
        <v>0</v>
      </c>
      <c r="M555" s="81">
        <v>45</v>
      </c>
      <c r="N555" s="82">
        <v>0.9375</v>
      </c>
      <c r="O555" s="81">
        <v>20</v>
      </c>
      <c r="P555" s="82">
        <v>0.41670000000000001</v>
      </c>
      <c r="Q555" s="81">
        <v>13</v>
      </c>
      <c r="R555" s="82">
        <v>0.27079999999999999</v>
      </c>
      <c r="S555" s="81">
        <v>33</v>
      </c>
      <c r="T555" s="82">
        <v>0.6875</v>
      </c>
      <c r="U555" s="81">
        <v>1</v>
      </c>
      <c r="V555" s="82">
        <v>2.0799999999999999E-2</v>
      </c>
      <c r="W555" s="81">
        <v>16</v>
      </c>
      <c r="X555" s="83">
        <v>0.33329999999999999</v>
      </c>
    </row>
    <row r="556" spans="1:24" x14ac:dyDescent="0.25">
      <c r="A556" s="78">
        <v>16</v>
      </c>
      <c r="B556" s="79" t="s">
        <v>61</v>
      </c>
      <c r="C556" s="80">
        <v>219</v>
      </c>
      <c r="D556" s="79" t="s">
        <v>282</v>
      </c>
      <c r="E556" s="79" t="s">
        <v>343</v>
      </c>
      <c r="F556" s="81">
        <v>51</v>
      </c>
      <c r="G556" s="81">
        <v>49</v>
      </c>
      <c r="H556" s="82">
        <v>0.96079999999999999</v>
      </c>
      <c r="I556" s="81">
        <v>46</v>
      </c>
      <c r="J556" s="82">
        <v>0.90200000000000002</v>
      </c>
      <c r="K556" s="81">
        <v>3</v>
      </c>
      <c r="L556" s="82">
        <v>5.8799999999999998E-2</v>
      </c>
      <c r="M556" s="81">
        <v>40</v>
      </c>
      <c r="N556" s="82">
        <v>0.7843</v>
      </c>
      <c r="O556" s="81">
        <v>7</v>
      </c>
      <c r="P556" s="82">
        <v>0.13730000000000001</v>
      </c>
      <c r="Q556" s="81">
        <v>10</v>
      </c>
      <c r="R556" s="82">
        <v>0.1961</v>
      </c>
      <c r="S556" s="81">
        <v>17</v>
      </c>
      <c r="T556" s="82">
        <v>0.33329999999999999</v>
      </c>
      <c r="U556" s="81">
        <v>1</v>
      </c>
      <c r="V556" s="82">
        <v>1.9599999999999999E-2</v>
      </c>
      <c r="W556" s="81">
        <v>3</v>
      </c>
      <c r="X556" s="83">
        <v>5.8799999999999998E-2</v>
      </c>
    </row>
    <row r="557" spans="1:24" x14ac:dyDescent="0.25">
      <c r="A557" s="78">
        <v>16</v>
      </c>
      <c r="B557" s="79" t="s">
        <v>61</v>
      </c>
      <c r="C557" s="80">
        <v>242</v>
      </c>
      <c r="D557" s="79" t="s">
        <v>283</v>
      </c>
      <c r="E557" s="79" t="s">
        <v>41</v>
      </c>
      <c r="F557" s="81">
        <v>48</v>
      </c>
      <c r="G557" s="81">
        <v>46</v>
      </c>
      <c r="H557" s="82">
        <v>0.95830000000000004</v>
      </c>
      <c r="I557" s="81">
        <v>43</v>
      </c>
      <c r="J557" s="82">
        <v>0.89580000000000004</v>
      </c>
      <c r="K557" s="81">
        <v>1</v>
      </c>
      <c r="L557" s="82">
        <v>2.0799999999999999E-2</v>
      </c>
      <c r="M557" s="81">
        <v>41</v>
      </c>
      <c r="N557" s="82">
        <v>0.85419999999999996</v>
      </c>
      <c r="O557" s="81">
        <v>10</v>
      </c>
      <c r="P557" s="82">
        <v>0.20830000000000001</v>
      </c>
      <c r="Q557" s="81">
        <v>20</v>
      </c>
      <c r="R557" s="82">
        <v>0.41670000000000001</v>
      </c>
      <c r="S557" s="81">
        <v>30</v>
      </c>
      <c r="T557" s="82">
        <v>0.625</v>
      </c>
      <c r="U557" s="81">
        <v>0</v>
      </c>
      <c r="V557" s="82">
        <v>0</v>
      </c>
      <c r="W557" s="81">
        <v>9</v>
      </c>
      <c r="X557" s="83">
        <v>0.1875</v>
      </c>
    </row>
    <row r="558" spans="1:24" x14ac:dyDescent="0.25">
      <c r="A558" s="78">
        <v>16</v>
      </c>
      <c r="B558" s="79" t="s">
        <v>61</v>
      </c>
      <c r="C558" s="80">
        <v>242</v>
      </c>
      <c r="D558" s="79" t="s">
        <v>283</v>
      </c>
      <c r="E558" s="79" t="s">
        <v>343</v>
      </c>
      <c r="F558" s="81">
        <v>33</v>
      </c>
      <c r="G558" s="81">
        <v>29</v>
      </c>
      <c r="H558" s="82">
        <v>0.87880000000000003</v>
      </c>
      <c r="I558" s="81">
        <v>26</v>
      </c>
      <c r="J558" s="82">
        <v>0.78790000000000004</v>
      </c>
      <c r="K558" s="81">
        <v>3</v>
      </c>
      <c r="L558" s="82">
        <v>9.0899999999999995E-2</v>
      </c>
      <c r="M558" s="81">
        <v>22</v>
      </c>
      <c r="N558" s="82">
        <v>0.66669999999999996</v>
      </c>
      <c r="O558" s="81">
        <v>7</v>
      </c>
      <c r="P558" s="82">
        <v>0.21210000000000001</v>
      </c>
      <c r="Q558" s="81">
        <v>5</v>
      </c>
      <c r="R558" s="82">
        <v>0.1515</v>
      </c>
      <c r="S558" s="81">
        <v>12</v>
      </c>
      <c r="T558" s="82">
        <v>0.36359999999999998</v>
      </c>
      <c r="U558" s="81">
        <v>0</v>
      </c>
      <c r="V558" s="82">
        <v>0</v>
      </c>
      <c r="W558" s="81">
        <v>4</v>
      </c>
      <c r="X558" s="83">
        <v>0.1212</v>
      </c>
    </row>
    <row r="559" spans="1:24" x14ac:dyDescent="0.25">
      <c r="A559" s="78">
        <v>17</v>
      </c>
      <c r="B559" s="79" t="s">
        <v>62</v>
      </c>
      <c r="C559" s="80">
        <v>9</v>
      </c>
      <c r="D559" s="79" t="s">
        <v>284</v>
      </c>
      <c r="E559" s="79" t="s">
        <v>40</v>
      </c>
      <c r="F559" s="81">
        <v>64</v>
      </c>
      <c r="G559" s="81">
        <v>61</v>
      </c>
      <c r="H559" s="82">
        <v>0.95309999999999995</v>
      </c>
      <c r="I559" s="81">
        <v>56</v>
      </c>
      <c r="J559" s="82">
        <v>0.875</v>
      </c>
      <c r="K559" s="81">
        <v>5</v>
      </c>
      <c r="L559" s="82">
        <v>7.8100000000000003E-2</v>
      </c>
      <c r="M559" s="81">
        <v>51</v>
      </c>
      <c r="N559" s="82">
        <v>0.79690000000000005</v>
      </c>
      <c r="O559" s="81">
        <v>8</v>
      </c>
      <c r="P559" s="82">
        <v>0.125</v>
      </c>
      <c r="Q559" s="81">
        <v>16</v>
      </c>
      <c r="R559" s="82">
        <v>0.25</v>
      </c>
      <c r="S559" s="81">
        <v>24</v>
      </c>
      <c r="T559" s="82">
        <v>0.375</v>
      </c>
      <c r="U559" s="81">
        <v>1</v>
      </c>
      <c r="V559" s="82">
        <v>1.5599999999999999E-2</v>
      </c>
      <c r="W559" s="81">
        <v>11</v>
      </c>
      <c r="X559" s="83">
        <v>0.1719</v>
      </c>
    </row>
    <row r="560" spans="1:24" x14ac:dyDescent="0.25">
      <c r="A560" s="78">
        <v>17</v>
      </c>
      <c r="B560" s="79" t="s">
        <v>62</v>
      </c>
      <c r="C560" s="80">
        <v>9</v>
      </c>
      <c r="D560" s="79" t="s">
        <v>284</v>
      </c>
      <c r="E560" s="79" t="s">
        <v>343</v>
      </c>
      <c r="F560" s="81">
        <v>30</v>
      </c>
      <c r="G560" s="81">
        <v>28</v>
      </c>
      <c r="H560" s="82">
        <v>0.93330000000000002</v>
      </c>
      <c r="I560" s="81">
        <v>26</v>
      </c>
      <c r="J560" s="82">
        <v>0.86670000000000003</v>
      </c>
      <c r="K560" s="81">
        <v>3</v>
      </c>
      <c r="L560" s="82">
        <v>0.1</v>
      </c>
      <c r="M560" s="81">
        <v>26</v>
      </c>
      <c r="N560" s="82">
        <v>0.86670000000000003</v>
      </c>
      <c r="O560" s="81">
        <v>11</v>
      </c>
      <c r="P560" s="82">
        <v>0.36670000000000003</v>
      </c>
      <c r="Q560" s="81">
        <v>5</v>
      </c>
      <c r="R560" s="82">
        <v>0.16669999999999999</v>
      </c>
      <c r="S560" s="81">
        <v>16</v>
      </c>
      <c r="T560" s="82">
        <v>0.5333</v>
      </c>
      <c r="U560" s="81">
        <v>1</v>
      </c>
      <c r="V560" s="82">
        <v>3.3300000000000003E-2</v>
      </c>
      <c r="W560" s="81">
        <v>9</v>
      </c>
      <c r="X560" s="83">
        <v>0.3</v>
      </c>
    </row>
    <row r="561" spans="1:24" x14ac:dyDescent="0.25">
      <c r="A561" s="78">
        <v>17</v>
      </c>
      <c r="B561" s="79" t="s">
        <v>62</v>
      </c>
      <c r="C561" s="80">
        <v>17</v>
      </c>
      <c r="D561" s="79" t="s">
        <v>285</v>
      </c>
      <c r="E561" s="79" t="s">
        <v>342</v>
      </c>
      <c r="F561" s="81">
        <v>16</v>
      </c>
      <c r="G561" s="81">
        <v>16</v>
      </c>
      <c r="H561" s="82">
        <v>1</v>
      </c>
      <c r="I561" s="81">
        <v>16</v>
      </c>
      <c r="J561" s="82">
        <v>1</v>
      </c>
      <c r="K561" s="81">
        <v>0</v>
      </c>
      <c r="L561" s="82">
        <v>0</v>
      </c>
      <c r="M561" s="81">
        <v>16</v>
      </c>
      <c r="N561" s="82">
        <v>1</v>
      </c>
      <c r="O561" s="81">
        <v>7</v>
      </c>
      <c r="P561" s="82">
        <v>0.4375</v>
      </c>
      <c r="Q561" s="81">
        <v>7</v>
      </c>
      <c r="R561" s="82">
        <v>0.4375</v>
      </c>
      <c r="S561" s="81">
        <v>14</v>
      </c>
      <c r="T561" s="82">
        <v>0.875</v>
      </c>
      <c r="U561" s="81">
        <v>0</v>
      </c>
      <c r="V561" s="82">
        <v>0</v>
      </c>
      <c r="W561" s="81">
        <v>11</v>
      </c>
      <c r="X561" s="83">
        <v>0.6875</v>
      </c>
    </row>
    <row r="562" spans="1:24" x14ac:dyDescent="0.25">
      <c r="A562" s="78">
        <v>17</v>
      </c>
      <c r="B562" s="79" t="s">
        <v>62</v>
      </c>
      <c r="C562" s="80">
        <v>40</v>
      </c>
      <c r="D562" s="79" t="s">
        <v>286</v>
      </c>
      <c r="E562" s="79" t="s">
        <v>41</v>
      </c>
      <c r="F562" s="81">
        <v>30</v>
      </c>
      <c r="G562" s="81">
        <v>27</v>
      </c>
      <c r="H562" s="82">
        <v>0.9</v>
      </c>
      <c r="I562" s="81">
        <v>25</v>
      </c>
      <c r="J562" s="82">
        <v>0.83330000000000004</v>
      </c>
      <c r="K562" s="81">
        <v>1</v>
      </c>
      <c r="L562" s="82">
        <v>3.3300000000000003E-2</v>
      </c>
      <c r="M562" s="81">
        <v>26</v>
      </c>
      <c r="N562" s="82">
        <v>0.86670000000000003</v>
      </c>
      <c r="O562" s="81">
        <v>6</v>
      </c>
      <c r="P562" s="82">
        <v>0.2</v>
      </c>
      <c r="Q562" s="81">
        <v>12</v>
      </c>
      <c r="R562" s="82">
        <v>0.4</v>
      </c>
      <c r="S562" s="81">
        <v>18</v>
      </c>
      <c r="T562" s="82">
        <v>0.6</v>
      </c>
      <c r="U562" s="81">
        <v>0</v>
      </c>
      <c r="V562" s="82">
        <v>0</v>
      </c>
      <c r="W562" s="81">
        <v>10</v>
      </c>
      <c r="X562" s="83">
        <v>0.33329999999999999</v>
      </c>
    </row>
    <row r="563" spans="1:24" x14ac:dyDescent="0.25">
      <c r="A563" s="78">
        <v>17</v>
      </c>
      <c r="B563" s="79" t="s">
        <v>62</v>
      </c>
      <c r="C563" s="80">
        <v>40</v>
      </c>
      <c r="D563" s="79" t="s">
        <v>286</v>
      </c>
      <c r="E563" s="79" t="s">
        <v>343</v>
      </c>
      <c r="F563" s="81">
        <v>32</v>
      </c>
      <c r="G563" s="81">
        <v>32</v>
      </c>
      <c r="H563" s="82">
        <v>1</v>
      </c>
      <c r="I563" s="81">
        <v>28</v>
      </c>
      <c r="J563" s="82">
        <v>0.875</v>
      </c>
      <c r="K563" s="81">
        <v>2</v>
      </c>
      <c r="L563" s="82">
        <v>6.25E-2</v>
      </c>
      <c r="M563" s="81">
        <v>26</v>
      </c>
      <c r="N563" s="82">
        <v>0.8125</v>
      </c>
      <c r="O563" s="81">
        <v>1</v>
      </c>
      <c r="P563" s="82">
        <v>3.1300000000000001E-2</v>
      </c>
      <c r="Q563" s="81">
        <v>13</v>
      </c>
      <c r="R563" s="82">
        <v>0.40629999999999999</v>
      </c>
      <c r="S563" s="81">
        <v>14</v>
      </c>
      <c r="T563" s="82">
        <v>0.4375</v>
      </c>
      <c r="U563" s="81">
        <v>0</v>
      </c>
      <c r="V563" s="82">
        <v>0</v>
      </c>
      <c r="W563" s="81">
        <v>6</v>
      </c>
      <c r="X563" s="83">
        <v>0.1875</v>
      </c>
    </row>
    <row r="564" spans="1:24" x14ac:dyDescent="0.25">
      <c r="A564" s="78">
        <v>17</v>
      </c>
      <c r="B564" s="79" t="s">
        <v>62</v>
      </c>
      <c r="C564" s="80">
        <v>51</v>
      </c>
      <c r="D564" s="79" t="s">
        <v>287</v>
      </c>
      <c r="E564" s="79" t="s">
        <v>342</v>
      </c>
      <c r="F564" s="81">
        <v>22</v>
      </c>
      <c r="G564" s="81">
        <v>22</v>
      </c>
      <c r="H564" s="82">
        <f>G564/$F$564</f>
        <v>1</v>
      </c>
      <c r="I564" s="81">
        <v>21</v>
      </c>
      <c r="J564" s="81">
        <f>I564/F564</f>
        <v>0.95454545454545459</v>
      </c>
      <c r="K564" s="81">
        <v>0</v>
      </c>
      <c r="L564" s="81">
        <v>0</v>
      </c>
      <c r="M564" s="81">
        <v>18</v>
      </c>
      <c r="N564" s="82">
        <f>M564/F564</f>
        <v>0.81818181818181823</v>
      </c>
      <c r="O564" s="81">
        <v>1</v>
      </c>
      <c r="P564" s="82">
        <f>O564/F564</f>
        <v>4.5454545454545456E-2</v>
      </c>
      <c r="Q564" s="81">
        <v>9</v>
      </c>
      <c r="R564" s="82">
        <f>Q564/F564</f>
        <v>0.40909090909090912</v>
      </c>
      <c r="S564" s="81">
        <v>10</v>
      </c>
      <c r="T564" s="82">
        <f>S564/F564</f>
        <v>0.45454545454545453</v>
      </c>
      <c r="U564" s="81">
        <v>0</v>
      </c>
      <c r="V564" s="81">
        <v>0</v>
      </c>
      <c r="W564" s="81">
        <v>3</v>
      </c>
      <c r="X564" s="83">
        <f>W564/F564</f>
        <v>0.13636363636363635</v>
      </c>
    </row>
    <row r="565" spans="1:24" x14ac:dyDescent="0.25">
      <c r="A565" s="78">
        <v>17</v>
      </c>
      <c r="B565" s="79" t="s">
        <v>62</v>
      </c>
      <c r="C565" s="80">
        <v>54</v>
      </c>
      <c r="D565" s="79" t="s">
        <v>288</v>
      </c>
      <c r="E565" s="79" t="s">
        <v>40</v>
      </c>
      <c r="F565" s="81">
        <v>69</v>
      </c>
      <c r="G565" s="81">
        <v>68</v>
      </c>
      <c r="H565" s="82">
        <v>0.98550000000000004</v>
      </c>
      <c r="I565" s="81">
        <v>64</v>
      </c>
      <c r="J565" s="82">
        <v>0.92749999999999999</v>
      </c>
      <c r="K565" s="81">
        <v>3</v>
      </c>
      <c r="L565" s="82">
        <v>4.3499999999999997E-2</v>
      </c>
      <c r="M565" s="81">
        <v>53</v>
      </c>
      <c r="N565" s="82">
        <v>0.7681</v>
      </c>
      <c r="O565" s="81">
        <v>9</v>
      </c>
      <c r="P565" s="82">
        <v>0.13039999999999999</v>
      </c>
      <c r="Q565" s="81">
        <v>18</v>
      </c>
      <c r="R565" s="82">
        <v>0.26090000000000002</v>
      </c>
      <c r="S565" s="81">
        <v>27</v>
      </c>
      <c r="T565" s="82">
        <v>0.39129999999999998</v>
      </c>
      <c r="U565" s="81">
        <v>1</v>
      </c>
      <c r="V565" s="82">
        <v>1.4500000000000001E-2</v>
      </c>
      <c r="W565" s="81">
        <v>11</v>
      </c>
      <c r="X565" s="83">
        <v>0.15939999999999999</v>
      </c>
    </row>
    <row r="566" spans="1:24" x14ac:dyDescent="0.25">
      <c r="A566" s="78">
        <v>17</v>
      </c>
      <c r="B566" s="79" t="s">
        <v>62</v>
      </c>
      <c r="C566" s="80">
        <v>54</v>
      </c>
      <c r="D566" s="79" t="s">
        <v>288</v>
      </c>
      <c r="E566" s="79" t="s">
        <v>343</v>
      </c>
      <c r="F566" s="81">
        <v>28</v>
      </c>
      <c r="G566" s="81">
        <v>27</v>
      </c>
      <c r="H566" s="82">
        <v>0.96430000000000005</v>
      </c>
      <c r="I566" s="81">
        <v>27</v>
      </c>
      <c r="J566" s="82">
        <v>0.96430000000000005</v>
      </c>
      <c r="K566" s="81">
        <v>0</v>
      </c>
      <c r="L566" s="82">
        <v>0</v>
      </c>
      <c r="M566" s="81">
        <v>24</v>
      </c>
      <c r="N566" s="82">
        <v>0.85709999999999997</v>
      </c>
      <c r="O566" s="81">
        <v>7</v>
      </c>
      <c r="P566" s="82">
        <v>0.25</v>
      </c>
      <c r="Q566" s="81">
        <v>11</v>
      </c>
      <c r="R566" s="82">
        <v>0.39290000000000003</v>
      </c>
      <c r="S566" s="81">
        <v>18</v>
      </c>
      <c r="T566" s="82">
        <v>0.64290000000000003</v>
      </c>
      <c r="U566" s="81">
        <v>1</v>
      </c>
      <c r="V566" s="82">
        <v>3.5700000000000003E-2</v>
      </c>
      <c r="W566" s="81">
        <v>9</v>
      </c>
      <c r="X566" s="83">
        <v>0.32140000000000002</v>
      </c>
    </row>
    <row r="567" spans="1:24" x14ac:dyDescent="0.25">
      <c r="A567" s="78">
        <v>17</v>
      </c>
      <c r="B567" s="79" t="s">
        <v>62</v>
      </c>
      <c r="C567" s="80">
        <v>58</v>
      </c>
      <c r="D567" s="79" t="s">
        <v>289</v>
      </c>
      <c r="E567" s="79" t="s">
        <v>40</v>
      </c>
      <c r="F567" s="81">
        <v>110</v>
      </c>
      <c r="G567" s="81">
        <v>100</v>
      </c>
      <c r="H567" s="82">
        <v>0.90910000000000002</v>
      </c>
      <c r="I567" s="81">
        <v>88</v>
      </c>
      <c r="J567" s="82">
        <v>0.8</v>
      </c>
      <c r="K567" s="81">
        <v>16</v>
      </c>
      <c r="L567" s="82">
        <v>0.14549999999999999</v>
      </c>
      <c r="M567" s="81">
        <v>77</v>
      </c>
      <c r="N567" s="82">
        <v>0.7</v>
      </c>
      <c r="O567" s="81">
        <v>4</v>
      </c>
      <c r="P567" s="82">
        <v>3.6400000000000002E-2</v>
      </c>
      <c r="Q567" s="81">
        <v>32</v>
      </c>
      <c r="R567" s="82">
        <v>0.29089999999999999</v>
      </c>
      <c r="S567" s="81">
        <v>36</v>
      </c>
      <c r="T567" s="82">
        <v>0.32729999999999998</v>
      </c>
      <c r="U567" s="81">
        <v>1</v>
      </c>
      <c r="V567" s="82">
        <v>9.1000000000000004E-3</v>
      </c>
      <c r="W567" s="81">
        <v>7</v>
      </c>
      <c r="X567" s="83">
        <v>6.3600000000000004E-2</v>
      </c>
    </row>
    <row r="568" spans="1:24" x14ac:dyDescent="0.25">
      <c r="A568" s="78">
        <v>17</v>
      </c>
      <c r="B568" s="79" t="s">
        <v>62</v>
      </c>
      <c r="C568" s="80">
        <v>58</v>
      </c>
      <c r="D568" s="79" t="s">
        <v>289</v>
      </c>
      <c r="E568" s="79" t="s">
        <v>343</v>
      </c>
      <c r="F568" s="81">
        <v>74</v>
      </c>
      <c r="G568" s="81">
        <v>68</v>
      </c>
      <c r="H568" s="82">
        <v>0.91890000000000005</v>
      </c>
      <c r="I568" s="81">
        <v>66</v>
      </c>
      <c r="J568" s="82">
        <v>0.89190000000000003</v>
      </c>
      <c r="K568" s="81">
        <v>2</v>
      </c>
      <c r="L568" s="82">
        <v>2.7E-2</v>
      </c>
      <c r="M568" s="81">
        <v>59</v>
      </c>
      <c r="N568" s="82">
        <v>0.79730000000000001</v>
      </c>
      <c r="O568" s="81">
        <v>19</v>
      </c>
      <c r="P568" s="82">
        <v>0.25679999999999997</v>
      </c>
      <c r="Q568" s="81">
        <v>18</v>
      </c>
      <c r="R568" s="82">
        <v>0.2432</v>
      </c>
      <c r="S568" s="81">
        <v>37</v>
      </c>
      <c r="T568" s="82">
        <v>0.5</v>
      </c>
      <c r="U568" s="81">
        <v>1</v>
      </c>
      <c r="V568" s="82">
        <v>1.35E-2</v>
      </c>
      <c r="W568" s="81">
        <v>19</v>
      </c>
      <c r="X568" s="83">
        <v>0.25679999999999997</v>
      </c>
    </row>
    <row r="569" spans="1:24" x14ac:dyDescent="0.25">
      <c r="A569" s="78">
        <v>17</v>
      </c>
      <c r="B569" s="79" t="s">
        <v>62</v>
      </c>
      <c r="C569" s="80">
        <v>63</v>
      </c>
      <c r="D569" s="79" t="s">
        <v>290</v>
      </c>
      <c r="E569" s="79" t="s">
        <v>342</v>
      </c>
      <c r="F569" s="81">
        <v>30</v>
      </c>
      <c r="G569" s="81">
        <v>30</v>
      </c>
      <c r="H569" s="82">
        <v>1</v>
      </c>
      <c r="I569" s="81">
        <v>30</v>
      </c>
      <c r="J569" s="82">
        <v>1</v>
      </c>
      <c r="K569" s="81">
        <v>0</v>
      </c>
      <c r="L569" s="82">
        <v>0</v>
      </c>
      <c r="M569" s="81">
        <v>25</v>
      </c>
      <c r="N569" s="82">
        <v>0.83330000000000004</v>
      </c>
      <c r="O569" s="81">
        <v>6</v>
      </c>
      <c r="P569" s="82">
        <v>0.2</v>
      </c>
      <c r="Q569" s="81">
        <v>10</v>
      </c>
      <c r="R569" s="82">
        <v>0.33329999999999999</v>
      </c>
      <c r="S569" s="81">
        <v>16</v>
      </c>
      <c r="T569" s="82">
        <v>0.5333</v>
      </c>
      <c r="U569" s="81">
        <v>0</v>
      </c>
      <c r="V569" s="82">
        <v>0</v>
      </c>
      <c r="W569" s="81">
        <v>7</v>
      </c>
      <c r="X569" s="83">
        <v>0.23330000000000001</v>
      </c>
    </row>
    <row r="570" spans="1:24" x14ac:dyDescent="0.25">
      <c r="A570" s="78">
        <v>17</v>
      </c>
      <c r="B570" s="79" t="s">
        <v>62</v>
      </c>
      <c r="C570" s="80">
        <v>77</v>
      </c>
      <c r="D570" s="79" t="s">
        <v>291</v>
      </c>
      <c r="E570" s="79" t="s">
        <v>40</v>
      </c>
      <c r="F570" s="81">
        <v>78</v>
      </c>
      <c r="G570" s="81">
        <v>74</v>
      </c>
      <c r="H570" s="82">
        <v>0.94869999999999999</v>
      </c>
      <c r="I570" s="81">
        <v>66</v>
      </c>
      <c r="J570" s="82">
        <v>0.84619999999999995</v>
      </c>
      <c r="K570" s="81">
        <v>7</v>
      </c>
      <c r="L570" s="82">
        <v>8.9700000000000002E-2</v>
      </c>
      <c r="M570" s="81">
        <v>54</v>
      </c>
      <c r="N570" s="82">
        <v>0.69230000000000003</v>
      </c>
      <c r="O570" s="81">
        <v>11</v>
      </c>
      <c r="P570" s="82">
        <v>0.14099999999999999</v>
      </c>
      <c r="Q570" s="81">
        <v>26</v>
      </c>
      <c r="R570" s="82">
        <v>0.33329999999999999</v>
      </c>
      <c r="S570" s="81">
        <v>37</v>
      </c>
      <c r="T570" s="82">
        <v>0.47439999999999999</v>
      </c>
      <c r="U570" s="81">
        <v>1</v>
      </c>
      <c r="V570" s="82">
        <v>1.2800000000000001E-2</v>
      </c>
      <c r="W570" s="81">
        <v>9</v>
      </c>
      <c r="X570" s="83">
        <v>0.1154</v>
      </c>
    </row>
    <row r="571" spans="1:24" x14ac:dyDescent="0.25">
      <c r="A571" s="78">
        <v>17</v>
      </c>
      <c r="B571" s="79" t="s">
        <v>62</v>
      </c>
      <c r="C571" s="80">
        <v>77</v>
      </c>
      <c r="D571" s="79" t="s">
        <v>291</v>
      </c>
      <c r="E571" s="79" t="s">
        <v>343</v>
      </c>
      <c r="F571" s="81">
        <v>49</v>
      </c>
      <c r="G571" s="81">
        <v>48</v>
      </c>
      <c r="H571" s="82">
        <v>0.97960000000000003</v>
      </c>
      <c r="I571" s="81">
        <v>46</v>
      </c>
      <c r="J571" s="82">
        <v>0.93879999999999997</v>
      </c>
      <c r="K571" s="81">
        <v>0</v>
      </c>
      <c r="L571" s="82">
        <v>0</v>
      </c>
      <c r="M571" s="81">
        <v>43</v>
      </c>
      <c r="N571" s="82">
        <v>0.87760000000000005</v>
      </c>
      <c r="O571" s="81">
        <v>19</v>
      </c>
      <c r="P571" s="82">
        <v>0.38779999999999998</v>
      </c>
      <c r="Q571" s="81">
        <v>14</v>
      </c>
      <c r="R571" s="82">
        <v>0.28570000000000001</v>
      </c>
      <c r="S571" s="81">
        <v>33</v>
      </c>
      <c r="T571" s="82">
        <v>0.67349999999999999</v>
      </c>
      <c r="U571" s="81">
        <v>1</v>
      </c>
      <c r="V571" s="82">
        <v>2.0400000000000001E-2</v>
      </c>
      <c r="W571" s="81">
        <v>18</v>
      </c>
      <c r="X571" s="83">
        <v>0.36730000000000002</v>
      </c>
    </row>
    <row r="572" spans="1:24" x14ac:dyDescent="0.25">
      <c r="A572" s="78">
        <v>17</v>
      </c>
      <c r="B572" s="79" t="s">
        <v>62</v>
      </c>
      <c r="C572" s="80">
        <v>83</v>
      </c>
      <c r="D572" s="79" t="s">
        <v>292</v>
      </c>
      <c r="E572" s="79" t="s">
        <v>41</v>
      </c>
      <c r="F572" s="81">
        <v>109</v>
      </c>
      <c r="G572" s="81">
        <v>103</v>
      </c>
      <c r="H572" s="82">
        <v>0.94499999999999995</v>
      </c>
      <c r="I572" s="81">
        <v>98</v>
      </c>
      <c r="J572" s="82">
        <v>0.89910000000000001</v>
      </c>
      <c r="K572" s="81">
        <v>0</v>
      </c>
      <c r="L572" s="82">
        <v>0</v>
      </c>
      <c r="M572" s="81">
        <v>93</v>
      </c>
      <c r="N572" s="82">
        <v>0.85319999999999996</v>
      </c>
      <c r="O572" s="81">
        <v>30</v>
      </c>
      <c r="P572" s="82">
        <v>0.2752</v>
      </c>
      <c r="Q572" s="81">
        <v>26</v>
      </c>
      <c r="R572" s="82">
        <v>0.23849999999999999</v>
      </c>
      <c r="S572" s="81">
        <v>56</v>
      </c>
      <c r="T572" s="82">
        <v>0.51380000000000003</v>
      </c>
      <c r="U572" s="81">
        <v>1</v>
      </c>
      <c r="V572" s="82">
        <v>9.1999999999999998E-3</v>
      </c>
      <c r="W572" s="81">
        <v>37</v>
      </c>
      <c r="X572" s="83">
        <v>0.33939999999999998</v>
      </c>
    </row>
    <row r="573" spans="1:24" x14ac:dyDescent="0.25">
      <c r="A573" s="78">
        <v>17</v>
      </c>
      <c r="B573" s="79" t="s">
        <v>62</v>
      </c>
      <c r="C573" s="80">
        <v>83</v>
      </c>
      <c r="D573" s="79" t="s">
        <v>292</v>
      </c>
      <c r="E573" s="79" t="s">
        <v>343</v>
      </c>
      <c r="F573" s="81">
        <v>101</v>
      </c>
      <c r="G573" s="81">
        <v>96</v>
      </c>
      <c r="H573" s="82">
        <v>0.95050000000000001</v>
      </c>
      <c r="I573" s="81">
        <v>92</v>
      </c>
      <c r="J573" s="82">
        <v>0.91090000000000004</v>
      </c>
      <c r="K573" s="81">
        <v>3</v>
      </c>
      <c r="L573" s="82">
        <v>2.9700000000000001E-2</v>
      </c>
      <c r="M573" s="81">
        <v>86</v>
      </c>
      <c r="N573" s="82">
        <v>0.85150000000000003</v>
      </c>
      <c r="O573" s="81">
        <v>10</v>
      </c>
      <c r="P573" s="82">
        <v>9.9000000000000005E-2</v>
      </c>
      <c r="Q573" s="81">
        <v>27</v>
      </c>
      <c r="R573" s="82">
        <v>0.26729999999999998</v>
      </c>
      <c r="S573" s="81">
        <v>37</v>
      </c>
      <c r="T573" s="82">
        <v>0.36630000000000001</v>
      </c>
      <c r="U573" s="81">
        <v>1</v>
      </c>
      <c r="V573" s="82">
        <v>9.9000000000000008E-3</v>
      </c>
      <c r="W573" s="81">
        <v>12</v>
      </c>
      <c r="X573" s="83">
        <v>0.1188</v>
      </c>
    </row>
    <row r="574" spans="1:24" x14ac:dyDescent="0.25">
      <c r="A574" s="78">
        <v>17</v>
      </c>
      <c r="B574" s="79" t="s">
        <v>62</v>
      </c>
      <c r="C574" s="80">
        <v>85</v>
      </c>
      <c r="D574" s="79" t="s">
        <v>293</v>
      </c>
      <c r="E574" s="79" t="s">
        <v>40</v>
      </c>
      <c r="F574" s="81">
        <v>42</v>
      </c>
      <c r="G574" s="81">
        <v>40</v>
      </c>
      <c r="H574" s="82">
        <v>0.95240000000000002</v>
      </c>
      <c r="I574" s="81">
        <v>37</v>
      </c>
      <c r="J574" s="82">
        <v>0.88100000000000001</v>
      </c>
      <c r="K574" s="81">
        <v>2</v>
      </c>
      <c r="L574" s="82">
        <v>4.7600000000000003E-2</v>
      </c>
      <c r="M574" s="81">
        <v>32</v>
      </c>
      <c r="N574" s="82">
        <v>0.76190000000000002</v>
      </c>
      <c r="O574" s="81">
        <v>6</v>
      </c>
      <c r="P574" s="82">
        <v>0.1429</v>
      </c>
      <c r="Q574" s="81">
        <v>12</v>
      </c>
      <c r="R574" s="82">
        <v>0.28570000000000001</v>
      </c>
      <c r="S574" s="81">
        <v>18</v>
      </c>
      <c r="T574" s="82">
        <v>0.42859999999999998</v>
      </c>
      <c r="U574" s="81">
        <v>0</v>
      </c>
      <c r="V574" s="82">
        <v>0</v>
      </c>
      <c r="W574" s="81">
        <v>4</v>
      </c>
      <c r="X574" s="83">
        <v>9.5200000000000007E-2</v>
      </c>
    </row>
    <row r="575" spans="1:24" x14ac:dyDescent="0.25">
      <c r="A575" s="78">
        <v>17</v>
      </c>
      <c r="B575" s="79" t="s">
        <v>62</v>
      </c>
      <c r="C575" s="80">
        <v>85</v>
      </c>
      <c r="D575" s="79" t="s">
        <v>293</v>
      </c>
      <c r="E575" s="79" t="s">
        <v>41</v>
      </c>
      <c r="F575" s="81">
        <v>40</v>
      </c>
      <c r="G575" s="81">
        <v>39</v>
      </c>
      <c r="H575" s="82">
        <v>0.97499999999999998</v>
      </c>
      <c r="I575" s="81">
        <v>39</v>
      </c>
      <c r="J575" s="82">
        <v>0.97499999999999998</v>
      </c>
      <c r="K575" s="81">
        <v>1</v>
      </c>
      <c r="L575" s="82">
        <v>2.5000000000000001E-2</v>
      </c>
      <c r="M575" s="81">
        <v>34</v>
      </c>
      <c r="N575" s="82">
        <v>0.85</v>
      </c>
      <c r="O575" s="81">
        <v>14</v>
      </c>
      <c r="P575" s="82">
        <v>0.35</v>
      </c>
      <c r="Q575" s="81">
        <v>14</v>
      </c>
      <c r="R575" s="82">
        <v>0.35</v>
      </c>
      <c r="S575" s="81">
        <v>28</v>
      </c>
      <c r="T575" s="82">
        <v>0.7</v>
      </c>
      <c r="U575" s="81">
        <v>0</v>
      </c>
      <c r="V575" s="82">
        <v>0</v>
      </c>
      <c r="W575" s="81">
        <v>11</v>
      </c>
      <c r="X575" s="83">
        <v>0.27500000000000002</v>
      </c>
    </row>
    <row r="576" spans="1:24" x14ac:dyDescent="0.25">
      <c r="A576" s="78">
        <v>17</v>
      </c>
      <c r="B576" s="79" t="s">
        <v>62</v>
      </c>
      <c r="C576" s="80">
        <v>85</v>
      </c>
      <c r="D576" s="79" t="s">
        <v>293</v>
      </c>
      <c r="E576" s="79" t="s">
        <v>343</v>
      </c>
      <c r="F576" s="81">
        <v>8</v>
      </c>
      <c r="G576" s="81">
        <v>8</v>
      </c>
      <c r="H576" s="82">
        <v>1</v>
      </c>
      <c r="I576" s="81">
        <v>8</v>
      </c>
      <c r="J576" s="82">
        <v>1</v>
      </c>
      <c r="K576" s="81">
        <v>0</v>
      </c>
      <c r="L576" s="82">
        <v>0</v>
      </c>
      <c r="M576" s="81">
        <v>7</v>
      </c>
      <c r="N576" s="82">
        <v>0.875</v>
      </c>
      <c r="O576" s="81">
        <v>2</v>
      </c>
      <c r="P576" s="82">
        <v>0.25</v>
      </c>
      <c r="Q576" s="81">
        <v>3</v>
      </c>
      <c r="R576" s="82">
        <v>0.375</v>
      </c>
      <c r="S576" s="81">
        <v>5</v>
      </c>
      <c r="T576" s="82">
        <v>0.625</v>
      </c>
      <c r="U576" s="81">
        <v>1</v>
      </c>
      <c r="V576" s="82">
        <v>0.125</v>
      </c>
      <c r="W576" s="81">
        <v>1</v>
      </c>
      <c r="X576" s="83">
        <v>0.125</v>
      </c>
    </row>
    <row r="577" spans="1:24" x14ac:dyDescent="0.25">
      <c r="A577" s="78">
        <v>17</v>
      </c>
      <c r="B577" s="79" t="s">
        <v>62</v>
      </c>
      <c r="C577" s="80">
        <v>95</v>
      </c>
      <c r="D577" s="79" t="s">
        <v>294</v>
      </c>
      <c r="E577" s="79" t="s">
        <v>40</v>
      </c>
      <c r="F577" s="81">
        <v>400</v>
      </c>
      <c r="G577" s="81">
        <v>382</v>
      </c>
      <c r="H577" s="82">
        <v>0.95499999999999996</v>
      </c>
      <c r="I577" s="81">
        <v>321</v>
      </c>
      <c r="J577" s="82">
        <v>0.80249999999999999</v>
      </c>
      <c r="K577" s="81">
        <v>51</v>
      </c>
      <c r="L577" s="82">
        <v>0.1275</v>
      </c>
      <c r="M577" s="81">
        <v>283</v>
      </c>
      <c r="N577" s="82">
        <v>0.70750000000000002</v>
      </c>
      <c r="O577" s="81">
        <v>68</v>
      </c>
      <c r="P577" s="82">
        <v>0.17</v>
      </c>
      <c r="Q577" s="81">
        <v>103</v>
      </c>
      <c r="R577" s="82">
        <v>0.25750000000000001</v>
      </c>
      <c r="S577" s="81">
        <v>171</v>
      </c>
      <c r="T577" s="82">
        <v>0.42749999999999999</v>
      </c>
      <c r="U577" s="81">
        <v>11</v>
      </c>
      <c r="V577" s="82">
        <v>2.75E-2</v>
      </c>
      <c r="W577" s="81">
        <v>51</v>
      </c>
      <c r="X577" s="83">
        <v>0.1275</v>
      </c>
    </row>
    <row r="578" spans="1:24" x14ac:dyDescent="0.25">
      <c r="A578" s="78">
        <v>17</v>
      </c>
      <c r="B578" s="79" t="s">
        <v>62</v>
      </c>
      <c r="C578" s="80">
        <v>95</v>
      </c>
      <c r="D578" s="79" t="s">
        <v>294</v>
      </c>
      <c r="E578" s="79" t="s">
        <v>41</v>
      </c>
      <c r="F578" s="81">
        <v>162</v>
      </c>
      <c r="G578" s="81">
        <v>151</v>
      </c>
      <c r="H578" s="82">
        <v>0.93210000000000004</v>
      </c>
      <c r="I578" s="81">
        <v>137</v>
      </c>
      <c r="J578" s="82">
        <v>0.84570000000000001</v>
      </c>
      <c r="K578" s="81">
        <v>9</v>
      </c>
      <c r="L578" s="82">
        <v>5.5599999999999997E-2</v>
      </c>
      <c r="M578" s="81">
        <v>135</v>
      </c>
      <c r="N578" s="82">
        <v>0.83330000000000004</v>
      </c>
      <c r="O578" s="81">
        <v>64</v>
      </c>
      <c r="P578" s="82">
        <v>0.39510000000000001</v>
      </c>
      <c r="Q578" s="81">
        <v>48</v>
      </c>
      <c r="R578" s="82">
        <v>0.29630000000000001</v>
      </c>
      <c r="S578" s="81">
        <v>112</v>
      </c>
      <c r="T578" s="82">
        <v>0.69140000000000001</v>
      </c>
      <c r="U578" s="81">
        <v>4</v>
      </c>
      <c r="V578" s="82">
        <v>2.47E-2</v>
      </c>
      <c r="W578" s="81">
        <v>67</v>
      </c>
      <c r="X578" s="83">
        <v>0.41360000000000002</v>
      </c>
    </row>
    <row r="579" spans="1:24" x14ac:dyDescent="0.25">
      <c r="A579" s="78">
        <v>17</v>
      </c>
      <c r="B579" s="79" t="s">
        <v>62</v>
      </c>
      <c r="C579" s="80">
        <v>95</v>
      </c>
      <c r="D579" s="79" t="s">
        <v>294</v>
      </c>
      <c r="E579" s="79" t="s">
        <v>343</v>
      </c>
      <c r="F579" s="81">
        <v>40</v>
      </c>
      <c r="G579" s="81">
        <v>37</v>
      </c>
      <c r="H579" s="82">
        <v>0.92500000000000004</v>
      </c>
      <c r="I579" s="81">
        <v>25</v>
      </c>
      <c r="J579" s="82">
        <v>0.625</v>
      </c>
      <c r="K579" s="81">
        <v>9</v>
      </c>
      <c r="L579" s="82">
        <v>0.22500000000000001</v>
      </c>
      <c r="M579" s="81">
        <v>25</v>
      </c>
      <c r="N579" s="82">
        <v>0.625</v>
      </c>
      <c r="O579" s="81">
        <v>7</v>
      </c>
      <c r="P579" s="82">
        <v>0.17499999999999999</v>
      </c>
      <c r="Q579" s="81">
        <v>14</v>
      </c>
      <c r="R579" s="82">
        <v>0.35</v>
      </c>
      <c r="S579" s="81">
        <v>21</v>
      </c>
      <c r="T579" s="82">
        <v>0.52500000000000002</v>
      </c>
      <c r="U579" s="81">
        <v>2</v>
      </c>
      <c r="V579" s="82">
        <v>0.05</v>
      </c>
      <c r="W579" s="81">
        <v>3</v>
      </c>
      <c r="X579" s="83">
        <v>7.4999999999999997E-2</v>
      </c>
    </row>
    <row r="580" spans="1:24" x14ac:dyDescent="0.25">
      <c r="A580" s="78">
        <v>17</v>
      </c>
      <c r="B580" s="79" t="s">
        <v>62</v>
      </c>
      <c r="C580" s="80">
        <v>110</v>
      </c>
      <c r="D580" s="79" t="s">
        <v>295</v>
      </c>
      <c r="E580" s="79" t="s">
        <v>40</v>
      </c>
      <c r="F580" s="81">
        <v>178</v>
      </c>
      <c r="G580" s="81">
        <v>173</v>
      </c>
      <c r="H580" s="82">
        <v>0.97189999999999999</v>
      </c>
      <c r="I580" s="81">
        <v>148</v>
      </c>
      <c r="J580" s="82">
        <v>0.83150000000000002</v>
      </c>
      <c r="K580" s="81">
        <v>18</v>
      </c>
      <c r="L580" s="82">
        <v>0.1011</v>
      </c>
      <c r="M580" s="81">
        <v>130</v>
      </c>
      <c r="N580" s="82">
        <v>0.73029999999999995</v>
      </c>
      <c r="O580" s="81">
        <v>10</v>
      </c>
      <c r="P580" s="82">
        <v>5.62E-2</v>
      </c>
      <c r="Q580" s="81">
        <v>77</v>
      </c>
      <c r="R580" s="82">
        <v>0.43259999999999998</v>
      </c>
      <c r="S580" s="81">
        <v>87</v>
      </c>
      <c r="T580" s="82">
        <v>0.48880000000000001</v>
      </c>
      <c r="U580" s="81">
        <v>2</v>
      </c>
      <c r="V580" s="82">
        <v>1.12E-2</v>
      </c>
      <c r="W580" s="81">
        <v>26</v>
      </c>
      <c r="X580" s="83">
        <v>0.14610000000000001</v>
      </c>
    </row>
    <row r="581" spans="1:24" x14ac:dyDescent="0.25">
      <c r="A581" s="78">
        <v>17</v>
      </c>
      <c r="B581" s="79" t="s">
        <v>62</v>
      </c>
      <c r="C581" s="80">
        <v>110</v>
      </c>
      <c r="D581" s="79" t="s">
        <v>295</v>
      </c>
      <c r="E581" s="79" t="s">
        <v>41</v>
      </c>
      <c r="F581" s="81">
        <v>167</v>
      </c>
      <c r="G581" s="81">
        <v>163</v>
      </c>
      <c r="H581" s="82">
        <v>0.97599999999999998</v>
      </c>
      <c r="I581" s="81">
        <v>152</v>
      </c>
      <c r="J581" s="82">
        <v>0.91020000000000001</v>
      </c>
      <c r="K581" s="81">
        <v>6</v>
      </c>
      <c r="L581" s="82">
        <v>3.5900000000000001E-2</v>
      </c>
      <c r="M581" s="81">
        <v>148</v>
      </c>
      <c r="N581" s="82">
        <v>0.88619999999999999</v>
      </c>
      <c r="O581" s="81">
        <v>32</v>
      </c>
      <c r="P581" s="82">
        <v>0.19159999999999999</v>
      </c>
      <c r="Q581" s="81">
        <v>83</v>
      </c>
      <c r="R581" s="82">
        <v>0.497</v>
      </c>
      <c r="S581" s="81">
        <v>115</v>
      </c>
      <c r="T581" s="82">
        <v>0.68859999999999999</v>
      </c>
      <c r="U581" s="81">
        <v>2</v>
      </c>
      <c r="V581" s="82">
        <v>1.2E-2</v>
      </c>
      <c r="W581" s="81">
        <v>54</v>
      </c>
      <c r="X581" s="83">
        <v>0.32340000000000002</v>
      </c>
    </row>
    <row r="582" spans="1:24" x14ac:dyDescent="0.25">
      <c r="A582" s="78">
        <v>17</v>
      </c>
      <c r="B582" s="79" t="s">
        <v>62</v>
      </c>
      <c r="C582" s="80">
        <v>110</v>
      </c>
      <c r="D582" s="79" t="s">
        <v>295</v>
      </c>
      <c r="E582" s="79" t="s">
        <v>343</v>
      </c>
      <c r="F582" s="81">
        <v>22</v>
      </c>
      <c r="G582" s="81">
        <v>21</v>
      </c>
      <c r="H582" s="82">
        <v>0.95450000000000002</v>
      </c>
      <c r="I582" s="81">
        <v>18</v>
      </c>
      <c r="J582" s="82">
        <v>0.81820000000000004</v>
      </c>
      <c r="K582" s="81">
        <v>2</v>
      </c>
      <c r="L582" s="82">
        <v>9.0899999999999995E-2</v>
      </c>
      <c r="M582" s="81">
        <v>15</v>
      </c>
      <c r="N582" s="82">
        <v>0.68179999999999996</v>
      </c>
      <c r="O582" s="81">
        <v>0</v>
      </c>
      <c r="P582" s="82">
        <v>0</v>
      </c>
      <c r="Q582" s="81">
        <v>14</v>
      </c>
      <c r="R582" s="82">
        <v>0.63639999999999997</v>
      </c>
      <c r="S582" s="81">
        <v>14</v>
      </c>
      <c r="T582" s="82">
        <v>0.63639999999999997</v>
      </c>
      <c r="U582" s="81">
        <v>1</v>
      </c>
      <c r="V582" s="82">
        <v>4.5499999999999999E-2</v>
      </c>
      <c r="W582" s="81">
        <v>6</v>
      </c>
      <c r="X582" s="83">
        <v>0.2727</v>
      </c>
    </row>
    <row r="583" spans="1:24" x14ac:dyDescent="0.25">
      <c r="A583" s="78">
        <v>17</v>
      </c>
      <c r="B583" s="79" t="s">
        <v>62</v>
      </c>
      <c r="C583" s="80">
        <v>140</v>
      </c>
      <c r="D583" s="79" t="s">
        <v>298</v>
      </c>
      <c r="E583" s="79" t="s">
        <v>40</v>
      </c>
      <c r="F583" s="81">
        <v>166</v>
      </c>
      <c r="G583" s="81">
        <v>160</v>
      </c>
      <c r="H583" s="82">
        <v>0.96389999999999998</v>
      </c>
      <c r="I583" s="81">
        <v>133</v>
      </c>
      <c r="J583" s="82">
        <v>0.80120000000000002</v>
      </c>
      <c r="K583" s="81">
        <v>16</v>
      </c>
      <c r="L583" s="82">
        <v>9.64E-2</v>
      </c>
      <c r="M583" s="81">
        <v>115</v>
      </c>
      <c r="N583" s="82">
        <v>0.69279999999999997</v>
      </c>
      <c r="O583" s="81">
        <v>11</v>
      </c>
      <c r="P583" s="82">
        <v>6.6299999999999998E-2</v>
      </c>
      <c r="Q583" s="81">
        <v>47</v>
      </c>
      <c r="R583" s="82">
        <v>0.28310000000000002</v>
      </c>
      <c r="S583" s="81">
        <v>58</v>
      </c>
      <c r="T583" s="82">
        <v>0.34939999999999999</v>
      </c>
      <c r="U583" s="81">
        <v>2</v>
      </c>
      <c r="V583" s="82">
        <v>1.2E-2</v>
      </c>
      <c r="W583" s="81">
        <v>22</v>
      </c>
      <c r="X583" s="83">
        <v>0.13250000000000001</v>
      </c>
    </row>
    <row r="584" spans="1:24" x14ac:dyDescent="0.25">
      <c r="A584" s="78">
        <v>17</v>
      </c>
      <c r="B584" s="79" t="s">
        <v>62</v>
      </c>
      <c r="C584" s="80">
        <v>140</v>
      </c>
      <c r="D584" s="79" t="s">
        <v>298</v>
      </c>
      <c r="E584" s="79" t="s">
        <v>41</v>
      </c>
      <c r="F584" s="81">
        <v>76</v>
      </c>
      <c r="G584" s="81">
        <v>74</v>
      </c>
      <c r="H584" s="82">
        <v>0.97370000000000001</v>
      </c>
      <c r="I584" s="81">
        <v>71</v>
      </c>
      <c r="J584" s="82">
        <v>0.93420000000000003</v>
      </c>
      <c r="K584" s="81">
        <v>2</v>
      </c>
      <c r="L584" s="82">
        <v>2.63E-2</v>
      </c>
      <c r="M584" s="81">
        <v>68</v>
      </c>
      <c r="N584" s="82">
        <v>0.89470000000000005</v>
      </c>
      <c r="O584" s="81">
        <v>27</v>
      </c>
      <c r="P584" s="82">
        <v>0.3553</v>
      </c>
      <c r="Q584" s="81">
        <v>30</v>
      </c>
      <c r="R584" s="82">
        <v>0.3947</v>
      </c>
      <c r="S584" s="81">
        <v>57</v>
      </c>
      <c r="T584" s="82">
        <v>0.75</v>
      </c>
      <c r="U584" s="81">
        <v>0</v>
      </c>
      <c r="V584" s="82">
        <v>0</v>
      </c>
      <c r="W584" s="81">
        <v>29</v>
      </c>
      <c r="X584" s="83">
        <v>0.38159999999999999</v>
      </c>
    </row>
    <row r="585" spans="1:24" x14ac:dyDescent="0.25">
      <c r="A585" s="78">
        <v>17</v>
      </c>
      <c r="B585" s="79" t="s">
        <v>62</v>
      </c>
      <c r="C585" s="80">
        <v>140</v>
      </c>
      <c r="D585" s="79" t="s">
        <v>298</v>
      </c>
      <c r="E585" s="79" t="s">
        <v>343</v>
      </c>
      <c r="F585" s="81">
        <v>12</v>
      </c>
      <c r="G585" s="81">
        <v>12</v>
      </c>
      <c r="H585" s="82">
        <v>1</v>
      </c>
      <c r="I585" s="81">
        <v>10</v>
      </c>
      <c r="J585" s="82">
        <v>0.83330000000000004</v>
      </c>
      <c r="K585" s="81">
        <v>1</v>
      </c>
      <c r="L585" s="82">
        <v>8.3299999999999999E-2</v>
      </c>
      <c r="M585" s="81">
        <v>8</v>
      </c>
      <c r="N585" s="82">
        <v>0.66669999999999996</v>
      </c>
      <c r="O585" s="81">
        <v>3</v>
      </c>
      <c r="P585" s="82">
        <v>0.25</v>
      </c>
      <c r="Q585" s="81">
        <v>7</v>
      </c>
      <c r="R585" s="82">
        <v>0.58330000000000004</v>
      </c>
      <c r="S585" s="81">
        <v>10</v>
      </c>
      <c r="T585" s="82">
        <v>0.83330000000000004</v>
      </c>
      <c r="U585" s="81">
        <v>2</v>
      </c>
      <c r="V585" s="82">
        <v>0.16669999999999999</v>
      </c>
      <c r="W585" s="81">
        <v>2</v>
      </c>
      <c r="X585" s="83">
        <v>0.16669999999999999</v>
      </c>
    </row>
    <row r="586" spans="1:24" x14ac:dyDescent="0.25">
      <c r="A586" s="78">
        <v>17</v>
      </c>
      <c r="B586" s="79" t="s">
        <v>62</v>
      </c>
      <c r="C586" s="80">
        <v>152</v>
      </c>
      <c r="D586" s="79" t="s">
        <v>299</v>
      </c>
      <c r="E586" s="79" t="s">
        <v>39</v>
      </c>
      <c r="F586" s="81">
        <v>372</v>
      </c>
      <c r="G586" s="81">
        <v>336</v>
      </c>
      <c r="H586" s="82">
        <v>0.9032</v>
      </c>
      <c r="I586" s="81">
        <v>292</v>
      </c>
      <c r="J586" s="82">
        <v>0.78490000000000004</v>
      </c>
      <c r="K586" s="81">
        <v>37</v>
      </c>
      <c r="L586" s="82">
        <v>9.9500000000000005E-2</v>
      </c>
      <c r="M586" s="81">
        <v>242</v>
      </c>
      <c r="N586" s="82">
        <v>0.65049999999999997</v>
      </c>
      <c r="O586" s="81">
        <v>53</v>
      </c>
      <c r="P586" s="82">
        <v>0.14249999999999999</v>
      </c>
      <c r="Q586" s="81">
        <v>87</v>
      </c>
      <c r="R586" s="82">
        <v>0.2339</v>
      </c>
      <c r="S586" s="81">
        <v>140</v>
      </c>
      <c r="T586" s="82">
        <v>0.37630000000000002</v>
      </c>
      <c r="U586" s="81">
        <v>10</v>
      </c>
      <c r="V586" s="82">
        <v>2.69E-2</v>
      </c>
      <c r="W586" s="81">
        <v>27</v>
      </c>
      <c r="X586" s="83">
        <v>7.2599999999999998E-2</v>
      </c>
    </row>
    <row r="587" spans="1:24" x14ac:dyDescent="0.25">
      <c r="A587" s="78">
        <v>17</v>
      </c>
      <c r="B587" s="79" t="s">
        <v>62</v>
      </c>
      <c r="C587" s="80">
        <v>152</v>
      </c>
      <c r="D587" s="79" t="s">
        <v>299</v>
      </c>
      <c r="E587" s="79" t="s">
        <v>40</v>
      </c>
      <c r="F587" s="81">
        <v>1361</v>
      </c>
      <c r="G587" s="81">
        <v>1284</v>
      </c>
      <c r="H587" s="82">
        <v>0.94340000000000002</v>
      </c>
      <c r="I587" s="81">
        <v>1131</v>
      </c>
      <c r="J587" s="82">
        <v>0.83099999999999996</v>
      </c>
      <c r="K587" s="81">
        <v>111</v>
      </c>
      <c r="L587" s="82">
        <v>8.1600000000000006E-2</v>
      </c>
      <c r="M587" s="81">
        <v>919</v>
      </c>
      <c r="N587" s="82">
        <v>0.67520000000000002</v>
      </c>
      <c r="O587" s="81">
        <v>125</v>
      </c>
      <c r="P587" s="82">
        <v>9.1800000000000007E-2</v>
      </c>
      <c r="Q587" s="81">
        <v>422</v>
      </c>
      <c r="R587" s="82">
        <v>0.31009999999999999</v>
      </c>
      <c r="S587" s="81">
        <v>547</v>
      </c>
      <c r="T587" s="82">
        <v>0.40189999999999998</v>
      </c>
      <c r="U587" s="81">
        <v>37</v>
      </c>
      <c r="V587" s="82">
        <v>2.7199999999999998E-2</v>
      </c>
      <c r="W587" s="81">
        <v>114</v>
      </c>
      <c r="X587" s="83">
        <v>8.3799999999999999E-2</v>
      </c>
    </row>
    <row r="588" spans="1:24" x14ac:dyDescent="0.25">
      <c r="A588" s="78">
        <v>17</v>
      </c>
      <c r="B588" s="79" t="s">
        <v>62</v>
      </c>
      <c r="C588" s="80">
        <v>152</v>
      </c>
      <c r="D588" s="79" t="s">
        <v>299</v>
      </c>
      <c r="E588" s="79" t="s">
        <v>41</v>
      </c>
      <c r="F588" s="81">
        <v>1396</v>
      </c>
      <c r="G588" s="81">
        <v>1350</v>
      </c>
      <c r="H588" s="82">
        <v>0.96699999999999997</v>
      </c>
      <c r="I588" s="81">
        <v>1266</v>
      </c>
      <c r="J588" s="82">
        <v>0.90690000000000004</v>
      </c>
      <c r="K588" s="81">
        <v>47</v>
      </c>
      <c r="L588" s="82">
        <v>3.3700000000000001E-2</v>
      </c>
      <c r="M588" s="81">
        <v>1188</v>
      </c>
      <c r="N588" s="82">
        <v>0.85099999999999998</v>
      </c>
      <c r="O588" s="81">
        <v>449</v>
      </c>
      <c r="P588" s="82">
        <v>0.3216</v>
      </c>
      <c r="Q588" s="81">
        <v>463</v>
      </c>
      <c r="R588" s="82">
        <v>0.33169999999999999</v>
      </c>
      <c r="S588" s="81">
        <v>912</v>
      </c>
      <c r="T588" s="82">
        <v>0.65329999999999999</v>
      </c>
      <c r="U588" s="81">
        <v>43</v>
      </c>
      <c r="V588" s="82">
        <v>3.0800000000000001E-2</v>
      </c>
      <c r="W588" s="81">
        <v>448</v>
      </c>
      <c r="X588" s="83">
        <v>0.32090000000000002</v>
      </c>
    </row>
    <row r="589" spans="1:24" x14ac:dyDescent="0.25">
      <c r="A589" s="78">
        <v>17</v>
      </c>
      <c r="B589" s="79" t="s">
        <v>62</v>
      </c>
      <c r="C589" s="80">
        <v>152</v>
      </c>
      <c r="D589" s="79" t="s">
        <v>299</v>
      </c>
      <c r="E589" s="79" t="s">
        <v>42</v>
      </c>
      <c r="F589" s="81">
        <v>56</v>
      </c>
      <c r="G589" s="81">
        <v>51</v>
      </c>
      <c r="H589" s="82">
        <v>0.91069999999999995</v>
      </c>
      <c r="I589" s="81">
        <v>47</v>
      </c>
      <c r="J589" s="82">
        <v>0.83930000000000005</v>
      </c>
      <c r="K589" s="81">
        <v>3</v>
      </c>
      <c r="L589" s="82">
        <v>5.3600000000000002E-2</v>
      </c>
      <c r="M589" s="81">
        <v>48</v>
      </c>
      <c r="N589" s="82">
        <v>0.85709999999999997</v>
      </c>
      <c r="O589" s="81">
        <v>22</v>
      </c>
      <c r="P589" s="82">
        <v>0.39290000000000003</v>
      </c>
      <c r="Q589" s="81">
        <v>12</v>
      </c>
      <c r="R589" s="82">
        <v>0.21429999999999999</v>
      </c>
      <c r="S589" s="81">
        <v>34</v>
      </c>
      <c r="T589" s="82">
        <v>0.60709999999999997</v>
      </c>
      <c r="U589" s="81">
        <v>1</v>
      </c>
      <c r="V589" s="82">
        <v>1.7899999999999999E-2</v>
      </c>
      <c r="W589" s="81">
        <v>23</v>
      </c>
      <c r="X589" s="83">
        <v>0.41070000000000001</v>
      </c>
    </row>
    <row r="590" spans="1:24" x14ac:dyDescent="0.25">
      <c r="A590" s="78">
        <v>17</v>
      </c>
      <c r="B590" s="79" t="s">
        <v>62</v>
      </c>
      <c r="C590" s="80">
        <v>153</v>
      </c>
      <c r="D590" s="79" t="s">
        <v>300</v>
      </c>
      <c r="E590" s="79" t="s">
        <v>40</v>
      </c>
      <c r="F590" s="81">
        <v>74</v>
      </c>
      <c r="G590" s="81">
        <v>69</v>
      </c>
      <c r="H590" s="82">
        <v>0.93240000000000001</v>
      </c>
      <c r="I590" s="81">
        <v>63</v>
      </c>
      <c r="J590" s="82">
        <v>0.85140000000000005</v>
      </c>
      <c r="K590" s="81">
        <v>8</v>
      </c>
      <c r="L590" s="82">
        <v>0.1081</v>
      </c>
      <c r="M590" s="81">
        <v>59</v>
      </c>
      <c r="N590" s="82">
        <v>0.79730000000000001</v>
      </c>
      <c r="O590" s="81">
        <v>6</v>
      </c>
      <c r="P590" s="82">
        <v>8.1100000000000005E-2</v>
      </c>
      <c r="Q590" s="81">
        <v>16</v>
      </c>
      <c r="R590" s="82">
        <v>0.2162</v>
      </c>
      <c r="S590" s="81">
        <v>22</v>
      </c>
      <c r="T590" s="82">
        <v>0.29730000000000001</v>
      </c>
      <c r="U590" s="81">
        <v>3</v>
      </c>
      <c r="V590" s="82">
        <v>4.0500000000000001E-2</v>
      </c>
      <c r="W590" s="81">
        <v>5</v>
      </c>
      <c r="X590" s="83">
        <v>6.7599999999999993E-2</v>
      </c>
    </row>
    <row r="591" spans="1:24" x14ac:dyDescent="0.25">
      <c r="A591" s="78">
        <v>17</v>
      </c>
      <c r="B591" s="79" t="s">
        <v>62</v>
      </c>
      <c r="C591" s="80">
        <v>153</v>
      </c>
      <c r="D591" s="79" t="s">
        <v>300</v>
      </c>
      <c r="E591" s="79" t="s">
        <v>343</v>
      </c>
      <c r="F591" s="81">
        <v>47</v>
      </c>
      <c r="G591" s="81">
        <v>42</v>
      </c>
      <c r="H591" s="82">
        <v>0.89359999999999995</v>
      </c>
      <c r="I591" s="81">
        <v>42</v>
      </c>
      <c r="J591" s="82">
        <v>0.89359999999999995</v>
      </c>
      <c r="K591" s="81">
        <v>1</v>
      </c>
      <c r="L591" s="82">
        <v>2.1299999999999999E-2</v>
      </c>
      <c r="M591" s="81">
        <v>38</v>
      </c>
      <c r="N591" s="82">
        <v>0.8085</v>
      </c>
      <c r="O591" s="81">
        <v>14</v>
      </c>
      <c r="P591" s="82">
        <v>0.2979</v>
      </c>
      <c r="Q591" s="81">
        <v>15</v>
      </c>
      <c r="R591" s="82">
        <v>0.31909999999999999</v>
      </c>
      <c r="S591" s="81">
        <v>29</v>
      </c>
      <c r="T591" s="82">
        <v>0.61699999999999999</v>
      </c>
      <c r="U591" s="81">
        <v>1</v>
      </c>
      <c r="V591" s="82">
        <v>2.1299999999999999E-2</v>
      </c>
      <c r="W591" s="81">
        <v>13</v>
      </c>
      <c r="X591" s="83">
        <v>0.27660000000000001</v>
      </c>
    </row>
    <row r="592" spans="1:24" x14ac:dyDescent="0.25">
      <c r="A592" s="78">
        <v>17</v>
      </c>
      <c r="B592" s="79" t="s">
        <v>62</v>
      </c>
      <c r="C592" s="80">
        <v>223</v>
      </c>
      <c r="D592" s="79" t="s">
        <v>302</v>
      </c>
      <c r="E592" s="79" t="s">
        <v>40</v>
      </c>
      <c r="F592" s="81">
        <v>115</v>
      </c>
      <c r="G592" s="81">
        <v>109</v>
      </c>
      <c r="H592" s="82">
        <v>0.94779999999999998</v>
      </c>
      <c r="I592" s="81">
        <v>102</v>
      </c>
      <c r="J592" s="82">
        <v>0.88700000000000001</v>
      </c>
      <c r="K592" s="81">
        <v>10</v>
      </c>
      <c r="L592" s="82">
        <v>8.6999999999999994E-2</v>
      </c>
      <c r="M592" s="81">
        <v>82</v>
      </c>
      <c r="N592" s="82">
        <v>0.71299999999999997</v>
      </c>
      <c r="O592" s="81">
        <v>9</v>
      </c>
      <c r="P592" s="82">
        <v>7.8299999999999995E-2</v>
      </c>
      <c r="Q592" s="81">
        <v>32</v>
      </c>
      <c r="R592" s="82">
        <v>0.27829999999999999</v>
      </c>
      <c r="S592" s="81">
        <v>41</v>
      </c>
      <c r="T592" s="82">
        <v>0.35649999999999998</v>
      </c>
      <c r="U592" s="81">
        <v>0</v>
      </c>
      <c r="V592" s="82">
        <v>0</v>
      </c>
      <c r="W592" s="81">
        <v>10</v>
      </c>
      <c r="X592" s="83">
        <v>8.6999999999999994E-2</v>
      </c>
    </row>
    <row r="593" spans="1:24" x14ac:dyDescent="0.25">
      <c r="A593" s="78">
        <v>17</v>
      </c>
      <c r="B593" s="79" t="s">
        <v>62</v>
      </c>
      <c r="C593" s="80">
        <v>223</v>
      </c>
      <c r="D593" s="79" t="s">
        <v>302</v>
      </c>
      <c r="E593" s="79" t="s">
        <v>343</v>
      </c>
      <c r="F593" s="81">
        <v>56</v>
      </c>
      <c r="G593" s="81">
        <v>54</v>
      </c>
      <c r="H593" s="82">
        <v>0.96430000000000005</v>
      </c>
      <c r="I593" s="81">
        <v>50</v>
      </c>
      <c r="J593" s="82">
        <v>0.89290000000000003</v>
      </c>
      <c r="K593" s="81">
        <v>3</v>
      </c>
      <c r="L593" s="82">
        <v>5.3600000000000002E-2</v>
      </c>
      <c r="M593" s="81">
        <v>49</v>
      </c>
      <c r="N593" s="82">
        <v>0.875</v>
      </c>
      <c r="O593" s="81">
        <v>19</v>
      </c>
      <c r="P593" s="82">
        <v>0.33929999999999999</v>
      </c>
      <c r="Q593" s="81">
        <v>23</v>
      </c>
      <c r="R593" s="82">
        <v>0.41070000000000001</v>
      </c>
      <c r="S593" s="81">
        <v>42</v>
      </c>
      <c r="T593" s="82">
        <v>0.75</v>
      </c>
      <c r="U593" s="81">
        <v>2</v>
      </c>
      <c r="V593" s="82">
        <v>3.5700000000000003E-2</v>
      </c>
      <c r="W593" s="81">
        <v>17</v>
      </c>
      <c r="X593" s="83">
        <v>0.30359999999999998</v>
      </c>
    </row>
    <row r="594" spans="1:24" x14ac:dyDescent="0.25">
      <c r="A594" s="78">
        <v>17</v>
      </c>
      <c r="B594" s="79" t="s">
        <v>62</v>
      </c>
      <c r="C594" s="80">
        <v>251</v>
      </c>
      <c r="D594" s="79" t="s">
        <v>303</v>
      </c>
      <c r="E594" s="79" t="s">
        <v>40</v>
      </c>
      <c r="F594" s="81">
        <v>73</v>
      </c>
      <c r="G594" s="81">
        <v>72</v>
      </c>
      <c r="H594" s="82">
        <v>0.98629999999999995</v>
      </c>
      <c r="I594" s="81">
        <v>68</v>
      </c>
      <c r="J594" s="82">
        <v>0.93149999999999999</v>
      </c>
      <c r="K594" s="81">
        <v>2</v>
      </c>
      <c r="L594" s="82">
        <v>2.7400000000000001E-2</v>
      </c>
      <c r="M594" s="81">
        <v>62</v>
      </c>
      <c r="N594" s="82">
        <v>0.84930000000000005</v>
      </c>
      <c r="O594" s="81">
        <v>11</v>
      </c>
      <c r="P594" s="82">
        <v>0.1507</v>
      </c>
      <c r="Q594" s="81">
        <v>20</v>
      </c>
      <c r="R594" s="82">
        <v>0.27400000000000002</v>
      </c>
      <c r="S594" s="81">
        <v>31</v>
      </c>
      <c r="T594" s="82">
        <v>0.42470000000000002</v>
      </c>
      <c r="U594" s="81">
        <v>0</v>
      </c>
      <c r="V594" s="82">
        <v>0</v>
      </c>
      <c r="W594" s="81">
        <v>14</v>
      </c>
      <c r="X594" s="83">
        <v>0.1918</v>
      </c>
    </row>
    <row r="595" spans="1:24" x14ac:dyDescent="0.25">
      <c r="A595" s="78">
        <v>17</v>
      </c>
      <c r="B595" s="79" t="s">
        <v>62</v>
      </c>
      <c r="C595" s="80">
        <v>251</v>
      </c>
      <c r="D595" s="79" t="s">
        <v>303</v>
      </c>
      <c r="E595" s="79" t="s">
        <v>343</v>
      </c>
      <c r="F595" s="81">
        <v>50</v>
      </c>
      <c r="G595" s="81">
        <v>46</v>
      </c>
      <c r="H595" s="82">
        <v>0.92</v>
      </c>
      <c r="I595" s="81">
        <v>45</v>
      </c>
      <c r="J595" s="82">
        <v>0.9</v>
      </c>
      <c r="K595" s="81">
        <v>0</v>
      </c>
      <c r="L595" s="82">
        <v>0</v>
      </c>
      <c r="M595" s="81">
        <v>44</v>
      </c>
      <c r="N595" s="82">
        <v>0.88</v>
      </c>
      <c r="O595" s="81">
        <v>15</v>
      </c>
      <c r="P595" s="82">
        <v>0.3</v>
      </c>
      <c r="Q595" s="81">
        <v>21</v>
      </c>
      <c r="R595" s="82">
        <v>0.42</v>
      </c>
      <c r="S595" s="81">
        <v>36</v>
      </c>
      <c r="T595" s="82">
        <v>0.72</v>
      </c>
      <c r="U595" s="81">
        <v>0</v>
      </c>
      <c r="V595" s="82">
        <v>0</v>
      </c>
      <c r="W595" s="81">
        <v>24</v>
      </c>
      <c r="X595" s="83">
        <v>0.48</v>
      </c>
    </row>
    <row r="596" spans="1:24" x14ac:dyDescent="0.25">
      <c r="A596" s="78">
        <v>17</v>
      </c>
      <c r="B596" s="79" t="s">
        <v>42</v>
      </c>
      <c r="C596" s="80">
        <v>999</v>
      </c>
      <c r="D596" s="79" t="s">
        <v>344</v>
      </c>
      <c r="E596" s="79" t="s">
        <v>342</v>
      </c>
      <c r="F596" s="81">
        <v>21</v>
      </c>
      <c r="G596" s="81">
        <v>21</v>
      </c>
      <c r="H596" s="82">
        <v>1</v>
      </c>
      <c r="I596" s="81">
        <v>20</v>
      </c>
      <c r="J596" s="82">
        <v>0.95240000000000002</v>
      </c>
      <c r="K596" s="81">
        <v>1</v>
      </c>
      <c r="L596" s="82">
        <v>4.7600000000000003E-2</v>
      </c>
      <c r="M596" s="81">
        <v>18</v>
      </c>
      <c r="N596" s="82">
        <v>0.85709999999999997</v>
      </c>
      <c r="O596" s="81">
        <v>6</v>
      </c>
      <c r="P596" s="82">
        <v>0.28570000000000001</v>
      </c>
      <c r="Q596" s="81">
        <v>7</v>
      </c>
      <c r="R596" s="82">
        <v>0.33329999999999999</v>
      </c>
      <c r="S596" s="81">
        <v>13</v>
      </c>
      <c r="T596" s="82">
        <v>0.61899999999999999</v>
      </c>
      <c r="U596" s="81">
        <v>0</v>
      </c>
      <c r="V596" s="82">
        <v>0</v>
      </c>
      <c r="W596" s="81">
        <v>9</v>
      </c>
      <c r="X596" s="83">
        <v>0.42859999999999998</v>
      </c>
    </row>
    <row r="597" spans="1:24" x14ac:dyDescent="0.25">
      <c r="A597" s="78">
        <v>18</v>
      </c>
      <c r="B597" s="79" t="s">
        <v>63</v>
      </c>
      <c r="C597" s="80">
        <v>2</v>
      </c>
      <c r="D597" s="79" t="s">
        <v>304</v>
      </c>
      <c r="E597" s="79" t="s">
        <v>40</v>
      </c>
      <c r="F597" s="81">
        <v>125</v>
      </c>
      <c r="G597" s="81">
        <v>122</v>
      </c>
      <c r="H597" s="82">
        <v>0.97599999999999998</v>
      </c>
      <c r="I597" s="81">
        <v>105</v>
      </c>
      <c r="J597" s="82">
        <v>0.84</v>
      </c>
      <c r="K597" s="81">
        <v>15</v>
      </c>
      <c r="L597" s="82">
        <v>0.12</v>
      </c>
      <c r="M597" s="81">
        <v>99</v>
      </c>
      <c r="N597" s="82">
        <v>0.79200000000000004</v>
      </c>
      <c r="O597" s="81">
        <v>9</v>
      </c>
      <c r="P597" s="82">
        <v>7.1999999999999995E-2</v>
      </c>
      <c r="Q597" s="81">
        <v>40</v>
      </c>
      <c r="R597" s="82">
        <v>0.32</v>
      </c>
      <c r="S597" s="81">
        <v>49</v>
      </c>
      <c r="T597" s="82">
        <v>0.39200000000000002</v>
      </c>
      <c r="U597" s="81">
        <v>1</v>
      </c>
      <c r="V597" s="82">
        <v>8.0000000000000002E-3</v>
      </c>
      <c r="W597" s="81">
        <v>13</v>
      </c>
      <c r="X597" s="83">
        <v>0.104</v>
      </c>
    </row>
    <row r="598" spans="1:24" x14ac:dyDescent="0.25">
      <c r="A598" s="78">
        <v>18</v>
      </c>
      <c r="B598" s="79" t="s">
        <v>63</v>
      </c>
      <c r="C598" s="80">
        <v>2</v>
      </c>
      <c r="D598" s="79" t="s">
        <v>304</v>
      </c>
      <c r="E598" s="79" t="s">
        <v>343</v>
      </c>
      <c r="F598" s="81">
        <v>86</v>
      </c>
      <c r="G598" s="81">
        <v>83</v>
      </c>
      <c r="H598" s="82">
        <v>0.96509999999999996</v>
      </c>
      <c r="I598" s="81">
        <v>78</v>
      </c>
      <c r="J598" s="82">
        <v>0.90700000000000003</v>
      </c>
      <c r="K598" s="81">
        <v>3</v>
      </c>
      <c r="L598" s="82">
        <v>3.49E-2</v>
      </c>
      <c r="M598" s="81">
        <v>66</v>
      </c>
      <c r="N598" s="82">
        <v>0.76739999999999997</v>
      </c>
      <c r="O598" s="81">
        <v>17</v>
      </c>
      <c r="P598" s="82">
        <v>0.19769999999999999</v>
      </c>
      <c r="Q598" s="81">
        <v>22</v>
      </c>
      <c r="R598" s="82">
        <v>0.25580000000000003</v>
      </c>
      <c r="S598" s="81">
        <v>39</v>
      </c>
      <c r="T598" s="82">
        <v>0.45350000000000001</v>
      </c>
      <c r="U598" s="81">
        <v>2</v>
      </c>
      <c r="V598" s="82">
        <v>2.3300000000000001E-2</v>
      </c>
      <c r="W598" s="81">
        <v>16</v>
      </c>
      <c r="X598" s="83">
        <v>0.186</v>
      </c>
    </row>
    <row r="599" spans="1:24" x14ac:dyDescent="0.25">
      <c r="A599" s="78">
        <v>18</v>
      </c>
      <c r="B599" s="79" t="s">
        <v>63</v>
      </c>
      <c r="C599" s="80">
        <v>22</v>
      </c>
      <c r="D599" s="79" t="s">
        <v>305</v>
      </c>
      <c r="E599" s="79" t="s">
        <v>40</v>
      </c>
      <c r="F599" s="81">
        <v>53</v>
      </c>
      <c r="G599" s="81">
        <v>48</v>
      </c>
      <c r="H599" s="82">
        <v>0.90569999999999995</v>
      </c>
      <c r="I599" s="81">
        <v>43</v>
      </c>
      <c r="J599" s="82">
        <v>0.81130000000000002</v>
      </c>
      <c r="K599" s="81">
        <v>2</v>
      </c>
      <c r="L599" s="82">
        <v>3.7699999999999997E-2</v>
      </c>
      <c r="M599" s="81">
        <v>36</v>
      </c>
      <c r="N599" s="82">
        <v>0.67920000000000003</v>
      </c>
      <c r="O599" s="81">
        <v>18</v>
      </c>
      <c r="P599" s="82">
        <v>0.33960000000000001</v>
      </c>
      <c r="Q599" s="81">
        <v>9</v>
      </c>
      <c r="R599" s="82">
        <v>0.16980000000000001</v>
      </c>
      <c r="S599" s="81">
        <v>27</v>
      </c>
      <c r="T599" s="82">
        <v>0.50939999999999996</v>
      </c>
      <c r="U599" s="81">
        <v>2</v>
      </c>
      <c r="V599" s="82">
        <v>3.7699999999999997E-2</v>
      </c>
      <c r="W599" s="81">
        <v>8</v>
      </c>
      <c r="X599" s="83">
        <v>0.15090000000000001</v>
      </c>
    </row>
    <row r="600" spans="1:24" x14ac:dyDescent="0.25">
      <c r="A600" s="78">
        <v>18</v>
      </c>
      <c r="B600" s="79" t="s">
        <v>63</v>
      </c>
      <c r="C600" s="80">
        <v>22</v>
      </c>
      <c r="D600" s="79" t="s">
        <v>305</v>
      </c>
      <c r="E600" s="79" t="s">
        <v>343</v>
      </c>
      <c r="F600" s="81">
        <v>30</v>
      </c>
      <c r="G600" s="81">
        <v>29</v>
      </c>
      <c r="H600" s="82">
        <v>0.9667</v>
      </c>
      <c r="I600" s="81">
        <v>25</v>
      </c>
      <c r="J600" s="82">
        <v>0.83330000000000004</v>
      </c>
      <c r="K600" s="81">
        <v>1</v>
      </c>
      <c r="L600" s="82">
        <v>3.3300000000000003E-2</v>
      </c>
      <c r="M600" s="81">
        <v>26</v>
      </c>
      <c r="N600" s="82">
        <v>0.86670000000000003</v>
      </c>
      <c r="O600" s="81">
        <v>14</v>
      </c>
      <c r="P600" s="82">
        <v>0.4667</v>
      </c>
      <c r="Q600" s="81">
        <v>5</v>
      </c>
      <c r="R600" s="82">
        <v>0.16669999999999999</v>
      </c>
      <c r="S600" s="81">
        <v>19</v>
      </c>
      <c r="T600" s="82">
        <v>0.63329999999999997</v>
      </c>
      <c r="U600" s="81">
        <v>1</v>
      </c>
      <c r="V600" s="82">
        <v>3.3300000000000003E-2</v>
      </c>
      <c r="W600" s="81">
        <v>6</v>
      </c>
      <c r="X600" s="83">
        <v>0.2</v>
      </c>
    </row>
    <row r="601" spans="1:24" x14ac:dyDescent="0.25">
      <c r="A601" s="78">
        <v>18</v>
      </c>
      <c r="B601" s="79" t="s">
        <v>63</v>
      </c>
      <c r="C601" s="80">
        <v>52</v>
      </c>
      <c r="D601" s="79" t="s">
        <v>306</v>
      </c>
      <c r="E601" s="79" t="s">
        <v>40</v>
      </c>
      <c r="F601" s="81">
        <v>41</v>
      </c>
      <c r="G601" s="81">
        <v>38</v>
      </c>
      <c r="H601" s="82">
        <v>0.92679999999999996</v>
      </c>
      <c r="I601" s="81">
        <v>32</v>
      </c>
      <c r="J601" s="82">
        <v>0.78049999999999997</v>
      </c>
      <c r="K601" s="81">
        <v>8</v>
      </c>
      <c r="L601" s="82">
        <v>0.1951</v>
      </c>
      <c r="M601" s="81">
        <v>31</v>
      </c>
      <c r="N601" s="82">
        <v>0.75609999999999999</v>
      </c>
      <c r="O601" s="81">
        <v>7</v>
      </c>
      <c r="P601" s="82">
        <v>0.17069999999999999</v>
      </c>
      <c r="Q601" s="81">
        <v>10</v>
      </c>
      <c r="R601" s="82">
        <v>0.24390000000000001</v>
      </c>
      <c r="S601" s="81">
        <v>17</v>
      </c>
      <c r="T601" s="82">
        <v>0.41460000000000002</v>
      </c>
      <c r="U601" s="81">
        <v>0</v>
      </c>
      <c r="V601" s="82">
        <v>0</v>
      </c>
      <c r="W601" s="81">
        <v>6</v>
      </c>
      <c r="X601" s="83">
        <v>0.14630000000000001</v>
      </c>
    </row>
    <row r="602" spans="1:24" x14ac:dyDescent="0.25">
      <c r="A602" s="78">
        <v>18</v>
      </c>
      <c r="B602" s="79" t="s">
        <v>63</v>
      </c>
      <c r="C602" s="80">
        <v>52</v>
      </c>
      <c r="D602" s="79" t="s">
        <v>306</v>
      </c>
      <c r="E602" s="79" t="s">
        <v>343</v>
      </c>
      <c r="F602" s="81">
        <v>30</v>
      </c>
      <c r="G602" s="81">
        <v>30</v>
      </c>
      <c r="H602" s="82">
        <v>1</v>
      </c>
      <c r="I602" s="81">
        <v>28</v>
      </c>
      <c r="J602" s="82">
        <v>0.93330000000000002</v>
      </c>
      <c r="K602" s="81">
        <v>2</v>
      </c>
      <c r="L602" s="82">
        <v>6.6699999999999995E-2</v>
      </c>
      <c r="M602" s="81">
        <v>24</v>
      </c>
      <c r="N602" s="82">
        <v>0.8</v>
      </c>
      <c r="O602" s="81">
        <v>11</v>
      </c>
      <c r="P602" s="82">
        <v>0.36670000000000003</v>
      </c>
      <c r="Q602" s="81">
        <v>13</v>
      </c>
      <c r="R602" s="82">
        <v>0.43330000000000002</v>
      </c>
      <c r="S602" s="81">
        <v>24</v>
      </c>
      <c r="T602" s="82">
        <v>0.8</v>
      </c>
      <c r="U602" s="81">
        <v>2</v>
      </c>
      <c r="V602" s="82">
        <v>6.6699999999999995E-2</v>
      </c>
      <c r="W602" s="81">
        <v>12</v>
      </c>
      <c r="X602" s="83">
        <v>0.4</v>
      </c>
    </row>
    <row r="603" spans="1:24" x14ac:dyDescent="0.25">
      <c r="A603" s="78">
        <v>18</v>
      </c>
      <c r="B603" s="79" t="s">
        <v>63</v>
      </c>
      <c r="C603" s="80">
        <v>55</v>
      </c>
      <c r="D603" s="79" t="s">
        <v>307</v>
      </c>
      <c r="E603" s="79" t="s">
        <v>40</v>
      </c>
      <c r="F603" s="81">
        <v>39</v>
      </c>
      <c r="G603" s="81">
        <v>37</v>
      </c>
      <c r="H603" s="82">
        <v>0.94869999999999999</v>
      </c>
      <c r="I603" s="81">
        <v>37</v>
      </c>
      <c r="J603" s="82">
        <v>0.94869999999999999</v>
      </c>
      <c r="K603" s="81">
        <v>0</v>
      </c>
      <c r="L603" s="82">
        <v>0</v>
      </c>
      <c r="M603" s="81">
        <v>32</v>
      </c>
      <c r="N603" s="82">
        <v>0.82050000000000001</v>
      </c>
      <c r="O603" s="81">
        <v>11</v>
      </c>
      <c r="P603" s="82">
        <v>0.28210000000000002</v>
      </c>
      <c r="Q603" s="81">
        <v>5</v>
      </c>
      <c r="R603" s="82">
        <v>0.12820000000000001</v>
      </c>
      <c r="S603" s="81">
        <v>16</v>
      </c>
      <c r="T603" s="82">
        <v>0.4103</v>
      </c>
      <c r="U603" s="81">
        <v>0</v>
      </c>
      <c r="V603" s="82">
        <v>0</v>
      </c>
      <c r="W603" s="81">
        <v>8</v>
      </c>
      <c r="X603" s="83">
        <v>0.2051</v>
      </c>
    </row>
    <row r="604" spans="1:24" x14ac:dyDescent="0.25">
      <c r="A604" s="78">
        <v>18</v>
      </c>
      <c r="B604" s="79" t="s">
        <v>63</v>
      </c>
      <c r="C604" s="80">
        <v>55</v>
      </c>
      <c r="D604" s="79" t="s">
        <v>307</v>
      </c>
      <c r="E604" s="79" t="s">
        <v>343</v>
      </c>
      <c r="F604" s="81">
        <v>8</v>
      </c>
      <c r="G604" s="81">
        <v>8</v>
      </c>
      <c r="H604" s="82">
        <v>1</v>
      </c>
      <c r="I604" s="81">
        <v>8</v>
      </c>
      <c r="J604" s="82">
        <v>1</v>
      </c>
      <c r="K604" s="81">
        <v>0</v>
      </c>
      <c r="L604" s="82">
        <v>0</v>
      </c>
      <c r="M604" s="81">
        <v>7</v>
      </c>
      <c r="N604" s="82">
        <v>0.875</v>
      </c>
      <c r="O604" s="81">
        <v>4</v>
      </c>
      <c r="P604" s="82">
        <v>0.5</v>
      </c>
      <c r="Q604" s="81">
        <v>2</v>
      </c>
      <c r="R604" s="82">
        <v>0.25</v>
      </c>
      <c r="S604" s="81">
        <v>6</v>
      </c>
      <c r="T604" s="82">
        <v>0.75</v>
      </c>
      <c r="U604" s="81">
        <v>1</v>
      </c>
      <c r="V604" s="82">
        <v>0.125</v>
      </c>
      <c r="W604" s="81">
        <v>3</v>
      </c>
      <c r="X604" s="83">
        <v>0.375</v>
      </c>
    </row>
    <row r="605" spans="1:24" x14ac:dyDescent="0.25">
      <c r="A605" s="78">
        <v>18</v>
      </c>
      <c r="B605" s="79" t="s">
        <v>63</v>
      </c>
      <c r="C605" s="80">
        <v>68</v>
      </c>
      <c r="D605" s="79" t="s">
        <v>308</v>
      </c>
      <c r="E605" s="79" t="s">
        <v>39</v>
      </c>
      <c r="F605" s="81">
        <v>104</v>
      </c>
      <c r="G605" s="81">
        <v>93</v>
      </c>
      <c r="H605" s="82">
        <v>0.89419999999999999</v>
      </c>
      <c r="I605" s="81">
        <v>72</v>
      </c>
      <c r="J605" s="82">
        <v>0.69230000000000003</v>
      </c>
      <c r="K605" s="81">
        <v>16</v>
      </c>
      <c r="L605" s="82">
        <v>0.15379999999999999</v>
      </c>
      <c r="M605" s="81">
        <v>55</v>
      </c>
      <c r="N605" s="82">
        <v>0.52880000000000005</v>
      </c>
      <c r="O605" s="81">
        <v>15</v>
      </c>
      <c r="P605" s="82">
        <v>0.14419999999999999</v>
      </c>
      <c r="Q605" s="81">
        <v>24</v>
      </c>
      <c r="R605" s="82">
        <v>0.23080000000000001</v>
      </c>
      <c r="S605" s="81">
        <v>39</v>
      </c>
      <c r="T605" s="82">
        <v>0.375</v>
      </c>
      <c r="U605" s="81">
        <v>7</v>
      </c>
      <c r="V605" s="82">
        <v>6.7299999999999999E-2</v>
      </c>
      <c r="W605" s="81">
        <v>7</v>
      </c>
      <c r="X605" s="83">
        <v>6.7299999999999999E-2</v>
      </c>
    </row>
    <row r="606" spans="1:24" x14ac:dyDescent="0.25">
      <c r="A606" s="78">
        <v>18</v>
      </c>
      <c r="B606" s="79" t="s">
        <v>63</v>
      </c>
      <c r="C606" s="80">
        <v>68</v>
      </c>
      <c r="D606" s="79" t="s">
        <v>308</v>
      </c>
      <c r="E606" s="79" t="s">
        <v>40</v>
      </c>
      <c r="F606" s="81">
        <v>1231</v>
      </c>
      <c r="G606" s="81">
        <v>1089</v>
      </c>
      <c r="H606" s="82">
        <v>0.88460000000000005</v>
      </c>
      <c r="I606" s="81">
        <v>989</v>
      </c>
      <c r="J606" s="82">
        <v>0.8034</v>
      </c>
      <c r="K606" s="81">
        <v>148</v>
      </c>
      <c r="L606" s="82">
        <v>0.1202</v>
      </c>
      <c r="M606" s="81">
        <v>744</v>
      </c>
      <c r="N606" s="82">
        <v>0.60440000000000005</v>
      </c>
      <c r="O606" s="81">
        <v>98</v>
      </c>
      <c r="P606" s="82">
        <v>7.9600000000000004E-2</v>
      </c>
      <c r="Q606" s="81">
        <v>437</v>
      </c>
      <c r="R606" s="82">
        <v>0.35499999999999998</v>
      </c>
      <c r="S606" s="81">
        <v>535</v>
      </c>
      <c r="T606" s="82">
        <v>0.43459999999999999</v>
      </c>
      <c r="U606" s="81">
        <v>53</v>
      </c>
      <c r="V606" s="82">
        <v>4.3099999999999999E-2</v>
      </c>
      <c r="W606" s="81">
        <v>147</v>
      </c>
      <c r="X606" s="83">
        <v>0.11940000000000001</v>
      </c>
    </row>
    <row r="607" spans="1:24" x14ac:dyDescent="0.25">
      <c r="A607" s="78">
        <v>18</v>
      </c>
      <c r="B607" s="79" t="s">
        <v>63</v>
      </c>
      <c r="C607" s="80">
        <v>68</v>
      </c>
      <c r="D607" s="79" t="s">
        <v>308</v>
      </c>
      <c r="E607" s="79" t="s">
        <v>41</v>
      </c>
      <c r="F607" s="81">
        <v>728</v>
      </c>
      <c r="G607" s="81">
        <v>652</v>
      </c>
      <c r="H607" s="82">
        <v>0.89559999999999995</v>
      </c>
      <c r="I607" s="81">
        <v>607</v>
      </c>
      <c r="J607" s="82">
        <v>0.83379999999999999</v>
      </c>
      <c r="K607" s="81">
        <v>51</v>
      </c>
      <c r="L607" s="82">
        <v>7.0099999999999996E-2</v>
      </c>
      <c r="M607" s="81">
        <v>491</v>
      </c>
      <c r="N607" s="82">
        <v>0.67449999999999999</v>
      </c>
      <c r="O607" s="81">
        <v>140</v>
      </c>
      <c r="P607" s="82">
        <v>0.1923</v>
      </c>
      <c r="Q607" s="81">
        <v>244</v>
      </c>
      <c r="R607" s="82">
        <v>0.3352</v>
      </c>
      <c r="S607" s="81">
        <v>384</v>
      </c>
      <c r="T607" s="82">
        <v>0.52749999999999997</v>
      </c>
      <c r="U607" s="81">
        <v>33</v>
      </c>
      <c r="V607" s="82">
        <v>4.53E-2</v>
      </c>
      <c r="W607" s="81">
        <v>163</v>
      </c>
      <c r="X607" s="83">
        <v>0.22389999999999999</v>
      </c>
    </row>
    <row r="608" spans="1:24" x14ac:dyDescent="0.25">
      <c r="A608" s="78">
        <v>18</v>
      </c>
      <c r="B608" s="79" t="s">
        <v>63</v>
      </c>
      <c r="C608" s="80">
        <v>68</v>
      </c>
      <c r="D608" s="79" t="s">
        <v>308</v>
      </c>
      <c r="E608" s="79" t="s">
        <v>42</v>
      </c>
      <c r="F608" s="81">
        <v>29</v>
      </c>
      <c r="G608" s="81">
        <v>29</v>
      </c>
      <c r="H608" s="82">
        <v>1</v>
      </c>
      <c r="I608" s="81">
        <v>28</v>
      </c>
      <c r="J608" s="82">
        <v>0.96550000000000002</v>
      </c>
      <c r="K608" s="81">
        <v>0</v>
      </c>
      <c r="L608" s="82">
        <v>0</v>
      </c>
      <c r="M608" s="81">
        <v>24</v>
      </c>
      <c r="N608" s="82">
        <v>0.8276</v>
      </c>
      <c r="O608" s="81">
        <v>7</v>
      </c>
      <c r="P608" s="82">
        <v>0.2414</v>
      </c>
      <c r="Q608" s="81">
        <v>7</v>
      </c>
      <c r="R608" s="82">
        <v>0.2414</v>
      </c>
      <c r="S608" s="81">
        <v>14</v>
      </c>
      <c r="T608" s="82">
        <v>0.48280000000000001</v>
      </c>
      <c r="U608" s="81">
        <v>0</v>
      </c>
      <c r="V608" s="82">
        <v>0</v>
      </c>
      <c r="W608" s="81">
        <v>6</v>
      </c>
      <c r="X608" s="83">
        <v>0.2069</v>
      </c>
    </row>
    <row r="609" spans="1:24" x14ac:dyDescent="0.25">
      <c r="A609" s="78">
        <v>18</v>
      </c>
      <c r="B609" s="79" t="s">
        <v>63</v>
      </c>
      <c r="C609" s="80">
        <v>87</v>
      </c>
      <c r="D609" s="79" t="s">
        <v>309</v>
      </c>
      <c r="E609" s="79" t="s">
        <v>40</v>
      </c>
      <c r="F609" s="81">
        <v>13</v>
      </c>
      <c r="G609" s="81">
        <v>13</v>
      </c>
      <c r="H609" s="82">
        <v>1</v>
      </c>
      <c r="I609" s="81">
        <v>13</v>
      </c>
      <c r="J609" s="82">
        <v>1</v>
      </c>
      <c r="K609" s="81">
        <v>0</v>
      </c>
      <c r="L609" s="82">
        <v>0</v>
      </c>
      <c r="M609" s="81">
        <v>13</v>
      </c>
      <c r="N609" s="82">
        <v>1</v>
      </c>
      <c r="O609" s="81">
        <v>2</v>
      </c>
      <c r="P609" s="82">
        <v>0.15379999999999999</v>
      </c>
      <c r="Q609" s="81">
        <v>3</v>
      </c>
      <c r="R609" s="82">
        <v>0.23080000000000001</v>
      </c>
      <c r="S609" s="81">
        <v>5</v>
      </c>
      <c r="T609" s="82">
        <v>0.3846</v>
      </c>
      <c r="U609" s="81">
        <v>0</v>
      </c>
      <c r="V609" s="82">
        <v>0</v>
      </c>
      <c r="W609" s="81">
        <v>0</v>
      </c>
      <c r="X609" s="83">
        <v>0</v>
      </c>
    </row>
    <row r="610" spans="1:24" x14ac:dyDescent="0.25">
      <c r="A610" s="78">
        <v>18</v>
      </c>
      <c r="B610" s="79" t="s">
        <v>63</v>
      </c>
      <c r="C610" s="80">
        <v>87</v>
      </c>
      <c r="D610" s="79" t="s">
        <v>309</v>
      </c>
      <c r="E610" s="79" t="s">
        <v>41</v>
      </c>
      <c r="F610" s="81">
        <v>15</v>
      </c>
      <c r="G610" s="81">
        <v>15</v>
      </c>
      <c r="H610" s="82">
        <v>1</v>
      </c>
      <c r="I610" s="81">
        <v>13</v>
      </c>
      <c r="J610" s="82">
        <v>0.86670000000000003</v>
      </c>
      <c r="K610" s="81">
        <v>0</v>
      </c>
      <c r="L610" s="82">
        <v>0</v>
      </c>
      <c r="M610" s="81">
        <v>14</v>
      </c>
      <c r="N610" s="82">
        <v>0.93330000000000002</v>
      </c>
      <c r="O610" s="81">
        <v>8</v>
      </c>
      <c r="P610" s="82">
        <v>0.5333</v>
      </c>
      <c r="Q610" s="81">
        <v>5</v>
      </c>
      <c r="R610" s="82">
        <v>0.33329999999999999</v>
      </c>
      <c r="S610" s="81">
        <v>13</v>
      </c>
      <c r="T610" s="82">
        <v>0.86670000000000003</v>
      </c>
      <c r="U610" s="81">
        <v>0</v>
      </c>
      <c r="V610" s="82">
        <v>0</v>
      </c>
      <c r="W610" s="81">
        <v>11</v>
      </c>
      <c r="X610" s="83">
        <v>0.73329999999999995</v>
      </c>
    </row>
    <row r="611" spans="1:24" x14ac:dyDescent="0.25">
      <c r="A611" s="78">
        <v>18</v>
      </c>
      <c r="B611" s="79" t="s">
        <v>63</v>
      </c>
      <c r="C611" s="80">
        <v>114</v>
      </c>
      <c r="D611" s="79" t="s">
        <v>310</v>
      </c>
      <c r="E611" s="79" t="s">
        <v>40</v>
      </c>
      <c r="F611" s="81">
        <v>167</v>
      </c>
      <c r="G611" s="81">
        <v>156</v>
      </c>
      <c r="H611" s="82">
        <v>0.93410000000000004</v>
      </c>
      <c r="I611" s="81">
        <v>138</v>
      </c>
      <c r="J611" s="82">
        <v>0.82630000000000003</v>
      </c>
      <c r="K611" s="81">
        <v>16</v>
      </c>
      <c r="L611" s="82">
        <v>9.5799999999999996E-2</v>
      </c>
      <c r="M611" s="81">
        <v>108</v>
      </c>
      <c r="N611" s="82">
        <v>0.64670000000000005</v>
      </c>
      <c r="O611" s="81">
        <v>10</v>
      </c>
      <c r="P611" s="82">
        <v>5.9900000000000002E-2</v>
      </c>
      <c r="Q611" s="81">
        <v>61</v>
      </c>
      <c r="R611" s="82">
        <v>0.36530000000000001</v>
      </c>
      <c r="S611" s="81">
        <v>71</v>
      </c>
      <c r="T611" s="82">
        <v>0.42509999999999998</v>
      </c>
      <c r="U611" s="81">
        <v>5</v>
      </c>
      <c r="V611" s="82">
        <v>2.9899999999999999E-2</v>
      </c>
      <c r="W611" s="81">
        <v>29</v>
      </c>
      <c r="X611" s="83">
        <v>0.17369999999999999</v>
      </c>
    </row>
    <row r="612" spans="1:24" x14ac:dyDescent="0.25">
      <c r="A612" s="78">
        <v>18</v>
      </c>
      <c r="B612" s="79" t="s">
        <v>63</v>
      </c>
      <c r="C612" s="80">
        <v>114</v>
      </c>
      <c r="D612" s="79" t="s">
        <v>310</v>
      </c>
      <c r="E612" s="79" t="s">
        <v>41</v>
      </c>
      <c r="F612" s="81">
        <v>202</v>
      </c>
      <c r="G612" s="81">
        <v>191</v>
      </c>
      <c r="H612" s="82">
        <v>0.94550000000000001</v>
      </c>
      <c r="I612" s="81">
        <v>173</v>
      </c>
      <c r="J612" s="82">
        <v>0.85640000000000005</v>
      </c>
      <c r="K612" s="81">
        <v>12</v>
      </c>
      <c r="L612" s="82">
        <v>5.9400000000000001E-2</v>
      </c>
      <c r="M612" s="81">
        <v>148</v>
      </c>
      <c r="N612" s="82">
        <v>0.73270000000000002</v>
      </c>
      <c r="O612" s="81">
        <v>36</v>
      </c>
      <c r="P612" s="82">
        <v>0.1782</v>
      </c>
      <c r="Q612" s="81">
        <v>89</v>
      </c>
      <c r="R612" s="82">
        <v>0.44059999999999999</v>
      </c>
      <c r="S612" s="81">
        <v>125</v>
      </c>
      <c r="T612" s="82">
        <v>0.61880000000000002</v>
      </c>
      <c r="U612" s="81">
        <v>12</v>
      </c>
      <c r="V612" s="82">
        <v>5.9400000000000001E-2</v>
      </c>
      <c r="W612" s="81">
        <v>58</v>
      </c>
      <c r="X612" s="83">
        <v>0.28710000000000002</v>
      </c>
    </row>
    <row r="613" spans="1:24" x14ac:dyDescent="0.25">
      <c r="A613" s="78">
        <v>18</v>
      </c>
      <c r="B613" s="79" t="s">
        <v>63</v>
      </c>
      <c r="C613" s="80">
        <v>114</v>
      </c>
      <c r="D613" s="79" t="s">
        <v>310</v>
      </c>
      <c r="E613" s="79" t="s">
        <v>343</v>
      </c>
      <c r="F613" s="81">
        <v>37</v>
      </c>
      <c r="G613" s="81">
        <v>35</v>
      </c>
      <c r="H613" s="82">
        <v>0.94589999999999996</v>
      </c>
      <c r="I613" s="81">
        <v>31</v>
      </c>
      <c r="J613" s="82">
        <v>0.83779999999999999</v>
      </c>
      <c r="K613" s="81">
        <v>4</v>
      </c>
      <c r="L613" s="82">
        <v>0.1081</v>
      </c>
      <c r="M613" s="81">
        <v>27</v>
      </c>
      <c r="N613" s="82">
        <v>0.72970000000000002</v>
      </c>
      <c r="O613" s="81">
        <v>6</v>
      </c>
      <c r="P613" s="82">
        <v>0.16220000000000001</v>
      </c>
      <c r="Q613" s="81">
        <v>15</v>
      </c>
      <c r="R613" s="82">
        <v>0.40539999999999998</v>
      </c>
      <c r="S613" s="81">
        <v>21</v>
      </c>
      <c r="T613" s="82">
        <v>0.56759999999999999</v>
      </c>
      <c r="U613" s="81">
        <v>1</v>
      </c>
      <c r="V613" s="82">
        <v>2.7E-2</v>
      </c>
      <c r="W613" s="81">
        <v>7</v>
      </c>
      <c r="X613" s="83">
        <v>0.18920000000000001</v>
      </c>
    </row>
    <row r="614" spans="1:24" x14ac:dyDescent="0.25">
      <c r="A614" s="78">
        <v>18</v>
      </c>
      <c r="B614" s="79" t="s">
        <v>63</v>
      </c>
      <c r="C614" s="80">
        <v>122</v>
      </c>
      <c r="D614" s="79" t="s">
        <v>311</v>
      </c>
      <c r="E614" s="79" t="s">
        <v>40</v>
      </c>
      <c r="F614" s="81">
        <v>10</v>
      </c>
      <c r="G614" s="81">
        <v>10</v>
      </c>
      <c r="H614" s="82">
        <v>1</v>
      </c>
      <c r="I614" s="81">
        <v>10</v>
      </c>
      <c r="J614" s="82">
        <v>1</v>
      </c>
      <c r="K614" s="81">
        <v>0</v>
      </c>
      <c r="L614" s="82">
        <v>0</v>
      </c>
      <c r="M614" s="81">
        <v>9</v>
      </c>
      <c r="N614" s="82">
        <v>0.9</v>
      </c>
      <c r="O614" s="81">
        <v>6</v>
      </c>
      <c r="P614" s="82">
        <v>0.6</v>
      </c>
      <c r="Q614" s="81">
        <v>1</v>
      </c>
      <c r="R614" s="82">
        <v>0.1</v>
      </c>
      <c r="S614" s="81">
        <v>7</v>
      </c>
      <c r="T614" s="82">
        <v>0.7</v>
      </c>
      <c r="U614" s="81">
        <v>0</v>
      </c>
      <c r="V614" s="82">
        <v>0</v>
      </c>
      <c r="W614" s="81">
        <v>3</v>
      </c>
      <c r="X614" s="83">
        <v>0.3</v>
      </c>
    </row>
    <row r="615" spans="1:24" x14ac:dyDescent="0.25">
      <c r="A615" s="78">
        <v>18</v>
      </c>
      <c r="B615" s="79" t="s">
        <v>63</v>
      </c>
      <c r="C615" s="80">
        <v>122</v>
      </c>
      <c r="D615" s="79" t="s">
        <v>311</v>
      </c>
      <c r="E615" s="79" t="s">
        <v>41</v>
      </c>
      <c r="F615" s="81">
        <v>17</v>
      </c>
      <c r="G615" s="81">
        <v>16</v>
      </c>
      <c r="H615" s="82">
        <v>0.94120000000000004</v>
      </c>
      <c r="I615" s="81">
        <v>16</v>
      </c>
      <c r="J615" s="82">
        <v>0.94120000000000004</v>
      </c>
      <c r="K615" s="81">
        <v>0</v>
      </c>
      <c r="L615" s="82">
        <v>0</v>
      </c>
      <c r="M615" s="81">
        <v>16</v>
      </c>
      <c r="N615" s="82">
        <v>0.94120000000000004</v>
      </c>
      <c r="O615" s="81">
        <v>3</v>
      </c>
      <c r="P615" s="82">
        <v>0.17649999999999999</v>
      </c>
      <c r="Q615" s="81">
        <v>8</v>
      </c>
      <c r="R615" s="82">
        <v>0.47060000000000002</v>
      </c>
      <c r="S615" s="81">
        <v>11</v>
      </c>
      <c r="T615" s="82">
        <v>0.64710000000000001</v>
      </c>
      <c r="U615" s="81">
        <v>0</v>
      </c>
      <c r="V615" s="82">
        <v>0</v>
      </c>
      <c r="W615" s="81">
        <v>6</v>
      </c>
      <c r="X615" s="83">
        <v>0.35289999999999999</v>
      </c>
    </row>
    <row r="616" spans="1:24" x14ac:dyDescent="0.25">
      <c r="A616" s="78">
        <v>18</v>
      </c>
      <c r="B616" s="79" t="s">
        <v>63</v>
      </c>
      <c r="C616" s="80">
        <v>156</v>
      </c>
      <c r="D616" s="79" t="s">
        <v>312</v>
      </c>
      <c r="E616" s="79" t="s">
        <v>41</v>
      </c>
      <c r="F616" s="81">
        <v>40</v>
      </c>
      <c r="G616" s="81">
        <v>39</v>
      </c>
      <c r="H616" s="82">
        <v>0.97499999999999998</v>
      </c>
      <c r="I616" s="81">
        <v>37</v>
      </c>
      <c r="J616" s="82">
        <v>0.92500000000000004</v>
      </c>
      <c r="K616" s="81">
        <v>0</v>
      </c>
      <c r="L616" s="82">
        <v>0</v>
      </c>
      <c r="M616" s="81">
        <v>38</v>
      </c>
      <c r="N616" s="82">
        <v>0.95</v>
      </c>
      <c r="O616" s="81">
        <v>10</v>
      </c>
      <c r="P616" s="82">
        <v>0.25</v>
      </c>
      <c r="Q616" s="81">
        <v>19</v>
      </c>
      <c r="R616" s="82">
        <v>0.47499999999999998</v>
      </c>
      <c r="S616" s="81">
        <v>29</v>
      </c>
      <c r="T616" s="82">
        <v>0.72499999999999998</v>
      </c>
      <c r="U616" s="81">
        <v>0</v>
      </c>
      <c r="V616" s="82">
        <v>0</v>
      </c>
      <c r="W616" s="81">
        <v>16</v>
      </c>
      <c r="X616" s="83">
        <v>0.4</v>
      </c>
    </row>
    <row r="617" spans="1:24" x14ac:dyDescent="0.25">
      <c r="A617" s="78">
        <v>18</v>
      </c>
      <c r="B617" s="79" t="s">
        <v>63</v>
      </c>
      <c r="C617" s="80">
        <v>156</v>
      </c>
      <c r="D617" s="79" t="s">
        <v>312</v>
      </c>
      <c r="E617" s="79" t="s">
        <v>343</v>
      </c>
      <c r="F617" s="81">
        <v>35</v>
      </c>
      <c r="G617" s="81">
        <v>31</v>
      </c>
      <c r="H617" s="82">
        <v>0.88570000000000004</v>
      </c>
      <c r="I617" s="81">
        <v>31</v>
      </c>
      <c r="J617" s="82">
        <v>0.88570000000000004</v>
      </c>
      <c r="K617" s="81">
        <v>3</v>
      </c>
      <c r="L617" s="82">
        <v>8.5699999999999998E-2</v>
      </c>
      <c r="M617" s="81">
        <v>21</v>
      </c>
      <c r="N617" s="82">
        <v>0.6</v>
      </c>
      <c r="O617" s="81">
        <v>0</v>
      </c>
      <c r="P617" s="82">
        <v>0</v>
      </c>
      <c r="Q617" s="81">
        <v>14</v>
      </c>
      <c r="R617" s="82">
        <v>0.4</v>
      </c>
      <c r="S617" s="81">
        <v>14</v>
      </c>
      <c r="T617" s="82">
        <v>0.4</v>
      </c>
      <c r="U617" s="81">
        <v>1</v>
      </c>
      <c r="V617" s="82">
        <v>2.86E-2</v>
      </c>
      <c r="W617" s="81">
        <v>5</v>
      </c>
      <c r="X617" s="83">
        <v>0.1429</v>
      </c>
    </row>
    <row r="618" spans="1:24" x14ac:dyDescent="0.25">
      <c r="A618" s="78">
        <v>18</v>
      </c>
      <c r="B618" s="79" t="s">
        <v>63</v>
      </c>
      <c r="C618" s="80">
        <v>165</v>
      </c>
      <c r="D618" s="79" t="s">
        <v>313</v>
      </c>
      <c r="E618" s="79" t="s">
        <v>39</v>
      </c>
      <c r="F618" s="81">
        <v>163</v>
      </c>
      <c r="G618" s="81">
        <v>149</v>
      </c>
      <c r="H618" s="82">
        <v>0.91410000000000002</v>
      </c>
      <c r="I618" s="81">
        <v>123</v>
      </c>
      <c r="J618" s="82">
        <v>0.75460000000000005</v>
      </c>
      <c r="K618" s="81">
        <v>26</v>
      </c>
      <c r="L618" s="82">
        <v>0.1595</v>
      </c>
      <c r="M618" s="81">
        <v>99</v>
      </c>
      <c r="N618" s="82">
        <v>0.60740000000000005</v>
      </c>
      <c r="O618" s="81">
        <v>16</v>
      </c>
      <c r="P618" s="82">
        <v>9.8199999999999996E-2</v>
      </c>
      <c r="Q618" s="81">
        <v>53</v>
      </c>
      <c r="R618" s="82">
        <v>0.32519999999999999</v>
      </c>
      <c r="S618" s="81">
        <v>69</v>
      </c>
      <c r="T618" s="82">
        <v>0.42330000000000001</v>
      </c>
      <c r="U618" s="81">
        <v>9</v>
      </c>
      <c r="V618" s="82">
        <v>5.5199999999999999E-2</v>
      </c>
      <c r="W618" s="81">
        <v>15</v>
      </c>
      <c r="X618" s="83">
        <v>9.1999999999999998E-2</v>
      </c>
    </row>
    <row r="619" spans="1:24" x14ac:dyDescent="0.25">
      <c r="A619" s="78">
        <v>18</v>
      </c>
      <c r="B619" s="79" t="s">
        <v>63</v>
      </c>
      <c r="C619" s="80">
        <v>165</v>
      </c>
      <c r="D619" s="79" t="s">
        <v>313</v>
      </c>
      <c r="E619" s="79" t="s">
        <v>40</v>
      </c>
      <c r="F619" s="81">
        <v>855</v>
      </c>
      <c r="G619" s="81">
        <v>794</v>
      </c>
      <c r="H619" s="82">
        <v>0.92869999999999997</v>
      </c>
      <c r="I619" s="81">
        <v>653</v>
      </c>
      <c r="J619" s="82">
        <v>0.76370000000000005</v>
      </c>
      <c r="K619" s="81">
        <v>116</v>
      </c>
      <c r="L619" s="82">
        <v>0.13569999999999999</v>
      </c>
      <c r="M619" s="81">
        <v>558</v>
      </c>
      <c r="N619" s="82">
        <v>0.65259999999999996</v>
      </c>
      <c r="O619" s="81">
        <v>56</v>
      </c>
      <c r="P619" s="82">
        <v>6.5500000000000003E-2</v>
      </c>
      <c r="Q619" s="81">
        <v>316</v>
      </c>
      <c r="R619" s="82">
        <v>0.36959999999999998</v>
      </c>
      <c r="S619" s="81">
        <v>372</v>
      </c>
      <c r="T619" s="82">
        <v>0.43509999999999999</v>
      </c>
      <c r="U619" s="81">
        <v>16</v>
      </c>
      <c r="V619" s="82">
        <v>1.8700000000000001E-2</v>
      </c>
      <c r="W619" s="81">
        <v>113</v>
      </c>
      <c r="X619" s="83">
        <v>0.13220000000000001</v>
      </c>
    </row>
    <row r="620" spans="1:24" x14ac:dyDescent="0.25">
      <c r="A620" s="78">
        <v>18</v>
      </c>
      <c r="B620" s="79" t="s">
        <v>63</v>
      </c>
      <c r="C620" s="80">
        <v>165</v>
      </c>
      <c r="D620" s="79" t="s">
        <v>313</v>
      </c>
      <c r="E620" s="79" t="s">
        <v>41</v>
      </c>
      <c r="F620" s="81">
        <v>826</v>
      </c>
      <c r="G620" s="81">
        <v>765</v>
      </c>
      <c r="H620" s="82">
        <v>0.92620000000000002</v>
      </c>
      <c r="I620" s="81">
        <v>694</v>
      </c>
      <c r="J620" s="82">
        <v>0.84019999999999995</v>
      </c>
      <c r="K620" s="81">
        <v>58</v>
      </c>
      <c r="L620" s="82">
        <v>7.0199999999999999E-2</v>
      </c>
      <c r="M620" s="81">
        <v>642</v>
      </c>
      <c r="N620" s="82">
        <v>0.7772</v>
      </c>
      <c r="O620" s="81">
        <v>169</v>
      </c>
      <c r="P620" s="82">
        <v>0.2046</v>
      </c>
      <c r="Q620" s="81">
        <v>331</v>
      </c>
      <c r="R620" s="82">
        <v>0.4007</v>
      </c>
      <c r="S620" s="81">
        <v>500</v>
      </c>
      <c r="T620" s="82">
        <v>0.60529999999999995</v>
      </c>
      <c r="U620" s="81">
        <v>33</v>
      </c>
      <c r="V620" s="82">
        <v>0.04</v>
      </c>
      <c r="W620" s="81">
        <v>211</v>
      </c>
      <c r="X620" s="83">
        <v>0.25540000000000002</v>
      </c>
    </row>
    <row r="621" spans="1:24" x14ac:dyDescent="0.25">
      <c r="A621" s="78">
        <v>18</v>
      </c>
      <c r="B621" s="79" t="s">
        <v>63</v>
      </c>
      <c r="C621" s="80">
        <v>165</v>
      </c>
      <c r="D621" s="79" t="s">
        <v>313</v>
      </c>
      <c r="E621" s="79" t="s">
        <v>42</v>
      </c>
      <c r="F621" s="81">
        <v>26</v>
      </c>
      <c r="G621" s="81">
        <v>23</v>
      </c>
      <c r="H621" s="82">
        <v>0.88460000000000005</v>
      </c>
      <c r="I621" s="81">
        <v>22</v>
      </c>
      <c r="J621" s="82">
        <v>0.84619999999999995</v>
      </c>
      <c r="K621" s="81">
        <v>0</v>
      </c>
      <c r="L621" s="82">
        <v>0</v>
      </c>
      <c r="M621" s="81">
        <v>21</v>
      </c>
      <c r="N621" s="82">
        <v>0.80769999999999997</v>
      </c>
      <c r="O621" s="81">
        <v>7</v>
      </c>
      <c r="P621" s="82">
        <v>0.26919999999999999</v>
      </c>
      <c r="Q621" s="81">
        <v>9</v>
      </c>
      <c r="R621" s="82">
        <v>0.34620000000000001</v>
      </c>
      <c r="S621" s="81">
        <v>16</v>
      </c>
      <c r="T621" s="82">
        <v>0.61539999999999995</v>
      </c>
      <c r="U621" s="81">
        <v>1</v>
      </c>
      <c r="V621" s="82">
        <v>3.85E-2</v>
      </c>
      <c r="W621" s="81">
        <v>7</v>
      </c>
      <c r="X621" s="83">
        <v>0.26919999999999999</v>
      </c>
    </row>
    <row r="622" spans="1:24" x14ac:dyDescent="0.25">
      <c r="A622" s="78">
        <v>18</v>
      </c>
      <c r="B622" s="79" t="s">
        <v>63</v>
      </c>
      <c r="C622" s="80">
        <v>186</v>
      </c>
      <c r="D622" s="79" t="s">
        <v>314</v>
      </c>
      <c r="E622" s="79" t="s">
        <v>40</v>
      </c>
      <c r="F622" s="81">
        <v>146</v>
      </c>
      <c r="G622" s="81">
        <v>142</v>
      </c>
      <c r="H622" s="82">
        <v>0.97260000000000002</v>
      </c>
      <c r="I622" s="81">
        <v>123</v>
      </c>
      <c r="J622" s="82">
        <v>0.84250000000000003</v>
      </c>
      <c r="K622" s="81">
        <v>15</v>
      </c>
      <c r="L622" s="82">
        <v>0.1027</v>
      </c>
      <c r="M622" s="81">
        <v>107</v>
      </c>
      <c r="N622" s="82">
        <v>0.7329</v>
      </c>
      <c r="O622" s="81">
        <v>25</v>
      </c>
      <c r="P622" s="82">
        <v>0.17119999999999999</v>
      </c>
      <c r="Q622" s="81">
        <v>46</v>
      </c>
      <c r="R622" s="82">
        <v>0.31509999999999999</v>
      </c>
      <c r="S622" s="81">
        <v>71</v>
      </c>
      <c r="T622" s="82">
        <v>0.48630000000000001</v>
      </c>
      <c r="U622" s="81">
        <v>5</v>
      </c>
      <c r="V622" s="82">
        <v>3.4200000000000001E-2</v>
      </c>
      <c r="W622" s="81">
        <v>16</v>
      </c>
      <c r="X622" s="83">
        <v>0.1096</v>
      </c>
    </row>
    <row r="623" spans="1:24" x14ac:dyDescent="0.25">
      <c r="A623" s="78">
        <v>18</v>
      </c>
      <c r="B623" s="79" t="s">
        <v>63</v>
      </c>
      <c r="C623" s="80">
        <v>186</v>
      </c>
      <c r="D623" s="79" t="s">
        <v>314</v>
      </c>
      <c r="E623" s="79" t="s">
        <v>343</v>
      </c>
      <c r="F623" s="81">
        <v>55</v>
      </c>
      <c r="G623" s="81">
        <v>54</v>
      </c>
      <c r="H623" s="82">
        <v>0.98180000000000001</v>
      </c>
      <c r="I623" s="81">
        <v>51</v>
      </c>
      <c r="J623" s="82">
        <v>0.92730000000000001</v>
      </c>
      <c r="K623" s="81">
        <v>3</v>
      </c>
      <c r="L623" s="82">
        <v>5.45E-2</v>
      </c>
      <c r="M623" s="81">
        <v>47</v>
      </c>
      <c r="N623" s="82">
        <v>0.85450000000000004</v>
      </c>
      <c r="O623" s="81">
        <v>17</v>
      </c>
      <c r="P623" s="82">
        <v>0.30909999999999999</v>
      </c>
      <c r="Q623" s="81">
        <v>22</v>
      </c>
      <c r="R623" s="82">
        <v>0.4</v>
      </c>
      <c r="S623" s="81">
        <v>39</v>
      </c>
      <c r="T623" s="82">
        <v>0.70909999999999995</v>
      </c>
      <c r="U623" s="81">
        <v>3</v>
      </c>
      <c r="V623" s="82">
        <v>5.45E-2</v>
      </c>
      <c r="W623" s="81">
        <v>14</v>
      </c>
      <c r="X623" s="83">
        <v>0.2545</v>
      </c>
    </row>
    <row r="624" spans="1:24" x14ac:dyDescent="0.25">
      <c r="A624" s="78">
        <v>18</v>
      </c>
      <c r="B624" s="79" t="s">
        <v>63</v>
      </c>
      <c r="C624" s="80">
        <v>189</v>
      </c>
      <c r="D624" s="79" t="s">
        <v>315</v>
      </c>
      <c r="E624" s="79" t="s">
        <v>342</v>
      </c>
      <c r="F624" s="81">
        <v>158</v>
      </c>
      <c r="G624" s="81">
        <v>133</v>
      </c>
      <c r="H624" s="82">
        <v>0.84179999999999999</v>
      </c>
      <c r="I624" s="81">
        <v>121</v>
      </c>
      <c r="J624" s="82">
        <v>0.76580000000000004</v>
      </c>
      <c r="K624" s="81">
        <v>15</v>
      </c>
      <c r="L624" s="82">
        <v>9.4899999999999998E-2</v>
      </c>
      <c r="M624" s="81">
        <v>105</v>
      </c>
      <c r="N624" s="82">
        <v>0.66459999999999997</v>
      </c>
      <c r="O624" s="81">
        <v>52</v>
      </c>
      <c r="P624" s="82">
        <v>0.3291</v>
      </c>
      <c r="Q624" s="81">
        <v>21</v>
      </c>
      <c r="R624" s="82">
        <v>0.13289999999999999</v>
      </c>
      <c r="S624" s="81">
        <v>73</v>
      </c>
      <c r="T624" s="82">
        <v>0.46200000000000002</v>
      </c>
      <c r="U624" s="81">
        <v>2</v>
      </c>
      <c r="V624" s="82">
        <v>1.2699999999999999E-2</v>
      </c>
      <c r="W624" s="81">
        <v>24</v>
      </c>
      <c r="X624" s="83">
        <v>0.15190000000000001</v>
      </c>
    </row>
    <row r="625" spans="1:24" x14ac:dyDescent="0.25">
      <c r="A625" s="78">
        <v>18</v>
      </c>
      <c r="B625" s="79" t="s">
        <v>63</v>
      </c>
      <c r="C625" s="80">
        <v>192</v>
      </c>
      <c r="D625" s="79" t="s">
        <v>316</v>
      </c>
      <c r="E625" s="79" t="s">
        <v>40</v>
      </c>
      <c r="F625" s="81">
        <v>35</v>
      </c>
      <c r="G625" s="81">
        <v>35</v>
      </c>
      <c r="H625" s="82">
        <v>1</v>
      </c>
      <c r="I625" s="81">
        <v>35</v>
      </c>
      <c r="J625" s="82">
        <v>1</v>
      </c>
      <c r="K625" s="81">
        <v>0</v>
      </c>
      <c r="L625" s="82">
        <v>0</v>
      </c>
      <c r="M625" s="81">
        <v>30</v>
      </c>
      <c r="N625" s="82">
        <v>0.85709999999999997</v>
      </c>
      <c r="O625" s="81">
        <v>10</v>
      </c>
      <c r="P625" s="82">
        <v>0.28570000000000001</v>
      </c>
      <c r="Q625" s="81">
        <v>5</v>
      </c>
      <c r="R625" s="82">
        <v>0.1429</v>
      </c>
      <c r="S625" s="81">
        <v>15</v>
      </c>
      <c r="T625" s="82">
        <v>0.42859999999999998</v>
      </c>
      <c r="U625" s="81">
        <v>0</v>
      </c>
      <c r="V625" s="82">
        <v>0</v>
      </c>
      <c r="W625" s="81">
        <v>8</v>
      </c>
      <c r="X625" s="83">
        <v>0.2286</v>
      </c>
    </row>
    <row r="626" spans="1:24" x14ac:dyDescent="0.25">
      <c r="A626" s="78">
        <v>18</v>
      </c>
      <c r="B626" s="79" t="s">
        <v>63</v>
      </c>
      <c r="C626" s="80">
        <v>192</v>
      </c>
      <c r="D626" s="79" t="s">
        <v>316</v>
      </c>
      <c r="E626" s="79" t="s">
        <v>343</v>
      </c>
      <c r="F626" s="81">
        <v>20</v>
      </c>
      <c r="G626" s="81">
        <v>20</v>
      </c>
      <c r="H626" s="82">
        <v>1</v>
      </c>
      <c r="I626" s="81">
        <v>19</v>
      </c>
      <c r="J626" s="82">
        <v>0.95</v>
      </c>
      <c r="K626" s="81">
        <v>0</v>
      </c>
      <c r="L626" s="82">
        <v>0</v>
      </c>
      <c r="M626" s="81">
        <v>19</v>
      </c>
      <c r="N626" s="82">
        <v>0.95</v>
      </c>
      <c r="O626" s="81">
        <v>5</v>
      </c>
      <c r="P626" s="82">
        <v>0.25</v>
      </c>
      <c r="Q626" s="81">
        <v>8</v>
      </c>
      <c r="R626" s="82">
        <v>0.4</v>
      </c>
      <c r="S626" s="81">
        <v>13</v>
      </c>
      <c r="T626" s="82">
        <v>0.65</v>
      </c>
      <c r="U626" s="81">
        <v>0</v>
      </c>
      <c r="V626" s="82">
        <v>0</v>
      </c>
      <c r="W626" s="81">
        <v>4</v>
      </c>
      <c r="X626" s="83">
        <v>0.2</v>
      </c>
    </row>
    <row r="627" spans="1:24" x14ac:dyDescent="0.25">
      <c r="A627" s="78">
        <v>18</v>
      </c>
      <c r="B627" s="79" t="s">
        <v>63</v>
      </c>
      <c r="C627" s="80">
        <v>195</v>
      </c>
      <c r="D627" s="79" t="s">
        <v>317</v>
      </c>
      <c r="E627" s="79" t="s">
        <v>40</v>
      </c>
      <c r="F627" s="81">
        <v>151</v>
      </c>
      <c r="G627" s="81">
        <v>143</v>
      </c>
      <c r="H627" s="82">
        <v>0.94699999999999995</v>
      </c>
      <c r="I627" s="81">
        <v>113</v>
      </c>
      <c r="J627" s="82">
        <v>0.74829999999999997</v>
      </c>
      <c r="K627" s="81">
        <v>19</v>
      </c>
      <c r="L627" s="82">
        <v>0.1258</v>
      </c>
      <c r="M627" s="81">
        <v>110</v>
      </c>
      <c r="N627" s="82">
        <v>0.72850000000000004</v>
      </c>
      <c r="O627" s="81">
        <v>31</v>
      </c>
      <c r="P627" s="82">
        <v>0.20530000000000001</v>
      </c>
      <c r="Q627" s="81">
        <v>35</v>
      </c>
      <c r="R627" s="82">
        <v>0.23180000000000001</v>
      </c>
      <c r="S627" s="81">
        <v>66</v>
      </c>
      <c r="T627" s="82">
        <v>0.43709999999999999</v>
      </c>
      <c r="U627" s="81">
        <v>2</v>
      </c>
      <c r="V627" s="82">
        <v>1.32E-2</v>
      </c>
      <c r="W627" s="81">
        <v>12</v>
      </c>
      <c r="X627" s="83">
        <v>7.9500000000000001E-2</v>
      </c>
    </row>
    <row r="628" spans="1:24" x14ac:dyDescent="0.25">
      <c r="A628" s="78">
        <v>18</v>
      </c>
      <c r="B628" s="79" t="s">
        <v>63</v>
      </c>
      <c r="C628" s="80">
        <v>195</v>
      </c>
      <c r="D628" s="79" t="s">
        <v>317</v>
      </c>
      <c r="E628" s="79" t="s">
        <v>343</v>
      </c>
      <c r="F628" s="81">
        <v>18</v>
      </c>
      <c r="G628" s="81">
        <v>18</v>
      </c>
      <c r="H628" s="82">
        <v>1</v>
      </c>
      <c r="I628" s="81">
        <v>17</v>
      </c>
      <c r="J628" s="82">
        <v>0.94440000000000002</v>
      </c>
      <c r="K628" s="81">
        <v>0</v>
      </c>
      <c r="L628" s="82">
        <v>0</v>
      </c>
      <c r="M628" s="81">
        <v>14</v>
      </c>
      <c r="N628" s="82">
        <v>0.77780000000000005</v>
      </c>
      <c r="O628" s="81">
        <v>3</v>
      </c>
      <c r="P628" s="82">
        <v>0.16669999999999999</v>
      </c>
      <c r="Q628" s="81">
        <v>5</v>
      </c>
      <c r="R628" s="82">
        <v>0.27779999999999999</v>
      </c>
      <c r="S628" s="81">
        <v>8</v>
      </c>
      <c r="T628" s="82">
        <v>0.44440000000000002</v>
      </c>
      <c r="U628" s="81">
        <v>0</v>
      </c>
      <c r="V628" s="82">
        <v>0</v>
      </c>
      <c r="W628" s="81">
        <v>2</v>
      </c>
      <c r="X628" s="83">
        <v>0.1111</v>
      </c>
    </row>
    <row r="629" spans="1:24" x14ac:dyDescent="0.25">
      <c r="A629" s="78">
        <v>18</v>
      </c>
      <c r="B629" s="79" t="s">
        <v>63</v>
      </c>
      <c r="C629" s="80">
        <v>222</v>
      </c>
      <c r="D629" s="79" t="s">
        <v>318</v>
      </c>
      <c r="E629" s="79" t="s">
        <v>41</v>
      </c>
      <c r="F629" s="81">
        <v>6</v>
      </c>
      <c r="G629" s="81">
        <v>6</v>
      </c>
      <c r="H629" s="82">
        <v>1</v>
      </c>
      <c r="I629" s="81">
        <v>5</v>
      </c>
      <c r="J629" s="82">
        <v>0.83330000000000004</v>
      </c>
      <c r="K629" s="81">
        <v>0</v>
      </c>
      <c r="L629" s="82">
        <v>0</v>
      </c>
      <c r="M629" s="81">
        <v>6</v>
      </c>
      <c r="N629" s="82">
        <v>1</v>
      </c>
      <c r="O629" s="81">
        <v>5</v>
      </c>
      <c r="P629" s="82">
        <v>0.83330000000000004</v>
      </c>
      <c r="Q629" s="81">
        <v>0</v>
      </c>
      <c r="R629" s="82">
        <v>0</v>
      </c>
      <c r="S629" s="81">
        <v>5</v>
      </c>
      <c r="T629" s="82">
        <v>0.83330000000000004</v>
      </c>
      <c r="U629" s="81">
        <v>0</v>
      </c>
      <c r="V629" s="82">
        <v>0</v>
      </c>
      <c r="W629" s="81">
        <v>4</v>
      </c>
      <c r="X629" s="83">
        <v>0.66669999999999996</v>
      </c>
    </row>
    <row r="630" spans="1:24" x14ac:dyDescent="0.25">
      <c r="A630" s="78">
        <v>18</v>
      </c>
      <c r="B630" s="79" t="s">
        <v>63</v>
      </c>
      <c r="C630" s="80">
        <v>222</v>
      </c>
      <c r="D630" s="79" t="s">
        <v>318</v>
      </c>
      <c r="E630" s="79" t="s">
        <v>343</v>
      </c>
      <c r="F630" s="81">
        <v>9</v>
      </c>
      <c r="G630" s="81">
        <v>7</v>
      </c>
      <c r="H630" s="82">
        <v>0.77780000000000005</v>
      </c>
      <c r="I630" s="81">
        <v>7</v>
      </c>
      <c r="J630" s="82">
        <v>0.77780000000000005</v>
      </c>
      <c r="K630" s="81">
        <v>0</v>
      </c>
      <c r="L630" s="82">
        <v>0</v>
      </c>
      <c r="M630" s="81">
        <v>7</v>
      </c>
      <c r="N630" s="82">
        <v>0.77780000000000005</v>
      </c>
      <c r="O630" s="81">
        <v>4</v>
      </c>
      <c r="P630" s="82">
        <v>0.44440000000000002</v>
      </c>
      <c r="Q630" s="81">
        <v>1</v>
      </c>
      <c r="R630" s="82">
        <v>0.1111</v>
      </c>
      <c r="S630" s="81">
        <v>5</v>
      </c>
      <c r="T630" s="82">
        <v>0.55559999999999998</v>
      </c>
      <c r="U630" s="81">
        <v>0</v>
      </c>
      <c r="V630" s="82">
        <v>0</v>
      </c>
      <c r="W630" s="81">
        <v>4</v>
      </c>
      <c r="X630" s="83">
        <v>0.44440000000000002</v>
      </c>
    </row>
    <row r="631" spans="1:24" x14ac:dyDescent="0.25">
      <c r="A631" s="78">
        <v>18</v>
      </c>
      <c r="B631" s="79" t="s">
        <v>63</v>
      </c>
      <c r="C631" s="80">
        <v>231</v>
      </c>
      <c r="D631" s="79" t="s">
        <v>319</v>
      </c>
      <c r="E631" s="79" t="s">
        <v>40</v>
      </c>
      <c r="F631" s="81">
        <v>30</v>
      </c>
      <c r="G631" s="81">
        <v>28</v>
      </c>
      <c r="H631" s="82">
        <v>0.93330000000000002</v>
      </c>
      <c r="I631" s="81">
        <v>28</v>
      </c>
      <c r="J631" s="82">
        <v>0.93330000000000002</v>
      </c>
      <c r="K631" s="81">
        <v>0</v>
      </c>
      <c r="L631" s="82">
        <v>0</v>
      </c>
      <c r="M631" s="81">
        <v>25</v>
      </c>
      <c r="N631" s="82">
        <v>0.83330000000000004</v>
      </c>
      <c r="O631" s="81">
        <v>4</v>
      </c>
      <c r="P631" s="82">
        <v>0.1333</v>
      </c>
      <c r="Q631" s="81">
        <v>11</v>
      </c>
      <c r="R631" s="82">
        <v>0.36670000000000003</v>
      </c>
      <c r="S631" s="81">
        <v>15</v>
      </c>
      <c r="T631" s="82">
        <v>0.5</v>
      </c>
      <c r="U631" s="81">
        <v>0</v>
      </c>
      <c r="V631" s="82">
        <v>0</v>
      </c>
      <c r="W631" s="81">
        <v>6</v>
      </c>
      <c r="X631" s="83">
        <v>0.2</v>
      </c>
    </row>
    <row r="632" spans="1:24" x14ac:dyDescent="0.25">
      <c r="A632" s="78">
        <v>18</v>
      </c>
      <c r="B632" s="79" t="s">
        <v>63</v>
      </c>
      <c r="C632" s="80">
        <v>231</v>
      </c>
      <c r="D632" s="79" t="s">
        <v>319</v>
      </c>
      <c r="E632" s="79" t="s">
        <v>343</v>
      </c>
      <c r="F632" s="81">
        <v>21</v>
      </c>
      <c r="G632" s="81">
        <v>21</v>
      </c>
      <c r="H632" s="82">
        <v>1</v>
      </c>
      <c r="I632" s="81">
        <v>20</v>
      </c>
      <c r="J632" s="82">
        <v>0.95240000000000002</v>
      </c>
      <c r="K632" s="81">
        <v>1</v>
      </c>
      <c r="L632" s="82">
        <v>4.7600000000000003E-2</v>
      </c>
      <c r="M632" s="81">
        <v>17</v>
      </c>
      <c r="N632" s="82">
        <v>0.8095</v>
      </c>
      <c r="O632" s="81">
        <v>6</v>
      </c>
      <c r="P632" s="82">
        <v>0.28570000000000001</v>
      </c>
      <c r="Q632" s="81">
        <v>6</v>
      </c>
      <c r="R632" s="82">
        <v>0.28570000000000001</v>
      </c>
      <c r="S632" s="81">
        <v>12</v>
      </c>
      <c r="T632" s="82">
        <v>0.57140000000000002</v>
      </c>
      <c r="U632" s="81">
        <v>0</v>
      </c>
      <c r="V632" s="82">
        <v>0</v>
      </c>
      <c r="W632" s="81">
        <v>4</v>
      </c>
      <c r="X632" s="83">
        <v>0.1905</v>
      </c>
    </row>
    <row r="633" spans="1:24" x14ac:dyDescent="0.25">
      <c r="A633" s="78">
        <v>18</v>
      </c>
      <c r="B633" s="79" t="s">
        <v>63</v>
      </c>
      <c r="C633" s="80">
        <v>238</v>
      </c>
      <c r="D633" s="79" t="s">
        <v>320</v>
      </c>
      <c r="E633" s="79" t="s">
        <v>41</v>
      </c>
      <c r="F633" s="81">
        <v>86</v>
      </c>
      <c r="G633" s="81">
        <v>83</v>
      </c>
      <c r="H633" s="82">
        <v>0.96509999999999996</v>
      </c>
      <c r="I633" s="81">
        <v>73</v>
      </c>
      <c r="J633" s="82">
        <v>0.8488</v>
      </c>
      <c r="K633" s="81">
        <v>7</v>
      </c>
      <c r="L633" s="82">
        <v>8.14E-2</v>
      </c>
      <c r="M633" s="81">
        <v>76</v>
      </c>
      <c r="N633" s="82">
        <v>0.88370000000000004</v>
      </c>
      <c r="O633" s="81">
        <v>27</v>
      </c>
      <c r="P633" s="82">
        <v>0.314</v>
      </c>
      <c r="Q633" s="81">
        <v>25</v>
      </c>
      <c r="R633" s="82">
        <v>0.29070000000000001</v>
      </c>
      <c r="S633" s="81">
        <v>52</v>
      </c>
      <c r="T633" s="82">
        <v>0.60470000000000002</v>
      </c>
      <c r="U633" s="81">
        <v>0</v>
      </c>
      <c r="V633" s="82">
        <v>0</v>
      </c>
      <c r="W633" s="81">
        <v>25</v>
      </c>
      <c r="X633" s="83">
        <v>0.29070000000000001</v>
      </c>
    </row>
    <row r="634" spans="1:24" x14ac:dyDescent="0.25">
      <c r="A634" s="78">
        <v>18</v>
      </c>
      <c r="B634" s="79" t="s">
        <v>63</v>
      </c>
      <c r="C634" s="80">
        <v>238</v>
      </c>
      <c r="D634" s="79" t="s">
        <v>320</v>
      </c>
      <c r="E634" s="79" t="s">
        <v>343</v>
      </c>
      <c r="F634" s="81">
        <v>89</v>
      </c>
      <c r="G634" s="81">
        <v>86</v>
      </c>
      <c r="H634" s="82">
        <v>0.96630000000000005</v>
      </c>
      <c r="I634" s="81">
        <v>68</v>
      </c>
      <c r="J634" s="82">
        <v>0.76400000000000001</v>
      </c>
      <c r="K634" s="81">
        <v>15</v>
      </c>
      <c r="L634" s="82">
        <v>0.16850000000000001</v>
      </c>
      <c r="M634" s="81">
        <v>66</v>
      </c>
      <c r="N634" s="82">
        <v>0.74160000000000004</v>
      </c>
      <c r="O634" s="81">
        <v>9</v>
      </c>
      <c r="P634" s="82">
        <v>0.1011</v>
      </c>
      <c r="Q634" s="81">
        <v>21</v>
      </c>
      <c r="R634" s="82">
        <v>0.23599999999999999</v>
      </c>
      <c r="S634" s="81">
        <v>30</v>
      </c>
      <c r="T634" s="82">
        <v>0.33710000000000001</v>
      </c>
      <c r="U634" s="81">
        <v>1</v>
      </c>
      <c r="V634" s="82">
        <v>1.12E-2</v>
      </c>
      <c r="W634" s="81">
        <v>11</v>
      </c>
      <c r="X634" s="83">
        <v>0.1236</v>
      </c>
    </row>
    <row r="635" spans="1:24" x14ac:dyDescent="0.25">
      <c r="A635" s="78">
        <v>18</v>
      </c>
      <c r="B635" s="79" t="s">
        <v>63</v>
      </c>
      <c r="C635" s="80">
        <v>248</v>
      </c>
      <c r="D635" s="79" t="s">
        <v>321</v>
      </c>
      <c r="E635" s="79" t="s">
        <v>40</v>
      </c>
      <c r="F635" s="81">
        <v>72</v>
      </c>
      <c r="G635" s="81">
        <v>68</v>
      </c>
      <c r="H635" s="82">
        <v>0.94440000000000002</v>
      </c>
      <c r="I635" s="81">
        <v>68</v>
      </c>
      <c r="J635" s="82">
        <v>0.94440000000000002</v>
      </c>
      <c r="K635" s="81">
        <v>2</v>
      </c>
      <c r="L635" s="82">
        <v>2.7799999999999998E-2</v>
      </c>
      <c r="M635" s="81">
        <v>58</v>
      </c>
      <c r="N635" s="82">
        <v>0.80559999999999998</v>
      </c>
      <c r="O635" s="81">
        <v>11</v>
      </c>
      <c r="P635" s="82">
        <v>0.15279999999999999</v>
      </c>
      <c r="Q635" s="81">
        <v>33</v>
      </c>
      <c r="R635" s="82">
        <v>0.45829999999999999</v>
      </c>
      <c r="S635" s="81">
        <v>44</v>
      </c>
      <c r="T635" s="82">
        <v>0.61109999999999998</v>
      </c>
      <c r="U635" s="81">
        <v>3</v>
      </c>
      <c r="V635" s="82">
        <v>4.1700000000000001E-2</v>
      </c>
      <c r="W635" s="81">
        <v>11</v>
      </c>
      <c r="X635" s="83">
        <v>0.15279999999999999</v>
      </c>
    </row>
    <row r="636" spans="1:24" x14ac:dyDescent="0.25">
      <c r="A636" s="78">
        <v>18</v>
      </c>
      <c r="B636" s="79" t="s">
        <v>63</v>
      </c>
      <c r="C636" s="80">
        <v>248</v>
      </c>
      <c r="D636" s="79" t="s">
        <v>321</v>
      </c>
      <c r="E636" s="79" t="s">
        <v>343</v>
      </c>
      <c r="F636" s="81">
        <v>50</v>
      </c>
      <c r="G636" s="81">
        <v>45</v>
      </c>
      <c r="H636" s="82">
        <v>0.9</v>
      </c>
      <c r="I636" s="81">
        <v>44</v>
      </c>
      <c r="J636" s="82">
        <v>0.88</v>
      </c>
      <c r="K636" s="81">
        <v>1</v>
      </c>
      <c r="L636" s="82">
        <v>0.02</v>
      </c>
      <c r="M636" s="81">
        <v>37</v>
      </c>
      <c r="N636" s="82">
        <v>0.74</v>
      </c>
      <c r="O636" s="81">
        <v>14</v>
      </c>
      <c r="P636" s="82">
        <v>0.28000000000000003</v>
      </c>
      <c r="Q636" s="81">
        <v>10</v>
      </c>
      <c r="R636" s="82">
        <v>0.2</v>
      </c>
      <c r="S636" s="81">
        <v>24</v>
      </c>
      <c r="T636" s="82">
        <v>0.48</v>
      </c>
      <c r="U636" s="81">
        <v>1</v>
      </c>
      <c r="V636" s="82">
        <v>0.02</v>
      </c>
      <c r="W636" s="81">
        <v>10</v>
      </c>
      <c r="X636" s="83">
        <v>0.2</v>
      </c>
    </row>
    <row r="637" spans="1:24" x14ac:dyDescent="0.25">
      <c r="A637" s="78">
        <v>19</v>
      </c>
      <c r="B637" s="79" t="s">
        <v>64</v>
      </c>
      <c r="C637" s="80">
        <v>999</v>
      </c>
      <c r="D637" s="79" t="s">
        <v>345</v>
      </c>
      <c r="E637" s="79" t="s">
        <v>39</v>
      </c>
      <c r="F637" s="81">
        <v>366</v>
      </c>
      <c r="G637" s="81">
        <v>307</v>
      </c>
      <c r="H637" s="82">
        <v>0.83879999999999999</v>
      </c>
      <c r="I637" s="81">
        <v>250</v>
      </c>
      <c r="J637" s="82">
        <v>0.68310000000000004</v>
      </c>
      <c r="K637" s="81">
        <v>41</v>
      </c>
      <c r="L637" s="82">
        <v>0.112</v>
      </c>
      <c r="M637" s="81">
        <v>230</v>
      </c>
      <c r="N637" s="82">
        <v>0.62839999999999996</v>
      </c>
      <c r="O637" s="81">
        <v>67</v>
      </c>
      <c r="P637" s="82">
        <v>0.18310000000000001</v>
      </c>
      <c r="Q637" s="81">
        <v>104</v>
      </c>
      <c r="R637" s="82">
        <v>0.28420000000000001</v>
      </c>
      <c r="S637" s="81">
        <v>171</v>
      </c>
      <c r="T637" s="82">
        <v>0.4672</v>
      </c>
      <c r="U637" s="81">
        <v>22</v>
      </c>
      <c r="V637" s="82">
        <v>6.0100000000000001E-2</v>
      </c>
      <c r="W637" s="81">
        <v>47</v>
      </c>
      <c r="X637" s="83">
        <v>0.12839999999999999</v>
      </c>
    </row>
    <row r="638" spans="1:24" x14ac:dyDescent="0.25">
      <c r="A638" s="78">
        <v>19</v>
      </c>
      <c r="B638" s="79" t="s">
        <v>64</v>
      </c>
      <c r="C638" s="80">
        <v>999</v>
      </c>
      <c r="D638" s="79" t="s">
        <v>345</v>
      </c>
      <c r="E638" s="79" t="s">
        <v>40</v>
      </c>
      <c r="F638" s="81">
        <v>11410</v>
      </c>
      <c r="G638" s="81">
        <v>10660</v>
      </c>
      <c r="H638" s="82">
        <v>0.93430000000000002</v>
      </c>
      <c r="I638" s="81">
        <v>8534</v>
      </c>
      <c r="J638" s="82">
        <v>0.74790000000000001</v>
      </c>
      <c r="K638" s="81">
        <v>1928</v>
      </c>
      <c r="L638" s="82">
        <v>0.16900000000000001</v>
      </c>
      <c r="M638" s="81">
        <v>8541</v>
      </c>
      <c r="N638" s="82">
        <v>0.74860000000000004</v>
      </c>
      <c r="O638" s="81">
        <v>2335</v>
      </c>
      <c r="P638" s="82">
        <v>0.2046</v>
      </c>
      <c r="Q638" s="81">
        <v>4251</v>
      </c>
      <c r="R638" s="82">
        <v>0.37259999999999999</v>
      </c>
      <c r="S638" s="81">
        <v>6586</v>
      </c>
      <c r="T638" s="82">
        <v>0.57720000000000005</v>
      </c>
      <c r="U638" s="81">
        <v>464</v>
      </c>
      <c r="V638" s="82">
        <v>4.07E-2</v>
      </c>
      <c r="W638" s="81">
        <v>2061</v>
      </c>
      <c r="X638" s="83">
        <v>0.18060000000000001</v>
      </c>
    </row>
    <row r="639" spans="1:24" x14ac:dyDescent="0.25">
      <c r="A639" s="78">
        <v>19</v>
      </c>
      <c r="B639" s="79" t="s">
        <v>64</v>
      </c>
      <c r="C639" s="80">
        <v>999</v>
      </c>
      <c r="D639" s="79" t="s">
        <v>345</v>
      </c>
      <c r="E639" s="79" t="s">
        <v>41</v>
      </c>
      <c r="F639" s="81">
        <v>1073</v>
      </c>
      <c r="G639" s="81">
        <v>949</v>
      </c>
      <c r="H639" s="82">
        <v>0.88439999999999996</v>
      </c>
      <c r="I639" s="81">
        <v>805</v>
      </c>
      <c r="J639" s="82">
        <v>0.75019999999999998</v>
      </c>
      <c r="K639" s="81">
        <v>99</v>
      </c>
      <c r="L639" s="82">
        <v>9.2299999999999993E-2</v>
      </c>
      <c r="M639" s="81">
        <v>781</v>
      </c>
      <c r="N639" s="82">
        <v>0.72789999999999999</v>
      </c>
      <c r="O639" s="81">
        <v>309</v>
      </c>
      <c r="P639" s="82">
        <v>0.28799999999999998</v>
      </c>
      <c r="Q639" s="81">
        <v>308</v>
      </c>
      <c r="R639" s="82">
        <v>0.28699999999999998</v>
      </c>
      <c r="S639" s="81">
        <v>617</v>
      </c>
      <c r="T639" s="82">
        <v>0.57499999999999996</v>
      </c>
      <c r="U639" s="81">
        <v>47</v>
      </c>
      <c r="V639" s="82">
        <v>4.3799999999999999E-2</v>
      </c>
      <c r="W639" s="81">
        <v>267</v>
      </c>
      <c r="X639" s="83">
        <v>0.24879999999999999</v>
      </c>
    </row>
    <row r="640" spans="1:24" x14ac:dyDescent="0.25">
      <c r="A640" s="78">
        <v>19</v>
      </c>
      <c r="B640" s="79" t="s">
        <v>64</v>
      </c>
      <c r="C640" s="80">
        <v>999</v>
      </c>
      <c r="D640" s="79" t="s">
        <v>345</v>
      </c>
      <c r="E640" s="79" t="s">
        <v>42</v>
      </c>
      <c r="F640" s="81">
        <v>131</v>
      </c>
      <c r="G640" s="81">
        <v>119</v>
      </c>
      <c r="H640" s="82">
        <v>0.90839999999999999</v>
      </c>
      <c r="I640" s="81">
        <v>106</v>
      </c>
      <c r="J640" s="82">
        <v>0.80920000000000003</v>
      </c>
      <c r="K640" s="81">
        <v>9</v>
      </c>
      <c r="L640" s="82">
        <v>6.8699999999999997E-2</v>
      </c>
      <c r="M640" s="81">
        <v>102</v>
      </c>
      <c r="N640" s="82">
        <v>0.77859999999999996</v>
      </c>
      <c r="O640" s="81">
        <v>44</v>
      </c>
      <c r="P640" s="82">
        <v>0.33589999999999998</v>
      </c>
      <c r="Q640" s="81">
        <v>36</v>
      </c>
      <c r="R640" s="82">
        <v>0.27479999999999999</v>
      </c>
      <c r="S640" s="81">
        <v>80</v>
      </c>
      <c r="T640" s="82">
        <v>0.61070000000000002</v>
      </c>
      <c r="U640" s="81">
        <v>5</v>
      </c>
      <c r="V640" s="82">
        <v>3.8199999999999998E-2</v>
      </c>
      <c r="W640" s="81">
        <v>30</v>
      </c>
      <c r="X640" s="83">
        <v>0.22900000000000001</v>
      </c>
    </row>
    <row r="641" spans="1:24" x14ac:dyDescent="0.25">
      <c r="A641" s="78">
        <v>20</v>
      </c>
      <c r="B641" s="79" t="s">
        <v>65</v>
      </c>
      <c r="C641" s="80">
        <v>7</v>
      </c>
      <c r="D641" s="79" t="s">
        <v>323</v>
      </c>
      <c r="E641" s="79" t="s">
        <v>40</v>
      </c>
      <c r="F641" s="81">
        <v>477</v>
      </c>
      <c r="G641" s="81">
        <v>462</v>
      </c>
      <c r="H641" s="82">
        <v>0.96860000000000002</v>
      </c>
      <c r="I641" s="81">
        <v>394</v>
      </c>
      <c r="J641" s="82">
        <v>0.82599999999999996</v>
      </c>
      <c r="K641" s="81">
        <v>54</v>
      </c>
      <c r="L641" s="82">
        <v>0.1132</v>
      </c>
      <c r="M641" s="81">
        <v>360</v>
      </c>
      <c r="N641" s="82">
        <v>0.75470000000000004</v>
      </c>
      <c r="O641" s="81">
        <v>50</v>
      </c>
      <c r="P641" s="82">
        <v>0.1048</v>
      </c>
      <c r="Q641" s="81">
        <v>133</v>
      </c>
      <c r="R641" s="82">
        <v>0.27879999999999999</v>
      </c>
      <c r="S641" s="81">
        <v>183</v>
      </c>
      <c r="T641" s="82">
        <v>0.3836</v>
      </c>
      <c r="U641" s="81">
        <v>5</v>
      </c>
      <c r="V641" s="82">
        <v>1.0500000000000001E-2</v>
      </c>
      <c r="W641" s="81">
        <v>45</v>
      </c>
      <c r="X641" s="83">
        <v>9.4299999999999995E-2</v>
      </c>
    </row>
    <row r="642" spans="1:24" x14ac:dyDescent="0.25">
      <c r="A642" s="78">
        <v>20</v>
      </c>
      <c r="B642" s="79" t="s">
        <v>65</v>
      </c>
      <c r="C642" s="80">
        <v>7</v>
      </c>
      <c r="D642" s="79" t="s">
        <v>323</v>
      </c>
      <c r="E642" s="79" t="s">
        <v>343</v>
      </c>
      <c r="F642" s="81">
        <v>197</v>
      </c>
      <c r="G642" s="81">
        <v>186</v>
      </c>
      <c r="H642" s="82">
        <v>0.94420000000000004</v>
      </c>
      <c r="I642" s="81">
        <v>167</v>
      </c>
      <c r="J642" s="82">
        <v>0.84770000000000001</v>
      </c>
      <c r="K642" s="81">
        <v>16</v>
      </c>
      <c r="L642" s="82">
        <v>8.1199999999999994E-2</v>
      </c>
      <c r="M642" s="81">
        <v>161</v>
      </c>
      <c r="N642" s="82">
        <v>0.81730000000000003</v>
      </c>
      <c r="O642" s="81">
        <v>53</v>
      </c>
      <c r="P642" s="82">
        <v>0.26900000000000002</v>
      </c>
      <c r="Q642" s="81">
        <v>58</v>
      </c>
      <c r="R642" s="82">
        <v>0.2944</v>
      </c>
      <c r="S642" s="81">
        <v>111</v>
      </c>
      <c r="T642" s="82">
        <v>0.5635</v>
      </c>
      <c r="U642" s="81">
        <v>5</v>
      </c>
      <c r="V642" s="82">
        <v>2.5399999999999999E-2</v>
      </c>
      <c r="W642" s="81">
        <v>52</v>
      </c>
      <c r="X642" s="83">
        <v>0.26400000000000001</v>
      </c>
    </row>
    <row r="643" spans="1:24" x14ac:dyDescent="0.25">
      <c r="A643" s="78">
        <v>20</v>
      </c>
      <c r="B643" s="79" t="s">
        <v>65</v>
      </c>
      <c r="C643" s="80">
        <v>10</v>
      </c>
      <c r="D643" s="79" t="s">
        <v>324</v>
      </c>
      <c r="E643" s="79" t="s">
        <v>41</v>
      </c>
      <c r="F643" s="81">
        <v>163</v>
      </c>
      <c r="G643" s="81">
        <v>155</v>
      </c>
      <c r="H643" s="82">
        <v>0.95089999999999997</v>
      </c>
      <c r="I643" s="81">
        <v>139</v>
      </c>
      <c r="J643" s="82">
        <v>0.8528</v>
      </c>
      <c r="K643" s="81">
        <v>12</v>
      </c>
      <c r="L643" s="82">
        <v>7.3599999999999999E-2</v>
      </c>
      <c r="M643" s="81">
        <v>136</v>
      </c>
      <c r="N643" s="82">
        <v>0.83440000000000003</v>
      </c>
      <c r="O643" s="81">
        <v>39</v>
      </c>
      <c r="P643" s="82">
        <v>0.23930000000000001</v>
      </c>
      <c r="Q643" s="81">
        <v>45</v>
      </c>
      <c r="R643" s="82">
        <v>0.27610000000000001</v>
      </c>
      <c r="S643" s="81">
        <v>84</v>
      </c>
      <c r="T643" s="82">
        <v>0.51529999999999998</v>
      </c>
      <c r="U643" s="81">
        <v>4</v>
      </c>
      <c r="V643" s="82">
        <v>2.4500000000000001E-2</v>
      </c>
      <c r="W643" s="81">
        <v>30</v>
      </c>
      <c r="X643" s="83">
        <v>0.184</v>
      </c>
    </row>
    <row r="644" spans="1:24" x14ac:dyDescent="0.25">
      <c r="A644" s="78">
        <v>20</v>
      </c>
      <c r="B644" s="79" t="s">
        <v>65</v>
      </c>
      <c r="C644" s="80">
        <v>10</v>
      </c>
      <c r="D644" s="79" t="s">
        <v>324</v>
      </c>
      <c r="E644" s="79" t="s">
        <v>343</v>
      </c>
      <c r="F644" s="81">
        <v>55</v>
      </c>
      <c r="G644" s="81">
        <v>53</v>
      </c>
      <c r="H644" s="82">
        <v>0.96360000000000001</v>
      </c>
      <c r="I644" s="81">
        <v>43</v>
      </c>
      <c r="J644" s="82">
        <v>0.78180000000000005</v>
      </c>
      <c r="K644" s="81">
        <v>10</v>
      </c>
      <c r="L644" s="82">
        <v>0.18179999999999999</v>
      </c>
      <c r="M644" s="81">
        <v>39</v>
      </c>
      <c r="N644" s="82">
        <v>0.70909999999999995</v>
      </c>
      <c r="O644" s="81">
        <v>8</v>
      </c>
      <c r="P644" s="82">
        <v>0.14549999999999999</v>
      </c>
      <c r="Q644" s="81">
        <v>14</v>
      </c>
      <c r="R644" s="82">
        <v>0.2545</v>
      </c>
      <c r="S644" s="81">
        <v>22</v>
      </c>
      <c r="T644" s="82">
        <v>0.4</v>
      </c>
      <c r="U644" s="81">
        <v>3</v>
      </c>
      <c r="V644" s="82">
        <v>5.45E-2</v>
      </c>
      <c r="W644" s="81">
        <v>4</v>
      </c>
      <c r="X644" s="83">
        <v>7.2700000000000001E-2</v>
      </c>
    </row>
    <row r="645" spans="1:24" x14ac:dyDescent="0.25">
      <c r="A645" s="78">
        <v>20</v>
      </c>
      <c r="B645" s="79" t="s">
        <v>65</v>
      </c>
      <c r="C645" s="80">
        <v>15</v>
      </c>
      <c r="D645" s="79" t="s">
        <v>325</v>
      </c>
      <c r="E645" s="79" t="s">
        <v>39</v>
      </c>
      <c r="F645" s="81">
        <v>1973</v>
      </c>
      <c r="G645" s="81">
        <v>1752</v>
      </c>
      <c r="H645" s="82">
        <v>0.88800000000000001</v>
      </c>
      <c r="I645" s="81">
        <v>1332</v>
      </c>
      <c r="J645" s="82">
        <v>0.67510000000000003</v>
      </c>
      <c r="K645" s="81">
        <v>360</v>
      </c>
      <c r="L645" s="82">
        <v>0.1825</v>
      </c>
      <c r="M645" s="81">
        <v>1252</v>
      </c>
      <c r="N645" s="82">
        <v>0.63460000000000005</v>
      </c>
      <c r="O645" s="81">
        <v>374</v>
      </c>
      <c r="P645" s="82">
        <v>0.18959999999999999</v>
      </c>
      <c r="Q645" s="81">
        <v>624</v>
      </c>
      <c r="R645" s="82">
        <v>0.31630000000000003</v>
      </c>
      <c r="S645" s="81">
        <v>998</v>
      </c>
      <c r="T645" s="82">
        <v>0.50580000000000003</v>
      </c>
      <c r="U645" s="81">
        <v>109</v>
      </c>
      <c r="V645" s="82">
        <v>5.5199999999999999E-2</v>
      </c>
      <c r="W645" s="81">
        <v>274</v>
      </c>
      <c r="X645" s="83">
        <v>0.1389</v>
      </c>
    </row>
    <row r="646" spans="1:24" x14ac:dyDescent="0.25">
      <c r="A646" s="78">
        <v>20</v>
      </c>
      <c r="B646" s="79" t="s">
        <v>65</v>
      </c>
      <c r="C646" s="80">
        <v>15</v>
      </c>
      <c r="D646" s="79" t="s">
        <v>325</v>
      </c>
      <c r="E646" s="79" t="s">
        <v>40</v>
      </c>
      <c r="F646" s="81">
        <v>13912</v>
      </c>
      <c r="G646" s="81">
        <v>13063</v>
      </c>
      <c r="H646" s="82">
        <v>0.93899999999999995</v>
      </c>
      <c r="I646" s="81">
        <v>9931</v>
      </c>
      <c r="J646" s="82">
        <v>0.71379999999999999</v>
      </c>
      <c r="K646" s="81">
        <v>2883</v>
      </c>
      <c r="L646" s="82">
        <v>0.2072</v>
      </c>
      <c r="M646" s="81">
        <v>9569</v>
      </c>
      <c r="N646" s="82">
        <v>0.68779999999999997</v>
      </c>
      <c r="O646" s="81">
        <v>1838</v>
      </c>
      <c r="P646" s="82">
        <v>0.1321</v>
      </c>
      <c r="Q646" s="81">
        <v>4720</v>
      </c>
      <c r="R646" s="82">
        <v>0.33929999999999999</v>
      </c>
      <c r="S646" s="81">
        <v>6558</v>
      </c>
      <c r="T646" s="82">
        <v>0.47139999999999999</v>
      </c>
      <c r="U646" s="81">
        <v>491</v>
      </c>
      <c r="V646" s="82">
        <v>3.5299999999999998E-2</v>
      </c>
      <c r="W646" s="81">
        <v>1918</v>
      </c>
      <c r="X646" s="83">
        <v>0.13789999999999999</v>
      </c>
    </row>
    <row r="647" spans="1:24" x14ac:dyDescent="0.25">
      <c r="A647" s="78">
        <v>20</v>
      </c>
      <c r="B647" s="79" t="s">
        <v>65</v>
      </c>
      <c r="C647" s="80">
        <v>15</v>
      </c>
      <c r="D647" s="79" t="s">
        <v>325</v>
      </c>
      <c r="E647" s="79" t="s">
        <v>41</v>
      </c>
      <c r="F647" s="81">
        <v>5109</v>
      </c>
      <c r="G647" s="81">
        <v>4761</v>
      </c>
      <c r="H647" s="82">
        <v>0.93189999999999995</v>
      </c>
      <c r="I647" s="81">
        <v>4142</v>
      </c>
      <c r="J647" s="82">
        <v>0.81069999999999998</v>
      </c>
      <c r="K647" s="81">
        <v>493</v>
      </c>
      <c r="L647" s="82">
        <v>9.6500000000000002E-2</v>
      </c>
      <c r="M647" s="81">
        <v>4036</v>
      </c>
      <c r="N647" s="82">
        <v>0.79</v>
      </c>
      <c r="O647" s="81">
        <v>1615</v>
      </c>
      <c r="P647" s="82">
        <v>0.31609999999999999</v>
      </c>
      <c r="Q647" s="81">
        <v>1606</v>
      </c>
      <c r="R647" s="82">
        <v>0.31430000000000002</v>
      </c>
      <c r="S647" s="81">
        <v>3221</v>
      </c>
      <c r="T647" s="82">
        <v>0.63049999999999995</v>
      </c>
      <c r="U647" s="81">
        <v>203</v>
      </c>
      <c r="V647" s="82">
        <v>3.9699999999999999E-2</v>
      </c>
      <c r="W647" s="81">
        <v>1586</v>
      </c>
      <c r="X647" s="83">
        <v>0.31040000000000001</v>
      </c>
    </row>
    <row r="648" spans="1:24" x14ac:dyDescent="0.25">
      <c r="A648" s="78">
        <v>20</v>
      </c>
      <c r="B648" s="79" t="s">
        <v>65</v>
      </c>
      <c r="C648" s="80">
        <v>15</v>
      </c>
      <c r="D648" s="79" t="s">
        <v>325</v>
      </c>
      <c r="E648" s="79" t="s">
        <v>42</v>
      </c>
      <c r="F648" s="81">
        <v>418</v>
      </c>
      <c r="G648" s="81">
        <v>386</v>
      </c>
      <c r="H648" s="82">
        <v>0.9234</v>
      </c>
      <c r="I648" s="81">
        <v>358</v>
      </c>
      <c r="J648" s="82">
        <v>0.85650000000000004</v>
      </c>
      <c r="K648" s="81">
        <v>17</v>
      </c>
      <c r="L648" s="82">
        <v>4.07E-2</v>
      </c>
      <c r="M648" s="81">
        <v>350</v>
      </c>
      <c r="N648" s="82">
        <v>0.83730000000000004</v>
      </c>
      <c r="O648" s="81">
        <v>162</v>
      </c>
      <c r="P648" s="82">
        <v>0.3876</v>
      </c>
      <c r="Q648" s="81">
        <v>130</v>
      </c>
      <c r="R648" s="82">
        <v>0.311</v>
      </c>
      <c r="S648" s="81">
        <v>292</v>
      </c>
      <c r="T648" s="82">
        <v>0.6986</v>
      </c>
      <c r="U648" s="81">
        <v>11</v>
      </c>
      <c r="V648" s="82">
        <v>2.63E-2</v>
      </c>
      <c r="W648" s="81">
        <v>166</v>
      </c>
      <c r="X648" s="83">
        <v>0.39710000000000001</v>
      </c>
    </row>
    <row r="649" spans="1:24" x14ac:dyDescent="0.25">
      <c r="A649" s="78">
        <v>20</v>
      </c>
      <c r="B649" s="79" t="s">
        <v>65</v>
      </c>
      <c r="C649" s="80">
        <v>64</v>
      </c>
      <c r="D649" s="79" t="s">
        <v>326</v>
      </c>
      <c r="E649" s="79" t="s">
        <v>40</v>
      </c>
      <c r="F649" s="81">
        <v>174</v>
      </c>
      <c r="G649" s="81">
        <v>168</v>
      </c>
      <c r="H649" s="82">
        <v>0.96550000000000002</v>
      </c>
      <c r="I649" s="81">
        <v>120</v>
      </c>
      <c r="J649" s="82">
        <v>0.68969999999999998</v>
      </c>
      <c r="K649" s="81">
        <v>43</v>
      </c>
      <c r="L649" s="82">
        <v>0.24709999999999999</v>
      </c>
      <c r="M649" s="81">
        <v>123</v>
      </c>
      <c r="N649" s="82">
        <v>0.70689999999999997</v>
      </c>
      <c r="O649" s="81">
        <v>18</v>
      </c>
      <c r="P649" s="82">
        <v>0.10340000000000001</v>
      </c>
      <c r="Q649" s="81">
        <v>69</v>
      </c>
      <c r="R649" s="82">
        <v>0.39660000000000001</v>
      </c>
      <c r="S649" s="81">
        <v>87</v>
      </c>
      <c r="T649" s="82">
        <v>0.5</v>
      </c>
      <c r="U649" s="81">
        <v>7</v>
      </c>
      <c r="V649" s="82">
        <v>4.02E-2</v>
      </c>
      <c r="W649" s="81">
        <v>31</v>
      </c>
      <c r="X649" s="83">
        <v>0.1782</v>
      </c>
    </row>
    <row r="650" spans="1:24" x14ac:dyDescent="0.25">
      <c r="A650" s="78">
        <v>20</v>
      </c>
      <c r="B650" s="79" t="s">
        <v>65</v>
      </c>
      <c r="C650" s="80">
        <v>64</v>
      </c>
      <c r="D650" s="79" t="s">
        <v>326</v>
      </c>
      <c r="E650" s="79" t="s">
        <v>343</v>
      </c>
      <c r="F650" s="81">
        <v>21</v>
      </c>
      <c r="G650" s="81">
        <v>18</v>
      </c>
      <c r="H650" s="82">
        <v>0.85709999999999997</v>
      </c>
      <c r="I650" s="81">
        <v>19</v>
      </c>
      <c r="J650" s="82">
        <v>0.90480000000000005</v>
      </c>
      <c r="K650" s="81">
        <v>0</v>
      </c>
      <c r="L650" s="82">
        <v>0</v>
      </c>
      <c r="M650" s="81">
        <v>17</v>
      </c>
      <c r="N650" s="82">
        <v>0.8095</v>
      </c>
      <c r="O650" s="81">
        <v>6</v>
      </c>
      <c r="P650" s="82">
        <v>0.28570000000000001</v>
      </c>
      <c r="Q650" s="81">
        <v>5</v>
      </c>
      <c r="R650" s="82">
        <v>0.23810000000000001</v>
      </c>
      <c r="S650" s="81">
        <v>11</v>
      </c>
      <c r="T650" s="82">
        <v>0.52380000000000004</v>
      </c>
      <c r="U650" s="81">
        <v>1</v>
      </c>
      <c r="V650" s="82">
        <v>4.7600000000000003E-2</v>
      </c>
      <c r="W650" s="81">
        <v>6</v>
      </c>
      <c r="X650" s="83">
        <v>0.28570000000000001</v>
      </c>
    </row>
    <row r="651" spans="1:24" x14ac:dyDescent="0.25">
      <c r="A651" s="78">
        <v>20</v>
      </c>
      <c r="B651" s="79" t="s">
        <v>65</v>
      </c>
      <c r="C651" s="80">
        <v>82</v>
      </c>
      <c r="D651" s="79" t="s">
        <v>327</v>
      </c>
      <c r="E651" s="79" t="s">
        <v>40</v>
      </c>
      <c r="F651" s="81">
        <v>207</v>
      </c>
      <c r="G651" s="81">
        <v>199</v>
      </c>
      <c r="H651" s="82">
        <v>0.96140000000000003</v>
      </c>
      <c r="I651" s="81">
        <v>157</v>
      </c>
      <c r="J651" s="82">
        <v>0.75849999999999995</v>
      </c>
      <c r="K651" s="81">
        <v>42</v>
      </c>
      <c r="L651" s="82">
        <v>0.2029</v>
      </c>
      <c r="M651" s="81">
        <v>166</v>
      </c>
      <c r="N651" s="82">
        <v>0.80189999999999995</v>
      </c>
      <c r="O651" s="81">
        <v>34</v>
      </c>
      <c r="P651" s="82">
        <v>0.1643</v>
      </c>
      <c r="Q651" s="81">
        <v>54</v>
      </c>
      <c r="R651" s="82">
        <v>0.26090000000000002</v>
      </c>
      <c r="S651" s="81">
        <v>88</v>
      </c>
      <c r="T651" s="82">
        <v>0.42509999999999998</v>
      </c>
      <c r="U651" s="81">
        <v>1</v>
      </c>
      <c r="V651" s="82">
        <v>4.7999999999999996E-3</v>
      </c>
      <c r="W651" s="81">
        <v>31</v>
      </c>
      <c r="X651" s="83">
        <v>0.14979999999999999</v>
      </c>
    </row>
    <row r="652" spans="1:24" x14ac:dyDescent="0.25">
      <c r="A652" s="78">
        <v>20</v>
      </c>
      <c r="B652" s="79" t="s">
        <v>65</v>
      </c>
      <c r="C652" s="80">
        <v>82</v>
      </c>
      <c r="D652" s="79" t="s">
        <v>327</v>
      </c>
      <c r="E652" s="79" t="s">
        <v>41</v>
      </c>
      <c r="F652" s="81">
        <v>29</v>
      </c>
      <c r="G652" s="81">
        <v>29</v>
      </c>
      <c r="H652" s="82">
        <v>1</v>
      </c>
      <c r="I652" s="81">
        <v>24</v>
      </c>
      <c r="J652" s="82">
        <v>0.8276</v>
      </c>
      <c r="K652" s="81">
        <v>3</v>
      </c>
      <c r="L652" s="82">
        <v>0.10340000000000001</v>
      </c>
      <c r="M652" s="81">
        <v>24</v>
      </c>
      <c r="N652" s="82">
        <v>0.8276</v>
      </c>
      <c r="O652" s="81">
        <v>11</v>
      </c>
      <c r="P652" s="82">
        <v>0.37930000000000003</v>
      </c>
      <c r="Q652" s="81">
        <v>7</v>
      </c>
      <c r="R652" s="82">
        <v>0.2414</v>
      </c>
      <c r="S652" s="81">
        <v>18</v>
      </c>
      <c r="T652" s="82">
        <v>0.62070000000000003</v>
      </c>
      <c r="U652" s="81">
        <v>1</v>
      </c>
      <c r="V652" s="82">
        <v>3.4500000000000003E-2</v>
      </c>
      <c r="W652" s="81">
        <v>10</v>
      </c>
      <c r="X652" s="83">
        <v>0.3448</v>
      </c>
    </row>
    <row r="653" spans="1:24" x14ac:dyDescent="0.25">
      <c r="A653" s="78">
        <v>20</v>
      </c>
      <c r="B653" s="79" t="s">
        <v>65</v>
      </c>
      <c r="C653" s="80">
        <v>130</v>
      </c>
      <c r="D653" s="79" t="s">
        <v>222</v>
      </c>
      <c r="E653" s="79" t="s">
        <v>40</v>
      </c>
      <c r="F653" s="81">
        <v>80</v>
      </c>
      <c r="G653" s="81">
        <v>76</v>
      </c>
      <c r="H653" s="82">
        <v>0.95</v>
      </c>
      <c r="I653" s="81">
        <v>71</v>
      </c>
      <c r="J653" s="82">
        <v>0.88749999999999996</v>
      </c>
      <c r="K653" s="81">
        <v>3</v>
      </c>
      <c r="L653" s="82">
        <v>3.7499999999999999E-2</v>
      </c>
      <c r="M653" s="81">
        <v>66</v>
      </c>
      <c r="N653" s="82">
        <v>0.82499999999999996</v>
      </c>
      <c r="O653" s="81">
        <v>19</v>
      </c>
      <c r="P653" s="82">
        <v>0.23749999999999999</v>
      </c>
      <c r="Q653" s="81">
        <v>23</v>
      </c>
      <c r="R653" s="82">
        <v>0.28749999999999998</v>
      </c>
      <c r="S653" s="81">
        <v>42</v>
      </c>
      <c r="T653" s="82">
        <v>0.52500000000000002</v>
      </c>
      <c r="U653" s="81">
        <v>2</v>
      </c>
      <c r="V653" s="82">
        <v>2.5000000000000001E-2</v>
      </c>
      <c r="W653" s="81">
        <v>14</v>
      </c>
      <c r="X653" s="83">
        <v>0.17499999999999999</v>
      </c>
    </row>
    <row r="654" spans="1:24" x14ac:dyDescent="0.25">
      <c r="A654" s="78">
        <v>20</v>
      </c>
      <c r="B654" s="79" t="s">
        <v>65</v>
      </c>
      <c r="C654" s="80">
        <v>130</v>
      </c>
      <c r="D654" s="79" t="s">
        <v>222</v>
      </c>
      <c r="E654" s="79" t="s">
        <v>41</v>
      </c>
      <c r="F654" s="81">
        <v>433</v>
      </c>
      <c r="G654" s="81">
        <v>414</v>
      </c>
      <c r="H654" s="82">
        <v>0.95609999999999995</v>
      </c>
      <c r="I654" s="81">
        <v>394</v>
      </c>
      <c r="J654" s="82">
        <v>0.90990000000000004</v>
      </c>
      <c r="K654" s="81">
        <v>4</v>
      </c>
      <c r="L654" s="82">
        <v>9.1999999999999998E-3</v>
      </c>
      <c r="M654" s="81">
        <v>385</v>
      </c>
      <c r="N654" s="82">
        <v>0.8891</v>
      </c>
      <c r="O654" s="81">
        <v>213</v>
      </c>
      <c r="P654" s="82">
        <v>0.4919</v>
      </c>
      <c r="Q654" s="81">
        <v>122</v>
      </c>
      <c r="R654" s="82">
        <v>0.28179999999999999</v>
      </c>
      <c r="S654" s="81">
        <v>335</v>
      </c>
      <c r="T654" s="82">
        <v>0.77370000000000005</v>
      </c>
      <c r="U654" s="81">
        <v>20</v>
      </c>
      <c r="V654" s="82">
        <v>4.6199999999999998E-2</v>
      </c>
      <c r="W654" s="81">
        <v>196</v>
      </c>
      <c r="X654" s="83">
        <v>0.45269999999999999</v>
      </c>
    </row>
    <row r="655" spans="1:24" x14ac:dyDescent="0.25">
      <c r="A655" s="78">
        <v>20</v>
      </c>
      <c r="B655" s="79" t="s">
        <v>65</v>
      </c>
      <c r="C655" s="80">
        <v>130</v>
      </c>
      <c r="D655" s="79" t="s">
        <v>222</v>
      </c>
      <c r="E655" s="79" t="s">
        <v>343</v>
      </c>
      <c r="F655" s="81">
        <v>11</v>
      </c>
      <c r="G655" s="81">
        <v>11</v>
      </c>
      <c r="H655" s="82">
        <v>1</v>
      </c>
      <c r="I655" s="81">
        <v>11</v>
      </c>
      <c r="J655" s="82">
        <v>1</v>
      </c>
      <c r="K655" s="81">
        <v>0</v>
      </c>
      <c r="L655" s="82">
        <v>0</v>
      </c>
      <c r="M655" s="81">
        <v>9</v>
      </c>
      <c r="N655" s="82">
        <v>0.81820000000000004</v>
      </c>
      <c r="O655" s="81">
        <v>5</v>
      </c>
      <c r="P655" s="82">
        <v>0.45450000000000002</v>
      </c>
      <c r="Q655" s="81">
        <v>4</v>
      </c>
      <c r="R655" s="82">
        <v>0.36359999999999998</v>
      </c>
      <c r="S655" s="81">
        <v>9</v>
      </c>
      <c r="T655" s="82">
        <v>0.81820000000000004</v>
      </c>
      <c r="U655" s="81">
        <v>2</v>
      </c>
      <c r="V655" s="82">
        <v>0.18179999999999999</v>
      </c>
      <c r="W655" s="81">
        <v>3</v>
      </c>
      <c r="X655" s="83">
        <v>0.2727</v>
      </c>
    </row>
    <row r="656" spans="1:24" x14ac:dyDescent="0.25">
      <c r="A656" s="78">
        <v>20</v>
      </c>
      <c r="B656" s="79" t="s">
        <v>65</v>
      </c>
      <c r="C656" s="80">
        <v>133</v>
      </c>
      <c r="D656" s="79" t="s">
        <v>328</v>
      </c>
      <c r="E656" s="79" t="s">
        <v>39</v>
      </c>
      <c r="F656" s="81">
        <v>24</v>
      </c>
      <c r="G656" s="81">
        <v>22</v>
      </c>
      <c r="H656" s="82">
        <v>0.91669999999999996</v>
      </c>
      <c r="I656" s="81">
        <v>16</v>
      </c>
      <c r="J656" s="82">
        <v>0.66669999999999996</v>
      </c>
      <c r="K656" s="81">
        <v>5</v>
      </c>
      <c r="L656" s="82">
        <v>0.20830000000000001</v>
      </c>
      <c r="M656" s="81">
        <v>11</v>
      </c>
      <c r="N656" s="82">
        <v>0.45829999999999999</v>
      </c>
      <c r="O656" s="81">
        <v>3</v>
      </c>
      <c r="P656" s="82">
        <v>0.125</v>
      </c>
      <c r="Q656" s="81">
        <v>4</v>
      </c>
      <c r="R656" s="82">
        <v>0.16669999999999999</v>
      </c>
      <c r="S656" s="81">
        <v>7</v>
      </c>
      <c r="T656" s="82">
        <v>0.29170000000000001</v>
      </c>
      <c r="U656" s="81">
        <v>0</v>
      </c>
      <c r="V656" s="82">
        <v>0</v>
      </c>
      <c r="W656" s="81">
        <v>2</v>
      </c>
      <c r="X656" s="83">
        <v>8.3299999999999999E-2</v>
      </c>
    </row>
    <row r="657" spans="1:24" x14ac:dyDescent="0.25">
      <c r="A657" s="78">
        <v>20</v>
      </c>
      <c r="B657" s="79" t="s">
        <v>65</v>
      </c>
      <c r="C657" s="80">
        <v>133</v>
      </c>
      <c r="D657" s="79" t="s">
        <v>328</v>
      </c>
      <c r="E657" s="79" t="s">
        <v>40</v>
      </c>
      <c r="F657" s="81">
        <v>219</v>
      </c>
      <c r="G657" s="81">
        <v>203</v>
      </c>
      <c r="H657" s="82">
        <v>0.92689999999999995</v>
      </c>
      <c r="I657" s="81">
        <v>152</v>
      </c>
      <c r="J657" s="82">
        <v>0.69410000000000005</v>
      </c>
      <c r="K657" s="81">
        <v>44</v>
      </c>
      <c r="L657" s="82">
        <v>0.2009</v>
      </c>
      <c r="M657" s="81">
        <v>142</v>
      </c>
      <c r="N657" s="82">
        <v>0.64839999999999998</v>
      </c>
      <c r="O657" s="81">
        <v>22</v>
      </c>
      <c r="P657" s="82">
        <v>0.10050000000000001</v>
      </c>
      <c r="Q657" s="81">
        <v>31</v>
      </c>
      <c r="R657" s="82">
        <v>0.1416</v>
      </c>
      <c r="S657" s="81">
        <v>53</v>
      </c>
      <c r="T657" s="82">
        <v>0.24199999999999999</v>
      </c>
      <c r="U657" s="81">
        <v>5</v>
      </c>
      <c r="V657" s="82">
        <v>2.2800000000000001E-2</v>
      </c>
      <c r="W657" s="81">
        <v>13</v>
      </c>
      <c r="X657" s="83">
        <v>5.9400000000000001E-2</v>
      </c>
    </row>
    <row r="658" spans="1:24" x14ac:dyDescent="0.25">
      <c r="A658" s="78">
        <v>20</v>
      </c>
      <c r="B658" s="79" t="s">
        <v>65</v>
      </c>
      <c r="C658" s="80">
        <v>133</v>
      </c>
      <c r="D658" s="79" t="s">
        <v>328</v>
      </c>
      <c r="E658" s="79" t="s">
        <v>41</v>
      </c>
      <c r="F658" s="81">
        <v>331</v>
      </c>
      <c r="G658" s="81">
        <v>307</v>
      </c>
      <c r="H658" s="82">
        <v>0.92749999999999999</v>
      </c>
      <c r="I658" s="81">
        <v>283</v>
      </c>
      <c r="J658" s="82">
        <v>0.85499999999999998</v>
      </c>
      <c r="K658" s="81">
        <v>18</v>
      </c>
      <c r="L658" s="82">
        <v>5.4399999999999997E-2</v>
      </c>
      <c r="M658" s="81">
        <v>259</v>
      </c>
      <c r="N658" s="82">
        <v>0.78249999999999997</v>
      </c>
      <c r="O658" s="81">
        <v>120</v>
      </c>
      <c r="P658" s="82">
        <v>0.36249999999999999</v>
      </c>
      <c r="Q658" s="81">
        <v>65</v>
      </c>
      <c r="R658" s="82">
        <v>0.19639999999999999</v>
      </c>
      <c r="S658" s="81">
        <v>185</v>
      </c>
      <c r="T658" s="82">
        <v>0.55889999999999995</v>
      </c>
      <c r="U658" s="81">
        <v>15</v>
      </c>
      <c r="V658" s="82">
        <v>4.53E-2</v>
      </c>
      <c r="W658" s="81">
        <v>81</v>
      </c>
      <c r="X658" s="83">
        <v>0.2447</v>
      </c>
    </row>
    <row r="659" spans="1:24" x14ac:dyDescent="0.25">
      <c r="A659" s="78">
        <v>20</v>
      </c>
      <c r="B659" s="79" t="s">
        <v>65</v>
      </c>
      <c r="C659" s="80">
        <v>133</v>
      </c>
      <c r="D659" s="79" t="s">
        <v>328</v>
      </c>
      <c r="E659" s="79" t="s">
        <v>42</v>
      </c>
      <c r="F659" s="81">
        <v>13</v>
      </c>
      <c r="G659" s="81">
        <v>13</v>
      </c>
      <c r="H659" s="82">
        <v>1</v>
      </c>
      <c r="I659" s="81">
        <v>10</v>
      </c>
      <c r="J659" s="82">
        <v>0.76919999999999999</v>
      </c>
      <c r="K659" s="81">
        <v>1</v>
      </c>
      <c r="L659" s="82">
        <v>7.6899999999999996E-2</v>
      </c>
      <c r="M659" s="81">
        <v>7</v>
      </c>
      <c r="N659" s="82">
        <v>0.53849999999999998</v>
      </c>
      <c r="O659" s="81">
        <v>4</v>
      </c>
      <c r="P659" s="82">
        <v>0.30769999999999997</v>
      </c>
      <c r="Q659" s="81">
        <v>2</v>
      </c>
      <c r="R659" s="82">
        <v>0.15379999999999999</v>
      </c>
      <c r="S659" s="81">
        <v>6</v>
      </c>
      <c r="T659" s="82">
        <v>0.46150000000000002</v>
      </c>
      <c r="U659" s="81">
        <v>1</v>
      </c>
      <c r="V659" s="82">
        <v>7.6899999999999996E-2</v>
      </c>
      <c r="W659" s="81">
        <v>4</v>
      </c>
      <c r="X659" s="83">
        <v>0.30769999999999997</v>
      </c>
    </row>
    <row r="660" spans="1:24" x14ac:dyDescent="0.25">
      <c r="A660" s="78">
        <v>20</v>
      </c>
      <c r="B660" s="79" t="s">
        <v>65</v>
      </c>
      <c r="C660" s="80">
        <v>136</v>
      </c>
      <c r="D660" s="79" t="s">
        <v>329</v>
      </c>
      <c r="E660" s="79" t="s">
        <v>40</v>
      </c>
      <c r="F660" s="81">
        <v>42</v>
      </c>
      <c r="G660" s="81">
        <v>40</v>
      </c>
      <c r="H660" s="82">
        <v>0.95240000000000002</v>
      </c>
      <c r="I660" s="81">
        <v>35</v>
      </c>
      <c r="J660" s="82">
        <v>0.83330000000000004</v>
      </c>
      <c r="K660" s="81">
        <v>1</v>
      </c>
      <c r="L660" s="82">
        <v>2.3800000000000002E-2</v>
      </c>
      <c r="M660" s="81">
        <v>31</v>
      </c>
      <c r="N660" s="82">
        <v>0.73809999999999998</v>
      </c>
      <c r="O660" s="81">
        <v>9</v>
      </c>
      <c r="P660" s="82">
        <v>0.21429999999999999</v>
      </c>
      <c r="Q660" s="81">
        <v>10</v>
      </c>
      <c r="R660" s="82">
        <v>0.23810000000000001</v>
      </c>
      <c r="S660" s="81">
        <v>19</v>
      </c>
      <c r="T660" s="82">
        <v>0.45240000000000002</v>
      </c>
      <c r="U660" s="81">
        <v>0</v>
      </c>
      <c r="V660" s="82">
        <v>0</v>
      </c>
      <c r="W660" s="81">
        <v>6</v>
      </c>
      <c r="X660" s="83">
        <v>0.1429</v>
      </c>
    </row>
    <row r="661" spans="1:24" x14ac:dyDescent="0.25">
      <c r="A661" s="78">
        <v>20</v>
      </c>
      <c r="B661" s="79" t="s">
        <v>65</v>
      </c>
      <c r="C661" s="80">
        <v>136</v>
      </c>
      <c r="D661" s="79" t="s">
        <v>329</v>
      </c>
      <c r="E661" s="79" t="s">
        <v>41</v>
      </c>
      <c r="F661" s="81">
        <v>14</v>
      </c>
      <c r="G661" s="81">
        <v>14</v>
      </c>
      <c r="H661" s="82">
        <v>1</v>
      </c>
      <c r="I661" s="81">
        <v>14</v>
      </c>
      <c r="J661" s="82">
        <v>1</v>
      </c>
      <c r="K661" s="81">
        <v>0</v>
      </c>
      <c r="L661" s="82">
        <v>0</v>
      </c>
      <c r="M661" s="81">
        <v>13</v>
      </c>
      <c r="N661" s="82">
        <v>0.92859999999999998</v>
      </c>
      <c r="O661" s="81">
        <v>8</v>
      </c>
      <c r="P661" s="82">
        <v>0.57140000000000002</v>
      </c>
      <c r="Q661" s="81">
        <v>2</v>
      </c>
      <c r="R661" s="82">
        <v>0.1429</v>
      </c>
      <c r="S661" s="81">
        <v>10</v>
      </c>
      <c r="T661" s="82">
        <v>0.71430000000000005</v>
      </c>
      <c r="U661" s="81">
        <v>0</v>
      </c>
      <c r="V661" s="82">
        <v>0</v>
      </c>
      <c r="W661" s="81">
        <v>5</v>
      </c>
      <c r="X661" s="83">
        <v>0.35709999999999997</v>
      </c>
    </row>
    <row r="662" spans="1:24" x14ac:dyDescent="0.25">
      <c r="A662" s="78">
        <v>20</v>
      </c>
      <c r="B662" s="79" t="s">
        <v>65</v>
      </c>
      <c r="C662" s="80">
        <v>142</v>
      </c>
      <c r="D662" s="79" t="s">
        <v>330</v>
      </c>
      <c r="E662" s="79" t="s">
        <v>40</v>
      </c>
      <c r="F662" s="81">
        <v>86</v>
      </c>
      <c r="G662" s="81">
        <v>84</v>
      </c>
      <c r="H662" s="82">
        <v>0.97670000000000001</v>
      </c>
      <c r="I662" s="81">
        <v>74</v>
      </c>
      <c r="J662" s="82">
        <v>0.86050000000000004</v>
      </c>
      <c r="K662" s="81">
        <v>11</v>
      </c>
      <c r="L662" s="82">
        <v>0.12790000000000001</v>
      </c>
      <c r="M662" s="81">
        <v>73</v>
      </c>
      <c r="N662" s="82">
        <v>0.8488</v>
      </c>
      <c r="O662" s="81">
        <v>23</v>
      </c>
      <c r="P662" s="82">
        <v>0.26740000000000003</v>
      </c>
      <c r="Q662" s="81">
        <v>9</v>
      </c>
      <c r="R662" s="82">
        <v>0.1047</v>
      </c>
      <c r="S662" s="81">
        <v>32</v>
      </c>
      <c r="T662" s="82">
        <v>0.37209999999999999</v>
      </c>
      <c r="U662" s="81">
        <v>0</v>
      </c>
      <c r="V662" s="82">
        <v>0</v>
      </c>
      <c r="W662" s="81">
        <v>11</v>
      </c>
      <c r="X662" s="83">
        <v>0.12790000000000001</v>
      </c>
    </row>
    <row r="663" spans="1:24" x14ac:dyDescent="0.25">
      <c r="A663" s="78">
        <v>20</v>
      </c>
      <c r="B663" s="79" t="s">
        <v>65</v>
      </c>
      <c r="C663" s="80">
        <v>142</v>
      </c>
      <c r="D663" s="79" t="s">
        <v>330</v>
      </c>
      <c r="E663" s="79" t="s">
        <v>343</v>
      </c>
      <c r="F663" s="81">
        <v>10</v>
      </c>
      <c r="G663" s="81">
        <v>10</v>
      </c>
      <c r="H663" s="82">
        <v>1</v>
      </c>
      <c r="I663" s="81">
        <v>10</v>
      </c>
      <c r="J663" s="82">
        <v>1</v>
      </c>
      <c r="K663" s="81">
        <v>0</v>
      </c>
      <c r="L663" s="82">
        <v>0</v>
      </c>
      <c r="M663" s="81">
        <v>9</v>
      </c>
      <c r="N663" s="82">
        <v>0.9</v>
      </c>
      <c r="O663" s="81">
        <v>4</v>
      </c>
      <c r="P663" s="82">
        <v>0.4</v>
      </c>
      <c r="Q663" s="81">
        <v>2</v>
      </c>
      <c r="R663" s="82">
        <v>0.2</v>
      </c>
      <c r="S663" s="81">
        <v>6</v>
      </c>
      <c r="T663" s="82">
        <v>0.6</v>
      </c>
      <c r="U663" s="81">
        <v>0</v>
      </c>
      <c r="V663" s="82">
        <v>0</v>
      </c>
      <c r="W663" s="81">
        <v>3</v>
      </c>
      <c r="X663" s="83">
        <v>0.3</v>
      </c>
    </row>
    <row r="664" spans="1:24" x14ac:dyDescent="0.25">
      <c r="A664" s="78">
        <v>20</v>
      </c>
      <c r="B664" s="79" t="s">
        <v>65</v>
      </c>
      <c r="C664" s="80">
        <v>159</v>
      </c>
      <c r="D664" s="79" t="s">
        <v>331</v>
      </c>
      <c r="E664" s="79" t="s">
        <v>40</v>
      </c>
      <c r="F664" s="81">
        <v>1052</v>
      </c>
      <c r="G664" s="81">
        <v>1006</v>
      </c>
      <c r="H664" s="82">
        <v>0.95630000000000004</v>
      </c>
      <c r="I664" s="81">
        <v>860</v>
      </c>
      <c r="J664" s="82">
        <v>0.8175</v>
      </c>
      <c r="K664" s="81">
        <v>110</v>
      </c>
      <c r="L664" s="82">
        <v>0.1046</v>
      </c>
      <c r="M664" s="81">
        <v>807</v>
      </c>
      <c r="N664" s="82">
        <v>0.7671</v>
      </c>
      <c r="O664" s="81">
        <v>218</v>
      </c>
      <c r="P664" s="82">
        <v>0.2072</v>
      </c>
      <c r="Q664" s="81">
        <v>434</v>
      </c>
      <c r="R664" s="82">
        <v>0.41249999999999998</v>
      </c>
      <c r="S664" s="81">
        <v>652</v>
      </c>
      <c r="T664" s="82">
        <v>0.61980000000000002</v>
      </c>
      <c r="U664" s="81">
        <v>24</v>
      </c>
      <c r="V664" s="82">
        <v>2.2800000000000001E-2</v>
      </c>
      <c r="W664" s="81">
        <v>282</v>
      </c>
      <c r="X664" s="83">
        <v>0.2681</v>
      </c>
    </row>
    <row r="665" spans="1:24" x14ac:dyDescent="0.25">
      <c r="A665" s="78">
        <v>20</v>
      </c>
      <c r="B665" s="79" t="s">
        <v>65</v>
      </c>
      <c r="C665" s="80">
        <v>159</v>
      </c>
      <c r="D665" s="79" t="s">
        <v>331</v>
      </c>
      <c r="E665" s="79" t="s">
        <v>343</v>
      </c>
      <c r="F665" s="81">
        <v>24</v>
      </c>
      <c r="G665" s="81">
        <v>22</v>
      </c>
      <c r="H665" s="82">
        <v>0.91669999999999996</v>
      </c>
      <c r="I665" s="81">
        <v>19</v>
      </c>
      <c r="J665" s="82">
        <v>0.79169999999999996</v>
      </c>
      <c r="K665" s="81">
        <v>5</v>
      </c>
      <c r="L665" s="82">
        <v>0.20830000000000001</v>
      </c>
      <c r="M665" s="81">
        <v>16</v>
      </c>
      <c r="N665" s="82">
        <v>0.66669999999999996</v>
      </c>
      <c r="O665" s="81">
        <v>5</v>
      </c>
      <c r="P665" s="82">
        <v>0.20830000000000001</v>
      </c>
      <c r="Q665" s="81">
        <v>9</v>
      </c>
      <c r="R665" s="82">
        <v>0.375</v>
      </c>
      <c r="S665" s="81">
        <v>14</v>
      </c>
      <c r="T665" s="82">
        <v>0.58330000000000004</v>
      </c>
      <c r="U665" s="81">
        <v>3</v>
      </c>
      <c r="V665" s="82">
        <v>0.125</v>
      </c>
      <c r="W665" s="81">
        <v>8</v>
      </c>
      <c r="X665" s="83">
        <v>0.33329999999999999</v>
      </c>
    </row>
    <row r="666" spans="1:24" x14ac:dyDescent="0.25">
      <c r="A666" s="78">
        <v>20</v>
      </c>
      <c r="B666" s="79" t="s">
        <v>65</v>
      </c>
      <c r="C666" s="80">
        <v>163</v>
      </c>
      <c r="D666" s="79" t="s">
        <v>332</v>
      </c>
      <c r="E666" s="79" t="s">
        <v>40</v>
      </c>
      <c r="F666" s="81">
        <v>419</v>
      </c>
      <c r="G666" s="81">
        <v>398</v>
      </c>
      <c r="H666" s="82">
        <v>0.94989999999999997</v>
      </c>
      <c r="I666" s="81">
        <v>327</v>
      </c>
      <c r="J666" s="82">
        <v>0.78039999999999998</v>
      </c>
      <c r="K666" s="81">
        <v>66</v>
      </c>
      <c r="L666" s="82">
        <v>0.1575</v>
      </c>
      <c r="M666" s="81">
        <v>312</v>
      </c>
      <c r="N666" s="82">
        <v>0.74460000000000004</v>
      </c>
      <c r="O666" s="81">
        <v>56</v>
      </c>
      <c r="P666" s="82">
        <v>0.13370000000000001</v>
      </c>
      <c r="Q666" s="81">
        <v>115</v>
      </c>
      <c r="R666" s="82">
        <v>0.27450000000000002</v>
      </c>
      <c r="S666" s="81">
        <v>171</v>
      </c>
      <c r="T666" s="82">
        <v>0.40810000000000002</v>
      </c>
      <c r="U666" s="81">
        <v>9</v>
      </c>
      <c r="V666" s="82">
        <v>2.1499999999999998E-2</v>
      </c>
      <c r="W666" s="81">
        <v>59</v>
      </c>
      <c r="X666" s="83">
        <v>0.14080000000000001</v>
      </c>
    </row>
    <row r="667" spans="1:24" x14ac:dyDescent="0.25">
      <c r="A667" s="78">
        <v>20</v>
      </c>
      <c r="B667" s="79" t="s">
        <v>65</v>
      </c>
      <c r="C667" s="80">
        <v>163</v>
      </c>
      <c r="D667" s="79" t="s">
        <v>332</v>
      </c>
      <c r="E667" s="79" t="s">
        <v>41</v>
      </c>
      <c r="F667" s="81">
        <v>305</v>
      </c>
      <c r="G667" s="81">
        <v>285</v>
      </c>
      <c r="H667" s="82">
        <v>0.93440000000000001</v>
      </c>
      <c r="I667" s="81">
        <v>255</v>
      </c>
      <c r="J667" s="82">
        <v>0.83609999999999995</v>
      </c>
      <c r="K667" s="81">
        <v>24</v>
      </c>
      <c r="L667" s="82">
        <v>7.8700000000000006E-2</v>
      </c>
      <c r="M667" s="81">
        <v>246</v>
      </c>
      <c r="N667" s="82">
        <v>0.80659999999999998</v>
      </c>
      <c r="O667" s="81">
        <v>97</v>
      </c>
      <c r="P667" s="82">
        <v>0.318</v>
      </c>
      <c r="Q667" s="81">
        <v>94</v>
      </c>
      <c r="R667" s="82">
        <v>0.30819999999999997</v>
      </c>
      <c r="S667" s="81">
        <v>191</v>
      </c>
      <c r="T667" s="82">
        <v>0.62619999999999998</v>
      </c>
      <c r="U667" s="81">
        <v>10</v>
      </c>
      <c r="V667" s="82">
        <v>3.2800000000000003E-2</v>
      </c>
      <c r="W667" s="81">
        <v>93</v>
      </c>
      <c r="X667" s="83">
        <v>0.3049</v>
      </c>
    </row>
    <row r="668" spans="1:24" x14ac:dyDescent="0.25">
      <c r="A668" s="78">
        <v>20</v>
      </c>
      <c r="B668" s="79" t="s">
        <v>65</v>
      </c>
      <c r="C668" s="80">
        <v>163</v>
      </c>
      <c r="D668" s="79" t="s">
        <v>332</v>
      </c>
      <c r="E668" s="79" t="s">
        <v>343</v>
      </c>
      <c r="F668" s="81">
        <v>15</v>
      </c>
      <c r="G668" s="81">
        <v>15</v>
      </c>
      <c r="H668" s="82">
        <v>1</v>
      </c>
      <c r="I668" s="81">
        <v>11</v>
      </c>
      <c r="J668" s="82">
        <v>0.73329999999999995</v>
      </c>
      <c r="K668" s="81">
        <v>1</v>
      </c>
      <c r="L668" s="82">
        <v>6.6699999999999995E-2</v>
      </c>
      <c r="M668" s="81">
        <v>11</v>
      </c>
      <c r="N668" s="82">
        <v>0.73329999999999995</v>
      </c>
      <c r="O668" s="81">
        <v>3</v>
      </c>
      <c r="P668" s="82">
        <v>0.2</v>
      </c>
      <c r="Q668" s="81">
        <v>6</v>
      </c>
      <c r="R668" s="82">
        <v>0.4</v>
      </c>
      <c r="S668" s="81">
        <v>9</v>
      </c>
      <c r="T668" s="82">
        <v>0.6</v>
      </c>
      <c r="U668" s="81">
        <v>1</v>
      </c>
      <c r="V668" s="82">
        <v>6.6699999999999995E-2</v>
      </c>
      <c r="W668" s="81">
        <v>1</v>
      </c>
      <c r="X668" s="83">
        <v>6.6699999999999995E-2</v>
      </c>
    </row>
    <row r="669" spans="1:24" x14ac:dyDescent="0.25">
      <c r="A669" s="78">
        <v>20</v>
      </c>
      <c r="B669" s="79" t="s">
        <v>65</v>
      </c>
      <c r="C669" s="80">
        <v>193</v>
      </c>
      <c r="D669" s="79" t="s">
        <v>333</v>
      </c>
      <c r="E669" s="79" t="s">
        <v>342</v>
      </c>
      <c r="F669" s="81">
        <v>28</v>
      </c>
      <c r="G669" s="81">
        <v>27</v>
      </c>
      <c r="H669" s="82">
        <v>0.96430000000000005</v>
      </c>
      <c r="I669" s="81">
        <v>25</v>
      </c>
      <c r="J669" s="82">
        <v>0.89290000000000003</v>
      </c>
      <c r="K669" s="81">
        <v>1</v>
      </c>
      <c r="L669" s="82">
        <v>3.5700000000000003E-2</v>
      </c>
      <c r="M669" s="81">
        <v>22</v>
      </c>
      <c r="N669" s="82">
        <v>0.78569999999999995</v>
      </c>
      <c r="O669" s="81">
        <v>2</v>
      </c>
      <c r="P669" s="82">
        <v>7.1400000000000005E-2</v>
      </c>
      <c r="Q669" s="81">
        <v>15</v>
      </c>
      <c r="R669" s="82">
        <v>0.53569999999999995</v>
      </c>
      <c r="S669" s="81">
        <v>17</v>
      </c>
      <c r="T669" s="82">
        <v>0.60709999999999997</v>
      </c>
      <c r="U669" s="81">
        <v>0</v>
      </c>
      <c r="V669" s="82">
        <v>0</v>
      </c>
      <c r="W669" s="81">
        <v>4</v>
      </c>
      <c r="X669" s="83">
        <v>0.1429</v>
      </c>
    </row>
    <row r="670" spans="1:24" x14ac:dyDescent="0.25">
      <c r="A670" s="78">
        <v>20</v>
      </c>
      <c r="B670" s="79" t="s">
        <v>65</v>
      </c>
      <c r="C670" s="80">
        <v>232</v>
      </c>
      <c r="D670" s="79" t="s">
        <v>334</v>
      </c>
      <c r="E670" s="79" t="s">
        <v>40</v>
      </c>
      <c r="F670" s="81">
        <v>399</v>
      </c>
      <c r="G670" s="81">
        <v>382</v>
      </c>
      <c r="H670" s="82">
        <v>0.95740000000000003</v>
      </c>
      <c r="I670" s="81">
        <v>295</v>
      </c>
      <c r="J670" s="82">
        <v>0.73929999999999996</v>
      </c>
      <c r="K670" s="81">
        <v>72</v>
      </c>
      <c r="L670" s="82">
        <v>0.18049999999999999</v>
      </c>
      <c r="M670" s="81">
        <v>265</v>
      </c>
      <c r="N670" s="82">
        <v>0.66420000000000001</v>
      </c>
      <c r="O670" s="81">
        <v>43</v>
      </c>
      <c r="P670" s="82">
        <v>0.10780000000000001</v>
      </c>
      <c r="Q670" s="81">
        <v>179</v>
      </c>
      <c r="R670" s="82">
        <v>0.4486</v>
      </c>
      <c r="S670" s="81">
        <v>222</v>
      </c>
      <c r="T670" s="82">
        <v>0.55640000000000001</v>
      </c>
      <c r="U670" s="81">
        <v>20</v>
      </c>
      <c r="V670" s="82">
        <v>5.0099999999999999E-2</v>
      </c>
      <c r="W670" s="81">
        <v>79</v>
      </c>
      <c r="X670" s="83">
        <v>0.19800000000000001</v>
      </c>
    </row>
    <row r="671" spans="1:24" x14ac:dyDescent="0.25">
      <c r="A671" s="78">
        <v>20</v>
      </c>
      <c r="B671" s="79" t="s">
        <v>65</v>
      </c>
      <c r="C671" s="80">
        <v>232</v>
      </c>
      <c r="D671" s="79" t="s">
        <v>334</v>
      </c>
      <c r="E671" s="79" t="s">
        <v>41</v>
      </c>
      <c r="F671" s="81">
        <v>89</v>
      </c>
      <c r="G671" s="81">
        <v>82</v>
      </c>
      <c r="H671" s="82">
        <v>0.92130000000000001</v>
      </c>
      <c r="I671" s="81">
        <v>71</v>
      </c>
      <c r="J671" s="82">
        <v>0.79779999999999995</v>
      </c>
      <c r="K671" s="81">
        <v>5</v>
      </c>
      <c r="L671" s="82">
        <v>5.62E-2</v>
      </c>
      <c r="M671" s="81">
        <v>73</v>
      </c>
      <c r="N671" s="82">
        <v>0.82020000000000004</v>
      </c>
      <c r="O671" s="81">
        <v>20</v>
      </c>
      <c r="P671" s="82">
        <v>0.22470000000000001</v>
      </c>
      <c r="Q671" s="81">
        <v>40</v>
      </c>
      <c r="R671" s="82">
        <v>0.44940000000000002</v>
      </c>
      <c r="S671" s="81">
        <v>60</v>
      </c>
      <c r="T671" s="82">
        <v>0.67420000000000002</v>
      </c>
      <c r="U671" s="81">
        <v>3</v>
      </c>
      <c r="V671" s="82">
        <v>3.3700000000000001E-2</v>
      </c>
      <c r="W671" s="81">
        <v>28</v>
      </c>
      <c r="X671" s="83">
        <v>0.31459999999999999</v>
      </c>
    </row>
    <row r="672" spans="1:24" x14ac:dyDescent="0.25">
      <c r="A672" s="78">
        <v>20</v>
      </c>
      <c r="B672" s="79" t="s">
        <v>65</v>
      </c>
      <c r="C672" s="80">
        <v>232</v>
      </c>
      <c r="D672" s="79" t="s">
        <v>334</v>
      </c>
      <c r="E672" s="79" t="s">
        <v>343</v>
      </c>
      <c r="F672" s="81">
        <v>9</v>
      </c>
      <c r="G672" s="81">
        <v>8</v>
      </c>
      <c r="H672" s="82">
        <v>0.88890000000000002</v>
      </c>
      <c r="I672" s="81">
        <v>8</v>
      </c>
      <c r="J672" s="82">
        <v>0.88890000000000002</v>
      </c>
      <c r="K672" s="81">
        <v>1</v>
      </c>
      <c r="L672" s="82">
        <v>0.1111</v>
      </c>
      <c r="M672" s="81">
        <v>8</v>
      </c>
      <c r="N672" s="82">
        <v>0.88890000000000002</v>
      </c>
      <c r="O672" s="81">
        <v>4</v>
      </c>
      <c r="P672" s="82">
        <v>0.44440000000000002</v>
      </c>
      <c r="Q672" s="81">
        <v>3</v>
      </c>
      <c r="R672" s="82">
        <v>0.33329999999999999</v>
      </c>
      <c r="S672" s="81">
        <v>7</v>
      </c>
      <c r="T672" s="82">
        <v>0.77780000000000005</v>
      </c>
      <c r="U672" s="81">
        <v>0</v>
      </c>
      <c r="V672" s="82">
        <v>0</v>
      </c>
      <c r="W672" s="81">
        <v>3</v>
      </c>
      <c r="X672" s="83">
        <v>0.33329999999999999</v>
      </c>
    </row>
    <row r="673" spans="1:24" x14ac:dyDescent="0.25">
      <c r="A673" s="78">
        <v>20</v>
      </c>
      <c r="B673" s="79" t="s">
        <v>65</v>
      </c>
      <c r="C673" s="80">
        <v>247</v>
      </c>
      <c r="D673" s="79" t="s">
        <v>335</v>
      </c>
      <c r="E673" s="79" t="s">
        <v>39</v>
      </c>
      <c r="F673" s="81">
        <v>13</v>
      </c>
      <c r="G673" s="81">
        <v>12</v>
      </c>
      <c r="H673" s="82">
        <v>0.92310000000000003</v>
      </c>
      <c r="I673" s="81">
        <v>12</v>
      </c>
      <c r="J673" s="82">
        <v>0.92310000000000003</v>
      </c>
      <c r="K673" s="81">
        <v>0</v>
      </c>
      <c r="L673" s="82">
        <v>0</v>
      </c>
      <c r="M673" s="81">
        <v>12</v>
      </c>
      <c r="N673" s="82">
        <v>0.92310000000000003</v>
      </c>
      <c r="O673" s="81">
        <v>2</v>
      </c>
      <c r="P673" s="82">
        <v>0.15379999999999999</v>
      </c>
      <c r="Q673" s="81">
        <v>5</v>
      </c>
      <c r="R673" s="82">
        <v>0.3846</v>
      </c>
      <c r="S673" s="81">
        <v>7</v>
      </c>
      <c r="T673" s="82">
        <v>0.53849999999999998</v>
      </c>
      <c r="U673" s="81">
        <v>1</v>
      </c>
      <c r="V673" s="82">
        <v>7.6899999999999996E-2</v>
      </c>
      <c r="W673" s="81">
        <v>1</v>
      </c>
      <c r="X673" s="83">
        <v>7.6899999999999996E-2</v>
      </c>
    </row>
    <row r="674" spans="1:24" x14ac:dyDescent="0.25">
      <c r="A674" s="78">
        <v>20</v>
      </c>
      <c r="B674" s="79" t="s">
        <v>65</v>
      </c>
      <c r="C674" s="80">
        <v>247</v>
      </c>
      <c r="D674" s="79" t="s">
        <v>335</v>
      </c>
      <c r="E674" s="79" t="s">
        <v>40</v>
      </c>
      <c r="F674" s="81">
        <v>250</v>
      </c>
      <c r="G674" s="81">
        <v>242</v>
      </c>
      <c r="H674" s="82">
        <v>0.96799999999999997</v>
      </c>
      <c r="I674" s="81">
        <v>207</v>
      </c>
      <c r="J674" s="82">
        <v>0.82799999999999996</v>
      </c>
      <c r="K674" s="81">
        <v>33</v>
      </c>
      <c r="L674" s="82">
        <v>0.13200000000000001</v>
      </c>
      <c r="M674" s="81">
        <v>205</v>
      </c>
      <c r="N674" s="82">
        <v>0.82</v>
      </c>
      <c r="O674" s="81">
        <v>37</v>
      </c>
      <c r="P674" s="82">
        <v>0.14799999999999999</v>
      </c>
      <c r="Q674" s="81">
        <v>91</v>
      </c>
      <c r="R674" s="82">
        <v>0.36399999999999999</v>
      </c>
      <c r="S674" s="81">
        <v>128</v>
      </c>
      <c r="T674" s="82">
        <v>0.51200000000000001</v>
      </c>
      <c r="U674" s="81">
        <v>8</v>
      </c>
      <c r="V674" s="82">
        <v>3.2000000000000001E-2</v>
      </c>
      <c r="W674" s="81">
        <v>40</v>
      </c>
      <c r="X674" s="83">
        <v>0.16</v>
      </c>
    </row>
    <row r="675" spans="1:24" x14ac:dyDescent="0.25">
      <c r="A675" s="78">
        <v>20</v>
      </c>
      <c r="B675" s="79" t="s">
        <v>65</v>
      </c>
      <c r="C675" s="80">
        <v>247</v>
      </c>
      <c r="D675" s="79" t="s">
        <v>335</v>
      </c>
      <c r="E675" s="79" t="s">
        <v>41</v>
      </c>
      <c r="F675" s="81">
        <v>346</v>
      </c>
      <c r="G675" s="81">
        <v>337</v>
      </c>
      <c r="H675" s="82">
        <v>0.97399999999999998</v>
      </c>
      <c r="I675" s="81">
        <v>321</v>
      </c>
      <c r="J675" s="82">
        <v>0.92769999999999997</v>
      </c>
      <c r="K675" s="81">
        <v>10</v>
      </c>
      <c r="L675" s="82">
        <v>2.8899999999999999E-2</v>
      </c>
      <c r="M675" s="81">
        <v>300</v>
      </c>
      <c r="N675" s="82">
        <v>0.86709999999999998</v>
      </c>
      <c r="O675" s="81">
        <v>89</v>
      </c>
      <c r="P675" s="82">
        <v>0.25719999999999998</v>
      </c>
      <c r="Q675" s="81">
        <v>128</v>
      </c>
      <c r="R675" s="82">
        <v>0.36990000000000001</v>
      </c>
      <c r="S675" s="81">
        <v>217</v>
      </c>
      <c r="T675" s="82">
        <v>0.62719999999999998</v>
      </c>
      <c r="U675" s="81">
        <v>6</v>
      </c>
      <c r="V675" s="82">
        <v>1.7299999999999999E-2</v>
      </c>
      <c r="W675" s="81">
        <v>108</v>
      </c>
      <c r="X675" s="83">
        <v>0.31209999999999999</v>
      </c>
    </row>
    <row r="676" spans="1:24" x14ac:dyDescent="0.25">
      <c r="A676" s="78">
        <v>20</v>
      </c>
      <c r="B676" s="79" t="s">
        <v>65</v>
      </c>
      <c r="C676" s="80">
        <v>254</v>
      </c>
      <c r="D676" s="79" t="s">
        <v>336</v>
      </c>
      <c r="E676" s="79" t="s">
        <v>40</v>
      </c>
      <c r="F676" s="81">
        <v>203</v>
      </c>
      <c r="G676" s="81">
        <v>190</v>
      </c>
      <c r="H676" s="82">
        <v>0.93600000000000005</v>
      </c>
      <c r="I676" s="81">
        <v>158</v>
      </c>
      <c r="J676" s="82">
        <v>0.77829999999999999</v>
      </c>
      <c r="K676" s="81">
        <v>31</v>
      </c>
      <c r="L676" s="82">
        <v>0.1527</v>
      </c>
      <c r="M676" s="81">
        <v>142</v>
      </c>
      <c r="N676" s="82">
        <v>0.69950000000000001</v>
      </c>
      <c r="O676" s="81">
        <v>11</v>
      </c>
      <c r="P676" s="82">
        <v>5.4199999999999998E-2</v>
      </c>
      <c r="Q676" s="81">
        <v>101</v>
      </c>
      <c r="R676" s="82">
        <v>0.4975</v>
      </c>
      <c r="S676" s="81">
        <v>112</v>
      </c>
      <c r="T676" s="82">
        <v>0.55169999999999997</v>
      </c>
      <c r="U676" s="81">
        <v>4</v>
      </c>
      <c r="V676" s="82">
        <v>1.9699999999999999E-2</v>
      </c>
      <c r="W676" s="81">
        <v>39</v>
      </c>
      <c r="X676" s="83">
        <v>0.19209999999999999</v>
      </c>
    </row>
    <row r="677" spans="1:24" x14ac:dyDescent="0.25">
      <c r="A677" s="97">
        <v>20</v>
      </c>
      <c r="B677" s="98" t="s">
        <v>65</v>
      </c>
      <c r="C677" s="99">
        <v>254</v>
      </c>
      <c r="D677" s="98" t="s">
        <v>336</v>
      </c>
      <c r="E677" s="98" t="s">
        <v>343</v>
      </c>
      <c r="F677" s="100">
        <v>6</v>
      </c>
      <c r="G677" s="100">
        <v>5</v>
      </c>
      <c r="H677" s="101">
        <v>0.83330000000000004</v>
      </c>
      <c r="I677" s="100">
        <v>5</v>
      </c>
      <c r="J677" s="101">
        <v>0.83330000000000004</v>
      </c>
      <c r="K677" s="100">
        <v>0</v>
      </c>
      <c r="L677" s="101">
        <v>0</v>
      </c>
      <c r="M677" s="100">
        <v>6</v>
      </c>
      <c r="N677" s="101">
        <v>1</v>
      </c>
      <c r="O677" s="100">
        <v>3</v>
      </c>
      <c r="P677" s="101">
        <v>0.5</v>
      </c>
      <c r="Q677" s="100">
        <v>2</v>
      </c>
      <c r="R677" s="101">
        <v>0.33329999999999999</v>
      </c>
      <c r="S677" s="100">
        <v>5</v>
      </c>
      <c r="T677" s="101">
        <v>0.83330000000000004</v>
      </c>
      <c r="U677" s="100">
        <v>0</v>
      </c>
      <c r="V677" s="101">
        <v>0</v>
      </c>
      <c r="W677" s="100">
        <v>5</v>
      </c>
      <c r="X677" s="102">
        <v>0.83330000000000004</v>
      </c>
    </row>
    <row r="679" spans="1:24" x14ac:dyDescent="0.25">
      <c r="A679" t="s">
        <v>347</v>
      </c>
    </row>
  </sheetData>
  <autoFilter ref="F5:X677"/>
  <mergeCells count="12">
    <mergeCell ref="E3:E5"/>
    <mergeCell ref="A3:B5"/>
    <mergeCell ref="C3:D5"/>
    <mergeCell ref="G3:H4"/>
    <mergeCell ref="U3:V4"/>
    <mergeCell ref="W3:X4"/>
    <mergeCell ref="I3:J4"/>
    <mergeCell ref="K3:L4"/>
    <mergeCell ref="M3:N4"/>
    <mergeCell ref="O3:P4"/>
    <mergeCell ref="Q3:R4"/>
    <mergeCell ref="S3:T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49"/>
  <sheetViews>
    <sheetView showGridLines="0" workbookViewId="0">
      <selection activeCell="F21" sqref="F21"/>
    </sheetView>
  </sheetViews>
  <sheetFormatPr defaultRowHeight="15" x14ac:dyDescent="0.25"/>
  <cols>
    <col min="1" max="1" width="36.5703125" bestFit="1" customWidth="1"/>
    <col min="2" max="2" width="13.42578125" bestFit="1" customWidth="1"/>
    <col min="3" max="3" width="7.7109375" customWidth="1"/>
    <col min="4" max="4" width="16.28515625" bestFit="1" customWidth="1"/>
    <col min="5" max="5" width="30.42578125" bestFit="1" customWidth="1"/>
    <col min="6" max="6" width="9.7109375" bestFit="1" customWidth="1"/>
    <col min="7" max="7" width="10.5703125" bestFit="1" customWidth="1"/>
    <col min="8" max="8" width="12.5703125" bestFit="1" customWidth="1"/>
    <col min="9" max="9" width="10.7109375" bestFit="1" customWidth="1"/>
    <col min="10" max="10" width="12.5703125" bestFit="1" customWidth="1"/>
    <col min="11" max="11" width="11.7109375" bestFit="1" customWidth="1"/>
    <col min="12" max="12" width="12.5703125" bestFit="1" customWidth="1"/>
    <col min="13" max="13" width="12.28515625" bestFit="1" customWidth="1"/>
    <col min="14" max="14" width="13.42578125" bestFit="1" customWidth="1"/>
    <col min="15" max="15" width="11" bestFit="1" customWidth="1"/>
    <col min="16" max="16" width="13.140625" bestFit="1" customWidth="1"/>
    <col min="17" max="17" width="11" bestFit="1" customWidth="1"/>
    <col min="18" max="18" width="13.140625" bestFit="1" customWidth="1"/>
    <col min="19" max="19" width="12.140625" bestFit="1" customWidth="1"/>
    <col min="20" max="20" width="14.28515625" bestFit="1" customWidth="1"/>
    <col min="21" max="21" width="10.5703125" bestFit="1" customWidth="1"/>
    <col min="22" max="22" width="12.5703125" bestFit="1" customWidth="1"/>
    <col min="23" max="26" width="19.7109375" bestFit="1" customWidth="1"/>
  </cols>
  <sheetData>
    <row r="1" spans="1:26" x14ac:dyDescent="0.25">
      <c r="A1" s="20" t="s">
        <v>0</v>
      </c>
    </row>
    <row r="2" spans="1:26" ht="15.75" thickBot="1" x14ac:dyDescent="0.3">
      <c r="A2" s="2"/>
    </row>
    <row r="3" spans="1:26" x14ac:dyDescent="0.25">
      <c r="A3" s="7" t="s">
        <v>1</v>
      </c>
      <c r="B3" s="8" t="s">
        <v>3</v>
      </c>
      <c r="C3" s="130" t="s">
        <v>4</v>
      </c>
      <c r="D3" s="130" t="s">
        <v>5</v>
      </c>
      <c r="E3" s="8" t="s">
        <v>6</v>
      </c>
      <c r="F3" s="8" t="s">
        <v>8</v>
      </c>
      <c r="G3" s="8" t="s">
        <v>10</v>
      </c>
      <c r="H3" s="8" t="s">
        <v>13</v>
      </c>
      <c r="I3" s="8" t="s">
        <v>10</v>
      </c>
      <c r="J3" s="8" t="s">
        <v>13</v>
      </c>
      <c r="K3" s="8" t="s">
        <v>10</v>
      </c>
      <c r="L3" s="8" t="s">
        <v>13</v>
      </c>
      <c r="M3" s="8" t="s">
        <v>17</v>
      </c>
      <c r="N3" s="8" t="s">
        <v>20</v>
      </c>
      <c r="O3" s="8" t="s">
        <v>21</v>
      </c>
      <c r="P3" s="8" t="s">
        <v>23</v>
      </c>
      <c r="Q3" s="8" t="s">
        <v>21</v>
      </c>
      <c r="R3" s="8" t="s">
        <v>23</v>
      </c>
      <c r="S3" s="8" t="s">
        <v>25</v>
      </c>
      <c r="T3" s="8" t="s">
        <v>27</v>
      </c>
      <c r="U3" s="8" t="s">
        <v>10</v>
      </c>
      <c r="V3" s="8" t="s">
        <v>13</v>
      </c>
      <c r="W3" s="8" t="s">
        <v>30</v>
      </c>
      <c r="X3" s="8" t="s">
        <v>33</v>
      </c>
      <c r="Y3" s="8" t="s">
        <v>34</v>
      </c>
      <c r="Z3" s="9" t="s">
        <v>37</v>
      </c>
    </row>
    <row r="4" spans="1:26" x14ac:dyDescent="0.25">
      <c r="A4" s="10" t="s">
        <v>2</v>
      </c>
      <c r="B4" s="3" t="s">
        <v>1</v>
      </c>
      <c r="C4" s="131"/>
      <c r="D4" s="131"/>
      <c r="E4" s="3" t="s">
        <v>7</v>
      </c>
      <c r="F4" s="3" t="s">
        <v>9</v>
      </c>
      <c r="G4" s="3" t="s">
        <v>11</v>
      </c>
      <c r="H4" s="3" t="s">
        <v>11</v>
      </c>
      <c r="I4" s="3" t="s">
        <v>14</v>
      </c>
      <c r="J4" s="3" t="s">
        <v>14</v>
      </c>
      <c r="K4" s="3" t="s">
        <v>16</v>
      </c>
      <c r="L4" s="3" t="s">
        <v>16</v>
      </c>
      <c r="M4" s="3" t="s">
        <v>18</v>
      </c>
      <c r="N4" s="3" t="s">
        <v>18</v>
      </c>
      <c r="O4" s="3" t="s">
        <v>22</v>
      </c>
      <c r="P4" s="3" t="s">
        <v>22</v>
      </c>
      <c r="Q4" s="3" t="s">
        <v>24</v>
      </c>
      <c r="R4" s="3" t="s">
        <v>24</v>
      </c>
      <c r="S4" s="3" t="s">
        <v>26</v>
      </c>
      <c r="T4" s="3" t="s">
        <v>26</v>
      </c>
      <c r="U4" s="3" t="s">
        <v>28</v>
      </c>
      <c r="V4" s="3" t="s">
        <v>28</v>
      </c>
      <c r="W4" s="3" t="s">
        <v>31</v>
      </c>
      <c r="X4" s="3" t="s">
        <v>31</v>
      </c>
      <c r="Y4" s="3" t="s">
        <v>35</v>
      </c>
      <c r="Z4" s="11" t="s">
        <v>35</v>
      </c>
    </row>
    <row r="5" spans="1:26" x14ac:dyDescent="0.25">
      <c r="A5" s="12"/>
      <c r="B5" s="4"/>
      <c r="C5" s="132"/>
      <c r="D5" s="132"/>
      <c r="E5" s="4"/>
      <c r="F5" s="4"/>
      <c r="G5" s="4" t="s">
        <v>12</v>
      </c>
      <c r="H5" s="4" t="s">
        <v>12</v>
      </c>
      <c r="I5" s="4" t="s">
        <v>15</v>
      </c>
      <c r="J5" s="4" t="s">
        <v>15</v>
      </c>
      <c r="K5" s="4" t="s">
        <v>15</v>
      </c>
      <c r="L5" s="4" t="s">
        <v>15</v>
      </c>
      <c r="M5" s="4" t="s">
        <v>19</v>
      </c>
      <c r="N5" s="4" t="s">
        <v>19</v>
      </c>
      <c r="O5" s="4"/>
      <c r="P5" s="4"/>
      <c r="Q5" s="4"/>
      <c r="R5" s="4"/>
      <c r="S5" s="4"/>
      <c r="T5" s="4"/>
      <c r="U5" s="4" t="s">
        <v>29</v>
      </c>
      <c r="V5" s="4" t="s">
        <v>29</v>
      </c>
      <c r="W5" s="4" t="s">
        <v>32</v>
      </c>
      <c r="X5" s="4" t="s">
        <v>32</v>
      </c>
      <c r="Y5" s="4" t="s">
        <v>36</v>
      </c>
      <c r="Z5" s="13" t="s">
        <v>36</v>
      </c>
    </row>
    <row r="6" spans="1:26" x14ac:dyDescent="0.25">
      <c r="A6" s="14"/>
      <c r="B6" s="5"/>
      <c r="C6" s="5" t="s">
        <v>38</v>
      </c>
      <c r="D6" s="5" t="s">
        <v>39</v>
      </c>
      <c r="E6" s="5"/>
      <c r="F6" s="5">
        <v>24818</v>
      </c>
      <c r="G6" s="5">
        <v>22611</v>
      </c>
      <c r="H6" s="6">
        <v>0.91110000000000002</v>
      </c>
      <c r="I6" s="5">
        <v>19010</v>
      </c>
      <c r="J6" s="6">
        <v>0.76600000000000001</v>
      </c>
      <c r="K6" s="5">
        <v>3164</v>
      </c>
      <c r="L6" s="6">
        <v>0.1275</v>
      </c>
      <c r="M6" s="5">
        <v>17518</v>
      </c>
      <c r="N6" s="6">
        <v>0.70589999999999997</v>
      </c>
      <c r="O6" s="5">
        <v>5772</v>
      </c>
      <c r="P6" s="6">
        <v>0.2326</v>
      </c>
      <c r="Q6" s="5">
        <v>8960</v>
      </c>
      <c r="R6" s="6">
        <v>0.36099999999999999</v>
      </c>
      <c r="S6" s="5">
        <v>0</v>
      </c>
      <c r="T6" s="6">
        <v>0</v>
      </c>
      <c r="U6" s="5">
        <v>14732</v>
      </c>
      <c r="V6" s="6">
        <v>0.59360000000000002</v>
      </c>
      <c r="W6" s="5">
        <v>1508</v>
      </c>
      <c r="X6" s="6">
        <v>6.08E-2</v>
      </c>
      <c r="Y6" s="5">
        <v>4134</v>
      </c>
      <c r="Z6" s="15">
        <v>0.1666</v>
      </c>
    </row>
    <row r="7" spans="1:26" x14ac:dyDescent="0.25">
      <c r="A7" s="14"/>
      <c r="B7" s="5"/>
      <c r="C7" s="5" t="s">
        <v>38</v>
      </c>
      <c r="D7" s="5" t="s">
        <v>40</v>
      </c>
      <c r="E7" s="5"/>
      <c r="F7" s="5">
        <v>70714</v>
      </c>
      <c r="G7" s="5">
        <v>66374</v>
      </c>
      <c r="H7" s="6">
        <v>0.93859999999999999</v>
      </c>
      <c r="I7" s="5">
        <v>54636</v>
      </c>
      <c r="J7" s="6">
        <v>0.77259999999999995</v>
      </c>
      <c r="K7" s="5">
        <v>10263</v>
      </c>
      <c r="L7" s="6">
        <v>0.14510000000000001</v>
      </c>
      <c r="M7" s="5">
        <v>51615</v>
      </c>
      <c r="N7" s="6">
        <v>0.72989999999999999</v>
      </c>
      <c r="O7" s="5">
        <v>10568</v>
      </c>
      <c r="P7" s="6">
        <v>0.14940000000000001</v>
      </c>
      <c r="Q7" s="5">
        <v>24834</v>
      </c>
      <c r="R7" s="6">
        <v>0.35120000000000001</v>
      </c>
      <c r="S7" s="5">
        <v>0</v>
      </c>
      <c r="T7" s="6">
        <v>0</v>
      </c>
      <c r="U7" s="5">
        <v>35402</v>
      </c>
      <c r="V7" s="6">
        <v>0.50060000000000004</v>
      </c>
      <c r="W7" s="5">
        <v>2261</v>
      </c>
      <c r="X7" s="6">
        <v>3.2000000000000001E-2</v>
      </c>
      <c r="Y7" s="5">
        <v>12674</v>
      </c>
      <c r="Z7" s="15">
        <v>0.1792</v>
      </c>
    </row>
    <row r="8" spans="1:26" x14ac:dyDescent="0.25">
      <c r="A8" s="14"/>
      <c r="B8" s="5"/>
      <c r="C8" s="5" t="s">
        <v>38</v>
      </c>
      <c r="D8" s="5" t="s">
        <v>41</v>
      </c>
      <c r="E8" s="5"/>
      <c r="F8" s="5">
        <v>62878</v>
      </c>
      <c r="G8" s="5">
        <v>59478</v>
      </c>
      <c r="H8" s="6">
        <v>0.94589999999999996</v>
      </c>
      <c r="I8" s="5">
        <v>54564</v>
      </c>
      <c r="J8" s="6">
        <v>0.86780000000000002</v>
      </c>
      <c r="K8" s="5">
        <v>3264</v>
      </c>
      <c r="L8" s="6">
        <v>5.1900000000000002E-2</v>
      </c>
      <c r="M8" s="5">
        <v>50909</v>
      </c>
      <c r="N8" s="6">
        <v>0.80959999999999999</v>
      </c>
      <c r="O8" s="5">
        <v>17885</v>
      </c>
      <c r="P8" s="6">
        <v>0.28439999999999999</v>
      </c>
      <c r="Q8" s="5">
        <v>23854</v>
      </c>
      <c r="R8" s="6">
        <v>0.37940000000000002</v>
      </c>
      <c r="S8" s="5">
        <v>0</v>
      </c>
      <c r="T8" s="6">
        <v>0</v>
      </c>
      <c r="U8" s="5">
        <v>41739</v>
      </c>
      <c r="V8" s="6">
        <v>0.66379999999999995</v>
      </c>
      <c r="W8" s="5">
        <v>2729</v>
      </c>
      <c r="X8" s="6">
        <v>4.3400000000000001E-2</v>
      </c>
      <c r="Y8" s="5">
        <v>21489</v>
      </c>
      <c r="Z8" s="15">
        <v>0.34179999999999999</v>
      </c>
    </row>
    <row r="9" spans="1:26" x14ac:dyDescent="0.25">
      <c r="A9" s="14"/>
      <c r="B9" s="5"/>
      <c r="C9" s="5" t="s">
        <v>38</v>
      </c>
      <c r="D9" s="5" t="s">
        <v>42</v>
      </c>
      <c r="E9" s="5"/>
      <c r="F9" s="5">
        <v>5323</v>
      </c>
      <c r="G9" s="5">
        <v>4982</v>
      </c>
      <c r="H9" s="6">
        <v>0.93589999999999995</v>
      </c>
      <c r="I9" s="5">
        <v>4716</v>
      </c>
      <c r="J9" s="6">
        <v>0.88600000000000001</v>
      </c>
      <c r="K9" s="5">
        <v>169</v>
      </c>
      <c r="L9" s="6">
        <v>3.1699999999999999E-2</v>
      </c>
      <c r="M9" s="5">
        <v>4514</v>
      </c>
      <c r="N9" s="6">
        <v>0.84799999999999998</v>
      </c>
      <c r="O9" s="5">
        <v>2247</v>
      </c>
      <c r="P9" s="6">
        <v>0.42209999999999998</v>
      </c>
      <c r="Q9" s="5">
        <v>1449</v>
      </c>
      <c r="R9" s="6">
        <v>0.2722</v>
      </c>
      <c r="S9" s="5">
        <v>0</v>
      </c>
      <c r="T9" s="6">
        <v>0</v>
      </c>
      <c r="U9" s="5">
        <v>3696</v>
      </c>
      <c r="V9" s="6">
        <v>0.69430000000000003</v>
      </c>
      <c r="W9" s="5">
        <v>168</v>
      </c>
      <c r="X9" s="6">
        <v>3.1600000000000003E-2</v>
      </c>
      <c r="Y9" s="5">
        <v>2398</v>
      </c>
      <c r="Z9" s="15">
        <v>0.45050000000000001</v>
      </c>
    </row>
    <row r="10" spans="1:26" x14ac:dyDescent="0.25">
      <c r="A10" s="14"/>
      <c r="B10" s="5"/>
      <c r="C10" s="5" t="s">
        <v>43</v>
      </c>
      <c r="D10" s="5" t="s">
        <v>39</v>
      </c>
      <c r="E10" s="5"/>
      <c r="F10" s="5">
        <v>25853</v>
      </c>
      <c r="G10" s="5">
        <v>23189</v>
      </c>
      <c r="H10" s="6">
        <v>0.89700000000000002</v>
      </c>
      <c r="I10" s="5">
        <v>17888</v>
      </c>
      <c r="J10" s="6">
        <v>0.69189999999999996</v>
      </c>
      <c r="K10" s="5">
        <v>4895</v>
      </c>
      <c r="L10" s="6">
        <v>0.1893</v>
      </c>
      <c r="M10" s="5">
        <v>16674</v>
      </c>
      <c r="N10" s="6">
        <v>0.64500000000000002</v>
      </c>
      <c r="O10" s="5">
        <v>4281</v>
      </c>
      <c r="P10" s="6">
        <v>0.1656</v>
      </c>
      <c r="Q10" s="5">
        <v>8198</v>
      </c>
      <c r="R10" s="6">
        <v>0.31709999999999999</v>
      </c>
      <c r="S10" s="5">
        <v>0</v>
      </c>
      <c r="T10" s="6">
        <v>0</v>
      </c>
      <c r="U10" s="5">
        <v>12479</v>
      </c>
      <c r="V10" s="6">
        <v>0.48270000000000002</v>
      </c>
      <c r="W10" s="5">
        <v>1396</v>
      </c>
      <c r="X10" s="6">
        <v>5.3999999999999999E-2</v>
      </c>
      <c r="Y10" s="5">
        <v>2488</v>
      </c>
      <c r="Z10" s="15">
        <v>9.6199999999999994E-2</v>
      </c>
    </row>
    <row r="11" spans="1:26" x14ac:dyDescent="0.25">
      <c r="A11" s="14"/>
      <c r="B11" s="5"/>
      <c r="C11" s="5" t="s">
        <v>43</v>
      </c>
      <c r="D11" s="5" t="s">
        <v>40</v>
      </c>
      <c r="E11" s="5"/>
      <c r="F11" s="5">
        <v>73486</v>
      </c>
      <c r="G11" s="5">
        <v>68279</v>
      </c>
      <c r="H11" s="6">
        <v>0.92910000000000004</v>
      </c>
      <c r="I11" s="5">
        <v>52214</v>
      </c>
      <c r="J11" s="6">
        <v>0.71050000000000002</v>
      </c>
      <c r="K11" s="5">
        <v>14889</v>
      </c>
      <c r="L11" s="6">
        <v>0.2026</v>
      </c>
      <c r="M11" s="5">
        <v>50504</v>
      </c>
      <c r="N11" s="6">
        <v>0.68730000000000002</v>
      </c>
      <c r="O11" s="5">
        <v>8853</v>
      </c>
      <c r="P11" s="6">
        <v>0.1205</v>
      </c>
      <c r="Q11" s="5">
        <v>22246</v>
      </c>
      <c r="R11" s="6">
        <v>0.30270000000000002</v>
      </c>
      <c r="S11" s="5">
        <v>0</v>
      </c>
      <c r="T11" s="6">
        <v>0</v>
      </c>
      <c r="U11" s="5">
        <v>31099</v>
      </c>
      <c r="V11" s="6">
        <v>0.42320000000000002</v>
      </c>
      <c r="W11" s="5">
        <v>2181</v>
      </c>
      <c r="X11" s="6">
        <v>2.9700000000000001E-2</v>
      </c>
      <c r="Y11" s="5">
        <v>8575</v>
      </c>
      <c r="Z11" s="15">
        <v>0.1167</v>
      </c>
    </row>
    <row r="12" spans="1:26" x14ac:dyDescent="0.25">
      <c r="A12" s="14"/>
      <c r="B12" s="5"/>
      <c r="C12" s="5" t="s">
        <v>43</v>
      </c>
      <c r="D12" s="5" t="s">
        <v>41</v>
      </c>
      <c r="E12" s="5"/>
      <c r="F12" s="5">
        <v>66848</v>
      </c>
      <c r="G12" s="5">
        <v>62615</v>
      </c>
      <c r="H12" s="6">
        <v>0.93669999999999998</v>
      </c>
      <c r="I12" s="5">
        <v>55918</v>
      </c>
      <c r="J12" s="6">
        <v>0.83650000000000002</v>
      </c>
      <c r="K12" s="5">
        <v>5379</v>
      </c>
      <c r="L12" s="6">
        <v>8.0500000000000002E-2</v>
      </c>
      <c r="M12" s="5">
        <v>52695</v>
      </c>
      <c r="N12" s="6">
        <v>0.7883</v>
      </c>
      <c r="O12" s="5">
        <v>16042</v>
      </c>
      <c r="P12" s="6">
        <v>0.24</v>
      </c>
      <c r="Q12" s="5">
        <v>22836</v>
      </c>
      <c r="R12" s="6">
        <v>0.34160000000000001</v>
      </c>
      <c r="S12" s="5">
        <v>0</v>
      </c>
      <c r="T12" s="6">
        <v>0</v>
      </c>
      <c r="U12" s="5">
        <v>38878</v>
      </c>
      <c r="V12" s="6">
        <v>0.58160000000000001</v>
      </c>
      <c r="W12" s="5">
        <v>2519</v>
      </c>
      <c r="X12" s="6">
        <v>3.7699999999999997E-2</v>
      </c>
      <c r="Y12" s="5">
        <v>16504</v>
      </c>
      <c r="Z12" s="15">
        <v>0.24690000000000001</v>
      </c>
    </row>
    <row r="13" spans="1:26" x14ac:dyDescent="0.25">
      <c r="A13" s="14"/>
      <c r="B13" s="5"/>
      <c r="C13" s="5" t="s">
        <v>43</v>
      </c>
      <c r="D13" s="5" t="s">
        <v>42</v>
      </c>
      <c r="E13" s="5"/>
      <c r="F13" s="5">
        <v>5788</v>
      </c>
      <c r="G13" s="5">
        <v>5409</v>
      </c>
      <c r="H13" s="6">
        <v>0.9345</v>
      </c>
      <c r="I13" s="5">
        <v>5046</v>
      </c>
      <c r="J13" s="6">
        <v>0.87180000000000002</v>
      </c>
      <c r="K13" s="5">
        <v>267</v>
      </c>
      <c r="L13" s="6">
        <v>4.6100000000000002E-2</v>
      </c>
      <c r="M13" s="5">
        <v>4833</v>
      </c>
      <c r="N13" s="6">
        <v>0.83499999999999996</v>
      </c>
      <c r="O13" s="5">
        <v>2138</v>
      </c>
      <c r="P13" s="6">
        <v>0.36940000000000001</v>
      </c>
      <c r="Q13" s="5">
        <v>1706</v>
      </c>
      <c r="R13" s="6">
        <v>0.29470000000000002</v>
      </c>
      <c r="S13" s="5">
        <v>0</v>
      </c>
      <c r="T13" s="6">
        <v>0</v>
      </c>
      <c r="U13" s="5">
        <v>3844</v>
      </c>
      <c r="V13" s="6">
        <v>0.66410000000000002</v>
      </c>
      <c r="W13" s="5">
        <v>229</v>
      </c>
      <c r="X13" s="6">
        <v>3.9600000000000003E-2</v>
      </c>
      <c r="Y13" s="5">
        <v>2061</v>
      </c>
      <c r="Z13" s="15">
        <v>0.35610000000000003</v>
      </c>
    </row>
    <row r="14" spans="1:26" x14ac:dyDescent="0.25">
      <c r="A14" s="14"/>
      <c r="B14" s="5"/>
      <c r="C14" s="5"/>
      <c r="D14" s="5"/>
      <c r="E14" s="5" t="s">
        <v>44</v>
      </c>
      <c r="F14" s="5">
        <v>158650</v>
      </c>
      <c r="G14" s="5">
        <v>150184</v>
      </c>
      <c r="H14" s="6">
        <v>0.9466</v>
      </c>
      <c r="I14" s="5">
        <v>136765</v>
      </c>
      <c r="J14" s="6">
        <v>0.86209999999999998</v>
      </c>
      <c r="K14" s="5">
        <v>10735</v>
      </c>
      <c r="L14" s="6">
        <v>6.7699999999999996E-2</v>
      </c>
      <c r="M14" s="5">
        <v>130777</v>
      </c>
      <c r="N14" s="6">
        <v>0.82430000000000003</v>
      </c>
      <c r="O14" s="5">
        <v>46583</v>
      </c>
      <c r="P14" s="6">
        <v>0.29360000000000003</v>
      </c>
      <c r="Q14" s="5">
        <v>58940</v>
      </c>
      <c r="R14" s="6">
        <v>0.3715</v>
      </c>
      <c r="S14" s="5">
        <v>0</v>
      </c>
      <c r="T14" s="6">
        <v>0</v>
      </c>
      <c r="U14" s="5">
        <v>105523</v>
      </c>
      <c r="V14" s="6">
        <v>0.66510000000000002</v>
      </c>
      <c r="W14" s="5">
        <v>6430</v>
      </c>
      <c r="X14" s="6">
        <v>4.0500000000000001E-2</v>
      </c>
      <c r="Y14" s="5">
        <v>49440</v>
      </c>
      <c r="Z14" s="15">
        <v>0.31159999999999999</v>
      </c>
    </row>
    <row r="15" spans="1:26" x14ac:dyDescent="0.25">
      <c r="A15" s="14"/>
      <c r="B15" s="5"/>
      <c r="C15" s="5"/>
      <c r="D15" s="5"/>
      <c r="E15" s="5" t="s">
        <v>45</v>
      </c>
      <c r="F15" s="5">
        <v>177058</v>
      </c>
      <c r="G15" s="5">
        <v>162753</v>
      </c>
      <c r="H15" s="6">
        <v>0.91920000000000002</v>
      </c>
      <c r="I15" s="5">
        <v>127227</v>
      </c>
      <c r="J15" s="6">
        <v>0.71860000000000002</v>
      </c>
      <c r="K15" s="5">
        <v>31555</v>
      </c>
      <c r="L15" s="6">
        <v>0.1782</v>
      </c>
      <c r="M15" s="5">
        <v>118485</v>
      </c>
      <c r="N15" s="6">
        <v>0.66920000000000002</v>
      </c>
      <c r="O15" s="5">
        <v>21203</v>
      </c>
      <c r="P15" s="6">
        <v>0.1198</v>
      </c>
      <c r="Q15" s="5">
        <v>55143</v>
      </c>
      <c r="R15" s="6">
        <v>0.31140000000000001</v>
      </c>
      <c r="S15" s="5">
        <v>0</v>
      </c>
      <c r="T15" s="6">
        <v>0</v>
      </c>
      <c r="U15" s="5">
        <v>76346</v>
      </c>
      <c r="V15" s="6">
        <v>0.43120000000000003</v>
      </c>
      <c r="W15" s="5">
        <v>6561</v>
      </c>
      <c r="X15" s="6">
        <v>3.7100000000000001E-2</v>
      </c>
      <c r="Y15" s="5">
        <v>20883</v>
      </c>
      <c r="Z15" s="15">
        <v>0.1179</v>
      </c>
    </row>
    <row r="16" spans="1:26" x14ac:dyDescent="0.25">
      <c r="A16" s="14">
        <v>1</v>
      </c>
      <c r="B16" s="5" t="s">
        <v>46</v>
      </c>
      <c r="C16" s="5"/>
      <c r="D16" s="5"/>
      <c r="E16" s="5"/>
      <c r="F16" s="5">
        <v>25852</v>
      </c>
      <c r="G16" s="5">
        <v>24318</v>
      </c>
      <c r="H16" s="6">
        <v>0.94069999999999998</v>
      </c>
      <c r="I16" s="5">
        <v>19219</v>
      </c>
      <c r="J16" s="6">
        <v>0.74339999999999995</v>
      </c>
      <c r="K16" s="5">
        <v>4746</v>
      </c>
      <c r="L16" s="6">
        <v>0.18360000000000001</v>
      </c>
      <c r="M16" s="5">
        <v>19545</v>
      </c>
      <c r="N16" s="6">
        <v>0.75600000000000001</v>
      </c>
      <c r="O16" s="5">
        <v>5602</v>
      </c>
      <c r="P16" s="6">
        <v>0.2167</v>
      </c>
      <c r="Q16" s="5">
        <v>9025</v>
      </c>
      <c r="R16" s="6">
        <v>0.34910000000000002</v>
      </c>
      <c r="S16" s="5">
        <v>0</v>
      </c>
      <c r="T16" s="6">
        <v>0</v>
      </c>
      <c r="U16" s="5">
        <v>14627</v>
      </c>
      <c r="V16" s="6">
        <v>0.56579999999999997</v>
      </c>
      <c r="W16" s="5">
        <v>723</v>
      </c>
      <c r="X16" s="6">
        <v>2.8000000000000001E-2</v>
      </c>
      <c r="Y16" s="5">
        <v>5322</v>
      </c>
      <c r="Z16" s="15">
        <v>0.2059</v>
      </c>
    </row>
    <row r="17" spans="1:26" x14ac:dyDescent="0.25">
      <c r="A17" s="14">
        <v>2</v>
      </c>
      <c r="B17" s="5" t="s">
        <v>47</v>
      </c>
      <c r="C17" s="5"/>
      <c r="D17" s="5"/>
      <c r="E17" s="5"/>
      <c r="F17" s="5">
        <v>8181</v>
      </c>
      <c r="G17" s="5">
        <v>7603</v>
      </c>
      <c r="H17" s="6">
        <v>0.92930000000000001</v>
      </c>
      <c r="I17" s="5">
        <v>6330</v>
      </c>
      <c r="J17" s="6">
        <v>0.77370000000000005</v>
      </c>
      <c r="K17" s="5">
        <v>1123</v>
      </c>
      <c r="L17" s="6">
        <v>0.13730000000000001</v>
      </c>
      <c r="M17" s="5">
        <v>5876</v>
      </c>
      <c r="N17" s="6">
        <v>0.71819999999999995</v>
      </c>
      <c r="O17" s="5">
        <v>1725</v>
      </c>
      <c r="P17" s="6">
        <v>0.2109</v>
      </c>
      <c r="Q17" s="5">
        <v>2529</v>
      </c>
      <c r="R17" s="6">
        <v>0.30909999999999999</v>
      </c>
      <c r="S17" s="5">
        <v>0</v>
      </c>
      <c r="T17" s="6">
        <v>0</v>
      </c>
      <c r="U17" s="5">
        <v>4254</v>
      </c>
      <c r="V17" s="6">
        <v>0.52</v>
      </c>
      <c r="W17" s="5">
        <v>322</v>
      </c>
      <c r="X17" s="6">
        <v>3.9399999999999998E-2</v>
      </c>
      <c r="Y17" s="5">
        <v>1411</v>
      </c>
      <c r="Z17" s="15">
        <v>0.17249999999999999</v>
      </c>
    </row>
    <row r="18" spans="1:26" x14ac:dyDescent="0.25">
      <c r="A18" s="14">
        <v>3</v>
      </c>
      <c r="B18" s="5" t="s">
        <v>48</v>
      </c>
      <c r="C18" s="5"/>
      <c r="D18" s="5"/>
      <c r="E18" s="5"/>
      <c r="F18" s="5">
        <v>4068</v>
      </c>
      <c r="G18" s="5">
        <v>3851</v>
      </c>
      <c r="H18" s="6">
        <v>0.94669999999999999</v>
      </c>
      <c r="I18" s="5">
        <v>3373</v>
      </c>
      <c r="J18" s="6">
        <v>0.82920000000000005</v>
      </c>
      <c r="K18" s="5">
        <v>366</v>
      </c>
      <c r="L18" s="6">
        <v>0.09</v>
      </c>
      <c r="M18" s="5">
        <v>3065</v>
      </c>
      <c r="N18" s="6">
        <v>0.75339999999999996</v>
      </c>
      <c r="O18" s="5">
        <v>573</v>
      </c>
      <c r="P18" s="6">
        <v>0.1409</v>
      </c>
      <c r="Q18" s="5">
        <v>1563</v>
      </c>
      <c r="R18" s="6">
        <v>0.38419999999999999</v>
      </c>
      <c r="S18" s="5">
        <v>0</v>
      </c>
      <c r="T18" s="6">
        <v>0</v>
      </c>
      <c r="U18" s="5">
        <v>2136</v>
      </c>
      <c r="V18" s="6">
        <v>0.52510000000000001</v>
      </c>
      <c r="W18" s="5">
        <v>125</v>
      </c>
      <c r="X18" s="6">
        <v>3.0700000000000002E-2</v>
      </c>
      <c r="Y18" s="5">
        <v>929</v>
      </c>
      <c r="Z18" s="15">
        <v>0.22839999999999999</v>
      </c>
    </row>
    <row r="19" spans="1:26" x14ac:dyDescent="0.25">
      <c r="A19" s="14">
        <v>4</v>
      </c>
      <c r="B19" s="5" t="s">
        <v>49</v>
      </c>
      <c r="C19" s="5"/>
      <c r="D19" s="5"/>
      <c r="E19" s="5"/>
      <c r="F19" s="5">
        <v>74103</v>
      </c>
      <c r="G19" s="5">
        <v>68418</v>
      </c>
      <c r="H19" s="6">
        <v>0.92330000000000001</v>
      </c>
      <c r="I19" s="5">
        <v>56865</v>
      </c>
      <c r="J19" s="6">
        <v>0.76739999999999997</v>
      </c>
      <c r="K19" s="5">
        <v>10200</v>
      </c>
      <c r="L19" s="6">
        <v>0.1376</v>
      </c>
      <c r="M19" s="5">
        <v>53970</v>
      </c>
      <c r="N19" s="6">
        <v>0.72829999999999995</v>
      </c>
      <c r="O19" s="5">
        <v>15311</v>
      </c>
      <c r="P19" s="6">
        <v>0.20660000000000001</v>
      </c>
      <c r="Q19" s="5">
        <v>25336</v>
      </c>
      <c r="R19" s="6">
        <v>0.34189999999999998</v>
      </c>
      <c r="S19" s="5">
        <v>0</v>
      </c>
      <c r="T19" s="6">
        <v>0</v>
      </c>
      <c r="U19" s="5">
        <v>40647</v>
      </c>
      <c r="V19" s="6">
        <v>0.54849999999999999</v>
      </c>
      <c r="W19" s="5">
        <v>3474</v>
      </c>
      <c r="X19" s="6">
        <v>4.6899999999999997E-2</v>
      </c>
      <c r="Y19" s="5">
        <v>16107</v>
      </c>
      <c r="Z19" s="15">
        <v>0.21740000000000001</v>
      </c>
    </row>
    <row r="20" spans="1:26" x14ac:dyDescent="0.25">
      <c r="A20" s="14">
        <v>5</v>
      </c>
      <c r="B20" s="5" t="s">
        <v>50</v>
      </c>
      <c r="C20" s="5"/>
      <c r="D20" s="5"/>
      <c r="E20" s="5"/>
      <c r="F20" s="5">
        <v>6140</v>
      </c>
      <c r="G20" s="5">
        <v>5761</v>
      </c>
      <c r="H20" s="6">
        <v>0.93830000000000002</v>
      </c>
      <c r="I20" s="5">
        <v>5039</v>
      </c>
      <c r="J20" s="6">
        <v>0.82069999999999999</v>
      </c>
      <c r="K20" s="5">
        <v>572</v>
      </c>
      <c r="L20" s="6">
        <v>9.3200000000000005E-2</v>
      </c>
      <c r="M20" s="5">
        <v>4534</v>
      </c>
      <c r="N20" s="6">
        <v>0.73839999999999995</v>
      </c>
      <c r="O20" s="5">
        <v>1498</v>
      </c>
      <c r="P20" s="6">
        <v>0.24399999999999999</v>
      </c>
      <c r="Q20" s="5">
        <v>1834</v>
      </c>
      <c r="R20" s="6">
        <v>0.29870000000000002</v>
      </c>
      <c r="S20" s="5">
        <v>0</v>
      </c>
      <c r="T20" s="6">
        <v>0</v>
      </c>
      <c r="U20" s="5">
        <v>3332</v>
      </c>
      <c r="V20" s="6">
        <v>0.54269999999999996</v>
      </c>
      <c r="W20" s="5">
        <v>255</v>
      </c>
      <c r="X20" s="6">
        <v>4.1500000000000002E-2</v>
      </c>
      <c r="Y20" s="5">
        <v>1274</v>
      </c>
      <c r="Z20" s="15">
        <v>0.20749999999999999</v>
      </c>
    </row>
    <row r="21" spans="1:26" x14ac:dyDescent="0.25">
      <c r="A21" s="14">
        <v>6</v>
      </c>
      <c r="B21" s="5" t="s">
        <v>51</v>
      </c>
      <c r="C21" s="5"/>
      <c r="D21" s="5"/>
      <c r="E21" s="5"/>
      <c r="F21" s="5">
        <v>11965</v>
      </c>
      <c r="G21" s="5">
        <v>11213</v>
      </c>
      <c r="H21" s="6">
        <v>0.93720000000000003</v>
      </c>
      <c r="I21" s="5">
        <v>9648</v>
      </c>
      <c r="J21" s="6">
        <v>0.80640000000000001</v>
      </c>
      <c r="K21" s="5">
        <v>1279</v>
      </c>
      <c r="L21" s="6">
        <v>0.1069</v>
      </c>
      <c r="M21" s="5">
        <v>8997</v>
      </c>
      <c r="N21" s="6">
        <v>0.75190000000000001</v>
      </c>
      <c r="O21" s="5">
        <v>2253</v>
      </c>
      <c r="P21" s="6">
        <v>0.1883</v>
      </c>
      <c r="Q21" s="5">
        <v>4082</v>
      </c>
      <c r="R21" s="6">
        <v>0.3412</v>
      </c>
      <c r="S21" s="5">
        <v>0</v>
      </c>
      <c r="T21" s="6">
        <v>0</v>
      </c>
      <c r="U21" s="5">
        <v>6335</v>
      </c>
      <c r="V21" s="6">
        <v>0.52949999999999997</v>
      </c>
      <c r="W21" s="5">
        <v>361</v>
      </c>
      <c r="X21" s="6">
        <v>3.0200000000000001E-2</v>
      </c>
      <c r="Y21" s="5">
        <v>2541</v>
      </c>
      <c r="Z21" s="15">
        <v>0.21240000000000001</v>
      </c>
    </row>
    <row r="22" spans="1:26" x14ac:dyDescent="0.25">
      <c r="A22" s="14">
        <v>7</v>
      </c>
      <c r="B22" s="5" t="s">
        <v>52</v>
      </c>
      <c r="C22" s="5"/>
      <c r="D22" s="5"/>
      <c r="E22" s="5"/>
      <c r="F22" s="5">
        <v>12191</v>
      </c>
      <c r="G22" s="5">
        <v>11490</v>
      </c>
      <c r="H22" s="6">
        <v>0.9425</v>
      </c>
      <c r="I22" s="5">
        <v>9999</v>
      </c>
      <c r="J22" s="6">
        <v>0.82020000000000004</v>
      </c>
      <c r="K22" s="5">
        <v>1143</v>
      </c>
      <c r="L22" s="6">
        <v>9.3799999999999994E-2</v>
      </c>
      <c r="M22" s="5">
        <v>9230</v>
      </c>
      <c r="N22" s="6">
        <v>0.7571</v>
      </c>
      <c r="O22" s="5">
        <v>1730</v>
      </c>
      <c r="P22" s="6">
        <v>0.1419</v>
      </c>
      <c r="Q22" s="5">
        <v>4869</v>
      </c>
      <c r="R22" s="6">
        <v>0.39939999999999998</v>
      </c>
      <c r="S22" s="5">
        <v>0</v>
      </c>
      <c r="T22" s="6">
        <v>0</v>
      </c>
      <c r="U22" s="5">
        <v>6599</v>
      </c>
      <c r="V22" s="6">
        <v>0.5413</v>
      </c>
      <c r="W22" s="5">
        <v>412</v>
      </c>
      <c r="X22" s="6">
        <v>3.3799999999999997E-2</v>
      </c>
      <c r="Y22" s="5">
        <v>2573</v>
      </c>
      <c r="Z22" s="15">
        <v>0.21110000000000001</v>
      </c>
    </row>
    <row r="23" spans="1:26" x14ac:dyDescent="0.25">
      <c r="A23" s="14">
        <v>8</v>
      </c>
      <c r="B23" s="5" t="s">
        <v>53</v>
      </c>
      <c r="C23" s="5"/>
      <c r="D23" s="5"/>
      <c r="E23" s="5"/>
      <c r="F23" s="5">
        <v>4364</v>
      </c>
      <c r="G23" s="5">
        <v>4080</v>
      </c>
      <c r="H23" s="6">
        <v>0.93489999999999995</v>
      </c>
      <c r="I23" s="5">
        <v>3681</v>
      </c>
      <c r="J23" s="6">
        <v>0.84350000000000003</v>
      </c>
      <c r="K23" s="5">
        <v>264</v>
      </c>
      <c r="L23" s="6">
        <v>6.0499999999999998E-2</v>
      </c>
      <c r="M23" s="5">
        <v>3314</v>
      </c>
      <c r="N23" s="6">
        <v>0.75939999999999996</v>
      </c>
      <c r="O23" s="5">
        <v>519</v>
      </c>
      <c r="P23" s="6">
        <v>0.11890000000000001</v>
      </c>
      <c r="Q23" s="5">
        <v>1881</v>
      </c>
      <c r="R23" s="6">
        <v>0.43099999999999999</v>
      </c>
      <c r="S23" s="5">
        <v>0</v>
      </c>
      <c r="T23" s="6">
        <v>0</v>
      </c>
      <c r="U23" s="5">
        <v>2400</v>
      </c>
      <c r="V23" s="6">
        <v>0.55000000000000004</v>
      </c>
      <c r="W23" s="5">
        <v>190</v>
      </c>
      <c r="X23" s="6">
        <v>4.3499999999999997E-2</v>
      </c>
      <c r="Y23" s="5">
        <v>862</v>
      </c>
      <c r="Z23" s="15">
        <v>0.19750000000000001</v>
      </c>
    </row>
    <row r="24" spans="1:26" x14ac:dyDescent="0.25">
      <c r="A24" s="14">
        <v>9</v>
      </c>
      <c r="B24" s="5" t="s">
        <v>54</v>
      </c>
      <c r="C24" s="5"/>
      <c r="D24" s="5"/>
      <c r="E24" s="5"/>
      <c r="F24" s="5">
        <v>2986</v>
      </c>
      <c r="G24" s="5">
        <v>2809</v>
      </c>
      <c r="H24" s="6">
        <v>0.94069999999999998</v>
      </c>
      <c r="I24" s="5">
        <v>2538</v>
      </c>
      <c r="J24" s="6">
        <v>0.85</v>
      </c>
      <c r="K24" s="5">
        <v>174</v>
      </c>
      <c r="L24" s="6">
        <v>5.8299999999999998E-2</v>
      </c>
      <c r="M24" s="5">
        <v>2334</v>
      </c>
      <c r="N24" s="6">
        <v>0.78159999999999996</v>
      </c>
      <c r="O24" s="5">
        <v>755</v>
      </c>
      <c r="P24" s="6">
        <v>0.25280000000000002</v>
      </c>
      <c r="Q24" s="5">
        <v>783</v>
      </c>
      <c r="R24" s="6">
        <v>0.26219999999999999</v>
      </c>
      <c r="S24" s="5">
        <v>0</v>
      </c>
      <c r="T24" s="6">
        <v>0</v>
      </c>
      <c r="U24" s="5">
        <v>1538</v>
      </c>
      <c r="V24" s="6">
        <v>0.5151</v>
      </c>
      <c r="W24" s="5">
        <v>81</v>
      </c>
      <c r="X24" s="6">
        <v>2.7099999999999999E-2</v>
      </c>
      <c r="Y24" s="5">
        <v>632</v>
      </c>
      <c r="Z24" s="15">
        <v>0.2117</v>
      </c>
    </row>
    <row r="25" spans="1:26" x14ac:dyDescent="0.25">
      <c r="A25" s="14">
        <v>10</v>
      </c>
      <c r="B25" s="5" t="s">
        <v>55</v>
      </c>
      <c r="C25" s="5"/>
      <c r="D25" s="5"/>
      <c r="E25" s="5"/>
      <c r="F25" s="5">
        <v>50373</v>
      </c>
      <c r="G25" s="5">
        <v>46888</v>
      </c>
      <c r="H25" s="6">
        <v>0.93079999999999996</v>
      </c>
      <c r="I25" s="5">
        <v>39689</v>
      </c>
      <c r="J25" s="6">
        <v>0.78790000000000004</v>
      </c>
      <c r="K25" s="5">
        <v>6237</v>
      </c>
      <c r="L25" s="6">
        <v>0.12379999999999999</v>
      </c>
      <c r="M25" s="5">
        <v>37385</v>
      </c>
      <c r="N25" s="6">
        <v>0.74219999999999997</v>
      </c>
      <c r="O25" s="5">
        <v>9503</v>
      </c>
      <c r="P25" s="6">
        <v>0.18870000000000001</v>
      </c>
      <c r="Q25" s="5">
        <v>16925</v>
      </c>
      <c r="R25" s="6">
        <v>0.33600000000000002</v>
      </c>
      <c r="S25" s="5">
        <v>0</v>
      </c>
      <c r="T25" s="6">
        <v>0</v>
      </c>
      <c r="U25" s="5">
        <v>26428</v>
      </c>
      <c r="V25" s="6">
        <v>0.52459999999999996</v>
      </c>
      <c r="W25" s="5">
        <v>2010</v>
      </c>
      <c r="X25" s="6">
        <v>3.9899999999999998E-2</v>
      </c>
      <c r="Y25" s="5">
        <v>10072</v>
      </c>
      <c r="Z25" s="15">
        <v>0.19989999999999999</v>
      </c>
    </row>
    <row r="26" spans="1:26" x14ac:dyDescent="0.25">
      <c r="A26" s="14">
        <v>11</v>
      </c>
      <c r="B26" s="5" t="s">
        <v>56</v>
      </c>
      <c r="C26" s="5"/>
      <c r="D26" s="5"/>
      <c r="E26" s="5"/>
      <c r="F26" s="5">
        <v>36462</v>
      </c>
      <c r="G26" s="5">
        <v>33961</v>
      </c>
      <c r="H26" s="6">
        <v>0.93140000000000001</v>
      </c>
      <c r="I26" s="5">
        <v>29039</v>
      </c>
      <c r="J26" s="6">
        <v>0.7964</v>
      </c>
      <c r="K26" s="5">
        <v>4151</v>
      </c>
      <c r="L26" s="6">
        <v>0.1138</v>
      </c>
      <c r="M26" s="5">
        <v>27248</v>
      </c>
      <c r="N26" s="6">
        <v>0.74729999999999996</v>
      </c>
      <c r="O26" s="5">
        <v>7686</v>
      </c>
      <c r="P26" s="6">
        <v>0.21079999999999999</v>
      </c>
      <c r="Q26" s="5">
        <v>12391</v>
      </c>
      <c r="R26" s="6">
        <v>0.33979999999999999</v>
      </c>
      <c r="S26" s="5">
        <v>0</v>
      </c>
      <c r="T26" s="6">
        <v>0</v>
      </c>
      <c r="U26" s="5">
        <v>20077</v>
      </c>
      <c r="V26" s="6">
        <v>0.55059999999999998</v>
      </c>
      <c r="W26" s="5">
        <v>1527</v>
      </c>
      <c r="X26" s="6">
        <v>4.19E-2</v>
      </c>
      <c r="Y26" s="5">
        <v>8141</v>
      </c>
      <c r="Z26" s="15">
        <v>0.2233</v>
      </c>
    </row>
    <row r="27" spans="1:26" x14ac:dyDescent="0.25">
      <c r="A27" s="14">
        <v>12</v>
      </c>
      <c r="B27" s="5" t="s">
        <v>57</v>
      </c>
      <c r="C27" s="5"/>
      <c r="D27" s="5"/>
      <c r="E27" s="5"/>
      <c r="F27" s="5">
        <v>10574</v>
      </c>
      <c r="G27" s="5">
        <v>9701</v>
      </c>
      <c r="H27" s="6">
        <v>0.91739999999999999</v>
      </c>
      <c r="I27" s="5">
        <v>8208</v>
      </c>
      <c r="J27" s="6">
        <v>0.7762</v>
      </c>
      <c r="K27" s="5">
        <v>1246</v>
      </c>
      <c r="L27" s="6">
        <v>0.1178</v>
      </c>
      <c r="M27" s="5">
        <v>7692</v>
      </c>
      <c r="N27" s="6">
        <v>0.72740000000000005</v>
      </c>
      <c r="O27" s="5">
        <v>1673</v>
      </c>
      <c r="P27" s="6">
        <v>0.15820000000000001</v>
      </c>
      <c r="Q27" s="5">
        <v>4407</v>
      </c>
      <c r="R27" s="6">
        <v>0.4168</v>
      </c>
      <c r="S27" s="5">
        <v>0</v>
      </c>
      <c r="T27" s="6">
        <v>0</v>
      </c>
      <c r="U27" s="5">
        <v>6080</v>
      </c>
      <c r="V27" s="6">
        <v>0.57499999999999996</v>
      </c>
      <c r="W27" s="5">
        <v>528</v>
      </c>
      <c r="X27" s="6">
        <v>4.99E-2</v>
      </c>
      <c r="Y27" s="5">
        <v>2293</v>
      </c>
      <c r="Z27" s="15">
        <v>0.21690000000000001</v>
      </c>
    </row>
    <row r="28" spans="1:26" x14ac:dyDescent="0.25">
      <c r="A28" s="14">
        <v>13</v>
      </c>
      <c r="B28" s="5" t="s">
        <v>58</v>
      </c>
      <c r="C28" s="5"/>
      <c r="D28" s="5"/>
      <c r="E28" s="5"/>
      <c r="F28" s="5">
        <v>23379</v>
      </c>
      <c r="G28" s="5">
        <v>21990</v>
      </c>
      <c r="H28" s="6">
        <v>0.94059999999999999</v>
      </c>
      <c r="I28" s="5">
        <v>19030</v>
      </c>
      <c r="J28" s="6">
        <v>0.81399999999999995</v>
      </c>
      <c r="K28" s="5">
        <v>2485</v>
      </c>
      <c r="L28" s="6">
        <v>0.10630000000000001</v>
      </c>
      <c r="M28" s="5">
        <v>18039</v>
      </c>
      <c r="N28" s="6">
        <v>0.77159999999999995</v>
      </c>
      <c r="O28" s="5">
        <v>5969</v>
      </c>
      <c r="P28" s="6">
        <v>0.25530000000000003</v>
      </c>
      <c r="Q28" s="5">
        <v>6626</v>
      </c>
      <c r="R28" s="6">
        <v>0.28339999999999999</v>
      </c>
      <c r="S28" s="5">
        <v>0</v>
      </c>
      <c r="T28" s="6">
        <v>0</v>
      </c>
      <c r="U28" s="5">
        <v>12595</v>
      </c>
      <c r="V28" s="6">
        <v>0.53869999999999996</v>
      </c>
      <c r="W28" s="5">
        <v>708</v>
      </c>
      <c r="X28" s="6">
        <v>3.0300000000000001E-2</v>
      </c>
      <c r="Y28" s="5">
        <v>5238</v>
      </c>
      <c r="Z28" s="15">
        <v>0.224</v>
      </c>
    </row>
    <row r="29" spans="1:26" x14ac:dyDescent="0.25">
      <c r="A29" s="14">
        <v>14</v>
      </c>
      <c r="B29" s="5" t="s">
        <v>59</v>
      </c>
      <c r="C29" s="5"/>
      <c r="D29" s="5"/>
      <c r="E29" s="5"/>
      <c r="F29" s="5">
        <v>3486</v>
      </c>
      <c r="G29" s="5">
        <v>3291</v>
      </c>
      <c r="H29" s="6">
        <v>0.94410000000000005</v>
      </c>
      <c r="I29" s="5">
        <v>2963</v>
      </c>
      <c r="J29" s="6">
        <v>0.85</v>
      </c>
      <c r="K29" s="5">
        <v>272</v>
      </c>
      <c r="L29" s="6">
        <v>7.8E-2</v>
      </c>
      <c r="M29" s="5">
        <v>2670</v>
      </c>
      <c r="N29" s="6">
        <v>0.76590000000000003</v>
      </c>
      <c r="O29" s="5">
        <v>843</v>
      </c>
      <c r="P29" s="6">
        <v>0.24179999999999999</v>
      </c>
      <c r="Q29" s="5">
        <v>1123</v>
      </c>
      <c r="R29" s="6">
        <v>0.3221</v>
      </c>
      <c r="S29" s="5">
        <v>0</v>
      </c>
      <c r="T29" s="6">
        <v>0</v>
      </c>
      <c r="U29" s="5">
        <v>1966</v>
      </c>
      <c r="V29" s="6">
        <v>0.56399999999999995</v>
      </c>
      <c r="W29" s="5">
        <v>103</v>
      </c>
      <c r="X29" s="6">
        <v>2.9499999999999998E-2</v>
      </c>
      <c r="Y29" s="5">
        <v>884</v>
      </c>
      <c r="Z29" s="15">
        <v>0.25359999999999999</v>
      </c>
    </row>
    <row r="30" spans="1:26" x14ac:dyDescent="0.25">
      <c r="A30" s="14">
        <v>15</v>
      </c>
      <c r="B30" s="5" t="s">
        <v>60</v>
      </c>
      <c r="C30" s="5"/>
      <c r="D30" s="5"/>
      <c r="E30" s="5"/>
      <c r="F30" s="5">
        <v>3872</v>
      </c>
      <c r="G30" s="5">
        <v>3598</v>
      </c>
      <c r="H30" s="6">
        <v>0.92920000000000003</v>
      </c>
      <c r="I30" s="5">
        <v>3301</v>
      </c>
      <c r="J30" s="6">
        <v>0.85250000000000004</v>
      </c>
      <c r="K30" s="5">
        <v>279</v>
      </c>
      <c r="L30" s="6">
        <v>7.2099999999999997E-2</v>
      </c>
      <c r="M30" s="5">
        <v>2946</v>
      </c>
      <c r="N30" s="6">
        <v>0.76080000000000003</v>
      </c>
      <c r="O30" s="5">
        <v>1003</v>
      </c>
      <c r="P30" s="6">
        <v>0.25900000000000001</v>
      </c>
      <c r="Q30" s="5">
        <v>995</v>
      </c>
      <c r="R30" s="6">
        <v>0.25700000000000001</v>
      </c>
      <c r="S30" s="5">
        <v>0</v>
      </c>
      <c r="T30" s="6">
        <v>0</v>
      </c>
      <c r="U30" s="5">
        <v>1998</v>
      </c>
      <c r="V30" s="6">
        <v>0.51600000000000001</v>
      </c>
      <c r="W30" s="5">
        <v>104</v>
      </c>
      <c r="X30" s="6">
        <v>2.69E-2</v>
      </c>
      <c r="Y30" s="5">
        <v>803</v>
      </c>
      <c r="Z30" s="15">
        <v>0.2074</v>
      </c>
    </row>
    <row r="31" spans="1:26" x14ac:dyDescent="0.25">
      <c r="A31" s="14">
        <v>16</v>
      </c>
      <c r="B31" s="5" t="s">
        <v>61</v>
      </c>
      <c r="C31" s="5"/>
      <c r="D31" s="5"/>
      <c r="E31" s="5"/>
      <c r="F31" s="5">
        <v>5944</v>
      </c>
      <c r="G31" s="5">
        <v>5615</v>
      </c>
      <c r="H31" s="6">
        <v>0.94469999999999998</v>
      </c>
      <c r="I31" s="5">
        <v>5133</v>
      </c>
      <c r="J31" s="6">
        <v>0.86360000000000003</v>
      </c>
      <c r="K31" s="5">
        <v>356</v>
      </c>
      <c r="L31" s="6">
        <v>5.9900000000000002E-2</v>
      </c>
      <c r="M31" s="5">
        <v>4601</v>
      </c>
      <c r="N31" s="6">
        <v>0.77410000000000001</v>
      </c>
      <c r="O31" s="5">
        <v>1135</v>
      </c>
      <c r="P31" s="6">
        <v>0.19089999999999999</v>
      </c>
      <c r="Q31" s="5">
        <v>2249</v>
      </c>
      <c r="R31" s="6">
        <v>0.37840000000000001</v>
      </c>
      <c r="S31" s="5">
        <v>0</v>
      </c>
      <c r="T31" s="6">
        <v>0</v>
      </c>
      <c r="U31" s="5">
        <v>3384</v>
      </c>
      <c r="V31" s="6">
        <v>0.56930000000000003</v>
      </c>
      <c r="W31" s="5">
        <v>224</v>
      </c>
      <c r="X31" s="6">
        <v>3.7699999999999997E-2</v>
      </c>
      <c r="Y31" s="5">
        <v>1405</v>
      </c>
      <c r="Z31" s="15">
        <v>0.2364</v>
      </c>
    </row>
    <row r="32" spans="1:26" x14ac:dyDescent="0.25">
      <c r="A32" s="14">
        <v>17</v>
      </c>
      <c r="B32" s="5" t="s">
        <v>62</v>
      </c>
      <c r="C32" s="5"/>
      <c r="D32" s="5"/>
      <c r="E32" s="5"/>
      <c r="F32" s="5">
        <v>5776</v>
      </c>
      <c r="G32" s="5">
        <v>5494</v>
      </c>
      <c r="H32" s="6">
        <v>0.95120000000000005</v>
      </c>
      <c r="I32" s="5">
        <v>4974</v>
      </c>
      <c r="J32" s="6">
        <v>0.86109999999999998</v>
      </c>
      <c r="K32" s="5">
        <v>382</v>
      </c>
      <c r="L32" s="6">
        <v>6.6100000000000006E-2</v>
      </c>
      <c r="M32" s="5">
        <v>4426</v>
      </c>
      <c r="N32" s="6">
        <v>0.76629999999999998</v>
      </c>
      <c r="O32" s="5">
        <v>1122</v>
      </c>
      <c r="P32" s="6">
        <v>0.1943</v>
      </c>
      <c r="Q32" s="5">
        <v>1814</v>
      </c>
      <c r="R32" s="6">
        <v>0.31409999999999999</v>
      </c>
      <c r="S32" s="5">
        <v>0</v>
      </c>
      <c r="T32" s="6">
        <v>0</v>
      </c>
      <c r="U32" s="5">
        <v>2936</v>
      </c>
      <c r="V32" s="6">
        <v>0.50829999999999997</v>
      </c>
      <c r="W32" s="5">
        <v>134</v>
      </c>
      <c r="X32" s="6">
        <v>2.3199999999999998E-2</v>
      </c>
      <c r="Y32" s="5">
        <v>1159</v>
      </c>
      <c r="Z32" s="15">
        <v>0.20069999999999999</v>
      </c>
    </row>
    <row r="33" spans="1:26" x14ac:dyDescent="0.25">
      <c r="A33" s="14">
        <v>18</v>
      </c>
      <c r="B33" s="5" t="s">
        <v>63</v>
      </c>
      <c r="C33" s="5"/>
      <c r="D33" s="5"/>
      <c r="E33" s="5"/>
      <c r="F33" s="5">
        <v>5856</v>
      </c>
      <c r="G33" s="5">
        <v>5384</v>
      </c>
      <c r="H33" s="6">
        <v>0.9194</v>
      </c>
      <c r="I33" s="5">
        <v>4798</v>
      </c>
      <c r="J33" s="6">
        <v>0.81930000000000003</v>
      </c>
      <c r="K33" s="5">
        <v>559</v>
      </c>
      <c r="L33" s="6">
        <v>9.5500000000000002E-2</v>
      </c>
      <c r="M33" s="5">
        <v>4073</v>
      </c>
      <c r="N33" s="6">
        <v>0.69550000000000001</v>
      </c>
      <c r="O33" s="5">
        <v>903</v>
      </c>
      <c r="P33" s="6">
        <v>0.1542</v>
      </c>
      <c r="Q33" s="5">
        <v>1991</v>
      </c>
      <c r="R33" s="6">
        <v>0.34</v>
      </c>
      <c r="S33" s="5">
        <v>0</v>
      </c>
      <c r="T33" s="6">
        <v>0</v>
      </c>
      <c r="U33" s="5">
        <v>2894</v>
      </c>
      <c r="V33" s="6">
        <v>0.49419999999999997</v>
      </c>
      <c r="W33" s="5">
        <v>197</v>
      </c>
      <c r="X33" s="6">
        <v>3.3599999999999998E-2</v>
      </c>
      <c r="Y33" s="5">
        <v>1031</v>
      </c>
      <c r="Z33" s="15">
        <v>0.17610000000000001</v>
      </c>
    </row>
    <row r="34" spans="1:26" x14ac:dyDescent="0.25">
      <c r="A34" s="14">
        <v>19</v>
      </c>
      <c r="B34" s="5" t="s">
        <v>64</v>
      </c>
      <c r="C34" s="5"/>
      <c r="D34" s="5"/>
      <c r="E34" s="5"/>
      <c r="F34" s="5">
        <v>12980</v>
      </c>
      <c r="G34" s="5">
        <v>12035</v>
      </c>
      <c r="H34" s="6">
        <v>0.92720000000000002</v>
      </c>
      <c r="I34" s="5">
        <v>9695</v>
      </c>
      <c r="J34" s="6">
        <v>0.74690000000000001</v>
      </c>
      <c r="K34" s="5">
        <v>2077</v>
      </c>
      <c r="L34" s="6">
        <v>0.16</v>
      </c>
      <c r="M34" s="5">
        <v>9654</v>
      </c>
      <c r="N34" s="6">
        <v>0.74380000000000002</v>
      </c>
      <c r="O34" s="5">
        <v>2755</v>
      </c>
      <c r="P34" s="6">
        <v>0.2122</v>
      </c>
      <c r="Q34" s="5">
        <v>4699</v>
      </c>
      <c r="R34" s="6">
        <v>0.36199999999999999</v>
      </c>
      <c r="S34" s="5">
        <v>0</v>
      </c>
      <c r="T34" s="6">
        <v>0</v>
      </c>
      <c r="U34" s="5">
        <v>7454</v>
      </c>
      <c r="V34" s="6">
        <v>0.57430000000000003</v>
      </c>
      <c r="W34" s="5">
        <v>538</v>
      </c>
      <c r="X34" s="6">
        <v>4.1399999999999999E-2</v>
      </c>
      <c r="Y34" s="5">
        <v>2405</v>
      </c>
      <c r="Z34" s="15">
        <v>0.18529999999999999</v>
      </c>
    </row>
    <row r="35" spans="1:26" x14ac:dyDescent="0.25">
      <c r="A35" s="14">
        <v>20</v>
      </c>
      <c r="B35" s="5" t="s">
        <v>65</v>
      </c>
      <c r="C35" s="5"/>
      <c r="D35" s="5"/>
      <c r="E35" s="5"/>
      <c r="F35" s="5">
        <v>27156</v>
      </c>
      <c r="G35" s="5">
        <v>25437</v>
      </c>
      <c r="H35" s="6">
        <v>0.93669999999999998</v>
      </c>
      <c r="I35" s="5">
        <v>20470</v>
      </c>
      <c r="J35" s="6">
        <v>0.75380000000000003</v>
      </c>
      <c r="K35" s="5">
        <v>4379</v>
      </c>
      <c r="L35" s="6">
        <v>0.1613</v>
      </c>
      <c r="M35" s="5">
        <v>19663</v>
      </c>
      <c r="N35" s="6">
        <v>0.72409999999999997</v>
      </c>
      <c r="O35" s="5">
        <v>5228</v>
      </c>
      <c r="P35" s="6">
        <v>0.1925</v>
      </c>
      <c r="Q35" s="5">
        <v>8961</v>
      </c>
      <c r="R35" s="6">
        <v>0.33</v>
      </c>
      <c r="S35" s="5">
        <v>0</v>
      </c>
      <c r="T35" s="6">
        <v>0</v>
      </c>
      <c r="U35" s="5">
        <v>14189</v>
      </c>
      <c r="V35" s="6">
        <v>0.52249999999999996</v>
      </c>
      <c r="W35" s="5">
        <v>975</v>
      </c>
      <c r="X35" s="6">
        <v>3.5900000000000001E-2</v>
      </c>
      <c r="Y35" s="5">
        <v>5241</v>
      </c>
      <c r="Z35" s="15">
        <v>0.193</v>
      </c>
    </row>
    <row r="36" spans="1:26" x14ac:dyDescent="0.25">
      <c r="A36" s="14"/>
      <c r="B36" s="5"/>
      <c r="C36" s="5"/>
      <c r="D36" s="5"/>
      <c r="E36" s="5"/>
      <c r="F36" s="5">
        <v>335708</v>
      </c>
      <c r="G36" s="5">
        <v>312937</v>
      </c>
      <c r="H36" s="6">
        <v>0.93220000000000003</v>
      </c>
      <c r="I36" s="5">
        <v>263992</v>
      </c>
      <c r="J36" s="6">
        <v>0.78639999999999999</v>
      </c>
      <c r="K36" s="5">
        <v>42290</v>
      </c>
      <c r="L36" s="6">
        <v>0.126</v>
      </c>
      <c r="M36" s="5">
        <v>249262</v>
      </c>
      <c r="N36" s="6">
        <v>0.74250000000000005</v>
      </c>
      <c r="O36" s="5">
        <v>67786</v>
      </c>
      <c r="P36" s="6">
        <v>0.2019</v>
      </c>
      <c r="Q36" s="5">
        <v>114083</v>
      </c>
      <c r="R36" s="6">
        <v>0.33979999999999999</v>
      </c>
      <c r="S36" s="5">
        <v>0</v>
      </c>
      <c r="T36" s="6">
        <v>0</v>
      </c>
      <c r="U36" s="5">
        <v>181869</v>
      </c>
      <c r="V36" s="6">
        <v>0.54169999999999996</v>
      </c>
      <c r="W36" s="5">
        <v>12991</v>
      </c>
      <c r="X36" s="6">
        <v>3.8699999999999998E-2</v>
      </c>
      <c r="Y36" s="5">
        <v>70323</v>
      </c>
      <c r="Z36" s="15">
        <v>0.20949999999999999</v>
      </c>
    </row>
    <row r="37" spans="1:26" x14ac:dyDescent="0.25">
      <c r="A37" s="14"/>
      <c r="B37" s="5"/>
      <c r="C37" s="5" t="s">
        <v>38</v>
      </c>
      <c r="D37" s="5"/>
      <c r="E37" s="5"/>
      <c r="F37" s="5">
        <v>163733</v>
      </c>
      <c r="G37" s="5">
        <v>153445</v>
      </c>
      <c r="H37" s="6">
        <v>0.93720000000000003</v>
      </c>
      <c r="I37" s="5">
        <v>132926</v>
      </c>
      <c r="J37" s="6">
        <v>0.81179999999999997</v>
      </c>
      <c r="K37" s="5">
        <v>16860</v>
      </c>
      <c r="L37" s="6">
        <v>0.10299999999999999</v>
      </c>
      <c r="M37" s="5">
        <v>124556</v>
      </c>
      <c r="N37" s="6">
        <v>0.76070000000000004</v>
      </c>
      <c r="O37" s="5">
        <v>36472</v>
      </c>
      <c r="P37" s="6">
        <v>0.2228</v>
      </c>
      <c r="Q37" s="5">
        <v>59097</v>
      </c>
      <c r="R37" s="6">
        <v>0.3609</v>
      </c>
      <c r="S37" s="5">
        <v>0</v>
      </c>
      <c r="T37" s="6">
        <v>0</v>
      </c>
      <c r="U37" s="5">
        <v>95569</v>
      </c>
      <c r="V37" s="6">
        <v>0.5837</v>
      </c>
      <c r="W37" s="5">
        <v>6666</v>
      </c>
      <c r="X37" s="6">
        <v>4.07E-2</v>
      </c>
      <c r="Y37" s="5">
        <v>40695</v>
      </c>
      <c r="Z37" s="15">
        <v>0.2485</v>
      </c>
    </row>
    <row r="38" spans="1:26" x14ac:dyDescent="0.25">
      <c r="A38" s="14"/>
      <c r="B38" s="5"/>
      <c r="C38" s="5" t="s">
        <v>43</v>
      </c>
      <c r="D38" s="5"/>
      <c r="E38" s="5"/>
      <c r="F38" s="5">
        <v>171975</v>
      </c>
      <c r="G38" s="5">
        <v>159492</v>
      </c>
      <c r="H38" s="6">
        <v>0.9274</v>
      </c>
      <c r="I38" s="5">
        <v>131066</v>
      </c>
      <c r="J38" s="6">
        <v>0.7621</v>
      </c>
      <c r="K38" s="5">
        <v>25430</v>
      </c>
      <c r="L38" s="6">
        <v>0.1479</v>
      </c>
      <c r="M38" s="5">
        <v>124706</v>
      </c>
      <c r="N38" s="6">
        <v>0.72509999999999997</v>
      </c>
      <c r="O38" s="5">
        <v>31314</v>
      </c>
      <c r="P38" s="6">
        <v>0.18210000000000001</v>
      </c>
      <c r="Q38" s="5">
        <v>54986</v>
      </c>
      <c r="R38" s="6">
        <v>0.31969999999999998</v>
      </c>
      <c r="S38" s="5">
        <v>0</v>
      </c>
      <c r="T38" s="6">
        <v>0</v>
      </c>
      <c r="U38" s="5">
        <v>86300</v>
      </c>
      <c r="V38" s="6">
        <v>0.50180000000000002</v>
      </c>
      <c r="W38" s="5">
        <v>6325</v>
      </c>
      <c r="X38" s="6">
        <v>3.6799999999999999E-2</v>
      </c>
      <c r="Y38" s="5">
        <v>29628</v>
      </c>
      <c r="Z38" s="15">
        <v>0.17230000000000001</v>
      </c>
    </row>
    <row r="39" spans="1:26" x14ac:dyDescent="0.25">
      <c r="A39" s="14">
        <v>1</v>
      </c>
      <c r="B39" s="5" t="s">
        <v>46</v>
      </c>
      <c r="C39" s="5"/>
      <c r="D39" s="5"/>
      <c r="E39" s="5" t="s">
        <v>44</v>
      </c>
      <c r="F39" s="5">
        <v>3724</v>
      </c>
      <c r="G39" s="5">
        <v>3533</v>
      </c>
      <c r="H39" s="6">
        <v>0.94869999999999999</v>
      </c>
      <c r="I39" s="5">
        <v>3178</v>
      </c>
      <c r="J39" s="6">
        <v>0.85340000000000005</v>
      </c>
      <c r="K39" s="5">
        <v>334</v>
      </c>
      <c r="L39" s="6">
        <v>8.9700000000000002E-2</v>
      </c>
      <c r="M39" s="5">
        <v>3198</v>
      </c>
      <c r="N39" s="6">
        <v>0.85880000000000001</v>
      </c>
      <c r="O39" s="5">
        <v>1537</v>
      </c>
      <c r="P39" s="6">
        <v>0.41270000000000001</v>
      </c>
      <c r="Q39" s="5">
        <v>1254</v>
      </c>
      <c r="R39" s="6">
        <v>0.3367</v>
      </c>
      <c r="S39" s="5">
        <v>0</v>
      </c>
      <c r="T39" s="6">
        <v>0</v>
      </c>
      <c r="U39" s="5">
        <v>2791</v>
      </c>
      <c r="V39" s="6">
        <v>0.74950000000000006</v>
      </c>
      <c r="W39" s="5">
        <v>107</v>
      </c>
      <c r="X39" s="6">
        <v>2.87E-2</v>
      </c>
      <c r="Y39" s="5">
        <v>1301</v>
      </c>
      <c r="Z39" s="15">
        <v>0.34939999999999999</v>
      </c>
    </row>
    <row r="40" spans="1:26" x14ac:dyDescent="0.25">
      <c r="A40" s="14">
        <v>1</v>
      </c>
      <c r="B40" s="5" t="s">
        <v>46</v>
      </c>
      <c r="C40" s="5"/>
      <c r="D40" s="5"/>
      <c r="E40" s="5" t="s">
        <v>45</v>
      </c>
      <c r="F40" s="5">
        <v>22128</v>
      </c>
      <c r="G40" s="5">
        <v>20785</v>
      </c>
      <c r="H40" s="6">
        <v>0.93930000000000002</v>
      </c>
      <c r="I40" s="5">
        <v>16041</v>
      </c>
      <c r="J40" s="6">
        <v>0.72489999999999999</v>
      </c>
      <c r="K40" s="5">
        <v>4412</v>
      </c>
      <c r="L40" s="6">
        <v>0.19939999999999999</v>
      </c>
      <c r="M40" s="5">
        <v>16347</v>
      </c>
      <c r="N40" s="6">
        <v>0.73870000000000002</v>
      </c>
      <c r="O40" s="5">
        <v>4065</v>
      </c>
      <c r="P40" s="6">
        <v>0.1837</v>
      </c>
      <c r="Q40" s="5">
        <v>7771</v>
      </c>
      <c r="R40" s="6">
        <v>0.35120000000000001</v>
      </c>
      <c r="S40" s="5">
        <v>0</v>
      </c>
      <c r="T40" s="6">
        <v>0</v>
      </c>
      <c r="U40" s="5">
        <v>11836</v>
      </c>
      <c r="V40" s="6">
        <v>0.53490000000000004</v>
      </c>
      <c r="W40" s="5">
        <v>616</v>
      </c>
      <c r="X40" s="6">
        <v>2.7799999999999998E-2</v>
      </c>
      <c r="Y40" s="5">
        <v>4021</v>
      </c>
      <c r="Z40" s="15">
        <v>0.1817</v>
      </c>
    </row>
    <row r="41" spans="1:26" x14ac:dyDescent="0.25">
      <c r="A41" s="14">
        <v>2</v>
      </c>
      <c r="B41" s="5" t="s">
        <v>47</v>
      </c>
      <c r="C41" s="5"/>
      <c r="D41" s="5"/>
      <c r="E41" s="5" t="s">
        <v>44</v>
      </c>
      <c r="F41" s="5">
        <v>3426</v>
      </c>
      <c r="G41" s="5">
        <v>3210</v>
      </c>
      <c r="H41" s="6">
        <v>0.93700000000000006</v>
      </c>
      <c r="I41" s="5">
        <v>2899</v>
      </c>
      <c r="J41" s="6">
        <v>0.84619999999999995</v>
      </c>
      <c r="K41" s="5">
        <v>258</v>
      </c>
      <c r="L41" s="6">
        <v>7.5300000000000006E-2</v>
      </c>
      <c r="M41" s="5">
        <v>2775</v>
      </c>
      <c r="N41" s="6">
        <v>0.81</v>
      </c>
      <c r="O41" s="5">
        <v>1090</v>
      </c>
      <c r="P41" s="6">
        <v>0.31819999999999998</v>
      </c>
      <c r="Q41" s="5">
        <v>1191</v>
      </c>
      <c r="R41" s="6">
        <v>0.34760000000000002</v>
      </c>
      <c r="S41" s="5">
        <v>0</v>
      </c>
      <c r="T41" s="6">
        <v>0</v>
      </c>
      <c r="U41" s="5">
        <v>2281</v>
      </c>
      <c r="V41" s="6">
        <v>0.66579999999999995</v>
      </c>
      <c r="W41" s="5">
        <v>158</v>
      </c>
      <c r="X41" s="6">
        <v>4.6100000000000002E-2</v>
      </c>
      <c r="Y41" s="5">
        <v>978</v>
      </c>
      <c r="Z41" s="15">
        <v>0.28549999999999998</v>
      </c>
    </row>
    <row r="42" spans="1:26" x14ac:dyDescent="0.25">
      <c r="A42" s="14">
        <v>2</v>
      </c>
      <c r="B42" s="5" t="s">
        <v>47</v>
      </c>
      <c r="C42" s="5"/>
      <c r="D42" s="5"/>
      <c r="E42" s="5" t="s">
        <v>45</v>
      </c>
      <c r="F42" s="5">
        <v>4755</v>
      </c>
      <c r="G42" s="5">
        <v>4393</v>
      </c>
      <c r="H42" s="6">
        <v>0.92390000000000005</v>
      </c>
      <c r="I42" s="5">
        <v>3431</v>
      </c>
      <c r="J42" s="6">
        <v>0.72160000000000002</v>
      </c>
      <c r="K42" s="5">
        <v>865</v>
      </c>
      <c r="L42" s="6">
        <v>0.18190000000000001</v>
      </c>
      <c r="M42" s="5">
        <v>3101</v>
      </c>
      <c r="N42" s="6">
        <v>0.6522</v>
      </c>
      <c r="O42" s="5">
        <v>635</v>
      </c>
      <c r="P42" s="6">
        <v>0.13350000000000001</v>
      </c>
      <c r="Q42" s="5">
        <v>1338</v>
      </c>
      <c r="R42" s="6">
        <v>0.28139999999999998</v>
      </c>
      <c r="S42" s="5">
        <v>0</v>
      </c>
      <c r="T42" s="6">
        <v>0</v>
      </c>
      <c r="U42" s="5">
        <v>1973</v>
      </c>
      <c r="V42" s="6">
        <v>0.41489999999999999</v>
      </c>
      <c r="W42" s="5">
        <v>164</v>
      </c>
      <c r="X42" s="6">
        <v>3.4500000000000003E-2</v>
      </c>
      <c r="Y42" s="5">
        <v>433</v>
      </c>
      <c r="Z42" s="15">
        <v>9.11E-2</v>
      </c>
    </row>
    <row r="43" spans="1:26" x14ac:dyDescent="0.25">
      <c r="A43" s="14">
        <v>3</v>
      </c>
      <c r="B43" s="5" t="s">
        <v>48</v>
      </c>
      <c r="C43" s="5"/>
      <c r="D43" s="5"/>
      <c r="E43" s="5" t="s">
        <v>44</v>
      </c>
      <c r="F43" s="5">
        <v>1859</v>
      </c>
      <c r="G43" s="5">
        <v>1792</v>
      </c>
      <c r="H43" s="6">
        <v>0.96399999999999997</v>
      </c>
      <c r="I43" s="5">
        <v>1669</v>
      </c>
      <c r="J43" s="6">
        <v>0.89780000000000004</v>
      </c>
      <c r="K43" s="5">
        <v>76</v>
      </c>
      <c r="L43" s="6">
        <v>4.0899999999999999E-2</v>
      </c>
      <c r="M43" s="5">
        <v>1586</v>
      </c>
      <c r="N43" s="6">
        <v>0.85309999999999997</v>
      </c>
      <c r="O43" s="5">
        <v>421</v>
      </c>
      <c r="P43" s="6">
        <v>0.22650000000000001</v>
      </c>
      <c r="Q43" s="5">
        <v>894</v>
      </c>
      <c r="R43" s="6">
        <v>0.48089999999999999</v>
      </c>
      <c r="S43" s="5">
        <v>0</v>
      </c>
      <c r="T43" s="6">
        <v>0</v>
      </c>
      <c r="U43" s="5">
        <v>1315</v>
      </c>
      <c r="V43" s="6">
        <v>0.70740000000000003</v>
      </c>
      <c r="W43" s="5">
        <v>80</v>
      </c>
      <c r="X43" s="6">
        <v>4.2999999999999997E-2</v>
      </c>
      <c r="Y43" s="5">
        <v>698</v>
      </c>
      <c r="Z43" s="15">
        <v>0.3755</v>
      </c>
    </row>
    <row r="44" spans="1:26" x14ac:dyDescent="0.25">
      <c r="A44" s="14">
        <v>3</v>
      </c>
      <c r="B44" s="5" t="s">
        <v>48</v>
      </c>
      <c r="C44" s="5"/>
      <c r="D44" s="5"/>
      <c r="E44" s="5" t="s">
        <v>45</v>
      </c>
      <c r="F44" s="5">
        <v>2209</v>
      </c>
      <c r="G44" s="5">
        <v>2059</v>
      </c>
      <c r="H44" s="6">
        <v>0.93210000000000004</v>
      </c>
      <c r="I44" s="5">
        <v>1704</v>
      </c>
      <c r="J44" s="6">
        <v>0.77139999999999997</v>
      </c>
      <c r="K44" s="5">
        <v>290</v>
      </c>
      <c r="L44" s="6">
        <v>0.1313</v>
      </c>
      <c r="M44" s="5">
        <v>1479</v>
      </c>
      <c r="N44" s="6">
        <v>0.66949999999999998</v>
      </c>
      <c r="O44" s="5">
        <v>152</v>
      </c>
      <c r="P44" s="6">
        <v>6.88E-2</v>
      </c>
      <c r="Q44" s="5">
        <v>669</v>
      </c>
      <c r="R44" s="6">
        <v>0.3029</v>
      </c>
      <c r="S44" s="5">
        <v>0</v>
      </c>
      <c r="T44" s="6">
        <v>0</v>
      </c>
      <c r="U44" s="5">
        <v>821</v>
      </c>
      <c r="V44" s="6">
        <v>0.37169999999999997</v>
      </c>
      <c r="W44" s="5">
        <v>45</v>
      </c>
      <c r="X44" s="6">
        <v>2.0400000000000001E-2</v>
      </c>
      <c r="Y44" s="5">
        <v>231</v>
      </c>
      <c r="Z44" s="15">
        <v>0.1046</v>
      </c>
    </row>
    <row r="45" spans="1:26" x14ac:dyDescent="0.25">
      <c r="A45" s="14">
        <v>4</v>
      </c>
      <c r="B45" s="5" t="s">
        <v>49</v>
      </c>
      <c r="C45" s="5"/>
      <c r="D45" s="5"/>
      <c r="E45" s="5" t="s">
        <v>44</v>
      </c>
      <c r="F45" s="5">
        <v>36117</v>
      </c>
      <c r="G45" s="5">
        <v>34116</v>
      </c>
      <c r="H45" s="6">
        <v>0.9446</v>
      </c>
      <c r="I45" s="5">
        <v>30988</v>
      </c>
      <c r="J45" s="6">
        <v>0.85799999999999998</v>
      </c>
      <c r="K45" s="5">
        <v>2583</v>
      </c>
      <c r="L45" s="6">
        <v>7.1499999999999994E-2</v>
      </c>
      <c r="M45" s="5">
        <v>29679</v>
      </c>
      <c r="N45" s="6">
        <v>0.82169999999999999</v>
      </c>
      <c r="O45" s="5">
        <v>10847</v>
      </c>
      <c r="P45" s="6">
        <v>0.30030000000000001</v>
      </c>
      <c r="Q45" s="5">
        <v>13789</v>
      </c>
      <c r="R45" s="6">
        <v>0.38179999999999997</v>
      </c>
      <c r="S45" s="5">
        <v>0</v>
      </c>
      <c r="T45" s="6">
        <v>0</v>
      </c>
      <c r="U45" s="5">
        <v>24636</v>
      </c>
      <c r="V45" s="6">
        <v>0.68210000000000004</v>
      </c>
      <c r="W45" s="5">
        <v>1736</v>
      </c>
      <c r="X45" s="6">
        <v>4.8099999999999997E-2</v>
      </c>
      <c r="Y45" s="5">
        <v>11825</v>
      </c>
      <c r="Z45" s="15">
        <v>0.32740000000000002</v>
      </c>
    </row>
    <row r="46" spans="1:26" x14ac:dyDescent="0.25">
      <c r="A46" s="14">
        <v>4</v>
      </c>
      <c r="B46" s="5" t="s">
        <v>49</v>
      </c>
      <c r="C46" s="5"/>
      <c r="D46" s="5"/>
      <c r="E46" s="5" t="s">
        <v>45</v>
      </c>
      <c r="F46" s="5">
        <v>37986</v>
      </c>
      <c r="G46" s="5">
        <v>34302</v>
      </c>
      <c r="H46" s="6">
        <v>0.90300000000000002</v>
      </c>
      <c r="I46" s="5">
        <v>25877</v>
      </c>
      <c r="J46" s="6">
        <v>0.68120000000000003</v>
      </c>
      <c r="K46" s="5">
        <v>7617</v>
      </c>
      <c r="L46" s="6">
        <v>0.20050000000000001</v>
      </c>
      <c r="M46" s="5">
        <v>24291</v>
      </c>
      <c r="N46" s="6">
        <v>0.63949999999999996</v>
      </c>
      <c r="O46" s="5">
        <v>4464</v>
      </c>
      <c r="P46" s="6">
        <v>0.11749999999999999</v>
      </c>
      <c r="Q46" s="5">
        <v>11547</v>
      </c>
      <c r="R46" s="6">
        <v>0.30399999999999999</v>
      </c>
      <c r="S46" s="5">
        <v>0</v>
      </c>
      <c r="T46" s="6">
        <v>0</v>
      </c>
      <c r="U46" s="5">
        <v>16011</v>
      </c>
      <c r="V46" s="6">
        <v>0.42149999999999999</v>
      </c>
      <c r="W46" s="5">
        <v>1738</v>
      </c>
      <c r="X46" s="6">
        <v>4.58E-2</v>
      </c>
      <c r="Y46" s="5">
        <v>4282</v>
      </c>
      <c r="Z46" s="15">
        <v>0.11269999999999999</v>
      </c>
    </row>
    <row r="47" spans="1:26" x14ac:dyDescent="0.25">
      <c r="A47" s="14">
        <v>5</v>
      </c>
      <c r="B47" s="5" t="s">
        <v>50</v>
      </c>
      <c r="C47" s="5"/>
      <c r="D47" s="5"/>
      <c r="E47" s="5" t="s">
        <v>44</v>
      </c>
      <c r="F47" s="5">
        <v>3041</v>
      </c>
      <c r="G47" s="5">
        <v>2875</v>
      </c>
      <c r="H47" s="6">
        <v>0.94540000000000002</v>
      </c>
      <c r="I47" s="5">
        <v>2621</v>
      </c>
      <c r="J47" s="6">
        <v>0.8619</v>
      </c>
      <c r="K47" s="5">
        <v>209</v>
      </c>
      <c r="L47" s="6">
        <v>6.8699999999999997E-2</v>
      </c>
      <c r="M47" s="5">
        <v>2425</v>
      </c>
      <c r="N47" s="6">
        <v>0.7974</v>
      </c>
      <c r="O47" s="5">
        <v>996</v>
      </c>
      <c r="P47" s="6">
        <v>0.32750000000000001</v>
      </c>
      <c r="Q47" s="5">
        <v>980</v>
      </c>
      <c r="R47" s="6">
        <v>0.32229999999999998</v>
      </c>
      <c r="S47" s="5">
        <v>0</v>
      </c>
      <c r="T47" s="6">
        <v>0</v>
      </c>
      <c r="U47" s="5">
        <v>1976</v>
      </c>
      <c r="V47" s="6">
        <v>0.64980000000000004</v>
      </c>
      <c r="W47" s="5">
        <v>143</v>
      </c>
      <c r="X47" s="6">
        <v>4.7E-2</v>
      </c>
      <c r="Y47" s="5">
        <v>912</v>
      </c>
      <c r="Z47" s="15">
        <v>0.2999</v>
      </c>
    </row>
    <row r="48" spans="1:26" x14ac:dyDescent="0.25">
      <c r="A48" s="14">
        <v>5</v>
      </c>
      <c r="B48" s="5" t="s">
        <v>50</v>
      </c>
      <c r="C48" s="5"/>
      <c r="D48" s="5"/>
      <c r="E48" s="5" t="s">
        <v>45</v>
      </c>
      <c r="F48" s="5">
        <v>3099</v>
      </c>
      <c r="G48" s="5">
        <v>2886</v>
      </c>
      <c r="H48" s="6">
        <v>0.93130000000000002</v>
      </c>
      <c r="I48" s="5">
        <v>2418</v>
      </c>
      <c r="J48" s="6">
        <v>0.78029999999999999</v>
      </c>
      <c r="K48" s="5">
        <v>363</v>
      </c>
      <c r="L48" s="6">
        <v>0.1171</v>
      </c>
      <c r="M48" s="5">
        <v>2109</v>
      </c>
      <c r="N48" s="6">
        <v>0.68049999999999999</v>
      </c>
      <c r="O48" s="5">
        <v>502</v>
      </c>
      <c r="P48" s="6">
        <v>0.16200000000000001</v>
      </c>
      <c r="Q48" s="5">
        <v>854</v>
      </c>
      <c r="R48" s="6">
        <v>0.27560000000000001</v>
      </c>
      <c r="S48" s="5">
        <v>0</v>
      </c>
      <c r="T48" s="6">
        <v>0</v>
      </c>
      <c r="U48" s="5">
        <v>1356</v>
      </c>
      <c r="V48" s="6">
        <v>0.43759999999999999</v>
      </c>
      <c r="W48" s="5">
        <v>112</v>
      </c>
      <c r="X48" s="6">
        <v>3.61E-2</v>
      </c>
      <c r="Y48" s="5">
        <v>362</v>
      </c>
      <c r="Z48" s="15">
        <v>0.1168</v>
      </c>
    </row>
    <row r="49" spans="1:26" x14ac:dyDescent="0.25">
      <c r="A49" s="14">
        <v>6</v>
      </c>
      <c r="B49" s="5" t="s">
        <v>51</v>
      </c>
      <c r="C49" s="5"/>
      <c r="D49" s="5"/>
      <c r="E49" s="5" t="s">
        <v>44</v>
      </c>
      <c r="F49" s="5">
        <v>6818</v>
      </c>
      <c r="G49" s="5">
        <v>6454</v>
      </c>
      <c r="H49" s="6">
        <v>0.9466</v>
      </c>
      <c r="I49" s="5">
        <v>5894</v>
      </c>
      <c r="J49" s="6">
        <v>0.86450000000000005</v>
      </c>
      <c r="K49" s="5">
        <v>445</v>
      </c>
      <c r="L49" s="6">
        <v>6.5299999999999997E-2</v>
      </c>
      <c r="M49" s="5">
        <v>5643</v>
      </c>
      <c r="N49" s="6">
        <v>0.82769999999999999</v>
      </c>
      <c r="O49" s="5">
        <v>1817</v>
      </c>
      <c r="P49" s="6">
        <v>0.26650000000000001</v>
      </c>
      <c r="Q49" s="5">
        <v>2619</v>
      </c>
      <c r="R49" s="6">
        <v>0.3841</v>
      </c>
      <c r="S49" s="5">
        <v>0</v>
      </c>
      <c r="T49" s="6">
        <v>0</v>
      </c>
      <c r="U49" s="5">
        <v>4436</v>
      </c>
      <c r="V49" s="6">
        <v>0.65059999999999996</v>
      </c>
      <c r="W49" s="5">
        <v>218</v>
      </c>
      <c r="X49" s="6">
        <v>3.2000000000000001E-2</v>
      </c>
      <c r="Y49" s="5">
        <v>2116</v>
      </c>
      <c r="Z49" s="15">
        <v>0.31040000000000001</v>
      </c>
    </row>
    <row r="50" spans="1:26" x14ac:dyDescent="0.25">
      <c r="A50" s="14">
        <v>6</v>
      </c>
      <c r="B50" s="5" t="s">
        <v>51</v>
      </c>
      <c r="C50" s="5"/>
      <c r="D50" s="5"/>
      <c r="E50" s="5" t="s">
        <v>45</v>
      </c>
      <c r="F50" s="5">
        <v>5147</v>
      </c>
      <c r="G50" s="5">
        <v>4759</v>
      </c>
      <c r="H50" s="6">
        <v>0.92459999999999998</v>
      </c>
      <c r="I50" s="5">
        <v>3754</v>
      </c>
      <c r="J50" s="6">
        <v>0.72940000000000005</v>
      </c>
      <c r="K50" s="5">
        <v>834</v>
      </c>
      <c r="L50" s="6">
        <v>0.16200000000000001</v>
      </c>
      <c r="M50" s="5">
        <v>3354</v>
      </c>
      <c r="N50" s="6">
        <v>0.65159999999999996</v>
      </c>
      <c r="O50" s="5">
        <v>436</v>
      </c>
      <c r="P50" s="6">
        <v>8.4699999999999998E-2</v>
      </c>
      <c r="Q50" s="5">
        <v>1463</v>
      </c>
      <c r="R50" s="6">
        <v>0.28420000000000001</v>
      </c>
      <c r="S50" s="5">
        <v>0</v>
      </c>
      <c r="T50" s="6">
        <v>0</v>
      </c>
      <c r="U50" s="5">
        <v>1899</v>
      </c>
      <c r="V50" s="6">
        <v>0.36899999999999999</v>
      </c>
      <c r="W50" s="5">
        <v>143</v>
      </c>
      <c r="X50" s="6">
        <v>2.7799999999999998E-2</v>
      </c>
      <c r="Y50" s="5">
        <v>425</v>
      </c>
      <c r="Z50" s="15">
        <v>8.2600000000000007E-2</v>
      </c>
    </row>
    <row r="51" spans="1:26" x14ac:dyDescent="0.25">
      <c r="A51" s="14">
        <v>7</v>
      </c>
      <c r="B51" s="5" t="s">
        <v>52</v>
      </c>
      <c r="C51" s="5"/>
      <c r="D51" s="5"/>
      <c r="E51" s="5" t="s">
        <v>44</v>
      </c>
      <c r="F51" s="5">
        <v>6072</v>
      </c>
      <c r="G51" s="5">
        <v>5801</v>
      </c>
      <c r="H51" s="6">
        <v>0.95540000000000003</v>
      </c>
      <c r="I51" s="5">
        <v>5347</v>
      </c>
      <c r="J51" s="6">
        <v>0.88060000000000005</v>
      </c>
      <c r="K51" s="5">
        <v>338</v>
      </c>
      <c r="L51" s="6">
        <v>5.57E-2</v>
      </c>
      <c r="M51" s="5">
        <v>5037</v>
      </c>
      <c r="N51" s="6">
        <v>0.82950000000000002</v>
      </c>
      <c r="O51" s="5">
        <v>1314</v>
      </c>
      <c r="P51" s="6">
        <v>0.21640000000000001</v>
      </c>
      <c r="Q51" s="5">
        <v>2715</v>
      </c>
      <c r="R51" s="6">
        <v>0.4471</v>
      </c>
      <c r="S51" s="5">
        <v>0</v>
      </c>
      <c r="T51" s="6">
        <v>0</v>
      </c>
      <c r="U51" s="5">
        <v>4029</v>
      </c>
      <c r="V51" s="6">
        <v>0.66349999999999998</v>
      </c>
      <c r="W51" s="5">
        <v>205</v>
      </c>
      <c r="X51" s="6">
        <v>3.3799999999999997E-2</v>
      </c>
      <c r="Y51" s="5">
        <v>1916</v>
      </c>
      <c r="Z51" s="15">
        <v>0.3155</v>
      </c>
    </row>
    <row r="52" spans="1:26" x14ac:dyDescent="0.25">
      <c r="A52" s="14">
        <v>7</v>
      </c>
      <c r="B52" s="5" t="s">
        <v>52</v>
      </c>
      <c r="C52" s="5"/>
      <c r="D52" s="5"/>
      <c r="E52" s="5" t="s">
        <v>45</v>
      </c>
      <c r="F52" s="5">
        <v>6119</v>
      </c>
      <c r="G52" s="5">
        <v>5689</v>
      </c>
      <c r="H52" s="6">
        <v>0.92969999999999997</v>
      </c>
      <c r="I52" s="5">
        <v>4652</v>
      </c>
      <c r="J52" s="6">
        <v>0.76029999999999998</v>
      </c>
      <c r="K52" s="5">
        <v>805</v>
      </c>
      <c r="L52" s="6">
        <v>0.13159999999999999</v>
      </c>
      <c r="M52" s="5">
        <v>4193</v>
      </c>
      <c r="N52" s="6">
        <v>0.68520000000000003</v>
      </c>
      <c r="O52" s="5">
        <v>416</v>
      </c>
      <c r="P52" s="6">
        <v>6.8000000000000005E-2</v>
      </c>
      <c r="Q52" s="5">
        <v>2154</v>
      </c>
      <c r="R52" s="6">
        <v>0.35199999999999998</v>
      </c>
      <c r="S52" s="5">
        <v>0</v>
      </c>
      <c r="T52" s="6">
        <v>0</v>
      </c>
      <c r="U52" s="5">
        <v>2570</v>
      </c>
      <c r="V52" s="6">
        <v>0.42</v>
      </c>
      <c r="W52" s="5">
        <v>207</v>
      </c>
      <c r="X52" s="6">
        <v>3.3799999999999997E-2</v>
      </c>
      <c r="Y52" s="5">
        <v>657</v>
      </c>
      <c r="Z52" s="15">
        <v>0.1074</v>
      </c>
    </row>
    <row r="53" spans="1:26" x14ac:dyDescent="0.25">
      <c r="A53" s="14">
        <v>8</v>
      </c>
      <c r="B53" s="5" t="s">
        <v>53</v>
      </c>
      <c r="C53" s="5"/>
      <c r="D53" s="5"/>
      <c r="E53" s="5" t="s">
        <v>44</v>
      </c>
      <c r="F53" s="5">
        <v>2153</v>
      </c>
      <c r="G53" s="5">
        <v>2054</v>
      </c>
      <c r="H53" s="6">
        <v>0.95399999999999996</v>
      </c>
      <c r="I53" s="5">
        <v>1935</v>
      </c>
      <c r="J53" s="6">
        <v>0.89870000000000005</v>
      </c>
      <c r="K53" s="5">
        <v>58</v>
      </c>
      <c r="L53" s="6">
        <v>2.69E-2</v>
      </c>
      <c r="M53" s="5">
        <v>1777</v>
      </c>
      <c r="N53" s="6">
        <v>0.82540000000000002</v>
      </c>
      <c r="O53" s="5">
        <v>385</v>
      </c>
      <c r="P53" s="6">
        <v>0.17879999999999999</v>
      </c>
      <c r="Q53" s="5">
        <v>1013</v>
      </c>
      <c r="R53" s="6">
        <v>0.47049999999999997</v>
      </c>
      <c r="S53" s="5">
        <v>0</v>
      </c>
      <c r="T53" s="6">
        <v>0</v>
      </c>
      <c r="U53" s="5">
        <v>1398</v>
      </c>
      <c r="V53" s="6">
        <v>0.64929999999999999</v>
      </c>
      <c r="W53" s="5">
        <v>97</v>
      </c>
      <c r="X53" s="6">
        <v>4.5100000000000001E-2</v>
      </c>
      <c r="Y53" s="5">
        <v>597</v>
      </c>
      <c r="Z53" s="15">
        <v>0.27729999999999999</v>
      </c>
    </row>
    <row r="54" spans="1:26" x14ac:dyDescent="0.25">
      <c r="A54" s="14">
        <v>8</v>
      </c>
      <c r="B54" s="5" t="s">
        <v>53</v>
      </c>
      <c r="C54" s="5"/>
      <c r="D54" s="5"/>
      <c r="E54" s="5" t="s">
        <v>45</v>
      </c>
      <c r="F54" s="5">
        <v>2211</v>
      </c>
      <c r="G54" s="5">
        <v>2026</v>
      </c>
      <c r="H54" s="6">
        <v>0.9163</v>
      </c>
      <c r="I54" s="5">
        <v>1746</v>
      </c>
      <c r="J54" s="6">
        <v>0.78969999999999996</v>
      </c>
      <c r="K54" s="5">
        <v>206</v>
      </c>
      <c r="L54" s="6">
        <v>9.3200000000000005E-2</v>
      </c>
      <c r="M54" s="5">
        <v>1537</v>
      </c>
      <c r="N54" s="6">
        <v>0.69520000000000004</v>
      </c>
      <c r="O54" s="5">
        <v>134</v>
      </c>
      <c r="P54" s="6">
        <v>6.0600000000000001E-2</v>
      </c>
      <c r="Q54" s="5">
        <v>868</v>
      </c>
      <c r="R54" s="6">
        <v>0.3926</v>
      </c>
      <c r="S54" s="5">
        <v>0</v>
      </c>
      <c r="T54" s="6">
        <v>0</v>
      </c>
      <c r="U54" s="5">
        <v>1002</v>
      </c>
      <c r="V54" s="6">
        <v>0.45319999999999999</v>
      </c>
      <c r="W54" s="5">
        <v>93</v>
      </c>
      <c r="X54" s="6">
        <v>4.2099999999999999E-2</v>
      </c>
      <c r="Y54" s="5">
        <v>265</v>
      </c>
      <c r="Z54" s="15">
        <v>0.11990000000000001</v>
      </c>
    </row>
    <row r="55" spans="1:26" x14ac:dyDescent="0.25">
      <c r="A55" s="14">
        <v>9</v>
      </c>
      <c r="B55" s="5" t="s">
        <v>54</v>
      </c>
      <c r="C55" s="5"/>
      <c r="D55" s="5"/>
      <c r="E55" s="5" t="s">
        <v>44</v>
      </c>
      <c r="F55" s="5">
        <v>1643</v>
      </c>
      <c r="G55" s="5">
        <v>1564</v>
      </c>
      <c r="H55" s="6">
        <v>0.95189999999999997</v>
      </c>
      <c r="I55" s="5">
        <v>1468</v>
      </c>
      <c r="J55" s="6">
        <v>0.89349999999999996</v>
      </c>
      <c r="K55" s="5">
        <v>46</v>
      </c>
      <c r="L55" s="6">
        <v>2.8000000000000001E-2</v>
      </c>
      <c r="M55" s="5">
        <v>1373</v>
      </c>
      <c r="N55" s="6">
        <v>0.8357</v>
      </c>
      <c r="O55" s="5">
        <v>602</v>
      </c>
      <c r="P55" s="6">
        <v>0.3664</v>
      </c>
      <c r="Q55" s="5">
        <v>463</v>
      </c>
      <c r="R55" s="6">
        <v>0.28179999999999999</v>
      </c>
      <c r="S55" s="5">
        <v>0</v>
      </c>
      <c r="T55" s="6">
        <v>0</v>
      </c>
      <c r="U55" s="5">
        <v>1065</v>
      </c>
      <c r="V55" s="6">
        <v>0.6482</v>
      </c>
      <c r="W55" s="5">
        <v>47</v>
      </c>
      <c r="X55" s="6">
        <v>2.86E-2</v>
      </c>
      <c r="Y55" s="5">
        <v>500</v>
      </c>
      <c r="Z55" s="15">
        <v>0.30430000000000001</v>
      </c>
    </row>
    <row r="56" spans="1:26" x14ac:dyDescent="0.25">
      <c r="A56" s="14">
        <v>9</v>
      </c>
      <c r="B56" s="5" t="s">
        <v>54</v>
      </c>
      <c r="C56" s="5"/>
      <c r="D56" s="5"/>
      <c r="E56" s="5" t="s">
        <v>45</v>
      </c>
      <c r="F56" s="5">
        <v>1343</v>
      </c>
      <c r="G56" s="5">
        <v>1245</v>
      </c>
      <c r="H56" s="6">
        <v>0.92700000000000005</v>
      </c>
      <c r="I56" s="5">
        <v>1070</v>
      </c>
      <c r="J56" s="6">
        <v>0.79669999999999996</v>
      </c>
      <c r="K56" s="5">
        <v>128</v>
      </c>
      <c r="L56" s="6">
        <v>9.5299999999999996E-2</v>
      </c>
      <c r="M56" s="5">
        <v>961</v>
      </c>
      <c r="N56" s="6">
        <v>0.71560000000000001</v>
      </c>
      <c r="O56" s="5">
        <v>153</v>
      </c>
      <c r="P56" s="6">
        <v>0.1139</v>
      </c>
      <c r="Q56" s="5">
        <v>320</v>
      </c>
      <c r="R56" s="6">
        <v>0.23830000000000001</v>
      </c>
      <c r="S56" s="5">
        <v>0</v>
      </c>
      <c r="T56" s="6">
        <v>0</v>
      </c>
      <c r="U56" s="5">
        <v>473</v>
      </c>
      <c r="V56" s="6">
        <v>0.35220000000000001</v>
      </c>
      <c r="W56" s="5">
        <v>34</v>
      </c>
      <c r="X56" s="6">
        <v>2.53E-2</v>
      </c>
      <c r="Y56" s="5">
        <v>132</v>
      </c>
      <c r="Z56" s="15">
        <v>9.8299999999999998E-2</v>
      </c>
    </row>
    <row r="57" spans="1:26" x14ac:dyDescent="0.25">
      <c r="A57" s="14">
        <v>10</v>
      </c>
      <c r="B57" s="5" t="s">
        <v>55</v>
      </c>
      <c r="C57" s="5"/>
      <c r="D57" s="5"/>
      <c r="E57" s="5" t="s">
        <v>44</v>
      </c>
      <c r="F57" s="5">
        <v>26355</v>
      </c>
      <c r="G57" s="5">
        <v>24959</v>
      </c>
      <c r="H57" s="6">
        <v>0.94699999999999995</v>
      </c>
      <c r="I57" s="5">
        <v>22681</v>
      </c>
      <c r="J57" s="6">
        <v>0.86060000000000003</v>
      </c>
      <c r="K57" s="5">
        <v>1823</v>
      </c>
      <c r="L57" s="6">
        <v>6.9199999999999998E-2</v>
      </c>
      <c r="M57" s="5">
        <v>21587</v>
      </c>
      <c r="N57" s="6">
        <v>0.81910000000000005</v>
      </c>
      <c r="O57" s="5">
        <v>7018</v>
      </c>
      <c r="P57" s="6">
        <v>0.26629999999999998</v>
      </c>
      <c r="Q57" s="5">
        <v>9913</v>
      </c>
      <c r="R57" s="6">
        <v>0.37609999999999999</v>
      </c>
      <c r="S57" s="5">
        <v>0</v>
      </c>
      <c r="T57" s="6">
        <v>0</v>
      </c>
      <c r="U57" s="5">
        <v>16931</v>
      </c>
      <c r="V57" s="6">
        <v>0.64239999999999997</v>
      </c>
      <c r="W57" s="5">
        <v>1113</v>
      </c>
      <c r="X57" s="6">
        <v>4.2200000000000001E-2</v>
      </c>
      <c r="Y57" s="5">
        <v>7630</v>
      </c>
      <c r="Z57" s="15">
        <v>0.28949999999999998</v>
      </c>
    </row>
    <row r="58" spans="1:26" x14ac:dyDescent="0.25">
      <c r="A58" s="14">
        <v>10</v>
      </c>
      <c r="B58" s="5" t="s">
        <v>55</v>
      </c>
      <c r="C58" s="5"/>
      <c r="D58" s="5"/>
      <c r="E58" s="5" t="s">
        <v>45</v>
      </c>
      <c r="F58" s="5">
        <v>24018</v>
      </c>
      <c r="G58" s="5">
        <v>21929</v>
      </c>
      <c r="H58" s="6">
        <v>0.91300000000000003</v>
      </c>
      <c r="I58" s="5">
        <v>17008</v>
      </c>
      <c r="J58" s="6">
        <v>0.70809999999999995</v>
      </c>
      <c r="K58" s="5">
        <v>4414</v>
      </c>
      <c r="L58" s="6">
        <v>0.18379999999999999</v>
      </c>
      <c r="M58" s="5">
        <v>15798</v>
      </c>
      <c r="N58" s="6">
        <v>0.65780000000000005</v>
      </c>
      <c r="O58" s="5">
        <v>2485</v>
      </c>
      <c r="P58" s="6">
        <v>0.10349999999999999</v>
      </c>
      <c r="Q58" s="5">
        <v>7012</v>
      </c>
      <c r="R58" s="6">
        <v>0.29189999999999999</v>
      </c>
      <c r="S58" s="5">
        <v>0</v>
      </c>
      <c r="T58" s="6">
        <v>0</v>
      </c>
      <c r="U58" s="5">
        <v>9497</v>
      </c>
      <c r="V58" s="6">
        <v>0.39539999999999997</v>
      </c>
      <c r="W58" s="5">
        <v>897</v>
      </c>
      <c r="X58" s="6">
        <v>3.73E-2</v>
      </c>
      <c r="Y58" s="5">
        <v>2442</v>
      </c>
      <c r="Z58" s="15">
        <v>0.1017</v>
      </c>
    </row>
    <row r="59" spans="1:26" x14ac:dyDescent="0.25">
      <c r="A59" s="14">
        <v>11</v>
      </c>
      <c r="B59" s="5" t="s">
        <v>56</v>
      </c>
      <c r="C59" s="5"/>
      <c r="D59" s="5"/>
      <c r="E59" s="5" t="s">
        <v>44</v>
      </c>
      <c r="F59" s="5">
        <v>22484</v>
      </c>
      <c r="G59" s="5">
        <v>21235</v>
      </c>
      <c r="H59" s="6">
        <v>0.94440000000000002</v>
      </c>
      <c r="I59" s="5">
        <v>19254</v>
      </c>
      <c r="J59" s="6">
        <v>0.85629999999999995</v>
      </c>
      <c r="K59" s="5">
        <v>1661</v>
      </c>
      <c r="L59" s="6">
        <v>7.3899999999999993E-2</v>
      </c>
      <c r="M59" s="5">
        <v>18481</v>
      </c>
      <c r="N59" s="6">
        <v>0.82199999999999995</v>
      </c>
      <c r="O59" s="5">
        <v>6332</v>
      </c>
      <c r="P59" s="6">
        <v>0.28160000000000002</v>
      </c>
      <c r="Q59" s="5">
        <v>8339</v>
      </c>
      <c r="R59" s="6">
        <v>0.37090000000000001</v>
      </c>
      <c r="S59" s="5">
        <v>0</v>
      </c>
      <c r="T59" s="6">
        <v>0</v>
      </c>
      <c r="U59" s="5">
        <v>14671</v>
      </c>
      <c r="V59" s="6">
        <v>0.65249999999999997</v>
      </c>
      <c r="W59" s="5">
        <v>945</v>
      </c>
      <c r="X59" s="6">
        <v>4.2000000000000003E-2</v>
      </c>
      <c r="Y59" s="5">
        <v>6715</v>
      </c>
      <c r="Z59" s="15">
        <v>0.29870000000000002</v>
      </c>
    </row>
    <row r="60" spans="1:26" x14ac:dyDescent="0.25">
      <c r="A60" s="14">
        <v>11</v>
      </c>
      <c r="B60" s="5" t="s">
        <v>56</v>
      </c>
      <c r="C60" s="5"/>
      <c r="D60" s="5"/>
      <c r="E60" s="5" t="s">
        <v>45</v>
      </c>
      <c r="F60" s="5">
        <v>13978</v>
      </c>
      <c r="G60" s="5">
        <v>12726</v>
      </c>
      <c r="H60" s="6">
        <v>0.91039999999999999</v>
      </c>
      <c r="I60" s="5">
        <v>9785</v>
      </c>
      <c r="J60" s="6">
        <v>0.7</v>
      </c>
      <c r="K60" s="5">
        <v>2490</v>
      </c>
      <c r="L60" s="6">
        <v>0.17810000000000001</v>
      </c>
      <c r="M60" s="5">
        <v>8767</v>
      </c>
      <c r="N60" s="6">
        <v>0.62719999999999998</v>
      </c>
      <c r="O60" s="5">
        <v>1354</v>
      </c>
      <c r="P60" s="6">
        <v>9.69E-2</v>
      </c>
      <c r="Q60" s="5">
        <v>4052</v>
      </c>
      <c r="R60" s="6">
        <v>0.28989999999999999</v>
      </c>
      <c r="S60" s="5">
        <v>0</v>
      </c>
      <c r="T60" s="6">
        <v>0</v>
      </c>
      <c r="U60" s="5">
        <v>5406</v>
      </c>
      <c r="V60" s="6">
        <v>0.38679999999999998</v>
      </c>
      <c r="W60" s="5">
        <v>582</v>
      </c>
      <c r="X60" s="6">
        <v>4.1599999999999998E-2</v>
      </c>
      <c r="Y60" s="5">
        <v>1426</v>
      </c>
      <c r="Z60" s="15">
        <v>0.10199999999999999</v>
      </c>
    </row>
    <row r="61" spans="1:26" x14ac:dyDescent="0.25">
      <c r="A61" s="14">
        <v>12</v>
      </c>
      <c r="B61" s="5" t="s">
        <v>57</v>
      </c>
      <c r="C61" s="5"/>
      <c r="D61" s="5"/>
      <c r="E61" s="5" t="s">
        <v>44</v>
      </c>
      <c r="F61" s="5">
        <v>5491</v>
      </c>
      <c r="G61" s="5">
        <v>5118</v>
      </c>
      <c r="H61" s="6">
        <v>0.93210000000000004</v>
      </c>
      <c r="I61" s="5">
        <v>4592</v>
      </c>
      <c r="J61" s="6">
        <v>0.83630000000000004</v>
      </c>
      <c r="K61" s="5">
        <v>407</v>
      </c>
      <c r="L61" s="6">
        <v>7.4099999999999999E-2</v>
      </c>
      <c r="M61" s="5">
        <v>4394</v>
      </c>
      <c r="N61" s="6">
        <v>0.80020000000000002</v>
      </c>
      <c r="O61" s="5">
        <v>1311</v>
      </c>
      <c r="P61" s="6">
        <v>0.23880000000000001</v>
      </c>
      <c r="Q61" s="5">
        <v>2381</v>
      </c>
      <c r="R61" s="6">
        <v>0.43359999999999999</v>
      </c>
      <c r="S61" s="5">
        <v>0</v>
      </c>
      <c r="T61" s="6">
        <v>0</v>
      </c>
      <c r="U61" s="5">
        <v>3692</v>
      </c>
      <c r="V61" s="6">
        <v>0.6724</v>
      </c>
      <c r="W61" s="5">
        <v>239</v>
      </c>
      <c r="X61" s="6">
        <v>4.3499999999999997E-2</v>
      </c>
      <c r="Y61" s="5">
        <v>1733</v>
      </c>
      <c r="Z61" s="15">
        <v>0.31559999999999999</v>
      </c>
    </row>
    <row r="62" spans="1:26" x14ac:dyDescent="0.25">
      <c r="A62" s="14">
        <v>12</v>
      </c>
      <c r="B62" s="5" t="s">
        <v>57</v>
      </c>
      <c r="C62" s="5"/>
      <c r="D62" s="5"/>
      <c r="E62" s="5" t="s">
        <v>45</v>
      </c>
      <c r="F62" s="5">
        <v>5083</v>
      </c>
      <c r="G62" s="5">
        <v>4583</v>
      </c>
      <c r="H62" s="6">
        <v>0.90159999999999996</v>
      </c>
      <c r="I62" s="5">
        <v>3616</v>
      </c>
      <c r="J62" s="6">
        <v>0.71140000000000003</v>
      </c>
      <c r="K62" s="5">
        <v>839</v>
      </c>
      <c r="L62" s="6">
        <v>0.1651</v>
      </c>
      <c r="M62" s="5">
        <v>3298</v>
      </c>
      <c r="N62" s="6">
        <v>0.64880000000000004</v>
      </c>
      <c r="O62" s="5">
        <v>362</v>
      </c>
      <c r="P62" s="6">
        <v>7.1199999999999999E-2</v>
      </c>
      <c r="Q62" s="5">
        <v>2026</v>
      </c>
      <c r="R62" s="6">
        <v>0.39860000000000001</v>
      </c>
      <c r="S62" s="5">
        <v>0</v>
      </c>
      <c r="T62" s="6">
        <v>0</v>
      </c>
      <c r="U62" s="5">
        <v>2388</v>
      </c>
      <c r="V62" s="6">
        <v>0.4698</v>
      </c>
      <c r="W62" s="5">
        <v>289</v>
      </c>
      <c r="X62" s="6">
        <v>5.6899999999999999E-2</v>
      </c>
      <c r="Y62" s="5">
        <v>560</v>
      </c>
      <c r="Z62" s="15">
        <v>0.11020000000000001</v>
      </c>
    </row>
    <row r="63" spans="1:26" x14ac:dyDescent="0.25">
      <c r="A63" s="14">
        <v>13</v>
      </c>
      <c r="B63" s="5" t="s">
        <v>58</v>
      </c>
      <c r="C63" s="5"/>
      <c r="D63" s="5"/>
      <c r="E63" s="5" t="s">
        <v>44</v>
      </c>
      <c r="F63" s="5">
        <v>14011</v>
      </c>
      <c r="G63" s="5">
        <v>13392</v>
      </c>
      <c r="H63" s="6">
        <v>0.95579999999999998</v>
      </c>
      <c r="I63" s="5">
        <v>12344</v>
      </c>
      <c r="J63" s="6">
        <v>0.88100000000000001</v>
      </c>
      <c r="K63" s="5">
        <v>770</v>
      </c>
      <c r="L63" s="6">
        <v>5.5E-2</v>
      </c>
      <c r="M63" s="5">
        <v>11856</v>
      </c>
      <c r="N63" s="6">
        <v>0.84619999999999995</v>
      </c>
      <c r="O63" s="5">
        <v>4907</v>
      </c>
      <c r="P63" s="6">
        <v>0.35020000000000001</v>
      </c>
      <c r="Q63" s="5">
        <v>4374</v>
      </c>
      <c r="R63" s="6">
        <v>0.31219999999999998</v>
      </c>
      <c r="S63" s="5">
        <v>0</v>
      </c>
      <c r="T63" s="6">
        <v>0</v>
      </c>
      <c r="U63" s="5">
        <v>9281</v>
      </c>
      <c r="V63" s="6">
        <v>0.66239999999999999</v>
      </c>
      <c r="W63" s="5">
        <v>440</v>
      </c>
      <c r="X63" s="6">
        <v>3.1399999999999997E-2</v>
      </c>
      <c r="Y63" s="5">
        <v>4485</v>
      </c>
      <c r="Z63" s="15">
        <v>0.3201</v>
      </c>
    </row>
    <row r="64" spans="1:26" x14ac:dyDescent="0.25">
      <c r="A64" s="14">
        <v>13</v>
      </c>
      <c r="B64" s="5" t="s">
        <v>58</v>
      </c>
      <c r="C64" s="5"/>
      <c r="D64" s="5"/>
      <c r="E64" s="5" t="s">
        <v>45</v>
      </c>
      <c r="F64" s="5">
        <v>9368</v>
      </c>
      <c r="G64" s="5">
        <v>8598</v>
      </c>
      <c r="H64" s="6">
        <v>0.91779999999999995</v>
      </c>
      <c r="I64" s="5">
        <v>6686</v>
      </c>
      <c r="J64" s="6">
        <v>0.7137</v>
      </c>
      <c r="K64" s="5">
        <v>1715</v>
      </c>
      <c r="L64" s="6">
        <v>0.18310000000000001</v>
      </c>
      <c r="M64" s="5">
        <v>6183</v>
      </c>
      <c r="N64" s="6">
        <v>0.66</v>
      </c>
      <c r="O64" s="5">
        <v>1062</v>
      </c>
      <c r="P64" s="6">
        <v>0.1134</v>
      </c>
      <c r="Q64" s="5">
        <v>2252</v>
      </c>
      <c r="R64" s="6">
        <v>0.2404</v>
      </c>
      <c r="S64" s="5">
        <v>0</v>
      </c>
      <c r="T64" s="6">
        <v>0</v>
      </c>
      <c r="U64" s="5">
        <v>3314</v>
      </c>
      <c r="V64" s="6">
        <v>0.3538</v>
      </c>
      <c r="W64" s="5">
        <v>268</v>
      </c>
      <c r="X64" s="6">
        <v>2.86E-2</v>
      </c>
      <c r="Y64" s="5">
        <v>753</v>
      </c>
      <c r="Z64" s="15">
        <v>8.0399999999999999E-2</v>
      </c>
    </row>
    <row r="65" spans="1:26" x14ac:dyDescent="0.25">
      <c r="A65" s="14">
        <v>14</v>
      </c>
      <c r="B65" s="5" t="s">
        <v>59</v>
      </c>
      <c r="C65" s="5"/>
      <c r="D65" s="5"/>
      <c r="E65" s="5" t="s">
        <v>44</v>
      </c>
      <c r="F65" s="5">
        <v>1730</v>
      </c>
      <c r="G65" s="5">
        <v>1661</v>
      </c>
      <c r="H65" s="6">
        <v>0.96009999999999995</v>
      </c>
      <c r="I65" s="5">
        <v>1575</v>
      </c>
      <c r="J65" s="6">
        <v>0.91039999999999999</v>
      </c>
      <c r="K65" s="5">
        <v>60</v>
      </c>
      <c r="L65" s="6">
        <v>3.4700000000000002E-2</v>
      </c>
      <c r="M65" s="5">
        <v>1477</v>
      </c>
      <c r="N65" s="6">
        <v>0.8538</v>
      </c>
      <c r="O65" s="5">
        <v>639</v>
      </c>
      <c r="P65" s="6">
        <v>0.36940000000000001</v>
      </c>
      <c r="Q65" s="5">
        <v>601</v>
      </c>
      <c r="R65" s="6">
        <v>0.34739999999999999</v>
      </c>
      <c r="S65" s="5">
        <v>0</v>
      </c>
      <c r="T65" s="6">
        <v>0</v>
      </c>
      <c r="U65" s="5">
        <v>1240</v>
      </c>
      <c r="V65" s="6">
        <v>0.71679999999999999</v>
      </c>
      <c r="W65" s="5">
        <v>43</v>
      </c>
      <c r="X65" s="6">
        <v>2.4899999999999999E-2</v>
      </c>
      <c r="Y65" s="5">
        <v>647</v>
      </c>
      <c r="Z65" s="15">
        <v>0.374</v>
      </c>
    </row>
    <row r="66" spans="1:26" x14ac:dyDescent="0.25">
      <c r="A66" s="14">
        <v>14</v>
      </c>
      <c r="B66" s="5" t="s">
        <v>59</v>
      </c>
      <c r="C66" s="5"/>
      <c r="D66" s="5"/>
      <c r="E66" s="5" t="s">
        <v>45</v>
      </c>
      <c r="F66" s="5">
        <v>1756</v>
      </c>
      <c r="G66" s="5">
        <v>1630</v>
      </c>
      <c r="H66" s="6">
        <v>0.92820000000000003</v>
      </c>
      <c r="I66" s="5">
        <v>1388</v>
      </c>
      <c r="J66" s="6">
        <v>0.79039999999999999</v>
      </c>
      <c r="K66" s="5">
        <v>212</v>
      </c>
      <c r="L66" s="6">
        <v>0.1207</v>
      </c>
      <c r="M66" s="5">
        <v>1193</v>
      </c>
      <c r="N66" s="6">
        <v>0.6794</v>
      </c>
      <c r="O66" s="5">
        <v>204</v>
      </c>
      <c r="P66" s="6">
        <v>0.1162</v>
      </c>
      <c r="Q66" s="5">
        <v>522</v>
      </c>
      <c r="R66" s="6">
        <v>0.29730000000000001</v>
      </c>
      <c r="S66" s="5">
        <v>0</v>
      </c>
      <c r="T66" s="6">
        <v>0</v>
      </c>
      <c r="U66" s="5">
        <v>726</v>
      </c>
      <c r="V66" s="6">
        <v>0.41339999999999999</v>
      </c>
      <c r="W66" s="5">
        <v>60</v>
      </c>
      <c r="X66" s="6">
        <v>3.4200000000000001E-2</v>
      </c>
      <c r="Y66" s="5">
        <v>237</v>
      </c>
      <c r="Z66" s="15">
        <v>0.13500000000000001</v>
      </c>
    </row>
    <row r="67" spans="1:26" x14ac:dyDescent="0.25">
      <c r="A67" s="14">
        <v>15</v>
      </c>
      <c r="B67" s="5" t="s">
        <v>60</v>
      </c>
      <c r="C67" s="5"/>
      <c r="D67" s="5"/>
      <c r="E67" s="5" t="s">
        <v>44</v>
      </c>
      <c r="F67" s="5">
        <v>1660</v>
      </c>
      <c r="G67" s="5">
        <v>1589</v>
      </c>
      <c r="H67" s="6">
        <v>0.95720000000000005</v>
      </c>
      <c r="I67" s="5">
        <v>1523</v>
      </c>
      <c r="J67" s="6">
        <v>0.91749999999999998</v>
      </c>
      <c r="K67" s="5">
        <v>45</v>
      </c>
      <c r="L67" s="6">
        <v>2.7099999999999999E-2</v>
      </c>
      <c r="M67" s="5">
        <v>1412</v>
      </c>
      <c r="N67" s="6">
        <v>0.85060000000000002</v>
      </c>
      <c r="O67" s="5">
        <v>678</v>
      </c>
      <c r="P67" s="6">
        <v>0.40839999999999999</v>
      </c>
      <c r="Q67" s="5">
        <v>439</v>
      </c>
      <c r="R67" s="6">
        <v>0.26450000000000001</v>
      </c>
      <c r="S67" s="5">
        <v>0</v>
      </c>
      <c r="T67" s="6">
        <v>0</v>
      </c>
      <c r="U67" s="5">
        <v>1117</v>
      </c>
      <c r="V67" s="6">
        <v>0.67290000000000005</v>
      </c>
      <c r="W67" s="5">
        <v>46</v>
      </c>
      <c r="X67" s="6">
        <v>2.7699999999999999E-2</v>
      </c>
      <c r="Y67" s="5">
        <v>554</v>
      </c>
      <c r="Z67" s="15">
        <v>0.3337</v>
      </c>
    </row>
    <row r="68" spans="1:26" x14ac:dyDescent="0.25">
      <c r="A68" s="14">
        <v>15</v>
      </c>
      <c r="B68" s="5" t="s">
        <v>60</v>
      </c>
      <c r="C68" s="5"/>
      <c r="D68" s="5"/>
      <c r="E68" s="5" t="s">
        <v>45</v>
      </c>
      <c r="F68" s="5">
        <v>2212</v>
      </c>
      <c r="G68" s="5">
        <v>2009</v>
      </c>
      <c r="H68" s="6">
        <v>0.90820000000000001</v>
      </c>
      <c r="I68" s="5">
        <v>1778</v>
      </c>
      <c r="J68" s="6">
        <v>0.80379999999999996</v>
      </c>
      <c r="K68" s="5">
        <v>234</v>
      </c>
      <c r="L68" s="6">
        <v>0.10580000000000001</v>
      </c>
      <c r="M68" s="5">
        <v>1534</v>
      </c>
      <c r="N68" s="6">
        <v>0.69350000000000001</v>
      </c>
      <c r="O68" s="5">
        <v>325</v>
      </c>
      <c r="P68" s="6">
        <v>0.1469</v>
      </c>
      <c r="Q68" s="5">
        <v>556</v>
      </c>
      <c r="R68" s="6">
        <v>0.25140000000000001</v>
      </c>
      <c r="S68" s="5">
        <v>0</v>
      </c>
      <c r="T68" s="6">
        <v>0</v>
      </c>
      <c r="U68" s="5">
        <v>881</v>
      </c>
      <c r="V68" s="6">
        <v>0.39829999999999999</v>
      </c>
      <c r="W68" s="5">
        <v>58</v>
      </c>
      <c r="X68" s="6">
        <v>2.6200000000000001E-2</v>
      </c>
      <c r="Y68" s="5">
        <v>249</v>
      </c>
      <c r="Z68" s="15">
        <v>0.11260000000000001</v>
      </c>
    </row>
    <row r="69" spans="1:26" x14ac:dyDescent="0.25">
      <c r="A69" s="14">
        <v>16</v>
      </c>
      <c r="B69" s="5" t="s">
        <v>61</v>
      </c>
      <c r="C69" s="5"/>
      <c r="D69" s="5"/>
      <c r="E69" s="5" t="s">
        <v>44</v>
      </c>
      <c r="F69" s="5">
        <v>2904</v>
      </c>
      <c r="G69" s="5">
        <v>2785</v>
      </c>
      <c r="H69" s="6">
        <v>0.95899999999999996</v>
      </c>
      <c r="I69" s="5">
        <v>2670</v>
      </c>
      <c r="J69" s="6">
        <v>0.9194</v>
      </c>
      <c r="K69" s="5">
        <v>86</v>
      </c>
      <c r="L69" s="6">
        <v>2.9600000000000001E-2</v>
      </c>
      <c r="M69" s="5">
        <v>2471</v>
      </c>
      <c r="N69" s="6">
        <v>0.85089999999999999</v>
      </c>
      <c r="O69" s="5">
        <v>832</v>
      </c>
      <c r="P69" s="6">
        <v>0.28649999999999998</v>
      </c>
      <c r="Q69" s="5">
        <v>1195</v>
      </c>
      <c r="R69" s="6">
        <v>0.41149999999999998</v>
      </c>
      <c r="S69" s="5">
        <v>0</v>
      </c>
      <c r="T69" s="6">
        <v>0</v>
      </c>
      <c r="U69" s="5">
        <v>2027</v>
      </c>
      <c r="V69" s="6">
        <v>0.69799999999999995</v>
      </c>
      <c r="W69" s="5">
        <v>110</v>
      </c>
      <c r="X69" s="6">
        <v>3.7900000000000003E-2</v>
      </c>
      <c r="Y69" s="5">
        <v>1031</v>
      </c>
      <c r="Z69" s="15">
        <v>0.35499999999999998</v>
      </c>
    </row>
    <row r="70" spans="1:26" x14ac:dyDescent="0.25">
      <c r="A70" s="14">
        <v>16</v>
      </c>
      <c r="B70" s="5" t="s">
        <v>61</v>
      </c>
      <c r="C70" s="5"/>
      <c r="D70" s="5"/>
      <c r="E70" s="5" t="s">
        <v>45</v>
      </c>
      <c r="F70" s="5">
        <v>3040</v>
      </c>
      <c r="G70" s="5">
        <v>2830</v>
      </c>
      <c r="H70" s="6">
        <v>0.93089999999999995</v>
      </c>
      <c r="I70" s="5">
        <v>2463</v>
      </c>
      <c r="J70" s="6">
        <v>0.81020000000000003</v>
      </c>
      <c r="K70" s="5">
        <v>270</v>
      </c>
      <c r="L70" s="6">
        <v>8.8800000000000004E-2</v>
      </c>
      <c r="M70" s="5">
        <v>2130</v>
      </c>
      <c r="N70" s="6">
        <v>0.70069999999999999</v>
      </c>
      <c r="O70" s="5">
        <v>303</v>
      </c>
      <c r="P70" s="6">
        <v>9.9699999999999997E-2</v>
      </c>
      <c r="Q70" s="5">
        <v>1054</v>
      </c>
      <c r="R70" s="6">
        <v>0.34670000000000001</v>
      </c>
      <c r="S70" s="5">
        <v>0</v>
      </c>
      <c r="T70" s="6">
        <v>0</v>
      </c>
      <c r="U70" s="5">
        <v>1357</v>
      </c>
      <c r="V70" s="6">
        <v>0.44640000000000002</v>
      </c>
      <c r="W70" s="5">
        <v>114</v>
      </c>
      <c r="X70" s="6">
        <v>3.7499999999999999E-2</v>
      </c>
      <c r="Y70" s="5">
        <v>374</v>
      </c>
      <c r="Z70" s="15">
        <v>0.123</v>
      </c>
    </row>
    <row r="71" spans="1:26" x14ac:dyDescent="0.25">
      <c r="A71" s="14">
        <v>17</v>
      </c>
      <c r="B71" s="5" t="s">
        <v>62</v>
      </c>
      <c r="C71" s="5"/>
      <c r="D71" s="5"/>
      <c r="E71" s="5" t="s">
        <v>44</v>
      </c>
      <c r="F71" s="5">
        <v>2543</v>
      </c>
      <c r="G71" s="5">
        <v>2468</v>
      </c>
      <c r="H71" s="6">
        <v>0.97050000000000003</v>
      </c>
      <c r="I71" s="5">
        <v>2324</v>
      </c>
      <c r="J71" s="6">
        <v>0.91390000000000005</v>
      </c>
      <c r="K71" s="5">
        <v>91</v>
      </c>
      <c r="L71" s="6">
        <v>3.5799999999999998E-2</v>
      </c>
      <c r="M71" s="5">
        <v>2200</v>
      </c>
      <c r="N71" s="6">
        <v>0.86509999999999998</v>
      </c>
      <c r="O71" s="5">
        <v>821</v>
      </c>
      <c r="P71" s="6">
        <v>0.32279999999999998</v>
      </c>
      <c r="Q71" s="5">
        <v>927</v>
      </c>
      <c r="R71" s="6">
        <v>0.36449999999999999</v>
      </c>
      <c r="S71" s="5">
        <v>0</v>
      </c>
      <c r="T71" s="6">
        <v>0</v>
      </c>
      <c r="U71" s="5">
        <v>1748</v>
      </c>
      <c r="V71" s="6">
        <v>0.68740000000000001</v>
      </c>
      <c r="W71" s="5">
        <v>68</v>
      </c>
      <c r="X71" s="6">
        <v>2.6700000000000002E-2</v>
      </c>
      <c r="Y71" s="5">
        <v>875</v>
      </c>
      <c r="Z71" s="15">
        <v>0.34410000000000002</v>
      </c>
    </row>
    <row r="72" spans="1:26" x14ac:dyDescent="0.25">
      <c r="A72" s="14">
        <v>17</v>
      </c>
      <c r="B72" s="5" t="s">
        <v>62</v>
      </c>
      <c r="C72" s="5"/>
      <c r="D72" s="5"/>
      <c r="E72" s="5" t="s">
        <v>45</v>
      </c>
      <c r="F72" s="5">
        <v>3233</v>
      </c>
      <c r="G72" s="5">
        <v>3026</v>
      </c>
      <c r="H72" s="6">
        <v>0.93600000000000005</v>
      </c>
      <c r="I72" s="5">
        <v>2650</v>
      </c>
      <c r="J72" s="6">
        <v>0.81969999999999998</v>
      </c>
      <c r="K72" s="5">
        <v>291</v>
      </c>
      <c r="L72" s="6">
        <v>0.09</v>
      </c>
      <c r="M72" s="5">
        <v>2226</v>
      </c>
      <c r="N72" s="6">
        <v>0.6885</v>
      </c>
      <c r="O72" s="5">
        <v>301</v>
      </c>
      <c r="P72" s="6">
        <v>9.3100000000000002E-2</v>
      </c>
      <c r="Q72" s="5">
        <v>887</v>
      </c>
      <c r="R72" s="6">
        <v>0.27439999999999998</v>
      </c>
      <c r="S72" s="5">
        <v>0</v>
      </c>
      <c r="T72" s="6">
        <v>0</v>
      </c>
      <c r="U72" s="5">
        <v>1188</v>
      </c>
      <c r="V72" s="6">
        <v>0.36749999999999999</v>
      </c>
      <c r="W72" s="5">
        <v>66</v>
      </c>
      <c r="X72" s="6">
        <v>2.0400000000000001E-2</v>
      </c>
      <c r="Y72" s="5">
        <v>284</v>
      </c>
      <c r="Z72" s="15">
        <v>8.7800000000000003E-2</v>
      </c>
    </row>
    <row r="73" spans="1:26" x14ac:dyDescent="0.25">
      <c r="A73" s="14">
        <v>18</v>
      </c>
      <c r="B73" s="5" t="s">
        <v>63</v>
      </c>
      <c r="C73" s="5"/>
      <c r="D73" s="5"/>
      <c r="E73" s="5" t="s">
        <v>44</v>
      </c>
      <c r="F73" s="5">
        <v>2843</v>
      </c>
      <c r="G73" s="5">
        <v>2690</v>
      </c>
      <c r="H73" s="6">
        <v>0.94620000000000004</v>
      </c>
      <c r="I73" s="5">
        <v>2503</v>
      </c>
      <c r="J73" s="6">
        <v>0.88039999999999996</v>
      </c>
      <c r="K73" s="5">
        <v>166</v>
      </c>
      <c r="L73" s="6">
        <v>5.8400000000000001E-2</v>
      </c>
      <c r="M73" s="5">
        <v>2255</v>
      </c>
      <c r="N73" s="6">
        <v>0.79320000000000002</v>
      </c>
      <c r="O73" s="5">
        <v>637</v>
      </c>
      <c r="P73" s="6">
        <v>0.22409999999999999</v>
      </c>
      <c r="Q73" s="5">
        <v>1105</v>
      </c>
      <c r="R73" s="6">
        <v>0.38869999999999999</v>
      </c>
      <c r="S73" s="5">
        <v>0</v>
      </c>
      <c r="T73" s="6">
        <v>0</v>
      </c>
      <c r="U73" s="5">
        <v>1742</v>
      </c>
      <c r="V73" s="6">
        <v>0.61270000000000002</v>
      </c>
      <c r="W73" s="5">
        <v>94</v>
      </c>
      <c r="X73" s="6">
        <v>3.3099999999999997E-2</v>
      </c>
      <c r="Y73" s="5">
        <v>730</v>
      </c>
      <c r="Z73" s="15">
        <v>0.25679999999999997</v>
      </c>
    </row>
    <row r="74" spans="1:26" x14ac:dyDescent="0.25">
      <c r="A74" s="14">
        <v>18</v>
      </c>
      <c r="B74" s="5" t="s">
        <v>63</v>
      </c>
      <c r="C74" s="5"/>
      <c r="D74" s="5"/>
      <c r="E74" s="5" t="s">
        <v>45</v>
      </c>
      <c r="F74" s="5">
        <v>3013</v>
      </c>
      <c r="G74" s="5">
        <v>2694</v>
      </c>
      <c r="H74" s="6">
        <v>0.89410000000000001</v>
      </c>
      <c r="I74" s="5">
        <v>2295</v>
      </c>
      <c r="J74" s="6">
        <v>0.76170000000000004</v>
      </c>
      <c r="K74" s="5">
        <v>393</v>
      </c>
      <c r="L74" s="6">
        <v>0.13039999999999999</v>
      </c>
      <c r="M74" s="5">
        <v>1818</v>
      </c>
      <c r="N74" s="6">
        <v>0.60340000000000005</v>
      </c>
      <c r="O74" s="5">
        <v>266</v>
      </c>
      <c r="P74" s="6">
        <v>8.8300000000000003E-2</v>
      </c>
      <c r="Q74" s="5">
        <v>886</v>
      </c>
      <c r="R74" s="6">
        <v>0.29409999999999997</v>
      </c>
      <c r="S74" s="5">
        <v>0</v>
      </c>
      <c r="T74" s="6">
        <v>0</v>
      </c>
      <c r="U74" s="5">
        <v>1152</v>
      </c>
      <c r="V74" s="6">
        <v>0.38229999999999997</v>
      </c>
      <c r="W74" s="5">
        <v>103</v>
      </c>
      <c r="X74" s="6">
        <v>3.4200000000000001E-2</v>
      </c>
      <c r="Y74" s="5">
        <v>301</v>
      </c>
      <c r="Z74" s="15">
        <v>9.9900000000000003E-2</v>
      </c>
    </row>
    <row r="75" spans="1:26" x14ac:dyDescent="0.25">
      <c r="A75" s="14">
        <v>19</v>
      </c>
      <c r="B75" s="5" t="s">
        <v>64</v>
      </c>
      <c r="C75" s="5"/>
      <c r="D75" s="5"/>
      <c r="E75" s="5" t="s">
        <v>44</v>
      </c>
      <c r="F75" s="5">
        <v>3290</v>
      </c>
      <c r="G75" s="5">
        <v>3021</v>
      </c>
      <c r="H75" s="6">
        <v>0.91820000000000002</v>
      </c>
      <c r="I75" s="5">
        <v>2630</v>
      </c>
      <c r="J75" s="6">
        <v>0.7994</v>
      </c>
      <c r="K75" s="5">
        <v>326</v>
      </c>
      <c r="L75" s="6">
        <v>9.9099999999999994E-2</v>
      </c>
      <c r="M75" s="5">
        <v>2641</v>
      </c>
      <c r="N75" s="6">
        <v>0.80269999999999997</v>
      </c>
      <c r="O75" s="5">
        <v>1090</v>
      </c>
      <c r="P75" s="6">
        <v>0.33129999999999998</v>
      </c>
      <c r="Q75" s="5">
        <v>1150</v>
      </c>
      <c r="R75" s="6">
        <v>0.34949999999999998</v>
      </c>
      <c r="S75" s="5">
        <v>0</v>
      </c>
      <c r="T75" s="6">
        <v>0</v>
      </c>
      <c r="U75" s="5">
        <v>2240</v>
      </c>
      <c r="V75" s="6">
        <v>0.68089999999999995</v>
      </c>
      <c r="W75" s="5">
        <v>128</v>
      </c>
      <c r="X75" s="6">
        <v>3.8899999999999997E-2</v>
      </c>
      <c r="Y75" s="5">
        <v>903</v>
      </c>
      <c r="Z75" s="15">
        <v>0.27450000000000002</v>
      </c>
    </row>
    <row r="76" spans="1:26" x14ac:dyDescent="0.25">
      <c r="A76" s="14">
        <v>19</v>
      </c>
      <c r="B76" s="5" t="s">
        <v>64</v>
      </c>
      <c r="C76" s="5"/>
      <c r="D76" s="5"/>
      <c r="E76" s="5" t="s">
        <v>45</v>
      </c>
      <c r="F76" s="5">
        <v>9690</v>
      </c>
      <c r="G76" s="5">
        <v>9014</v>
      </c>
      <c r="H76" s="6">
        <v>0.93020000000000003</v>
      </c>
      <c r="I76" s="5">
        <v>7065</v>
      </c>
      <c r="J76" s="6">
        <v>0.72909999999999997</v>
      </c>
      <c r="K76" s="5">
        <v>1751</v>
      </c>
      <c r="L76" s="6">
        <v>0.1807</v>
      </c>
      <c r="M76" s="5">
        <v>7013</v>
      </c>
      <c r="N76" s="6">
        <v>0.72370000000000001</v>
      </c>
      <c r="O76" s="5">
        <v>1665</v>
      </c>
      <c r="P76" s="6">
        <v>0.17180000000000001</v>
      </c>
      <c r="Q76" s="5">
        <v>3549</v>
      </c>
      <c r="R76" s="6">
        <v>0.36630000000000001</v>
      </c>
      <c r="S76" s="5">
        <v>0</v>
      </c>
      <c r="T76" s="6">
        <v>0</v>
      </c>
      <c r="U76" s="5">
        <v>5214</v>
      </c>
      <c r="V76" s="6">
        <v>0.53810000000000002</v>
      </c>
      <c r="W76" s="5">
        <v>410</v>
      </c>
      <c r="X76" s="6">
        <v>4.2299999999999997E-2</v>
      </c>
      <c r="Y76" s="5">
        <v>1502</v>
      </c>
      <c r="Z76" s="15">
        <v>0.155</v>
      </c>
    </row>
    <row r="77" spans="1:26" x14ac:dyDescent="0.25">
      <c r="A77" s="14">
        <v>20</v>
      </c>
      <c r="B77" s="5" t="s">
        <v>65</v>
      </c>
      <c r="C77" s="5"/>
      <c r="D77" s="5"/>
      <c r="E77" s="5" t="s">
        <v>44</v>
      </c>
      <c r="F77" s="5">
        <v>10486</v>
      </c>
      <c r="G77" s="5">
        <v>9867</v>
      </c>
      <c r="H77" s="6">
        <v>0.94099999999999995</v>
      </c>
      <c r="I77" s="5">
        <v>8670</v>
      </c>
      <c r="J77" s="6">
        <v>0.82679999999999998</v>
      </c>
      <c r="K77" s="5">
        <v>953</v>
      </c>
      <c r="L77" s="6">
        <v>9.0899999999999995E-2</v>
      </c>
      <c r="M77" s="5">
        <v>8510</v>
      </c>
      <c r="N77" s="6">
        <v>0.81159999999999999</v>
      </c>
      <c r="O77" s="5">
        <v>3309</v>
      </c>
      <c r="P77" s="6">
        <v>0.31559999999999999</v>
      </c>
      <c r="Q77" s="5">
        <v>3598</v>
      </c>
      <c r="R77" s="6">
        <v>0.34310000000000002</v>
      </c>
      <c r="S77" s="5">
        <v>0</v>
      </c>
      <c r="T77" s="6">
        <v>0</v>
      </c>
      <c r="U77" s="5">
        <v>6907</v>
      </c>
      <c r="V77" s="6">
        <v>0.65869999999999995</v>
      </c>
      <c r="W77" s="5">
        <v>413</v>
      </c>
      <c r="X77" s="6">
        <v>3.9399999999999998E-2</v>
      </c>
      <c r="Y77" s="5">
        <v>3294</v>
      </c>
      <c r="Z77" s="15">
        <v>0.31409999999999999</v>
      </c>
    </row>
    <row r="78" spans="1:26" x14ac:dyDescent="0.25">
      <c r="A78" s="14">
        <v>20</v>
      </c>
      <c r="B78" s="5" t="s">
        <v>65</v>
      </c>
      <c r="C78" s="5"/>
      <c r="D78" s="5"/>
      <c r="E78" s="5" t="s">
        <v>45</v>
      </c>
      <c r="F78" s="5">
        <v>16670</v>
      </c>
      <c r="G78" s="5">
        <v>15570</v>
      </c>
      <c r="H78" s="6">
        <v>0.93400000000000005</v>
      </c>
      <c r="I78" s="5">
        <v>11800</v>
      </c>
      <c r="J78" s="6">
        <v>0.70789999999999997</v>
      </c>
      <c r="K78" s="5">
        <v>3426</v>
      </c>
      <c r="L78" s="6">
        <v>0.20549999999999999</v>
      </c>
      <c r="M78" s="5">
        <v>11153</v>
      </c>
      <c r="N78" s="6">
        <v>0.66900000000000004</v>
      </c>
      <c r="O78" s="5">
        <v>1919</v>
      </c>
      <c r="P78" s="6">
        <v>0.11509999999999999</v>
      </c>
      <c r="Q78" s="5">
        <v>5363</v>
      </c>
      <c r="R78" s="6">
        <v>0.32169999999999999</v>
      </c>
      <c r="S78" s="5">
        <v>0</v>
      </c>
      <c r="T78" s="6">
        <v>0</v>
      </c>
      <c r="U78" s="5">
        <v>7282</v>
      </c>
      <c r="V78" s="6">
        <v>0.43680000000000002</v>
      </c>
      <c r="W78" s="5">
        <v>562</v>
      </c>
      <c r="X78" s="6">
        <v>3.3700000000000001E-2</v>
      </c>
      <c r="Y78" s="5">
        <v>1947</v>
      </c>
      <c r="Z78" s="15">
        <v>0.1168</v>
      </c>
    </row>
    <row r="79" spans="1:26" x14ac:dyDescent="0.25">
      <c r="A79" s="14">
        <v>1</v>
      </c>
      <c r="B79" s="5" t="s">
        <v>46</v>
      </c>
      <c r="C79" s="5" t="s">
        <v>38</v>
      </c>
      <c r="D79" s="5" t="s">
        <v>39</v>
      </c>
      <c r="E79" s="5"/>
      <c r="F79" s="5">
        <v>32</v>
      </c>
      <c r="G79" s="5">
        <v>29</v>
      </c>
      <c r="H79" s="6">
        <v>0.90629999999999999</v>
      </c>
      <c r="I79" s="5">
        <v>30</v>
      </c>
      <c r="J79" s="6">
        <v>0.9375</v>
      </c>
      <c r="K79" s="5">
        <v>0</v>
      </c>
      <c r="L79" s="6">
        <v>0</v>
      </c>
      <c r="M79" s="5">
        <v>26</v>
      </c>
      <c r="N79" s="6">
        <v>0.8125</v>
      </c>
      <c r="O79" s="5">
        <v>14</v>
      </c>
      <c r="P79" s="6">
        <v>0.4375</v>
      </c>
      <c r="Q79" s="5">
        <v>7</v>
      </c>
      <c r="R79" s="6">
        <v>0.21879999999999999</v>
      </c>
      <c r="S79" s="5">
        <v>0</v>
      </c>
      <c r="T79" s="6">
        <v>0</v>
      </c>
      <c r="U79" s="5">
        <v>21</v>
      </c>
      <c r="V79" s="6">
        <v>0.65629999999999999</v>
      </c>
      <c r="W79" s="5">
        <v>1</v>
      </c>
      <c r="X79" s="6">
        <v>3.1300000000000001E-2</v>
      </c>
      <c r="Y79" s="5">
        <v>6</v>
      </c>
      <c r="Z79" s="15">
        <v>0.1875</v>
      </c>
    </row>
    <row r="80" spans="1:26" x14ac:dyDescent="0.25">
      <c r="A80" s="14">
        <v>1</v>
      </c>
      <c r="B80" s="5" t="s">
        <v>46</v>
      </c>
      <c r="C80" s="5" t="s">
        <v>38</v>
      </c>
      <c r="D80" s="5" t="s">
        <v>40</v>
      </c>
      <c r="E80" s="5"/>
      <c r="F80" s="5">
        <v>12346</v>
      </c>
      <c r="G80" s="5">
        <v>11672</v>
      </c>
      <c r="H80" s="6">
        <v>0.94540000000000002</v>
      </c>
      <c r="I80" s="5">
        <v>9509</v>
      </c>
      <c r="J80" s="6">
        <v>0.7702</v>
      </c>
      <c r="K80" s="5">
        <v>1944</v>
      </c>
      <c r="L80" s="6">
        <v>0.1575</v>
      </c>
      <c r="M80" s="5">
        <v>9517</v>
      </c>
      <c r="N80" s="6">
        <v>0.77090000000000003</v>
      </c>
      <c r="O80" s="5">
        <v>2832</v>
      </c>
      <c r="P80" s="6">
        <v>0.22939999999999999</v>
      </c>
      <c r="Q80" s="5">
        <v>4526</v>
      </c>
      <c r="R80" s="6">
        <v>0.36659999999999998</v>
      </c>
      <c r="S80" s="5">
        <v>0</v>
      </c>
      <c r="T80" s="6">
        <v>0</v>
      </c>
      <c r="U80" s="5">
        <v>7358</v>
      </c>
      <c r="V80" s="6">
        <v>0.59599999999999997</v>
      </c>
      <c r="W80" s="5">
        <v>343</v>
      </c>
      <c r="X80" s="6">
        <v>2.7799999999999998E-2</v>
      </c>
      <c r="Y80" s="5">
        <v>3003</v>
      </c>
      <c r="Z80" s="15">
        <v>0.2432</v>
      </c>
    </row>
    <row r="81" spans="1:26" x14ac:dyDescent="0.25">
      <c r="A81" s="14">
        <v>1</v>
      </c>
      <c r="B81" s="5" t="s">
        <v>46</v>
      </c>
      <c r="C81" s="5" t="s">
        <v>38</v>
      </c>
      <c r="D81" s="5" t="s">
        <v>41</v>
      </c>
      <c r="E81" s="5"/>
      <c r="F81" s="5">
        <v>391</v>
      </c>
      <c r="G81" s="5">
        <v>367</v>
      </c>
      <c r="H81" s="6">
        <v>0.93859999999999999</v>
      </c>
      <c r="I81" s="5">
        <v>328</v>
      </c>
      <c r="J81" s="6">
        <v>0.83889999999999998</v>
      </c>
      <c r="K81" s="5">
        <v>37</v>
      </c>
      <c r="L81" s="6">
        <v>9.4600000000000004E-2</v>
      </c>
      <c r="M81" s="5">
        <v>316</v>
      </c>
      <c r="N81" s="6">
        <v>0.80820000000000003</v>
      </c>
      <c r="O81" s="5">
        <v>159</v>
      </c>
      <c r="P81" s="6">
        <v>0.40660000000000002</v>
      </c>
      <c r="Q81" s="5">
        <v>129</v>
      </c>
      <c r="R81" s="6">
        <v>0.32990000000000003</v>
      </c>
      <c r="S81" s="5">
        <v>0</v>
      </c>
      <c r="T81" s="6">
        <v>0</v>
      </c>
      <c r="U81" s="5">
        <v>288</v>
      </c>
      <c r="V81" s="6">
        <v>0.73660000000000003</v>
      </c>
      <c r="W81" s="5">
        <v>16</v>
      </c>
      <c r="X81" s="6">
        <v>4.0899999999999999E-2</v>
      </c>
      <c r="Y81" s="5">
        <v>143</v>
      </c>
      <c r="Z81" s="15">
        <v>0.36570000000000003</v>
      </c>
    </row>
    <row r="82" spans="1:26" x14ac:dyDescent="0.25">
      <c r="A82" s="14">
        <v>1</v>
      </c>
      <c r="B82" s="5" t="s">
        <v>46</v>
      </c>
      <c r="C82" s="5" t="s">
        <v>38</v>
      </c>
      <c r="D82" s="5" t="s">
        <v>42</v>
      </c>
      <c r="E82" s="5"/>
      <c r="F82" s="5">
        <v>56</v>
      </c>
      <c r="G82" s="5">
        <v>52</v>
      </c>
      <c r="H82" s="6">
        <v>0.92859999999999998</v>
      </c>
      <c r="I82" s="5">
        <v>48</v>
      </c>
      <c r="J82" s="6">
        <v>0.85709999999999997</v>
      </c>
      <c r="K82" s="5">
        <v>0</v>
      </c>
      <c r="L82" s="6">
        <v>0</v>
      </c>
      <c r="M82" s="5">
        <v>47</v>
      </c>
      <c r="N82" s="6">
        <v>0.83930000000000005</v>
      </c>
      <c r="O82" s="5">
        <v>28</v>
      </c>
      <c r="P82" s="6">
        <v>0.5</v>
      </c>
      <c r="Q82" s="5">
        <v>8</v>
      </c>
      <c r="R82" s="6">
        <v>0.1429</v>
      </c>
      <c r="S82" s="5">
        <v>0</v>
      </c>
      <c r="T82" s="6">
        <v>0</v>
      </c>
      <c r="U82" s="5">
        <v>36</v>
      </c>
      <c r="V82" s="6">
        <v>0.64290000000000003</v>
      </c>
      <c r="W82" s="5">
        <v>1</v>
      </c>
      <c r="X82" s="6">
        <v>1.7899999999999999E-2</v>
      </c>
      <c r="Y82" s="5">
        <v>28</v>
      </c>
      <c r="Z82" s="15">
        <v>0.5</v>
      </c>
    </row>
    <row r="83" spans="1:26" x14ac:dyDescent="0.25">
      <c r="A83" s="14">
        <v>1</v>
      </c>
      <c r="B83" s="5" t="s">
        <v>46</v>
      </c>
      <c r="C83" s="5" t="s">
        <v>43</v>
      </c>
      <c r="D83" s="5" t="s">
        <v>39</v>
      </c>
      <c r="E83" s="5"/>
      <c r="F83" s="5">
        <v>24</v>
      </c>
      <c r="G83" s="5">
        <v>19</v>
      </c>
      <c r="H83" s="6">
        <v>0.79169999999999996</v>
      </c>
      <c r="I83" s="5">
        <v>16</v>
      </c>
      <c r="J83" s="6">
        <v>0.66669999999999996</v>
      </c>
      <c r="K83" s="5">
        <v>2</v>
      </c>
      <c r="L83" s="6">
        <v>8.3299999999999999E-2</v>
      </c>
      <c r="M83" s="5">
        <v>16</v>
      </c>
      <c r="N83" s="6">
        <v>0.66669999999999996</v>
      </c>
      <c r="O83" s="5">
        <v>7</v>
      </c>
      <c r="P83" s="6">
        <v>0.29170000000000001</v>
      </c>
      <c r="Q83" s="5">
        <v>6</v>
      </c>
      <c r="R83" s="6">
        <v>0.25</v>
      </c>
      <c r="S83" s="5">
        <v>0</v>
      </c>
      <c r="T83" s="6">
        <v>0</v>
      </c>
      <c r="U83" s="5">
        <v>13</v>
      </c>
      <c r="V83" s="6">
        <v>0.54169999999999996</v>
      </c>
      <c r="W83" s="5">
        <v>1</v>
      </c>
      <c r="X83" s="6">
        <v>4.1700000000000001E-2</v>
      </c>
      <c r="Y83" s="5">
        <v>4</v>
      </c>
      <c r="Z83" s="15">
        <v>0.16669999999999999</v>
      </c>
    </row>
    <row r="84" spans="1:26" x14ac:dyDescent="0.25">
      <c r="A84" s="14">
        <v>1</v>
      </c>
      <c r="B84" s="5" t="s">
        <v>46</v>
      </c>
      <c r="C84" s="5" t="s">
        <v>43</v>
      </c>
      <c r="D84" s="5" t="s">
        <v>40</v>
      </c>
      <c r="E84" s="5"/>
      <c r="F84" s="5">
        <v>12493</v>
      </c>
      <c r="G84" s="5">
        <v>11695</v>
      </c>
      <c r="H84" s="6">
        <v>0.93610000000000004</v>
      </c>
      <c r="I84" s="5">
        <v>8861</v>
      </c>
      <c r="J84" s="6">
        <v>0.70930000000000004</v>
      </c>
      <c r="K84" s="5">
        <v>2712</v>
      </c>
      <c r="L84" s="6">
        <v>0.21709999999999999</v>
      </c>
      <c r="M84" s="5">
        <v>9180</v>
      </c>
      <c r="N84" s="6">
        <v>0.73480000000000001</v>
      </c>
      <c r="O84" s="5">
        <v>2342</v>
      </c>
      <c r="P84" s="6">
        <v>0.1875</v>
      </c>
      <c r="Q84" s="5">
        <v>4225</v>
      </c>
      <c r="R84" s="6">
        <v>0.3382</v>
      </c>
      <c r="S84" s="5">
        <v>0</v>
      </c>
      <c r="T84" s="6">
        <v>0</v>
      </c>
      <c r="U84" s="5">
        <v>6567</v>
      </c>
      <c r="V84" s="6">
        <v>0.52569999999999995</v>
      </c>
      <c r="W84" s="5">
        <v>351</v>
      </c>
      <c r="X84" s="6">
        <v>2.81E-2</v>
      </c>
      <c r="Y84" s="5">
        <v>1996</v>
      </c>
      <c r="Z84" s="15">
        <v>0.1598</v>
      </c>
    </row>
    <row r="85" spans="1:26" x14ac:dyDescent="0.25">
      <c r="A85" s="14">
        <v>1</v>
      </c>
      <c r="B85" s="5" t="s">
        <v>46</v>
      </c>
      <c r="C85" s="5" t="s">
        <v>43</v>
      </c>
      <c r="D85" s="5" t="s">
        <v>41</v>
      </c>
      <c r="E85" s="5"/>
      <c r="F85" s="5">
        <v>438</v>
      </c>
      <c r="G85" s="5">
        <v>415</v>
      </c>
      <c r="H85" s="6">
        <v>0.94750000000000001</v>
      </c>
      <c r="I85" s="5">
        <v>358</v>
      </c>
      <c r="J85" s="6">
        <v>0.81740000000000002</v>
      </c>
      <c r="K85" s="5">
        <v>51</v>
      </c>
      <c r="L85" s="6">
        <v>0.1164</v>
      </c>
      <c r="M85" s="5">
        <v>376</v>
      </c>
      <c r="N85" s="6">
        <v>0.85840000000000005</v>
      </c>
      <c r="O85" s="5">
        <v>184</v>
      </c>
      <c r="P85" s="6">
        <v>0.42009999999999997</v>
      </c>
      <c r="Q85" s="5">
        <v>110</v>
      </c>
      <c r="R85" s="6">
        <v>0.25109999999999999</v>
      </c>
      <c r="S85" s="5">
        <v>0</v>
      </c>
      <c r="T85" s="6">
        <v>0</v>
      </c>
      <c r="U85" s="5">
        <v>294</v>
      </c>
      <c r="V85" s="6">
        <v>0.67120000000000002</v>
      </c>
      <c r="W85" s="5">
        <v>8</v>
      </c>
      <c r="X85" s="6">
        <v>1.83E-2</v>
      </c>
      <c r="Y85" s="5">
        <v>111</v>
      </c>
      <c r="Z85" s="15">
        <v>0.25340000000000001</v>
      </c>
    </row>
    <row r="86" spans="1:26" x14ac:dyDescent="0.25">
      <c r="A86" s="14">
        <v>1</v>
      </c>
      <c r="B86" s="5" t="s">
        <v>46</v>
      </c>
      <c r="C86" s="5" t="s">
        <v>43</v>
      </c>
      <c r="D86" s="5" t="s">
        <v>42</v>
      </c>
      <c r="E86" s="5"/>
      <c r="F86" s="5">
        <v>72</v>
      </c>
      <c r="G86" s="5">
        <v>69</v>
      </c>
      <c r="H86" s="6">
        <v>0.95830000000000004</v>
      </c>
      <c r="I86" s="5">
        <v>69</v>
      </c>
      <c r="J86" s="6">
        <v>0.95830000000000004</v>
      </c>
      <c r="K86" s="5">
        <v>0</v>
      </c>
      <c r="L86" s="6">
        <v>0</v>
      </c>
      <c r="M86" s="5">
        <v>67</v>
      </c>
      <c r="N86" s="6">
        <v>0.93059999999999998</v>
      </c>
      <c r="O86" s="5">
        <v>36</v>
      </c>
      <c r="P86" s="6">
        <v>0.5</v>
      </c>
      <c r="Q86" s="5">
        <v>14</v>
      </c>
      <c r="R86" s="6">
        <v>0.19439999999999999</v>
      </c>
      <c r="S86" s="5">
        <v>0</v>
      </c>
      <c r="T86" s="6">
        <v>0</v>
      </c>
      <c r="U86" s="5">
        <v>50</v>
      </c>
      <c r="V86" s="6">
        <v>0.69440000000000002</v>
      </c>
      <c r="W86" s="5">
        <v>2</v>
      </c>
      <c r="X86" s="6">
        <v>2.7799999999999998E-2</v>
      </c>
      <c r="Y86" s="5">
        <v>31</v>
      </c>
      <c r="Z86" s="15">
        <v>0.43059999999999998</v>
      </c>
    </row>
    <row r="87" spans="1:26" x14ac:dyDescent="0.25">
      <c r="A87" s="14">
        <v>2</v>
      </c>
      <c r="B87" s="5" t="s">
        <v>47</v>
      </c>
      <c r="C87" s="5" t="s">
        <v>38</v>
      </c>
      <c r="D87" s="5" t="s">
        <v>39</v>
      </c>
      <c r="E87" s="5"/>
      <c r="F87" s="5">
        <v>129</v>
      </c>
      <c r="G87" s="5">
        <v>115</v>
      </c>
      <c r="H87" s="6">
        <v>0.89149999999999996</v>
      </c>
      <c r="I87" s="5">
        <v>102</v>
      </c>
      <c r="J87" s="6">
        <v>0.79069999999999996</v>
      </c>
      <c r="K87" s="5">
        <v>11</v>
      </c>
      <c r="L87" s="6">
        <v>8.5300000000000001E-2</v>
      </c>
      <c r="M87" s="5">
        <v>88</v>
      </c>
      <c r="N87" s="6">
        <v>0.68220000000000003</v>
      </c>
      <c r="O87" s="5">
        <v>30</v>
      </c>
      <c r="P87" s="6">
        <v>0.2326</v>
      </c>
      <c r="Q87" s="5">
        <v>47</v>
      </c>
      <c r="R87" s="6">
        <v>0.36430000000000001</v>
      </c>
      <c r="S87" s="5">
        <v>0</v>
      </c>
      <c r="T87" s="6">
        <v>0</v>
      </c>
      <c r="U87" s="5">
        <v>77</v>
      </c>
      <c r="V87" s="6">
        <v>0.59689999999999999</v>
      </c>
      <c r="W87" s="5">
        <v>9</v>
      </c>
      <c r="X87" s="6">
        <v>6.9800000000000001E-2</v>
      </c>
      <c r="Y87" s="5">
        <v>17</v>
      </c>
      <c r="Z87" s="15">
        <v>0.1318</v>
      </c>
    </row>
    <row r="88" spans="1:26" x14ac:dyDescent="0.25">
      <c r="A88" s="14">
        <v>2</v>
      </c>
      <c r="B88" s="5" t="s">
        <v>47</v>
      </c>
      <c r="C88" s="5" t="s">
        <v>38</v>
      </c>
      <c r="D88" s="5" t="s">
        <v>40</v>
      </c>
      <c r="E88" s="5"/>
      <c r="F88" s="5">
        <v>2693</v>
      </c>
      <c r="G88" s="5">
        <v>2531</v>
      </c>
      <c r="H88" s="6">
        <v>0.93979999999999997</v>
      </c>
      <c r="I88" s="5">
        <v>2069</v>
      </c>
      <c r="J88" s="6">
        <v>0.76829999999999998</v>
      </c>
      <c r="K88" s="5">
        <v>406</v>
      </c>
      <c r="L88" s="6">
        <v>0.15079999999999999</v>
      </c>
      <c r="M88" s="5">
        <v>1880</v>
      </c>
      <c r="N88" s="6">
        <v>0.69810000000000005</v>
      </c>
      <c r="O88" s="5">
        <v>501</v>
      </c>
      <c r="P88" s="6">
        <v>0.186</v>
      </c>
      <c r="Q88" s="5">
        <v>932</v>
      </c>
      <c r="R88" s="6">
        <v>0.34610000000000002</v>
      </c>
      <c r="S88" s="5">
        <v>0</v>
      </c>
      <c r="T88" s="6">
        <v>0</v>
      </c>
      <c r="U88" s="5">
        <v>1433</v>
      </c>
      <c r="V88" s="6">
        <v>0.53210000000000002</v>
      </c>
      <c r="W88" s="5">
        <v>125</v>
      </c>
      <c r="X88" s="6">
        <v>4.6399999999999997E-2</v>
      </c>
      <c r="Y88" s="5">
        <v>462</v>
      </c>
      <c r="Z88" s="15">
        <v>0.1716</v>
      </c>
    </row>
    <row r="89" spans="1:26" x14ac:dyDescent="0.25">
      <c r="A89" s="14">
        <v>2</v>
      </c>
      <c r="B89" s="5" t="s">
        <v>47</v>
      </c>
      <c r="C89" s="5" t="s">
        <v>38</v>
      </c>
      <c r="D89" s="5" t="s">
        <v>41</v>
      </c>
      <c r="E89" s="5"/>
      <c r="F89" s="5">
        <v>1116</v>
      </c>
      <c r="G89" s="5">
        <v>1042</v>
      </c>
      <c r="H89" s="6">
        <v>0.93369999999999997</v>
      </c>
      <c r="I89" s="5">
        <v>951</v>
      </c>
      <c r="J89" s="6">
        <v>0.85219999999999996</v>
      </c>
      <c r="K89" s="5">
        <v>68</v>
      </c>
      <c r="L89" s="6">
        <v>6.0900000000000003E-2</v>
      </c>
      <c r="M89" s="5">
        <v>861</v>
      </c>
      <c r="N89" s="6">
        <v>0.77149999999999996</v>
      </c>
      <c r="O89" s="5">
        <v>353</v>
      </c>
      <c r="P89" s="6">
        <v>0.31630000000000003</v>
      </c>
      <c r="Q89" s="5">
        <v>366</v>
      </c>
      <c r="R89" s="6">
        <v>0.32800000000000001</v>
      </c>
      <c r="S89" s="5">
        <v>0</v>
      </c>
      <c r="T89" s="6">
        <v>0</v>
      </c>
      <c r="U89" s="5">
        <v>719</v>
      </c>
      <c r="V89" s="6">
        <v>0.64429999999999998</v>
      </c>
      <c r="W89" s="5">
        <v>46</v>
      </c>
      <c r="X89" s="6">
        <v>4.1200000000000001E-2</v>
      </c>
      <c r="Y89" s="5">
        <v>344</v>
      </c>
      <c r="Z89" s="15">
        <v>0.30819999999999997</v>
      </c>
    </row>
    <row r="90" spans="1:26" x14ac:dyDescent="0.25">
      <c r="A90" s="14">
        <v>2</v>
      </c>
      <c r="B90" s="5" t="s">
        <v>47</v>
      </c>
      <c r="C90" s="5" t="s">
        <v>38</v>
      </c>
      <c r="D90" s="5" t="s">
        <v>42</v>
      </c>
      <c r="E90" s="5"/>
      <c r="F90" s="5">
        <v>66</v>
      </c>
      <c r="G90" s="5">
        <v>59</v>
      </c>
      <c r="H90" s="6">
        <v>0.89390000000000003</v>
      </c>
      <c r="I90" s="5">
        <v>55</v>
      </c>
      <c r="J90" s="6">
        <v>0.83330000000000004</v>
      </c>
      <c r="K90" s="5">
        <v>2</v>
      </c>
      <c r="L90" s="6">
        <v>3.0300000000000001E-2</v>
      </c>
      <c r="M90" s="5">
        <v>51</v>
      </c>
      <c r="N90" s="6">
        <v>0.77270000000000005</v>
      </c>
      <c r="O90" s="5">
        <v>29</v>
      </c>
      <c r="P90" s="6">
        <v>0.43940000000000001</v>
      </c>
      <c r="Q90" s="5">
        <v>15</v>
      </c>
      <c r="R90" s="6">
        <v>0.2273</v>
      </c>
      <c r="S90" s="5">
        <v>0</v>
      </c>
      <c r="T90" s="6">
        <v>0</v>
      </c>
      <c r="U90" s="5">
        <v>44</v>
      </c>
      <c r="V90" s="6">
        <v>0.66669999999999996</v>
      </c>
      <c r="W90" s="5">
        <v>5</v>
      </c>
      <c r="X90" s="6">
        <v>7.5800000000000006E-2</v>
      </c>
      <c r="Y90" s="5">
        <v>25</v>
      </c>
      <c r="Z90" s="15">
        <v>0.37880000000000003</v>
      </c>
    </row>
    <row r="91" spans="1:26" x14ac:dyDescent="0.25">
      <c r="A91" s="14">
        <v>2</v>
      </c>
      <c r="B91" s="5" t="s">
        <v>47</v>
      </c>
      <c r="C91" s="5" t="s">
        <v>43</v>
      </c>
      <c r="D91" s="5" t="s">
        <v>39</v>
      </c>
      <c r="E91" s="5"/>
      <c r="F91" s="5">
        <v>148</v>
      </c>
      <c r="G91" s="5">
        <v>119</v>
      </c>
      <c r="H91" s="6">
        <v>0.80410000000000004</v>
      </c>
      <c r="I91" s="5">
        <v>100</v>
      </c>
      <c r="J91" s="6">
        <v>0.67569999999999997</v>
      </c>
      <c r="K91" s="5">
        <v>23</v>
      </c>
      <c r="L91" s="6">
        <v>0.15540000000000001</v>
      </c>
      <c r="M91" s="5">
        <v>83</v>
      </c>
      <c r="N91" s="6">
        <v>0.56079999999999997</v>
      </c>
      <c r="O91" s="5">
        <v>26</v>
      </c>
      <c r="P91" s="6">
        <v>0.1757</v>
      </c>
      <c r="Q91" s="5">
        <v>37</v>
      </c>
      <c r="R91" s="6">
        <v>0.25</v>
      </c>
      <c r="S91" s="5">
        <v>0</v>
      </c>
      <c r="T91" s="6">
        <v>0</v>
      </c>
      <c r="U91" s="5">
        <v>63</v>
      </c>
      <c r="V91" s="6">
        <v>0.42570000000000002</v>
      </c>
      <c r="W91" s="5">
        <v>8</v>
      </c>
      <c r="X91" s="6">
        <v>5.4100000000000002E-2</v>
      </c>
      <c r="Y91" s="5">
        <v>15</v>
      </c>
      <c r="Z91" s="15">
        <v>0.1014</v>
      </c>
    </row>
    <row r="92" spans="1:26" x14ac:dyDescent="0.25">
      <c r="A92" s="14">
        <v>2</v>
      </c>
      <c r="B92" s="5" t="s">
        <v>47</v>
      </c>
      <c r="C92" s="5" t="s">
        <v>43</v>
      </c>
      <c r="D92" s="5" t="s">
        <v>40</v>
      </c>
      <c r="E92" s="5"/>
      <c r="F92" s="5">
        <v>2852</v>
      </c>
      <c r="G92" s="5">
        <v>2660</v>
      </c>
      <c r="H92" s="6">
        <v>0.93269999999999997</v>
      </c>
      <c r="I92" s="5">
        <v>2102</v>
      </c>
      <c r="J92" s="6">
        <v>0.73699999999999999</v>
      </c>
      <c r="K92" s="5">
        <v>511</v>
      </c>
      <c r="L92" s="6">
        <v>0.1792</v>
      </c>
      <c r="M92" s="5">
        <v>2010</v>
      </c>
      <c r="N92" s="6">
        <v>0.70479999999999998</v>
      </c>
      <c r="O92" s="5">
        <v>468</v>
      </c>
      <c r="P92" s="6">
        <v>0.1641</v>
      </c>
      <c r="Q92" s="5">
        <v>800</v>
      </c>
      <c r="R92" s="6">
        <v>0.28050000000000003</v>
      </c>
      <c r="S92" s="5">
        <v>0</v>
      </c>
      <c r="T92" s="6">
        <v>0</v>
      </c>
      <c r="U92" s="5">
        <v>1268</v>
      </c>
      <c r="V92" s="6">
        <v>0.4446</v>
      </c>
      <c r="W92" s="5">
        <v>87</v>
      </c>
      <c r="X92" s="6">
        <v>3.0499999999999999E-2</v>
      </c>
      <c r="Y92" s="5">
        <v>312</v>
      </c>
      <c r="Z92" s="15">
        <v>0.1094</v>
      </c>
    </row>
    <row r="93" spans="1:26" x14ac:dyDescent="0.25">
      <c r="A93" s="14">
        <v>2</v>
      </c>
      <c r="B93" s="5" t="s">
        <v>47</v>
      </c>
      <c r="C93" s="5" t="s">
        <v>43</v>
      </c>
      <c r="D93" s="5" t="s">
        <v>41</v>
      </c>
      <c r="E93" s="5"/>
      <c r="F93" s="5">
        <v>1124</v>
      </c>
      <c r="G93" s="5">
        <v>1027</v>
      </c>
      <c r="H93" s="6">
        <v>0.91369999999999996</v>
      </c>
      <c r="I93" s="5">
        <v>905</v>
      </c>
      <c r="J93" s="6">
        <v>0.80520000000000003</v>
      </c>
      <c r="K93" s="5">
        <v>99</v>
      </c>
      <c r="L93" s="6">
        <v>8.8099999999999998E-2</v>
      </c>
      <c r="M93" s="5">
        <v>858</v>
      </c>
      <c r="N93" s="6">
        <v>0.76329999999999998</v>
      </c>
      <c r="O93" s="5">
        <v>301</v>
      </c>
      <c r="P93" s="6">
        <v>0.26779999999999998</v>
      </c>
      <c r="Q93" s="5">
        <v>317</v>
      </c>
      <c r="R93" s="6">
        <v>0.28199999999999997</v>
      </c>
      <c r="S93" s="5">
        <v>0</v>
      </c>
      <c r="T93" s="6">
        <v>0</v>
      </c>
      <c r="U93" s="5">
        <v>618</v>
      </c>
      <c r="V93" s="6">
        <v>0.54979999999999996</v>
      </c>
      <c r="W93" s="5">
        <v>40</v>
      </c>
      <c r="X93" s="6">
        <v>3.56E-2</v>
      </c>
      <c r="Y93" s="5">
        <v>228</v>
      </c>
      <c r="Z93" s="15">
        <v>0.20280000000000001</v>
      </c>
    </row>
    <row r="94" spans="1:26" x14ac:dyDescent="0.25">
      <c r="A94" s="14">
        <v>2</v>
      </c>
      <c r="B94" s="5" t="s">
        <v>47</v>
      </c>
      <c r="C94" s="5" t="s">
        <v>43</v>
      </c>
      <c r="D94" s="5" t="s">
        <v>42</v>
      </c>
      <c r="E94" s="5"/>
      <c r="F94" s="5">
        <v>53</v>
      </c>
      <c r="G94" s="5">
        <v>50</v>
      </c>
      <c r="H94" s="6">
        <v>0.94340000000000002</v>
      </c>
      <c r="I94" s="5">
        <v>46</v>
      </c>
      <c r="J94" s="6">
        <v>0.8679</v>
      </c>
      <c r="K94" s="5">
        <v>3</v>
      </c>
      <c r="L94" s="6">
        <v>5.6599999999999998E-2</v>
      </c>
      <c r="M94" s="5">
        <v>45</v>
      </c>
      <c r="N94" s="6">
        <v>0.84909999999999997</v>
      </c>
      <c r="O94" s="5">
        <v>17</v>
      </c>
      <c r="P94" s="6">
        <v>0.32079999999999997</v>
      </c>
      <c r="Q94" s="5">
        <v>15</v>
      </c>
      <c r="R94" s="6">
        <v>0.28299999999999997</v>
      </c>
      <c r="S94" s="5">
        <v>0</v>
      </c>
      <c r="T94" s="6">
        <v>0</v>
      </c>
      <c r="U94" s="5">
        <v>32</v>
      </c>
      <c r="V94" s="6">
        <v>0.6038</v>
      </c>
      <c r="W94" s="5">
        <v>2</v>
      </c>
      <c r="X94" s="6">
        <v>3.7699999999999997E-2</v>
      </c>
      <c r="Y94" s="5">
        <v>8</v>
      </c>
      <c r="Z94" s="15">
        <v>0.15090000000000001</v>
      </c>
    </row>
    <row r="95" spans="1:26" x14ac:dyDescent="0.25">
      <c r="A95" s="14">
        <v>3</v>
      </c>
      <c r="B95" s="5" t="s">
        <v>48</v>
      </c>
      <c r="C95" s="5" t="s">
        <v>38</v>
      </c>
      <c r="D95" s="5" t="s">
        <v>39</v>
      </c>
      <c r="E95" s="5"/>
      <c r="F95" s="5">
        <v>208</v>
      </c>
      <c r="G95" s="5">
        <v>194</v>
      </c>
      <c r="H95" s="6">
        <v>0.93269999999999997</v>
      </c>
      <c r="I95" s="5">
        <v>172</v>
      </c>
      <c r="J95" s="6">
        <v>0.82689999999999997</v>
      </c>
      <c r="K95" s="5">
        <v>19</v>
      </c>
      <c r="L95" s="6">
        <v>9.1300000000000006E-2</v>
      </c>
      <c r="M95" s="5">
        <v>155</v>
      </c>
      <c r="N95" s="6">
        <v>0.74519999999999997</v>
      </c>
      <c r="O95" s="5">
        <v>36</v>
      </c>
      <c r="P95" s="6">
        <v>0.1731</v>
      </c>
      <c r="Q95" s="5">
        <v>82</v>
      </c>
      <c r="R95" s="6">
        <v>0.39419999999999999</v>
      </c>
      <c r="S95" s="5">
        <v>0</v>
      </c>
      <c r="T95" s="6">
        <v>0</v>
      </c>
      <c r="U95" s="5">
        <v>118</v>
      </c>
      <c r="V95" s="6">
        <v>0.56730000000000003</v>
      </c>
      <c r="W95" s="5">
        <v>4</v>
      </c>
      <c r="X95" s="6">
        <v>1.9199999999999998E-2</v>
      </c>
      <c r="Y95" s="5">
        <v>35</v>
      </c>
      <c r="Z95" s="15">
        <v>0.16830000000000001</v>
      </c>
    </row>
    <row r="96" spans="1:26" x14ac:dyDescent="0.25">
      <c r="A96" s="14">
        <v>3</v>
      </c>
      <c r="B96" s="5" t="s">
        <v>48</v>
      </c>
      <c r="C96" s="5" t="s">
        <v>38</v>
      </c>
      <c r="D96" s="5" t="s">
        <v>40</v>
      </c>
      <c r="E96" s="5"/>
      <c r="F96" s="5">
        <v>842</v>
      </c>
      <c r="G96" s="5">
        <v>801</v>
      </c>
      <c r="H96" s="6">
        <v>0.95130000000000003</v>
      </c>
      <c r="I96" s="5">
        <v>703</v>
      </c>
      <c r="J96" s="6">
        <v>0.83489999999999998</v>
      </c>
      <c r="K96" s="5">
        <v>73</v>
      </c>
      <c r="L96" s="6">
        <v>8.6699999999999999E-2</v>
      </c>
      <c r="M96" s="5">
        <v>596</v>
      </c>
      <c r="N96" s="6">
        <v>0.70779999999999998</v>
      </c>
      <c r="O96" s="5">
        <v>77</v>
      </c>
      <c r="P96" s="6">
        <v>9.1399999999999995E-2</v>
      </c>
      <c r="Q96" s="5">
        <v>300</v>
      </c>
      <c r="R96" s="6">
        <v>0.35630000000000001</v>
      </c>
      <c r="S96" s="5">
        <v>0</v>
      </c>
      <c r="T96" s="6">
        <v>0</v>
      </c>
      <c r="U96" s="5">
        <v>377</v>
      </c>
      <c r="V96" s="6">
        <v>0.44769999999999999</v>
      </c>
      <c r="W96" s="5">
        <v>22</v>
      </c>
      <c r="X96" s="6">
        <v>2.6100000000000002E-2</v>
      </c>
      <c r="Y96" s="5">
        <v>130</v>
      </c>
      <c r="Z96" s="15">
        <v>0.15440000000000001</v>
      </c>
    </row>
    <row r="97" spans="1:26" x14ac:dyDescent="0.25">
      <c r="A97" s="14">
        <v>3</v>
      </c>
      <c r="B97" s="5" t="s">
        <v>48</v>
      </c>
      <c r="C97" s="5" t="s">
        <v>38</v>
      </c>
      <c r="D97" s="5" t="s">
        <v>41</v>
      </c>
      <c r="E97" s="5"/>
      <c r="F97" s="5">
        <v>839</v>
      </c>
      <c r="G97" s="5">
        <v>799</v>
      </c>
      <c r="H97" s="6">
        <v>0.95230000000000004</v>
      </c>
      <c r="I97" s="5">
        <v>744</v>
      </c>
      <c r="J97" s="6">
        <v>0.88680000000000003</v>
      </c>
      <c r="K97" s="5">
        <v>30</v>
      </c>
      <c r="L97" s="6">
        <v>3.5799999999999998E-2</v>
      </c>
      <c r="M97" s="5">
        <v>702</v>
      </c>
      <c r="N97" s="6">
        <v>0.8367</v>
      </c>
      <c r="O97" s="5">
        <v>196</v>
      </c>
      <c r="P97" s="6">
        <v>0.2336</v>
      </c>
      <c r="Q97" s="5">
        <v>409</v>
      </c>
      <c r="R97" s="6">
        <v>0.48749999999999999</v>
      </c>
      <c r="S97" s="5">
        <v>0</v>
      </c>
      <c r="T97" s="6">
        <v>0</v>
      </c>
      <c r="U97" s="5">
        <v>605</v>
      </c>
      <c r="V97" s="6">
        <v>0.72109999999999996</v>
      </c>
      <c r="W97" s="5">
        <v>38</v>
      </c>
      <c r="X97" s="6">
        <v>4.53E-2</v>
      </c>
      <c r="Y97" s="5">
        <v>355</v>
      </c>
      <c r="Z97" s="15">
        <v>0.42309999999999998</v>
      </c>
    </row>
    <row r="98" spans="1:26" x14ac:dyDescent="0.25">
      <c r="A98" s="14">
        <v>3</v>
      </c>
      <c r="B98" s="5" t="s">
        <v>48</v>
      </c>
      <c r="C98" s="5" t="s">
        <v>38</v>
      </c>
      <c r="D98" s="5" t="s">
        <v>42</v>
      </c>
      <c r="E98" s="5"/>
      <c r="F98" s="5">
        <v>18</v>
      </c>
      <c r="G98" s="5">
        <v>16</v>
      </c>
      <c r="H98" s="6">
        <v>0.88890000000000002</v>
      </c>
      <c r="I98" s="5">
        <v>16</v>
      </c>
      <c r="J98" s="6">
        <v>0.88890000000000002</v>
      </c>
      <c r="K98" s="5">
        <v>0</v>
      </c>
      <c r="L98" s="6">
        <v>0</v>
      </c>
      <c r="M98" s="5">
        <v>16</v>
      </c>
      <c r="N98" s="6">
        <v>0.88890000000000002</v>
      </c>
      <c r="O98" s="5">
        <v>7</v>
      </c>
      <c r="P98" s="6">
        <v>0.38890000000000002</v>
      </c>
      <c r="Q98" s="5">
        <v>5</v>
      </c>
      <c r="R98" s="6">
        <v>0.27779999999999999</v>
      </c>
      <c r="S98" s="5">
        <v>0</v>
      </c>
      <c r="T98" s="6">
        <v>0</v>
      </c>
      <c r="U98" s="5">
        <v>12</v>
      </c>
      <c r="V98" s="6">
        <v>0.66669999999999996</v>
      </c>
      <c r="W98" s="5">
        <v>0</v>
      </c>
      <c r="X98" s="6">
        <v>0</v>
      </c>
      <c r="Y98" s="5">
        <v>8</v>
      </c>
      <c r="Z98" s="15">
        <v>0.44440000000000002</v>
      </c>
    </row>
    <row r="99" spans="1:26" x14ac:dyDescent="0.25">
      <c r="A99" s="14">
        <v>3</v>
      </c>
      <c r="B99" s="5" t="s">
        <v>48</v>
      </c>
      <c r="C99" s="5" t="s">
        <v>43</v>
      </c>
      <c r="D99" s="5" t="s">
        <v>39</v>
      </c>
      <c r="E99" s="5"/>
      <c r="F99" s="5">
        <v>226</v>
      </c>
      <c r="G99" s="5">
        <v>209</v>
      </c>
      <c r="H99" s="6">
        <v>0.92479999999999996</v>
      </c>
      <c r="I99" s="5">
        <v>172</v>
      </c>
      <c r="J99" s="6">
        <v>0.7611</v>
      </c>
      <c r="K99" s="5">
        <v>31</v>
      </c>
      <c r="L99" s="6">
        <v>0.13719999999999999</v>
      </c>
      <c r="M99" s="5">
        <v>156</v>
      </c>
      <c r="N99" s="6">
        <v>0.69030000000000002</v>
      </c>
      <c r="O99" s="5">
        <v>31</v>
      </c>
      <c r="P99" s="6">
        <v>0.13719999999999999</v>
      </c>
      <c r="Q99" s="5">
        <v>75</v>
      </c>
      <c r="R99" s="6">
        <v>0.33189999999999997</v>
      </c>
      <c r="S99" s="5">
        <v>0</v>
      </c>
      <c r="T99" s="6">
        <v>0</v>
      </c>
      <c r="U99" s="5">
        <v>106</v>
      </c>
      <c r="V99" s="6">
        <v>0.46899999999999997</v>
      </c>
      <c r="W99" s="5">
        <v>6</v>
      </c>
      <c r="X99" s="6">
        <v>2.6499999999999999E-2</v>
      </c>
      <c r="Y99" s="5">
        <v>19</v>
      </c>
      <c r="Z99" s="15">
        <v>8.4099999999999994E-2</v>
      </c>
    </row>
    <row r="100" spans="1:26" x14ac:dyDescent="0.25">
      <c r="A100" s="14">
        <v>3</v>
      </c>
      <c r="B100" s="5" t="s">
        <v>48</v>
      </c>
      <c r="C100" s="5" t="s">
        <v>43</v>
      </c>
      <c r="D100" s="5" t="s">
        <v>40</v>
      </c>
      <c r="E100" s="5"/>
      <c r="F100" s="5">
        <v>982</v>
      </c>
      <c r="G100" s="5">
        <v>924</v>
      </c>
      <c r="H100" s="6">
        <v>0.94089999999999996</v>
      </c>
      <c r="I100" s="5">
        <v>740</v>
      </c>
      <c r="J100" s="6">
        <v>0.75360000000000005</v>
      </c>
      <c r="K100" s="5">
        <v>154</v>
      </c>
      <c r="L100" s="6">
        <v>0.15679999999999999</v>
      </c>
      <c r="M100" s="5">
        <v>661</v>
      </c>
      <c r="N100" s="6">
        <v>0.67310000000000003</v>
      </c>
      <c r="O100" s="5">
        <v>68</v>
      </c>
      <c r="P100" s="6">
        <v>6.9199999999999998E-2</v>
      </c>
      <c r="Q100" s="5">
        <v>276</v>
      </c>
      <c r="R100" s="6">
        <v>0.28110000000000002</v>
      </c>
      <c r="S100" s="5">
        <v>0</v>
      </c>
      <c r="T100" s="6">
        <v>0</v>
      </c>
      <c r="U100" s="5">
        <v>344</v>
      </c>
      <c r="V100" s="6">
        <v>0.3503</v>
      </c>
      <c r="W100" s="5">
        <v>20</v>
      </c>
      <c r="X100" s="6">
        <v>2.0400000000000001E-2</v>
      </c>
      <c r="Y100" s="5">
        <v>107</v>
      </c>
      <c r="Z100" s="15">
        <v>0.109</v>
      </c>
    </row>
    <row r="101" spans="1:26" x14ac:dyDescent="0.25">
      <c r="A101" s="14">
        <v>3</v>
      </c>
      <c r="B101" s="5" t="s">
        <v>48</v>
      </c>
      <c r="C101" s="5" t="s">
        <v>43</v>
      </c>
      <c r="D101" s="5" t="s">
        <v>41</v>
      </c>
      <c r="E101" s="5"/>
      <c r="F101" s="5">
        <v>926</v>
      </c>
      <c r="G101" s="5">
        <v>881</v>
      </c>
      <c r="H101" s="6">
        <v>0.95140000000000002</v>
      </c>
      <c r="I101" s="5">
        <v>801</v>
      </c>
      <c r="J101" s="6">
        <v>0.86499999999999999</v>
      </c>
      <c r="K101" s="5">
        <v>58</v>
      </c>
      <c r="L101" s="6">
        <v>6.2600000000000003E-2</v>
      </c>
      <c r="M101" s="5">
        <v>755</v>
      </c>
      <c r="N101" s="6">
        <v>0.81530000000000002</v>
      </c>
      <c r="O101" s="5">
        <v>146</v>
      </c>
      <c r="P101" s="6">
        <v>0.15770000000000001</v>
      </c>
      <c r="Q101" s="5">
        <v>408</v>
      </c>
      <c r="R101" s="6">
        <v>0.44059999999999999</v>
      </c>
      <c r="S101" s="5">
        <v>0</v>
      </c>
      <c r="T101" s="6">
        <v>0</v>
      </c>
      <c r="U101" s="5">
        <v>554</v>
      </c>
      <c r="V101" s="6">
        <v>0.59830000000000005</v>
      </c>
      <c r="W101" s="5">
        <v>34</v>
      </c>
      <c r="X101" s="6">
        <v>3.6700000000000003E-2</v>
      </c>
      <c r="Y101" s="5">
        <v>266</v>
      </c>
      <c r="Z101" s="15">
        <v>0.2873</v>
      </c>
    </row>
    <row r="102" spans="1:26" x14ac:dyDescent="0.25">
      <c r="A102" s="14">
        <v>3</v>
      </c>
      <c r="B102" s="5" t="s">
        <v>48</v>
      </c>
      <c r="C102" s="5" t="s">
        <v>43</v>
      </c>
      <c r="D102" s="5" t="s">
        <v>42</v>
      </c>
      <c r="E102" s="5"/>
      <c r="F102" s="5">
        <v>27</v>
      </c>
      <c r="G102" s="5">
        <v>27</v>
      </c>
      <c r="H102" s="6">
        <v>1</v>
      </c>
      <c r="I102" s="5">
        <v>25</v>
      </c>
      <c r="J102" s="6">
        <v>0.92589999999999995</v>
      </c>
      <c r="K102" s="5">
        <v>1</v>
      </c>
      <c r="L102" s="6">
        <v>3.6999999999999998E-2</v>
      </c>
      <c r="M102" s="5">
        <v>24</v>
      </c>
      <c r="N102" s="6">
        <v>0.88890000000000002</v>
      </c>
      <c r="O102" s="5">
        <v>12</v>
      </c>
      <c r="P102" s="6">
        <v>0.44440000000000002</v>
      </c>
      <c r="Q102" s="5">
        <v>8</v>
      </c>
      <c r="R102" s="6">
        <v>0.29630000000000001</v>
      </c>
      <c r="S102" s="5">
        <v>0</v>
      </c>
      <c r="T102" s="6">
        <v>0</v>
      </c>
      <c r="U102" s="5">
        <v>20</v>
      </c>
      <c r="V102" s="6">
        <v>0.74070000000000003</v>
      </c>
      <c r="W102" s="5">
        <v>1</v>
      </c>
      <c r="X102" s="6">
        <v>3.6999999999999998E-2</v>
      </c>
      <c r="Y102" s="5">
        <v>9</v>
      </c>
      <c r="Z102" s="15">
        <v>0.33329999999999999</v>
      </c>
    </row>
    <row r="103" spans="1:26" x14ac:dyDescent="0.25">
      <c r="A103" s="14">
        <v>4</v>
      </c>
      <c r="B103" s="5" t="s">
        <v>49</v>
      </c>
      <c r="C103" s="5" t="s">
        <v>38</v>
      </c>
      <c r="D103" s="5" t="s">
        <v>39</v>
      </c>
      <c r="E103" s="5"/>
      <c r="F103" s="5">
        <v>8442</v>
      </c>
      <c r="G103" s="5">
        <v>7573</v>
      </c>
      <c r="H103" s="6">
        <v>0.89710000000000001</v>
      </c>
      <c r="I103" s="5">
        <v>6221</v>
      </c>
      <c r="J103" s="6">
        <v>0.7369</v>
      </c>
      <c r="K103" s="5">
        <v>1207</v>
      </c>
      <c r="L103" s="6">
        <v>0.14299999999999999</v>
      </c>
      <c r="M103" s="5">
        <v>5833</v>
      </c>
      <c r="N103" s="6">
        <v>0.69099999999999995</v>
      </c>
      <c r="O103" s="5">
        <v>2245</v>
      </c>
      <c r="P103" s="6">
        <v>0.26590000000000003</v>
      </c>
      <c r="Q103" s="5">
        <v>2914</v>
      </c>
      <c r="R103" s="6">
        <v>0.34520000000000001</v>
      </c>
      <c r="S103" s="5">
        <v>0</v>
      </c>
      <c r="T103" s="6">
        <v>0</v>
      </c>
      <c r="U103" s="5">
        <v>5159</v>
      </c>
      <c r="V103" s="6">
        <v>0.61109999999999998</v>
      </c>
      <c r="W103" s="5">
        <v>614</v>
      </c>
      <c r="X103" s="6">
        <v>7.2700000000000001E-2</v>
      </c>
      <c r="Y103" s="5">
        <v>1445</v>
      </c>
      <c r="Z103" s="15">
        <v>0.17119999999999999</v>
      </c>
    </row>
    <row r="104" spans="1:26" x14ac:dyDescent="0.25">
      <c r="A104" s="14">
        <v>4</v>
      </c>
      <c r="B104" s="5" t="s">
        <v>49</v>
      </c>
      <c r="C104" s="5" t="s">
        <v>38</v>
      </c>
      <c r="D104" s="5" t="s">
        <v>40</v>
      </c>
      <c r="E104" s="5"/>
      <c r="F104" s="5">
        <v>13960</v>
      </c>
      <c r="G104" s="5">
        <v>12992</v>
      </c>
      <c r="H104" s="6">
        <v>0.93069999999999997</v>
      </c>
      <c r="I104" s="5">
        <v>10456</v>
      </c>
      <c r="J104" s="6">
        <v>0.749</v>
      </c>
      <c r="K104" s="5">
        <v>2239</v>
      </c>
      <c r="L104" s="6">
        <v>0.16039999999999999</v>
      </c>
      <c r="M104" s="5">
        <v>9885</v>
      </c>
      <c r="N104" s="6">
        <v>0.70809999999999995</v>
      </c>
      <c r="O104" s="5">
        <v>1597</v>
      </c>
      <c r="P104" s="6">
        <v>0.1144</v>
      </c>
      <c r="Q104" s="5">
        <v>4895</v>
      </c>
      <c r="R104" s="6">
        <v>0.35060000000000002</v>
      </c>
      <c r="S104" s="5">
        <v>0</v>
      </c>
      <c r="T104" s="6">
        <v>0</v>
      </c>
      <c r="U104" s="5">
        <v>6492</v>
      </c>
      <c r="V104" s="6">
        <v>0.46500000000000002</v>
      </c>
      <c r="W104" s="5">
        <v>515</v>
      </c>
      <c r="X104" s="6">
        <v>3.6900000000000002E-2</v>
      </c>
      <c r="Y104" s="5">
        <v>2322</v>
      </c>
      <c r="Z104" s="15">
        <v>0.1663</v>
      </c>
    </row>
    <row r="105" spans="1:26" x14ac:dyDescent="0.25">
      <c r="A105" s="14">
        <v>4</v>
      </c>
      <c r="B105" s="5" t="s">
        <v>49</v>
      </c>
      <c r="C105" s="5" t="s">
        <v>38</v>
      </c>
      <c r="D105" s="5" t="s">
        <v>41</v>
      </c>
      <c r="E105" s="5"/>
      <c r="F105" s="5">
        <v>11569</v>
      </c>
      <c r="G105" s="5">
        <v>10928</v>
      </c>
      <c r="H105" s="6">
        <v>0.9446</v>
      </c>
      <c r="I105" s="5">
        <v>10111</v>
      </c>
      <c r="J105" s="6">
        <v>0.874</v>
      </c>
      <c r="K105" s="5">
        <v>587</v>
      </c>
      <c r="L105" s="6">
        <v>5.0700000000000002E-2</v>
      </c>
      <c r="M105" s="5">
        <v>9534</v>
      </c>
      <c r="N105" s="6">
        <v>0.82410000000000005</v>
      </c>
      <c r="O105" s="5">
        <v>3431</v>
      </c>
      <c r="P105" s="6">
        <v>0.29659999999999997</v>
      </c>
      <c r="Q105" s="5">
        <v>4638</v>
      </c>
      <c r="R105" s="6">
        <v>0.40089999999999998</v>
      </c>
      <c r="S105" s="5">
        <v>0</v>
      </c>
      <c r="T105" s="6">
        <v>0</v>
      </c>
      <c r="U105" s="5">
        <v>8069</v>
      </c>
      <c r="V105" s="6">
        <v>0.69750000000000001</v>
      </c>
      <c r="W105" s="5">
        <v>589</v>
      </c>
      <c r="X105" s="6">
        <v>5.0900000000000001E-2</v>
      </c>
      <c r="Y105" s="5">
        <v>4473</v>
      </c>
      <c r="Z105" s="15">
        <v>0.3866</v>
      </c>
    </row>
    <row r="106" spans="1:26" x14ac:dyDescent="0.25">
      <c r="A106" s="14">
        <v>4</v>
      </c>
      <c r="B106" s="5" t="s">
        <v>49</v>
      </c>
      <c r="C106" s="5" t="s">
        <v>38</v>
      </c>
      <c r="D106" s="5" t="s">
        <v>42</v>
      </c>
      <c r="E106" s="5"/>
      <c r="F106" s="5">
        <v>2011</v>
      </c>
      <c r="G106" s="5">
        <v>1891</v>
      </c>
      <c r="H106" s="6">
        <v>0.94030000000000002</v>
      </c>
      <c r="I106" s="5">
        <v>1827</v>
      </c>
      <c r="J106" s="6">
        <v>0.90849999999999997</v>
      </c>
      <c r="K106" s="5">
        <v>45</v>
      </c>
      <c r="L106" s="6">
        <v>2.24E-2</v>
      </c>
      <c r="M106" s="5">
        <v>1758</v>
      </c>
      <c r="N106" s="6">
        <v>0.87419999999999998</v>
      </c>
      <c r="O106" s="5">
        <v>943</v>
      </c>
      <c r="P106" s="6">
        <v>0.46889999999999998</v>
      </c>
      <c r="Q106" s="5">
        <v>522</v>
      </c>
      <c r="R106" s="6">
        <v>0.2596</v>
      </c>
      <c r="S106" s="5">
        <v>0</v>
      </c>
      <c r="T106" s="6">
        <v>0</v>
      </c>
      <c r="U106" s="5">
        <v>1465</v>
      </c>
      <c r="V106" s="6">
        <v>0.72850000000000004</v>
      </c>
      <c r="W106" s="5">
        <v>55</v>
      </c>
      <c r="X106" s="6">
        <v>2.7300000000000001E-2</v>
      </c>
      <c r="Y106" s="5">
        <v>1029</v>
      </c>
      <c r="Z106" s="15">
        <v>0.51170000000000004</v>
      </c>
    </row>
    <row r="107" spans="1:26" x14ac:dyDescent="0.25">
      <c r="A107" s="14">
        <v>4</v>
      </c>
      <c r="B107" s="5" t="s">
        <v>49</v>
      </c>
      <c r="C107" s="5" t="s">
        <v>43</v>
      </c>
      <c r="D107" s="5" t="s">
        <v>39</v>
      </c>
      <c r="E107" s="5"/>
      <c r="F107" s="5">
        <v>8803</v>
      </c>
      <c r="G107" s="5">
        <v>7799</v>
      </c>
      <c r="H107" s="6">
        <v>0.88590000000000002</v>
      </c>
      <c r="I107" s="5">
        <v>5859</v>
      </c>
      <c r="J107" s="6">
        <v>0.66559999999999997</v>
      </c>
      <c r="K107" s="5">
        <v>1808</v>
      </c>
      <c r="L107" s="6">
        <v>0.2054</v>
      </c>
      <c r="M107" s="5">
        <v>5573</v>
      </c>
      <c r="N107" s="6">
        <v>0.6331</v>
      </c>
      <c r="O107" s="5">
        <v>1634</v>
      </c>
      <c r="P107" s="6">
        <v>0.18559999999999999</v>
      </c>
      <c r="Q107" s="5">
        <v>2643</v>
      </c>
      <c r="R107" s="6">
        <v>0.30020000000000002</v>
      </c>
      <c r="S107" s="5">
        <v>0</v>
      </c>
      <c r="T107" s="6">
        <v>0</v>
      </c>
      <c r="U107" s="5">
        <v>4277</v>
      </c>
      <c r="V107" s="6">
        <v>0.4859</v>
      </c>
      <c r="W107" s="5">
        <v>519</v>
      </c>
      <c r="X107" s="6">
        <v>5.8999999999999997E-2</v>
      </c>
      <c r="Y107" s="5">
        <v>833</v>
      </c>
      <c r="Z107" s="15">
        <v>9.4600000000000004E-2</v>
      </c>
    </row>
    <row r="108" spans="1:26" x14ac:dyDescent="0.25">
      <c r="A108" s="14">
        <v>4</v>
      </c>
      <c r="B108" s="5" t="s">
        <v>49</v>
      </c>
      <c r="C108" s="5" t="s">
        <v>43</v>
      </c>
      <c r="D108" s="5" t="s">
        <v>40</v>
      </c>
      <c r="E108" s="5"/>
      <c r="F108" s="5">
        <v>14756</v>
      </c>
      <c r="G108" s="5">
        <v>13617</v>
      </c>
      <c r="H108" s="6">
        <v>0.92279999999999995</v>
      </c>
      <c r="I108" s="5">
        <v>10057</v>
      </c>
      <c r="J108" s="6">
        <v>0.68159999999999998</v>
      </c>
      <c r="K108" s="5">
        <v>3294</v>
      </c>
      <c r="L108" s="6">
        <v>0.22320000000000001</v>
      </c>
      <c r="M108" s="5">
        <v>9698</v>
      </c>
      <c r="N108" s="6">
        <v>0.65720000000000001</v>
      </c>
      <c r="O108" s="5">
        <v>1313</v>
      </c>
      <c r="P108" s="6">
        <v>8.8999999999999996E-2</v>
      </c>
      <c r="Q108" s="5">
        <v>4539</v>
      </c>
      <c r="R108" s="6">
        <v>0.30759999999999998</v>
      </c>
      <c r="S108" s="5">
        <v>0</v>
      </c>
      <c r="T108" s="6">
        <v>0</v>
      </c>
      <c r="U108" s="5">
        <v>5852</v>
      </c>
      <c r="V108" s="6">
        <v>0.39660000000000001</v>
      </c>
      <c r="W108" s="5">
        <v>493</v>
      </c>
      <c r="X108" s="6">
        <v>3.3399999999999999E-2</v>
      </c>
      <c r="Y108" s="5">
        <v>1558</v>
      </c>
      <c r="Z108" s="15">
        <v>0.1056</v>
      </c>
    </row>
    <row r="109" spans="1:26" x14ac:dyDescent="0.25">
      <c r="A109" s="14">
        <v>4</v>
      </c>
      <c r="B109" s="5" t="s">
        <v>49</v>
      </c>
      <c r="C109" s="5" t="s">
        <v>43</v>
      </c>
      <c r="D109" s="5" t="s">
        <v>41</v>
      </c>
      <c r="E109" s="5"/>
      <c r="F109" s="5">
        <v>12348</v>
      </c>
      <c r="G109" s="5">
        <v>11537</v>
      </c>
      <c r="H109" s="6">
        <v>0.93430000000000002</v>
      </c>
      <c r="I109" s="5">
        <v>10371</v>
      </c>
      <c r="J109" s="6">
        <v>0.83989999999999998</v>
      </c>
      <c r="K109" s="5">
        <v>934</v>
      </c>
      <c r="L109" s="6">
        <v>7.5600000000000001E-2</v>
      </c>
      <c r="M109" s="5">
        <v>9783</v>
      </c>
      <c r="N109" s="6">
        <v>0.7923</v>
      </c>
      <c r="O109" s="5">
        <v>3209</v>
      </c>
      <c r="P109" s="6">
        <v>0.25990000000000002</v>
      </c>
      <c r="Q109" s="5">
        <v>4562</v>
      </c>
      <c r="R109" s="6">
        <v>0.3695</v>
      </c>
      <c r="S109" s="5">
        <v>0</v>
      </c>
      <c r="T109" s="6">
        <v>0</v>
      </c>
      <c r="U109" s="5">
        <v>7771</v>
      </c>
      <c r="V109" s="6">
        <v>0.62929999999999997</v>
      </c>
      <c r="W109" s="5">
        <v>603</v>
      </c>
      <c r="X109" s="6">
        <v>4.8800000000000003E-2</v>
      </c>
      <c r="Y109" s="5">
        <v>3524</v>
      </c>
      <c r="Z109" s="15">
        <v>0.28539999999999999</v>
      </c>
    </row>
    <row r="110" spans="1:26" x14ac:dyDescent="0.25">
      <c r="A110" s="14">
        <v>4</v>
      </c>
      <c r="B110" s="5" t="s">
        <v>49</v>
      </c>
      <c r="C110" s="5" t="s">
        <v>43</v>
      </c>
      <c r="D110" s="5" t="s">
        <v>42</v>
      </c>
      <c r="E110" s="5"/>
      <c r="F110" s="5">
        <v>2214</v>
      </c>
      <c r="G110" s="5">
        <v>2081</v>
      </c>
      <c r="H110" s="6">
        <v>0.93989999999999996</v>
      </c>
      <c r="I110" s="5">
        <v>1963</v>
      </c>
      <c r="J110" s="6">
        <v>0.88660000000000005</v>
      </c>
      <c r="K110" s="5">
        <v>86</v>
      </c>
      <c r="L110" s="6">
        <v>3.8800000000000001E-2</v>
      </c>
      <c r="M110" s="5">
        <v>1906</v>
      </c>
      <c r="N110" s="6">
        <v>0.8609</v>
      </c>
      <c r="O110" s="5">
        <v>939</v>
      </c>
      <c r="P110" s="6">
        <v>0.42409999999999998</v>
      </c>
      <c r="Q110" s="5">
        <v>623</v>
      </c>
      <c r="R110" s="6">
        <v>0.28139999999999998</v>
      </c>
      <c r="S110" s="5">
        <v>0</v>
      </c>
      <c r="T110" s="6">
        <v>0</v>
      </c>
      <c r="U110" s="5">
        <v>1562</v>
      </c>
      <c r="V110" s="6">
        <v>0.70550000000000002</v>
      </c>
      <c r="W110" s="5">
        <v>86</v>
      </c>
      <c r="X110" s="6">
        <v>3.8800000000000001E-2</v>
      </c>
      <c r="Y110" s="5">
        <v>923</v>
      </c>
      <c r="Z110" s="15">
        <v>0.41689999999999999</v>
      </c>
    </row>
    <row r="111" spans="1:26" x14ac:dyDescent="0.25">
      <c r="A111" s="14">
        <v>5</v>
      </c>
      <c r="B111" s="5" t="s">
        <v>50</v>
      </c>
      <c r="C111" s="5" t="s">
        <v>38</v>
      </c>
      <c r="D111" s="5" t="s">
        <v>39</v>
      </c>
      <c r="E111" s="5"/>
      <c r="F111" s="5">
        <v>924</v>
      </c>
      <c r="G111" s="5">
        <v>862</v>
      </c>
      <c r="H111" s="6">
        <v>0.93289999999999995</v>
      </c>
      <c r="I111" s="5">
        <v>766</v>
      </c>
      <c r="J111" s="6">
        <v>0.82899999999999996</v>
      </c>
      <c r="K111" s="5">
        <v>84</v>
      </c>
      <c r="L111" s="6">
        <v>9.0899999999999995E-2</v>
      </c>
      <c r="M111" s="5">
        <v>687</v>
      </c>
      <c r="N111" s="6">
        <v>0.74350000000000005</v>
      </c>
      <c r="O111" s="5">
        <v>268</v>
      </c>
      <c r="P111" s="6">
        <v>0.28999999999999998</v>
      </c>
      <c r="Q111" s="5">
        <v>290</v>
      </c>
      <c r="R111" s="6">
        <v>0.31390000000000001</v>
      </c>
      <c r="S111" s="5">
        <v>0</v>
      </c>
      <c r="T111" s="6">
        <v>0</v>
      </c>
      <c r="U111" s="5">
        <v>558</v>
      </c>
      <c r="V111" s="6">
        <v>0.60389999999999999</v>
      </c>
      <c r="W111" s="5">
        <v>40</v>
      </c>
      <c r="X111" s="6">
        <v>4.3299999999999998E-2</v>
      </c>
      <c r="Y111" s="5">
        <v>151</v>
      </c>
      <c r="Z111" s="15">
        <v>0.16339999999999999</v>
      </c>
    </row>
    <row r="112" spans="1:26" x14ac:dyDescent="0.25">
      <c r="A112" s="14">
        <v>5</v>
      </c>
      <c r="B112" s="5" t="s">
        <v>50</v>
      </c>
      <c r="C112" s="5" t="s">
        <v>38</v>
      </c>
      <c r="D112" s="5" t="s">
        <v>40</v>
      </c>
      <c r="E112" s="5"/>
      <c r="F112" s="5">
        <v>240</v>
      </c>
      <c r="G112" s="5">
        <v>228</v>
      </c>
      <c r="H112" s="6">
        <v>0.95</v>
      </c>
      <c r="I112" s="5">
        <v>191</v>
      </c>
      <c r="J112" s="6">
        <v>0.79579999999999995</v>
      </c>
      <c r="K112" s="5">
        <v>23</v>
      </c>
      <c r="L112" s="6">
        <v>9.5799999999999996E-2</v>
      </c>
      <c r="M112" s="5">
        <v>170</v>
      </c>
      <c r="N112" s="6">
        <v>0.70830000000000004</v>
      </c>
      <c r="O112" s="5">
        <v>34</v>
      </c>
      <c r="P112" s="6">
        <v>0.14169999999999999</v>
      </c>
      <c r="Q112" s="5">
        <v>82</v>
      </c>
      <c r="R112" s="6">
        <v>0.3417</v>
      </c>
      <c r="S112" s="5">
        <v>0</v>
      </c>
      <c r="T112" s="6">
        <v>0</v>
      </c>
      <c r="U112" s="5">
        <v>116</v>
      </c>
      <c r="V112" s="6">
        <v>0.48330000000000001</v>
      </c>
      <c r="W112" s="5">
        <v>9</v>
      </c>
      <c r="X112" s="6">
        <v>3.7499999999999999E-2</v>
      </c>
      <c r="Y112" s="5">
        <v>53</v>
      </c>
      <c r="Z112" s="15">
        <v>0.2208</v>
      </c>
    </row>
    <row r="113" spans="1:26" x14ac:dyDescent="0.25">
      <c r="A113" s="14">
        <v>5</v>
      </c>
      <c r="B113" s="5" t="s">
        <v>50</v>
      </c>
      <c r="C113" s="5" t="s">
        <v>38</v>
      </c>
      <c r="D113" s="5" t="s">
        <v>41</v>
      </c>
      <c r="E113" s="5"/>
      <c r="F113" s="5">
        <v>1764</v>
      </c>
      <c r="G113" s="5">
        <v>1676</v>
      </c>
      <c r="H113" s="6">
        <v>0.95009999999999994</v>
      </c>
      <c r="I113" s="5">
        <v>1506</v>
      </c>
      <c r="J113" s="6">
        <v>0.85370000000000001</v>
      </c>
      <c r="K113" s="5">
        <v>112</v>
      </c>
      <c r="L113" s="6">
        <v>6.3500000000000001E-2</v>
      </c>
      <c r="M113" s="5">
        <v>1359</v>
      </c>
      <c r="N113" s="6">
        <v>0.77039999999999997</v>
      </c>
      <c r="O113" s="5">
        <v>489</v>
      </c>
      <c r="P113" s="6">
        <v>0.2772</v>
      </c>
      <c r="Q113" s="5">
        <v>595</v>
      </c>
      <c r="R113" s="6">
        <v>0.33729999999999999</v>
      </c>
      <c r="S113" s="5">
        <v>0</v>
      </c>
      <c r="T113" s="6">
        <v>0</v>
      </c>
      <c r="U113" s="5">
        <v>1084</v>
      </c>
      <c r="V113" s="6">
        <v>0.61450000000000005</v>
      </c>
      <c r="W113" s="5">
        <v>92</v>
      </c>
      <c r="X113" s="6">
        <v>5.2200000000000003E-2</v>
      </c>
      <c r="Y113" s="5">
        <v>510</v>
      </c>
      <c r="Z113" s="15">
        <v>0.28910000000000002</v>
      </c>
    </row>
    <row r="114" spans="1:26" x14ac:dyDescent="0.25">
      <c r="A114" s="14">
        <v>5</v>
      </c>
      <c r="B114" s="5" t="s">
        <v>50</v>
      </c>
      <c r="C114" s="5" t="s">
        <v>38</v>
      </c>
      <c r="D114" s="5" t="s">
        <v>42</v>
      </c>
      <c r="E114" s="5"/>
      <c r="F114" s="5">
        <v>82</v>
      </c>
      <c r="G114" s="5">
        <v>78</v>
      </c>
      <c r="H114" s="6">
        <v>0.95120000000000005</v>
      </c>
      <c r="I114" s="5">
        <v>74</v>
      </c>
      <c r="J114" s="6">
        <v>0.90239999999999998</v>
      </c>
      <c r="K114" s="5">
        <v>1</v>
      </c>
      <c r="L114" s="6">
        <v>1.2200000000000001E-2</v>
      </c>
      <c r="M114" s="5">
        <v>71</v>
      </c>
      <c r="N114" s="6">
        <v>0.8659</v>
      </c>
      <c r="O114" s="5">
        <v>39</v>
      </c>
      <c r="P114" s="6">
        <v>0.47560000000000002</v>
      </c>
      <c r="Q114" s="5">
        <v>19</v>
      </c>
      <c r="R114" s="6">
        <v>0.23169999999999999</v>
      </c>
      <c r="S114" s="5">
        <v>0</v>
      </c>
      <c r="T114" s="6">
        <v>0</v>
      </c>
      <c r="U114" s="5">
        <v>58</v>
      </c>
      <c r="V114" s="6">
        <v>0.70730000000000004</v>
      </c>
      <c r="W114" s="5">
        <v>2</v>
      </c>
      <c r="X114" s="6">
        <v>2.4400000000000002E-2</v>
      </c>
      <c r="Y114" s="5">
        <v>36</v>
      </c>
      <c r="Z114" s="15">
        <v>0.439</v>
      </c>
    </row>
    <row r="115" spans="1:26" x14ac:dyDescent="0.25">
      <c r="A115" s="14">
        <v>5</v>
      </c>
      <c r="B115" s="5" t="s">
        <v>50</v>
      </c>
      <c r="C115" s="5" t="s">
        <v>43</v>
      </c>
      <c r="D115" s="5" t="s">
        <v>39</v>
      </c>
      <c r="E115" s="5"/>
      <c r="F115" s="5">
        <v>946</v>
      </c>
      <c r="G115" s="5">
        <v>880</v>
      </c>
      <c r="H115" s="6">
        <v>0.93020000000000003</v>
      </c>
      <c r="I115" s="5">
        <v>745</v>
      </c>
      <c r="J115" s="6">
        <v>0.78749999999999998</v>
      </c>
      <c r="K115" s="5">
        <v>118</v>
      </c>
      <c r="L115" s="6">
        <v>0.12470000000000001</v>
      </c>
      <c r="M115" s="5">
        <v>641</v>
      </c>
      <c r="N115" s="6">
        <v>0.67759999999999998</v>
      </c>
      <c r="O115" s="5">
        <v>181</v>
      </c>
      <c r="P115" s="6">
        <v>0.1913</v>
      </c>
      <c r="Q115" s="5">
        <v>265</v>
      </c>
      <c r="R115" s="6">
        <v>0.28010000000000002</v>
      </c>
      <c r="S115" s="5">
        <v>0</v>
      </c>
      <c r="T115" s="6">
        <v>0</v>
      </c>
      <c r="U115" s="5">
        <v>446</v>
      </c>
      <c r="V115" s="6">
        <v>0.47149999999999997</v>
      </c>
      <c r="W115" s="5">
        <v>41</v>
      </c>
      <c r="X115" s="6">
        <v>4.3299999999999998E-2</v>
      </c>
      <c r="Y115" s="5">
        <v>83</v>
      </c>
      <c r="Z115" s="15">
        <v>8.77E-2</v>
      </c>
    </row>
    <row r="116" spans="1:26" x14ac:dyDescent="0.25">
      <c r="A116" s="14">
        <v>5</v>
      </c>
      <c r="B116" s="5" t="s">
        <v>50</v>
      </c>
      <c r="C116" s="5" t="s">
        <v>43</v>
      </c>
      <c r="D116" s="5" t="s">
        <v>40</v>
      </c>
      <c r="E116" s="5"/>
      <c r="F116" s="5">
        <v>301</v>
      </c>
      <c r="G116" s="5">
        <v>283</v>
      </c>
      <c r="H116" s="6">
        <v>0.94020000000000004</v>
      </c>
      <c r="I116" s="5">
        <v>225</v>
      </c>
      <c r="J116" s="6">
        <v>0.74750000000000005</v>
      </c>
      <c r="K116" s="5">
        <v>44</v>
      </c>
      <c r="L116" s="6">
        <v>0.1462</v>
      </c>
      <c r="M116" s="5">
        <v>210</v>
      </c>
      <c r="N116" s="6">
        <v>0.69769999999999999</v>
      </c>
      <c r="O116" s="5">
        <v>42</v>
      </c>
      <c r="P116" s="6">
        <v>0.13950000000000001</v>
      </c>
      <c r="Q116" s="5">
        <v>67</v>
      </c>
      <c r="R116" s="6">
        <v>0.22259999999999999</v>
      </c>
      <c r="S116" s="5">
        <v>0</v>
      </c>
      <c r="T116" s="6">
        <v>0</v>
      </c>
      <c r="U116" s="5">
        <v>109</v>
      </c>
      <c r="V116" s="6">
        <v>0.36209999999999998</v>
      </c>
      <c r="W116" s="5">
        <v>6</v>
      </c>
      <c r="X116" s="6">
        <v>1.9900000000000001E-2</v>
      </c>
      <c r="Y116" s="5">
        <v>42</v>
      </c>
      <c r="Z116" s="15">
        <v>0.13950000000000001</v>
      </c>
    </row>
    <row r="117" spans="1:26" x14ac:dyDescent="0.25">
      <c r="A117" s="14">
        <v>5</v>
      </c>
      <c r="B117" s="5" t="s">
        <v>50</v>
      </c>
      <c r="C117" s="5" t="s">
        <v>43</v>
      </c>
      <c r="D117" s="5" t="s">
        <v>41</v>
      </c>
      <c r="E117" s="5"/>
      <c r="F117" s="5">
        <v>1802</v>
      </c>
      <c r="G117" s="5">
        <v>1682</v>
      </c>
      <c r="H117" s="6">
        <v>0.93340000000000001</v>
      </c>
      <c r="I117" s="5">
        <v>1463</v>
      </c>
      <c r="J117" s="6">
        <v>0.81189999999999996</v>
      </c>
      <c r="K117" s="5">
        <v>188</v>
      </c>
      <c r="L117" s="6">
        <v>0.1043</v>
      </c>
      <c r="M117" s="5">
        <v>1333</v>
      </c>
      <c r="N117" s="6">
        <v>0.73970000000000002</v>
      </c>
      <c r="O117" s="5">
        <v>410</v>
      </c>
      <c r="P117" s="6">
        <v>0.22750000000000001</v>
      </c>
      <c r="Q117" s="5">
        <v>495</v>
      </c>
      <c r="R117" s="6">
        <v>0.2747</v>
      </c>
      <c r="S117" s="5">
        <v>0</v>
      </c>
      <c r="T117" s="6">
        <v>0</v>
      </c>
      <c r="U117" s="5">
        <v>905</v>
      </c>
      <c r="V117" s="6">
        <v>0.50219999999999998</v>
      </c>
      <c r="W117" s="5">
        <v>61</v>
      </c>
      <c r="X117" s="6">
        <v>3.39E-2</v>
      </c>
      <c r="Y117" s="5">
        <v>367</v>
      </c>
      <c r="Z117" s="15">
        <v>0.20369999999999999</v>
      </c>
    </row>
    <row r="118" spans="1:26" x14ac:dyDescent="0.25">
      <c r="A118" s="14">
        <v>5</v>
      </c>
      <c r="B118" s="5" t="s">
        <v>50</v>
      </c>
      <c r="C118" s="5" t="s">
        <v>43</v>
      </c>
      <c r="D118" s="5" t="s">
        <v>42</v>
      </c>
      <c r="E118" s="5"/>
      <c r="F118" s="5">
        <v>81</v>
      </c>
      <c r="G118" s="5">
        <v>72</v>
      </c>
      <c r="H118" s="6">
        <v>0.88890000000000002</v>
      </c>
      <c r="I118" s="5">
        <v>69</v>
      </c>
      <c r="J118" s="6">
        <v>0.85189999999999999</v>
      </c>
      <c r="K118" s="5">
        <v>2</v>
      </c>
      <c r="L118" s="6">
        <v>2.47E-2</v>
      </c>
      <c r="M118" s="5">
        <v>63</v>
      </c>
      <c r="N118" s="6">
        <v>0.77780000000000005</v>
      </c>
      <c r="O118" s="5">
        <v>35</v>
      </c>
      <c r="P118" s="6">
        <v>0.43209999999999998</v>
      </c>
      <c r="Q118" s="5">
        <v>21</v>
      </c>
      <c r="R118" s="6">
        <v>0.25929999999999997</v>
      </c>
      <c r="S118" s="5">
        <v>0</v>
      </c>
      <c r="T118" s="6">
        <v>0</v>
      </c>
      <c r="U118" s="5">
        <v>56</v>
      </c>
      <c r="V118" s="6">
        <v>0.69140000000000001</v>
      </c>
      <c r="W118" s="5">
        <v>4</v>
      </c>
      <c r="X118" s="6">
        <v>4.9399999999999999E-2</v>
      </c>
      <c r="Y118" s="5">
        <v>32</v>
      </c>
      <c r="Z118" s="15">
        <v>0.39510000000000001</v>
      </c>
    </row>
    <row r="119" spans="1:26" x14ac:dyDescent="0.25">
      <c r="A119" s="14">
        <v>6</v>
      </c>
      <c r="B119" s="5" t="s">
        <v>51</v>
      </c>
      <c r="C119" s="5" t="s">
        <v>38</v>
      </c>
      <c r="D119" s="5" t="s">
        <v>39</v>
      </c>
      <c r="E119" s="5"/>
      <c r="F119" s="5">
        <v>827</v>
      </c>
      <c r="G119" s="5">
        <v>772</v>
      </c>
      <c r="H119" s="6">
        <v>0.9335</v>
      </c>
      <c r="I119" s="5">
        <v>664</v>
      </c>
      <c r="J119" s="6">
        <v>0.80289999999999995</v>
      </c>
      <c r="K119" s="5">
        <v>94</v>
      </c>
      <c r="L119" s="6">
        <v>0.1137</v>
      </c>
      <c r="M119" s="5">
        <v>596</v>
      </c>
      <c r="N119" s="6">
        <v>0.72070000000000001</v>
      </c>
      <c r="O119" s="5">
        <v>148</v>
      </c>
      <c r="P119" s="6">
        <v>0.17899999999999999</v>
      </c>
      <c r="Q119" s="5">
        <v>296</v>
      </c>
      <c r="R119" s="6">
        <v>0.3579</v>
      </c>
      <c r="S119" s="5">
        <v>0</v>
      </c>
      <c r="T119" s="6">
        <v>0</v>
      </c>
      <c r="U119" s="5">
        <v>444</v>
      </c>
      <c r="V119" s="6">
        <v>0.53690000000000004</v>
      </c>
      <c r="W119" s="5">
        <v>25</v>
      </c>
      <c r="X119" s="6">
        <v>3.0200000000000001E-2</v>
      </c>
      <c r="Y119" s="5">
        <v>111</v>
      </c>
      <c r="Z119" s="15">
        <v>0.13420000000000001</v>
      </c>
    </row>
    <row r="120" spans="1:26" x14ac:dyDescent="0.25">
      <c r="A120" s="14">
        <v>6</v>
      </c>
      <c r="B120" s="5" t="s">
        <v>51</v>
      </c>
      <c r="C120" s="5" t="s">
        <v>38</v>
      </c>
      <c r="D120" s="5" t="s">
        <v>40</v>
      </c>
      <c r="E120" s="5"/>
      <c r="F120" s="5">
        <v>1208</v>
      </c>
      <c r="G120" s="5">
        <v>1138</v>
      </c>
      <c r="H120" s="6">
        <v>0.94210000000000005</v>
      </c>
      <c r="I120" s="5">
        <v>957</v>
      </c>
      <c r="J120" s="6">
        <v>0.79220000000000002</v>
      </c>
      <c r="K120" s="5">
        <v>146</v>
      </c>
      <c r="L120" s="6">
        <v>0.12089999999999999</v>
      </c>
      <c r="M120" s="5">
        <v>888</v>
      </c>
      <c r="N120" s="6">
        <v>0.73509999999999998</v>
      </c>
      <c r="O120" s="5">
        <v>120</v>
      </c>
      <c r="P120" s="6">
        <v>9.9299999999999999E-2</v>
      </c>
      <c r="Q120" s="5">
        <v>386</v>
      </c>
      <c r="R120" s="6">
        <v>0.31950000000000001</v>
      </c>
      <c r="S120" s="5">
        <v>0</v>
      </c>
      <c r="T120" s="6">
        <v>0</v>
      </c>
      <c r="U120" s="5">
        <v>506</v>
      </c>
      <c r="V120" s="6">
        <v>0.41889999999999999</v>
      </c>
      <c r="W120" s="5">
        <v>23</v>
      </c>
      <c r="X120" s="6">
        <v>1.9E-2</v>
      </c>
      <c r="Y120" s="5">
        <v>170</v>
      </c>
      <c r="Z120" s="15">
        <v>0.14069999999999999</v>
      </c>
    </row>
    <row r="121" spans="1:26" x14ac:dyDescent="0.25">
      <c r="A121" s="14">
        <v>6</v>
      </c>
      <c r="B121" s="5" t="s">
        <v>51</v>
      </c>
      <c r="C121" s="5" t="s">
        <v>38</v>
      </c>
      <c r="D121" s="5" t="s">
        <v>41</v>
      </c>
      <c r="E121" s="5"/>
      <c r="F121" s="5">
        <v>3706</v>
      </c>
      <c r="G121" s="5">
        <v>3506</v>
      </c>
      <c r="H121" s="6">
        <v>0.94599999999999995</v>
      </c>
      <c r="I121" s="5">
        <v>3158</v>
      </c>
      <c r="J121" s="6">
        <v>0.85209999999999997</v>
      </c>
      <c r="K121" s="5">
        <v>233</v>
      </c>
      <c r="L121" s="6">
        <v>6.2899999999999998E-2</v>
      </c>
      <c r="M121" s="5">
        <v>2921</v>
      </c>
      <c r="N121" s="6">
        <v>0.78820000000000001</v>
      </c>
      <c r="O121" s="5">
        <v>918</v>
      </c>
      <c r="P121" s="6">
        <v>0.2477</v>
      </c>
      <c r="Q121" s="5">
        <v>1449</v>
      </c>
      <c r="R121" s="6">
        <v>0.39100000000000001</v>
      </c>
      <c r="S121" s="5">
        <v>0</v>
      </c>
      <c r="T121" s="6">
        <v>0</v>
      </c>
      <c r="U121" s="5">
        <v>2367</v>
      </c>
      <c r="V121" s="6">
        <v>0.63870000000000005</v>
      </c>
      <c r="W121" s="5">
        <v>144</v>
      </c>
      <c r="X121" s="6">
        <v>3.8899999999999997E-2</v>
      </c>
      <c r="Y121" s="5">
        <v>1159</v>
      </c>
      <c r="Z121" s="15">
        <v>0.31269999999999998</v>
      </c>
    </row>
    <row r="122" spans="1:26" x14ac:dyDescent="0.25">
      <c r="A122" s="14">
        <v>6</v>
      </c>
      <c r="B122" s="5" t="s">
        <v>51</v>
      </c>
      <c r="C122" s="5" t="s">
        <v>38</v>
      </c>
      <c r="D122" s="5" t="s">
        <v>42</v>
      </c>
      <c r="E122" s="5"/>
      <c r="F122" s="5">
        <v>83</v>
      </c>
      <c r="G122" s="5">
        <v>78</v>
      </c>
      <c r="H122" s="6">
        <v>0.93979999999999997</v>
      </c>
      <c r="I122" s="5">
        <v>72</v>
      </c>
      <c r="J122" s="6">
        <v>0.86750000000000005</v>
      </c>
      <c r="K122" s="5">
        <v>2</v>
      </c>
      <c r="L122" s="6">
        <v>2.41E-2</v>
      </c>
      <c r="M122" s="5">
        <v>65</v>
      </c>
      <c r="N122" s="6">
        <v>0.78310000000000002</v>
      </c>
      <c r="O122" s="5">
        <v>25</v>
      </c>
      <c r="P122" s="6">
        <v>0.30120000000000002</v>
      </c>
      <c r="Q122" s="5">
        <v>21</v>
      </c>
      <c r="R122" s="6">
        <v>0.253</v>
      </c>
      <c r="S122" s="5">
        <v>0</v>
      </c>
      <c r="T122" s="6">
        <v>0</v>
      </c>
      <c r="U122" s="5">
        <v>46</v>
      </c>
      <c r="V122" s="6">
        <v>0.55420000000000003</v>
      </c>
      <c r="W122" s="5">
        <v>4</v>
      </c>
      <c r="X122" s="6">
        <v>4.82E-2</v>
      </c>
      <c r="Y122" s="5">
        <v>26</v>
      </c>
      <c r="Z122" s="15">
        <v>0.31330000000000002</v>
      </c>
    </row>
    <row r="123" spans="1:26" x14ac:dyDescent="0.25">
      <c r="A123" s="14">
        <v>6</v>
      </c>
      <c r="B123" s="5" t="s">
        <v>51</v>
      </c>
      <c r="C123" s="5" t="s">
        <v>43</v>
      </c>
      <c r="D123" s="5" t="s">
        <v>39</v>
      </c>
      <c r="E123" s="5"/>
      <c r="F123" s="5">
        <v>858</v>
      </c>
      <c r="G123" s="5">
        <v>805</v>
      </c>
      <c r="H123" s="6">
        <v>0.93820000000000003</v>
      </c>
      <c r="I123" s="5">
        <v>629</v>
      </c>
      <c r="J123" s="6">
        <v>0.73309999999999997</v>
      </c>
      <c r="K123" s="5">
        <v>150</v>
      </c>
      <c r="L123" s="6">
        <v>0.17480000000000001</v>
      </c>
      <c r="M123" s="5">
        <v>579</v>
      </c>
      <c r="N123" s="6">
        <v>0.67479999999999996</v>
      </c>
      <c r="O123" s="5">
        <v>121</v>
      </c>
      <c r="P123" s="6">
        <v>0.14099999999999999</v>
      </c>
      <c r="Q123" s="5">
        <v>275</v>
      </c>
      <c r="R123" s="6">
        <v>0.32050000000000001</v>
      </c>
      <c r="S123" s="5">
        <v>0</v>
      </c>
      <c r="T123" s="6">
        <v>0</v>
      </c>
      <c r="U123" s="5">
        <v>396</v>
      </c>
      <c r="V123" s="6">
        <v>0.46150000000000002</v>
      </c>
      <c r="W123" s="5">
        <v>25</v>
      </c>
      <c r="X123" s="6">
        <v>2.9100000000000001E-2</v>
      </c>
      <c r="Y123" s="5">
        <v>75</v>
      </c>
      <c r="Z123" s="15">
        <v>8.7400000000000005E-2</v>
      </c>
    </row>
    <row r="124" spans="1:26" x14ac:dyDescent="0.25">
      <c r="A124" s="14">
        <v>6</v>
      </c>
      <c r="B124" s="5" t="s">
        <v>51</v>
      </c>
      <c r="C124" s="5" t="s">
        <v>43</v>
      </c>
      <c r="D124" s="5" t="s">
        <v>40</v>
      </c>
      <c r="E124" s="5"/>
      <c r="F124" s="5">
        <v>1246</v>
      </c>
      <c r="G124" s="5">
        <v>1171</v>
      </c>
      <c r="H124" s="6">
        <v>0.93979999999999997</v>
      </c>
      <c r="I124" s="5">
        <v>918</v>
      </c>
      <c r="J124" s="6">
        <v>0.73680000000000001</v>
      </c>
      <c r="K124" s="5">
        <v>223</v>
      </c>
      <c r="L124" s="6">
        <v>0.17899999999999999</v>
      </c>
      <c r="M124" s="5">
        <v>865</v>
      </c>
      <c r="N124" s="6">
        <v>0.69420000000000004</v>
      </c>
      <c r="O124" s="5">
        <v>102</v>
      </c>
      <c r="P124" s="6">
        <v>8.1900000000000001E-2</v>
      </c>
      <c r="Q124" s="5">
        <v>332</v>
      </c>
      <c r="R124" s="6">
        <v>0.26650000000000001</v>
      </c>
      <c r="S124" s="5">
        <v>0</v>
      </c>
      <c r="T124" s="6">
        <v>0</v>
      </c>
      <c r="U124" s="5">
        <v>434</v>
      </c>
      <c r="V124" s="6">
        <v>0.3483</v>
      </c>
      <c r="W124" s="5">
        <v>31</v>
      </c>
      <c r="X124" s="6">
        <v>2.4899999999999999E-2</v>
      </c>
      <c r="Y124" s="5">
        <v>131</v>
      </c>
      <c r="Z124" s="15">
        <v>0.1051</v>
      </c>
    </row>
    <row r="125" spans="1:26" x14ac:dyDescent="0.25">
      <c r="A125" s="14">
        <v>6</v>
      </c>
      <c r="B125" s="5" t="s">
        <v>51</v>
      </c>
      <c r="C125" s="5" t="s">
        <v>43</v>
      </c>
      <c r="D125" s="5" t="s">
        <v>41</v>
      </c>
      <c r="E125" s="5"/>
      <c r="F125" s="5">
        <v>3915</v>
      </c>
      <c r="G125" s="5">
        <v>3634</v>
      </c>
      <c r="H125" s="6">
        <v>0.92820000000000003</v>
      </c>
      <c r="I125" s="5">
        <v>3148</v>
      </c>
      <c r="J125" s="6">
        <v>0.80410000000000004</v>
      </c>
      <c r="K125" s="5">
        <v>424</v>
      </c>
      <c r="L125" s="6">
        <v>0.10829999999999999</v>
      </c>
      <c r="M125" s="5">
        <v>2988</v>
      </c>
      <c r="N125" s="6">
        <v>0.76319999999999999</v>
      </c>
      <c r="O125" s="5">
        <v>782</v>
      </c>
      <c r="P125" s="6">
        <v>0.19969999999999999</v>
      </c>
      <c r="Q125" s="5">
        <v>1297</v>
      </c>
      <c r="R125" s="6">
        <v>0.33129999999999998</v>
      </c>
      <c r="S125" s="5">
        <v>0</v>
      </c>
      <c r="T125" s="6">
        <v>0</v>
      </c>
      <c r="U125" s="5">
        <v>2079</v>
      </c>
      <c r="V125" s="6">
        <v>0.53100000000000003</v>
      </c>
      <c r="W125" s="5">
        <v>105</v>
      </c>
      <c r="X125" s="6">
        <v>2.6800000000000001E-2</v>
      </c>
      <c r="Y125" s="5">
        <v>835</v>
      </c>
      <c r="Z125" s="15">
        <v>0.21329999999999999</v>
      </c>
    </row>
    <row r="126" spans="1:26" x14ac:dyDescent="0.25">
      <c r="A126" s="14">
        <v>6</v>
      </c>
      <c r="B126" s="5" t="s">
        <v>51</v>
      </c>
      <c r="C126" s="5" t="s">
        <v>43</v>
      </c>
      <c r="D126" s="5" t="s">
        <v>42</v>
      </c>
      <c r="E126" s="5"/>
      <c r="F126" s="5">
        <v>122</v>
      </c>
      <c r="G126" s="5">
        <v>109</v>
      </c>
      <c r="H126" s="6">
        <v>0.89339999999999997</v>
      </c>
      <c r="I126" s="5">
        <v>102</v>
      </c>
      <c r="J126" s="6">
        <v>0.83609999999999995</v>
      </c>
      <c r="K126" s="5">
        <v>7</v>
      </c>
      <c r="L126" s="6">
        <v>5.74E-2</v>
      </c>
      <c r="M126" s="5">
        <v>95</v>
      </c>
      <c r="N126" s="6">
        <v>0.77869999999999995</v>
      </c>
      <c r="O126" s="5">
        <v>37</v>
      </c>
      <c r="P126" s="6">
        <v>0.30330000000000001</v>
      </c>
      <c r="Q126" s="5">
        <v>26</v>
      </c>
      <c r="R126" s="6">
        <v>0.21310000000000001</v>
      </c>
      <c r="S126" s="5">
        <v>0</v>
      </c>
      <c r="T126" s="6">
        <v>0</v>
      </c>
      <c r="U126" s="5">
        <v>63</v>
      </c>
      <c r="V126" s="6">
        <v>0.51639999999999997</v>
      </c>
      <c r="W126" s="5">
        <v>4</v>
      </c>
      <c r="X126" s="6">
        <v>3.2800000000000003E-2</v>
      </c>
      <c r="Y126" s="5">
        <v>34</v>
      </c>
      <c r="Z126" s="15">
        <v>0.2787</v>
      </c>
    </row>
    <row r="127" spans="1:26" x14ac:dyDescent="0.25">
      <c r="A127" s="14">
        <v>7</v>
      </c>
      <c r="B127" s="5" t="s">
        <v>52</v>
      </c>
      <c r="C127" s="5" t="s">
        <v>38</v>
      </c>
      <c r="D127" s="5" t="s">
        <v>39</v>
      </c>
      <c r="E127" s="5"/>
      <c r="F127" s="5">
        <v>1252</v>
      </c>
      <c r="G127" s="5">
        <v>1206</v>
      </c>
      <c r="H127" s="6">
        <v>0.96330000000000005</v>
      </c>
      <c r="I127" s="5">
        <v>1045</v>
      </c>
      <c r="J127" s="6">
        <v>0.8347</v>
      </c>
      <c r="K127" s="5">
        <v>141</v>
      </c>
      <c r="L127" s="6">
        <v>0.11260000000000001</v>
      </c>
      <c r="M127" s="5">
        <v>967</v>
      </c>
      <c r="N127" s="6">
        <v>0.77239999999999998</v>
      </c>
      <c r="O127" s="5">
        <v>193</v>
      </c>
      <c r="P127" s="6">
        <v>0.1542</v>
      </c>
      <c r="Q127" s="5">
        <v>595</v>
      </c>
      <c r="R127" s="6">
        <v>0.47520000000000001</v>
      </c>
      <c r="S127" s="5">
        <v>0</v>
      </c>
      <c r="T127" s="6">
        <v>0</v>
      </c>
      <c r="U127" s="5">
        <v>788</v>
      </c>
      <c r="V127" s="6">
        <v>0.62939999999999996</v>
      </c>
      <c r="W127" s="5">
        <v>52</v>
      </c>
      <c r="X127" s="6">
        <v>4.1500000000000002E-2</v>
      </c>
      <c r="Y127" s="5">
        <v>222</v>
      </c>
      <c r="Z127" s="15">
        <v>0.17730000000000001</v>
      </c>
    </row>
    <row r="128" spans="1:26" x14ac:dyDescent="0.25">
      <c r="A128" s="14">
        <v>7</v>
      </c>
      <c r="B128" s="5" t="s">
        <v>52</v>
      </c>
      <c r="C128" s="5" t="s">
        <v>38</v>
      </c>
      <c r="D128" s="5" t="s">
        <v>40</v>
      </c>
      <c r="E128" s="5"/>
      <c r="F128" s="5">
        <v>948</v>
      </c>
      <c r="G128" s="5">
        <v>898</v>
      </c>
      <c r="H128" s="6">
        <v>0.94730000000000003</v>
      </c>
      <c r="I128" s="5">
        <v>757</v>
      </c>
      <c r="J128" s="6">
        <v>0.79849999999999999</v>
      </c>
      <c r="K128" s="5">
        <v>108</v>
      </c>
      <c r="L128" s="6">
        <v>0.1139</v>
      </c>
      <c r="M128" s="5">
        <v>696</v>
      </c>
      <c r="N128" s="6">
        <v>0.73419999999999996</v>
      </c>
      <c r="O128" s="5">
        <v>51</v>
      </c>
      <c r="P128" s="6">
        <v>5.3800000000000001E-2</v>
      </c>
      <c r="Q128" s="5">
        <v>340</v>
      </c>
      <c r="R128" s="6">
        <v>0.35859999999999997</v>
      </c>
      <c r="S128" s="5">
        <v>0</v>
      </c>
      <c r="T128" s="6">
        <v>0</v>
      </c>
      <c r="U128" s="5">
        <v>391</v>
      </c>
      <c r="V128" s="6">
        <v>0.41239999999999999</v>
      </c>
      <c r="W128" s="5">
        <v>21</v>
      </c>
      <c r="X128" s="6">
        <v>2.2200000000000001E-2</v>
      </c>
      <c r="Y128" s="5">
        <v>136</v>
      </c>
      <c r="Z128" s="15">
        <v>0.14349999999999999</v>
      </c>
    </row>
    <row r="129" spans="1:26" x14ac:dyDescent="0.25">
      <c r="A129" s="14">
        <v>7</v>
      </c>
      <c r="B129" s="5" t="s">
        <v>52</v>
      </c>
      <c r="C129" s="5" t="s">
        <v>38</v>
      </c>
      <c r="D129" s="5" t="s">
        <v>41</v>
      </c>
      <c r="E129" s="5"/>
      <c r="F129" s="5">
        <v>3625</v>
      </c>
      <c r="G129" s="5">
        <v>3417</v>
      </c>
      <c r="H129" s="6">
        <v>0.94259999999999999</v>
      </c>
      <c r="I129" s="5">
        <v>3100</v>
      </c>
      <c r="J129" s="6">
        <v>0.85519999999999996</v>
      </c>
      <c r="K129" s="5">
        <v>186</v>
      </c>
      <c r="L129" s="6">
        <v>5.1299999999999998E-2</v>
      </c>
      <c r="M129" s="5">
        <v>2802</v>
      </c>
      <c r="N129" s="6">
        <v>0.77300000000000002</v>
      </c>
      <c r="O129" s="5">
        <v>663</v>
      </c>
      <c r="P129" s="6">
        <v>0.18290000000000001</v>
      </c>
      <c r="Q129" s="5">
        <v>1648</v>
      </c>
      <c r="R129" s="6">
        <v>0.4546</v>
      </c>
      <c r="S129" s="5">
        <v>0</v>
      </c>
      <c r="T129" s="6">
        <v>0</v>
      </c>
      <c r="U129" s="5">
        <v>2311</v>
      </c>
      <c r="V129" s="6">
        <v>0.63749999999999996</v>
      </c>
      <c r="W129" s="5">
        <v>149</v>
      </c>
      <c r="X129" s="6">
        <v>4.1099999999999998E-2</v>
      </c>
      <c r="Y129" s="5">
        <v>1069</v>
      </c>
      <c r="Z129" s="15">
        <v>0.2949</v>
      </c>
    </row>
    <row r="130" spans="1:26" x14ac:dyDescent="0.25">
      <c r="A130" s="14">
        <v>7</v>
      </c>
      <c r="B130" s="5" t="s">
        <v>52</v>
      </c>
      <c r="C130" s="5" t="s">
        <v>38</v>
      </c>
      <c r="D130" s="5" t="s">
        <v>42</v>
      </c>
      <c r="E130" s="5"/>
      <c r="F130" s="5">
        <v>48</v>
      </c>
      <c r="G130" s="5">
        <v>42</v>
      </c>
      <c r="H130" s="6">
        <v>0.875</v>
      </c>
      <c r="I130" s="5">
        <v>41</v>
      </c>
      <c r="J130" s="6">
        <v>0.85419999999999996</v>
      </c>
      <c r="K130" s="5">
        <v>1</v>
      </c>
      <c r="L130" s="6">
        <v>2.0799999999999999E-2</v>
      </c>
      <c r="M130" s="5">
        <v>35</v>
      </c>
      <c r="N130" s="6">
        <v>0.72919999999999996</v>
      </c>
      <c r="O130" s="5">
        <v>16</v>
      </c>
      <c r="P130" s="6">
        <v>0.33329999999999999</v>
      </c>
      <c r="Q130" s="5">
        <v>14</v>
      </c>
      <c r="R130" s="6">
        <v>0.29170000000000001</v>
      </c>
      <c r="S130" s="5">
        <v>0</v>
      </c>
      <c r="T130" s="6">
        <v>0</v>
      </c>
      <c r="U130" s="5">
        <v>30</v>
      </c>
      <c r="V130" s="6">
        <v>0.625</v>
      </c>
      <c r="W130" s="5">
        <v>2</v>
      </c>
      <c r="X130" s="6">
        <v>4.1700000000000001E-2</v>
      </c>
      <c r="Y130" s="5">
        <v>19</v>
      </c>
      <c r="Z130" s="15">
        <v>0.39579999999999999</v>
      </c>
    </row>
    <row r="131" spans="1:26" x14ac:dyDescent="0.25">
      <c r="A131" s="14">
        <v>7</v>
      </c>
      <c r="B131" s="5" t="s">
        <v>52</v>
      </c>
      <c r="C131" s="5" t="s">
        <v>43</v>
      </c>
      <c r="D131" s="5" t="s">
        <v>39</v>
      </c>
      <c r="E131" s="5"/>
      <c r="F131" s="5">
        <v>1337</v>
      </c>
      <c r="G131" s="5">
        <v>1266</v>
      </c>
      <c r="H131" s="6">
        <v>0.94689999999999996</v>
      </c>
      <c r="I131" s="5">
        <v>1006</v>
      </c>
      <c r="J131" s="6">
        <v>0.75239999999999996</v>
      </c>
      <c r="K131" s="5">
        <v>228</v>
      </c>
      <c r="L131" s="6">
        <v>0.17050000000000001</v>
      </c>
      <c r="M131" s="5">
        <v>986</v>
      </c>
      <c r="N131" s="6">
        <v>0.73750000000000004</v>
      </c>
      <c r="O131" s="5">
        <v>138</v>
      </c>
      <c r="P131" s="6">
        <v>0.1032</v>
      </c>
      <c r="Q131" s="5">
        <v>530</v>
      </c>
      <c r="R131" s="6">
        <v>0.39639999999999997</v>
      </c>
      <c r="S131" s="5">
        <v>0</v>
      </c>
      <c r="T131" s="6">
        <v>0</v>
      </c>
      <c r="U131" s="5">
        <v>668</v>
      </c>
      <c r="V131" s="6">
        <v>0.49959999999999999</v>
      </c>
      <c r="W131" s="5">
        <v>40</v>
      </c>
      <c r="X131" s="6">
        <v>2.9899999999999999E-2</v>
      </c>
      <c r="Y131" s="5">
        <v>148</v>
      </c>
      <c r="Z131" s="15">
        <v>0.11070000000000001</v>
      </c>
    </row>
    <row r="132" spans="1:26" x14ac:dyDescent="0.25">
      <c r="A132" s="14">
        <v>7</v>
      </c>
      <c r="B132" s="5" t="s">
        <v>52</v>
      </c>
      <c r="C132" s="5" t="s">
        <v>43</v>
      </c>
      <c r="D132" s="5" t="s">
        <v>40</v>
      </c>
      <c r="E132" s="5"/>
      <c r="F132" s="5">
        <v>1026</v>
      </c>
      <c r="G132" s="5">
        <v>953</v>
      </c>
      <c r="H132" s="6">
        <v>0.92879999999999996</v>
      </c>
      <c r="I132" s="5">
        <v>751</v>
      </c>
      <c r="J132" s="6">
        <v>0.73199999999999998</v>
      </c>
      <c r="K132" s="5">
        <v>176</v>
      </c>
      <c r="L132" s="6">
        <v>0.17150000000000001</v>
      </c>
      <c r="M132" s="5">
        <v>693</v>
      </c>
      <c r="N132" s="6">
        <v>0.6754</v>
      </c>
      <c r="O132" s="5">
        <v>50</v>
      </c>
      <c r="P132" s="6">
        <v>4.87E-2</v>
      </c>
      <c r="Q132" s="5">
        <v>302</v>
      </c>
      <c r="R132" s="6">
        <v>0.29430000000000001</v>
      </c>
      <c r="S132" s="5">
        <v>0</v>
      </c>
      <c r="T132" s="6">
        <v>0</v>
      </c>
      <c r="U132" s="5">
        <v>352</v>
      </c>
      <c r="V132" s="6">
        <v>0.34310000000000002</v>
      </c>
      <c r="W132" s="5">
        <v>24</v>
      </c>
      <c r="X132" s="6">
        <v>2.3400000000000001E-2</v>
      </c>
      <c r="Y132" s="5">
        <v>110</v>
      </c>
      <c r="Z132" s="15">
        <v>0.1072</v>
      </c>
    </row>
    <row r="133" spans="1:26" x14ac:dyDescent="0.25">
      <c r="A133" s="14">
        <v>7</v>
      </c>
      <c r="B133" s="5" t="s">
        <v>52</v>
      </c>
      <c r="C133" s="5" t="s">
        <v>43</v>
      </c>
      <c r="D133" s="5" t="s">
        <v>41</v>
      </c>
      <c r="E133" s="5"/>
      <c r="F133" s="5">
        <v>3889</v>
      </c>
      <c r="G133" s="5">
        <v>3649</v>
      </c>
      <c r="H133" s="6">
        <v>0.93830000000000002</v>
      </c>
      <c r="I133" s="5">
        <v>3248</v>
      </c>
      <c r="J133" s="6">
        <v>0.83520000000000005</v>
      </c>
      <c r="K133" s="5">
        <v>298</v>
      </c>
      <c r="L133" s="6">
        <v>7.6600000000000001E-2</v>
      </c>
      <c r="M133" s="5">
        <v>3004</v>
      </c>
      <c r="N133" s="6">
        <v>0.77239999999999998</v>
      </c>
      <c r="O133" s="5">
        <v>604</v>
      </c>
      <c r="P133" s="6">
        <v>0.15529999999999999</v>
      </c>
      <c r="Q133" s="5">
        <v>1421</v>
      </c>
      <c r="R133" s="6">
        <v>0.3654</v>
      </c>
      <c r="S133" s="5">
        <v>0</v>
      </c>
      <c r="T133" s="6">
        <v>0</v>
      </c>
      <c r="U133" s="5">
        <v>2025</v>
      </c>
      <c r="V133" s="6">
        <v>0.52070000000000005</v>
      </c>
      <c r="W133" s="5">
        <v>122</v>
      </c>
      <c r="X133" s="6">
        <v>3.1399999999999997E-2</v>
      </c>
      <c r="Y133" s="5">
        <v>853</v>
      </c>
      <c r="Z133" s="15">
        <v>0.21929999999999999</v>
      </c>
    </row>
    <row r="134" spans="1:26" x14ac:dyDescent="0.25">
      <c r="A134" s="14">
        <v>7</v>
      </c>
      <c r="B134" s="5" t="s">
        <v>52</v>
      </c>
      <c r="C134" s="5" t="s">
        <v>43</v>
      </c>
      <c r="D134" s="5" t="s">
        <v>42</v>
      </c>
      <c r="E134" s="5"/>
      <c r="F134" s="5">
        <v>66</v>
      </c>
      <c r="G134" s="5">
        <v>59</v>
      </c>
      <c r="H134" s="6">
        <v>0.89390000000000003</v>
      </c>
      <c r="I134" s="5">
        <v>51</v>
      </c>
      <c r="J134" s="6">
        <v>0.77270000000000005</v>
      </c>
      <c r="K134" s="5">
        <v>5</v>
      </c>
      <c r="L134" s="6">
        <v>7.5800000000000006E-2</v>
      </c>
      <c r="M134" s="5">
        <v>47</v>
      </c>
      <c r="N134" s="6">
        <v>0.71209999999999996</v>
      </c>
      <c r="O134" s="5">
        <v>15</v>
      </c>
      <c r="P134" s="6">
        <v>0.2273</v>
      </c>
      <c r="Q134" s="5">
        <v>19</v>
      </c>
      <c r="R134" s="6">
        <v>0.28789999999999999</v>
      </c>
      <c r="S134" s="5">
        <v>0</v>
      </c>
      <c r="T134" s="6">
        <v>0</v>
      </c>
      <c r="U134" s="5">
        <v>34</v>
      </c>
      <c r="V134" s="6">
        <v>0.51519999999999999</v>
      </c>
      <c r="W134" s="5">
        <v>2</v>
      </c>
      <c r="X134" s="6">
        <v>3.0300000000000001E-2</v>
      </c>
      <c r="Y134" s="5">
        <v>16</v>
      </c>
      <c r="Z134" s="15">
        <v>0.2424</v>
      </c>
    </row>
    <row r="135" spans="1:26" x14ac:dyDescent="0.25">
      <c r="A135" s="14">
        <v>8</v>
      </c>
      <c r="B135" s="5" t="s">
        <v>53</v>
      </c>
      <c r="C135" s="5" t="s">
        <v>38</v>
      </c>
      <c r="D135" s="5" t="s">
        <v>39</v>
      </c>
      <c r="E135" s="5"/>
      <c r="F135" s="5">
        <v>455</v>
      </c>
      <c r="G135" s="5">
        <v>429</v>
      </c>
      <c r="H135" s="6">
        <v>0.94289999999999996</v>
      </c>
      <c r="I135" s="5">
        <v>387</v>
      </c>
      <c r="J135" s="6">
        <v>0.85050000000000003</v>
      </c>
      <c r="K135" s="5">
        <v>40</v>
      </c>
      <c r="L135" s="6">
        <v>8.7900000000000006E-2</v>
      </c>
      <c r="M135" s="5">
        <v>356</v>
      </c>
      <c r="N135" s="6">
        <v>0.78239999999999998</v>
      </c>
      <c r="O135" s="5">
        <v>63</v>
      </c>
      <c r="P135" s="6">
        <v>0.13850000000000001</v>
      </c>
      <c r="Q135" s="5">
        <v>210</v>
      </c>
      <c r="R135" s="6">
        <v>0.46150000000000002</v>
      </c>
      <c r="S135" s="5">
        <v>0</v>
      </c>
      <c r="T135" s="6">
        <v>0</v>
      </c>
      <c r="U135" s="5">
        <v>273</v>
      </c>
      <c r="V135" s="6">
        <v>0.6</v>
      </c>
      <c r="W135" s="5">
        <v>20</v>
      </c>
      <c r="X135" s="6">
        <v>4.3999999999999997E-2</v>
      </c>
      <c r="Y135" s="5">
        <v>68</v>
      </c>
      <c r="Z135" s="15">
        <v>0.14949999999999999</v>
      </c>
    </row>
    <row r="136" spans="1:26" x14ac:dyDescent="0.25">
      <c r="A136" s="14">
        <v>8</v>
      </c>
      <c r="B136" s="5" t="s">
        <v>53</v>
      </c>
      <c r="C136" s="5" t="s">
        <v>38</v>
      </c>
      <c r="D136" s="5" t="s">
        <v>40</v>
      </c>
      <c r="E136" s="5"/>
      <c r="F136" s="5">
        <v>238</v>
      </c>
      <c r="G136" s="5">
        <v>224</v>
      </c>
      <c r="H136" s="6">
        <v>0.94120000000000004</v>
      </c>
      <c r="I136" s="5">
        <v>202</v>
      </c>
      <c r="J136" s="6">
        <v>0.84870000000000001</v>
      </c>
      <c r="K136" s="5">
        <v>14</v>
      </c>
      <c r="L136" s="6">
        <v>5.8799999999999998E-2</v>
      </c>
      <c r="M136" s="5">
        <v>179</v>
      </c>
      <c r="N136" s="6">
        <v>0.75209999999999999</v>
      </c>
      <c r="O136" s="5">
        <v>9</v>
      </c>
      <c r="P136" s="6">
        <v>3.78E-2</v>
      </c>
      <c r="Q136" s="5">
        <v>110</v>
      </c>
      <c r="R136" s="6">
        <v>0.4622</v>
      </c>
      <c r="S136" s="5">
        <v>0</v>
      </c>
      <c r="T136" s="6">
        <v>0</v>
      </c>
      <c r="U136" s="5">
        <v>119</v>
      </c>
      <c r="V136" s="6">
        <v>0.5</v>
      </c>
      <c r="W136" s="5">
        <v>8</v>
      </c>
      <c r="X136" s="6">
        <v>3.3599999999999998E-2</v>
      </c>
      <c r="Y136" s="5">
        <v>52</v>
      </c>
      <c r="Z136" s="15">
        <v>0.2185</v>
      </c>
    </row>
    <row r="137" spans="1:26" x14ac:dyDescent="0.25">
      <c r="A137" s="14">
        <v>8</v>
      </c>
      <c r="B137" s="5" t="s">
        <v>53</v>
      </c>
      <c r="C137" s="5" t="s">
        <v>38</v>
      </c>
      <c r="D137" s="5" t="s">
        <v>41</v>
      </c>
      <c r="E137" s="5"/>
      <c r="F137" s="5">
        <v>1308</v>
      </c>
      <c r="G137" s="5">
        <v>1235</v>
      </c>
      <c r="H137" s="6">
        <v>0.94420000000000004</v>
      </c>
      <c r="I137" s="5">
        <v>1126</v>
      </c>
      <c r="J137" s="6">
        <v>0.8609</v>
      </c>
      <c r="K137" s="5">
        <v>43</v>
      </c>
      <c r="L137" s="6">
        <v>3.2899999999999999E-2</v>
      </c>
      <c r="M137" s="5">
        <v>995</v>
      </c>
      <c r="N137" s="6">
        <v>0.76070000000000004</v>
      </c>
      <c r="O137" s="5">
        <v>193</v>
      </c>
      <c r="P137" s="6">
        <v>0.14760000000000001</v>
      </c>
      <c r="Q137" s="5">
        <v>643</v>
      </c>
      <c r="R137" s="6">
        <v>0.49159999999999998</v>
      </c>
      <c r="S137" s="5">
        <v>0</v>
      </c>
      <c r="T137" s="6">
        <v>0</v>
      </c>
      <c r="U137" s="5">
        <v>836</v>
      </c>
      <c r="V137" s="6">
        <v>0.6391</v>
      </c>
      <c r="W137" s="5">
        <v>80</v>
      </c>
      <c r="X137" s="6">
        <v>6.1199999999999997E-2</v>
      </c>
      <c r="Y137" s="5">
        <v>345</v>
      </c>
      <c r="Z137" s="15">
        <v>0.26379999999999998</v>
      </c>
    </row>
    <row r="138" spans="1:26" x14ac:dyDescent="0.25">
      <c r="A138" s="14">
        <v>8</v>
      </c>
      <c r="B138" s="5" t="s">
        <v>53</v>
      </c>
      <c r="C138" s="5" t="s">
        <v>38</v>
      </c>
      <c r="D138" s="5" t="s">
        <v>42</v>
      </c>
      <c r="E138" s="5"/>
      <c r="F138" s="5">
        <v>16</v>
      </c>
      <c r="G138" s="5">
        <v>15</v>
      </c>
      <c r="H138" s="6">
        <v>0.9375</v>
      </c>
      <c r="I138" s="5">
        <v>14</v>
      </c>
      <c r="J138" s="6">
        <v>0.875</v>
      </c>
      <c r="K138" s="5">
        <v>1</v>
      </c>
      <c r="L138" s="6">
        <v>6.25E-2</v>
      </c>
      <c r="M138" s="5">
        <v>11</v>
      </c>
      <c r="N138" s="6">
        <v>0.6875</v>
      </c>
      <c r="O138" s="5">
        <v>4</v>
      </c>
      <c r="P138" s="6">
        <v>0.25</v>
      </c>
      <c r="Q138" s="5">
        <v>6</v>
      </c>
      <c r="R138" s="6">
        <v>0.375</v>
      </c>
      <c r="S138" s="5">
        <v>0</v>
      </c>
      <c r="T138" s="6">
        <v>0</v>
      </c>
      <c r="U138" s="5">
        <v>10</v>
      </c>
      <c r="V138" s="6">
        <v>0.625</v>
      </c>
      <c r="W138" s="5">
        <v>1</v>
      </c>
      <c r="X138" s="6">
        <v>6.25E-2</v>
      </c>
      <c r="Y138" s="5">
        <v>3</v>
      </c>
      <c r="Z138" s="15">
        <v>0.1875</v>
      </c>
    </row>
    <row r="139" spans="1:26" x14ac:dyDescent="0.25">
      <c r="A139" s="14">
        <v>8</v>
      </c>
      <c r="B139" s="5" t="s">
        <v>53</v>
      </c>
      <c r="C139" s="5" t="s">
        <v>43</v>
      </c>
      <c r="D139" s="5" t="s">
        <v>39</v>
      </c>
      <c r="E139" s="5"/>
      <c r="F139" s="5">
        <v>547</v>
      </c>
      <c r="G139" s="5">
        <v>514</v>
      </c>
      <c r="H139" s="6">
        <v>0.93969999999999998</v>
      </c>
      <c r="I139" s="5">
        <v>445</v>
      </c>
      <c r="J139" s="6">
        <v>0.8135</v>
      </c>
      <c r="K139" s="5">
        <v>56</v>
      </c>
      <c r="L139" s="6">
        <v>0.1024</v>
      </c>
      <c r="M139" s="5">
        <v>393</v>
      </c>
      <c r="N139" s="6">
        <v>0.71850000000000003</v>
      </c>
      <c r="O139" s="5">
        <v>51</v>
      </c>
      <c r="P139" s="6">
        <v>9.3200000000000005E-2</v>
      </c>
      <c r="Q139" s="5">
        <v>216</v>
      </c>
      <c r="R139" s="6">
        <v>0.39489999999999997</v>
      </c>
      <c r="S139" s="5">
        <v>0</v>
      </c>
      <c r="T139" s="6">
        <v>0</v>
      </c>
      <c r="U139" s="5">
        <v>267</v>
      </c>
      <c r="V139" s="6">
        <v>0.48809999999999998</v>
      </c>
      <c r="W139" s="5">
        <v>23</v>
      </c>
      <c r="X139" s="6">
        <v>4.2000000000000003E-2</v>
      </c>
      <c r="Y139" s="5">
        <v>58</v>
      </c>
      <c r="Z139" s="15">
        <v>0.106</v>
      </c>
    </row>
    <row r="140" spans="1:26" x14ac:dyDescent="0.25">
      <c r="A140" s="14">
        <v>8</v>
      </c>
      <c r="B140" s="5" t="s">
        <v>53</v>
      </c>
      <c r="C140" s="5" t="s">
        <v>43</v>
      </c>
      <c r="D140" s="5" t="s">
        <v>40</v>
      </c>
      <c r="E140" s="5"/>
      <c r="F140" s="5">
        <v>278</v>
      </c>
      <c r="G140" s="5">
        <v>256</v>
      </c>
      <c r="H140" s="6">
        <v>0.92090000000000005</v>
      </c>
      <c r="I140" s="5">
        <v>214</v>
      </c>
      <c r="J140" s="6">
        <v>0.76980000000000004</v>
      </c>
      <c r="K140" s="5">
        <v>33</v>
      </c>
      <c r="L140" s="6">
        <v>0.1187</v>
      </c>
      <c r="M140" s="5">
        <v>214</v>
      </c>
      <c r="N140" s="6">
        <v>0.76980000000000004</v>
      </c>
      <c r="O140" s="5">
        <v>7</v>
      </c>
      <c r="P140" s="6">
        <v>2.52E-2</v>
      </c>
      <c r="Q140" s="5">
        <v>108</v>
      </c>
      <c r="R140" s="6">
        <v>0.38850000000000001</v>
      </c>
      <c r="S140" s="5">
        <v>0</v>
      </c>
      <c r="T140" s="6">
        <v>0</v>
      </c>
      <c r="U140" s="5">
        <v>115</v>
      </c>
      <c r="V140" s="6">
        <v>0.41370000000000001</v>
      </c>
      <c r="W140" s="5">
        <v>3</v>
      </c>
      <c r="X140" s="6">
        <v>1.0800000000000001E-2</v>
      </c>
      <c r="Y140" s="5">
        <v>32</v>
      </c>
      <c r="Z140" s="15">
        <v>0.11509999999999999</v>
      </c>
    </row>
    <row r="141" spans="1:26" x14ac:dyDescent="0.25">
      <c r="A141" s="14">
        <v>8</v>
      </c>
      <c r="B141" s="5" t="s">
        <v>53</v>
      </c>
      <c r="C141" s="5" t="s">
        <v>43</v>
      </c>
      <c r="D141" s="5" t="s">
        <v>41</v>
      </c>
      <c r="E141" s="5"/>
      <c r="F141" s="5">
        <v>1493</v>
      </c>
      <c r="G141" s="5">
        <v>1381</v>
      </c>
      <c r="H141" s="6">
        <v>0.92500000000000004</v>
      </c>
      <c r="I141" s="5">
        <v>1269</v>
      </c>
      <c r="J141" s="6">
        <v>0.85</v>
      </c>
      <c r="K141" s="5">
        <v>75</v>
      </c>
      <c r="L141" s="6">
        <v>5.0200000000000002E-2</v>
      </c>
      <c r="M141" s="5">
        <v>1144</v>
      </c>
      <c r="N141" s="6">
        <v>0.76619999999999999</v>
      </c>
      <c r="O141" s="5">
        <v>189</v>
      </c>
      <c r="P141" s="6">
        <v>0.12659999999999999</v>
      </c>
      <c r="Q141" s="5">
        <v>579</v>
      </c>
      <c r="R141" s="6">
        <v>0.38779999999999998</v>
      </c>
      <c r="S141" s="5">
        <v>0</v>
      </c>
      <c r="T141" s="6">
        <v>0</v>
      </c>
      <c r="U141" s="5">
        <v>768</v>
      </c>
      <c r="V141" s="6">
        <v>0.51439999999999997</v>
      </c>
      <c r="W141" s="5">
        <v>55</v>
      </c>
      <c r="X141" s="6">
        <v>3.6799999999999999E-2</v>
      </c>
      <c r="Y141" s="5">
        <v>298</v>
      </c>
      <c r="Z141" s="15">
        <v>0.1996</v>
      </c>
    </row>
    <row r="142" spans="1:26" x14ac:dyDescent="0.25">
      <c r="A142" s="14">
        <v>8</v>
      </c>
      <c r="B142" s="5" t="s">
        <v>53</v>
      </c>
      <c r="C142" s="5" t="s">
        <v>43</v>
      </c>
      <c r="D142" s="5" t="s">
        <v>42</v>
      </c>
      <c r="E142" s="5"/>
      <c r="F142" s="5">
        <v>29</v>
      </c>
      <c r="G142" s="5">
        <v>26</v>
      </c>
      <c r="H142" s="6">
        <v>0.89659999999999995</v>
      </c>
      <c r="I142" s="5">
        <v>24</v>
      </c>
      <c r="J142" s="6">
        <v>0.8276</v>
      </c>
      <c r="K142" s="5">
        <v>2</v>
      </c>
      <c r="L142" s="6">
        <v>6.9000000000000006E-2</v>
      </c>
      <c r="M142" s="5">
        <v>22</v>
      </c>
      <c r="N142" s="6">
        <v>0.75860000000000005</v>
      </c>
      <c r="O142" s="5">
        <v>3</v>
      </c>
      <c r="P142" s="6">
        <v>0.10340000000000001</v>
      </c>
      <c r="Q142" s="5">
        <v>9</v>
      </c>
      <c r="R142" s="6">
        <v>0.31030000000000002</v>
      </c>
      <c r="S142" s="5">
        <v>0</v>
      </c>
      <c r="T142" s="6">
        <v>0</v>
      </c>
      <c r="U142" s="5">
        <v>12</v>
      </c>
      <c r="V142" s="6">
        <v>0.4138</v>
      </c>
      <c r="W142" s="5">
        <v>0</v>
      </c>
      <c r="X142" s="6">
        <v>0</v>
      </c>
      <c r="Y142" s="5">
        <v>6</v>
      </c>
      <c r="Z142" s="15">
        <v>0.2069</v>
      </c>
    </row>
    <row r="143" spans="1:26" x14ac:dyDescent="0.25">
      <c r="A143" s="14">
        <v>9</v>
      </c>
      <c r="B143" s="5" t="s">
        <v>54</v>
      </c>
      <c r="C143" s="5" t="s">
        <v>38</v>
      </c>
      <c r="D143" s="5" t="s">
        <v>39</v>
      </c>
      <c r="E143" s="5"/>
      <c r="F143" s="5">
        <v>148</v>
      </c>
      <c r="G143" s="5">
        <v>138</v>
      </c>
      <c r="H143" s="6">
        <v>0.93240000000000001</v>
      </c>
      <c r="I143" s="5">
        <v>119</v>
      </c>
      <c r="J143" s="6">
        <v>0.80410000000000004</v>
      </c>
      <c r="K143" s="5">
        <v>13</v>
      </c>
      <c r="L143" s="6">
        <v>8.7800000000000003E-2</v>
      </c>
      <c r="M143" s="5">
        <v>110</v>
      </c>
      <c r="N143" s="6">
        <v>0.74319999999999997</v>
      </c>
      <c r="O143" s="5">
        <v>19</v>
      </c>
      <c r="P143" s="6">
        <v>0.12839999999999999</v>
      </c>
      <c r="Q143" s="5">
        <v>42</v>
      </c>
      <c r="R143" s="6">
        <v>0.2838</v>
      </c>
      <c r="S143" s="5">
        <v>0</v>
      </c>
      <c r="T143" s="6">
        <v>0</v>
      </c>
      <c r="U143" s="5">
        <v>61</v>
      </c>
      <c r="V143" s="6">
        <v>0.41220000000000001</v>
      </c>
      <c r="W143" s="5">
        <v>4</v>
      </c>
      <c r="X143" s="6">
        <v>2.7E-2</v>
      </c>
      <c r="Y143" s="5">
        <v>12</v>
      </c>
      <c r="Z143" s="15">
        <v>8.1100000000000005E-2</v>
      </c>
    </row>
    <row r="144" spans="1:26" x14ac:dyDescent="0.25">
      <c r="A144" s="14">
        <v>9</v>
      </c>
      <c r="B144" s="5" t="s">
        <v>54</v>
      </c>
      <c r="C144" s="5" t="s">
        <v>38</v>
      </c>
      <c r="D144" s="5" t="s">
        <v>40</v>
      </c>
      <c r="E144" s="5"/>
      <c r="F144" s="5">
        <v>264</v>
      </c>
      <c r="G144" s="5">
        <v>247</v>
      </c>
      <c r="H144" s="6">
        <v>0.93559999999999999</v>
      </c>
      <c r="I144" s="5">
        <v>218</v>
      </c>
      <c r="J144" s="6">
        <v>0.82579999999999998</v>
      </c>
      <c r="K144" s="5">
        <v>24</v>
      </c>
      <c r="L144" s="6">
        <v>9.0899999999999995E-2</v>
      </c>
      <c r="M144" s="5">
        <v>203</v>
      </c>
      <c r="N144" s="6">
        <v>0.76890000000000003</v>
      </c>
      <c r="O144" s="5">
        <v>35</v>
      </c>
      <c r="P144" s="6">
        <v>0.1326</v>
      </c>
      <c r="Q144" s="5">
        <v>83</v>
      </c>
      <c r="R144" s="6">
        <v>0.31440000000000001</v>
      </c>
      <c r="S144" s="5">
        <v>0</v>
      </c>
      <c r="T144" s="6">
        <v>0</v>
      </c>
      <c r="U144" s="5">
        <v>118</v>
      </c>
      <c r="V144" s="6">
        <v>0.44700000000000001</v>
      </c>
      <c r="W144" s="5">
        <v>7</v>
      </c>
      <c r="X144" s="6">
        <v>2.6499999999999999E-2</v>
      </c>
      <c r="Y144" s="5">
        <v>38</v>
      </c>
      <c r="Z144" s="15">
        <v>0.1439</v>
      </c>
    </row>
    <row r="145" spans="1:26" x14ac:dyDescent="0.25">
      <c r="A145" s="14">
        <v>9</v>
      </c>
      <c r="B145" s="5" t="s">
        <v>54</v>
      </c>
      <c r="C145" s="5" t="s">
        <v>38</v>
      </c>
      <c r="D145" s="5" t="s">
        <v>41</v>
      </c>
      <c r="E145" s="5"/>
      <c r="F145" s="5">
        <v>1017</v>
      </c>
      <c r="G145" s="5">
        <v>964</v>
      </c>
      <c r="H145" s="6">
        <v>0.94789999999999996</v>
      </c>
      <c r="I145" s="5">
        <v>891</v>
      </c>
      <c r="J145" s="6">
        <v>0.87609999999999999</v>
      </c>
      <c r="K145" s="5">
        <v>29</v>
      </c>
      <c r="L145" s="6">
        <v>2.8500000000000001E-2</v>
      </c>
      <c r="M145" s="5">
        <v>818</v>
      </c>
      <c r="N145" s="6">
        <v>0.80430000000000001</v>
      </c>
      <c r="O145" s="5">
        <v>324</v>
      </c>
      <c r="P145" s="6">
        <v>0.31859999999999999</v>
      </c>
      <c r="Q145" s="5">
        <v>315</v>
      </c>
      <c r="R145" s="6">
        <v>0.30969999999999998</v>
      </c>
      <c r="S145" s="5">
        <v>0</v>
      </c>
      <c r="T145" s="6">
        <v>0</v>
      </c>
      <c r="U145" s="5">
        <v>639</v>
      </c>
      <c r="V145" s="6">
        <v>0.62829999999999997</v>
      </c>
      <c r="W145" s="5">
        <v>31</v>
      </c>
      <c r="X145" s="6">
        <v>3.0499999999999999E-2</v>
      </c>
      <c r="Y145" s="5">
        <v>315</v>
      </c>
      <c r="Z145" s="15">
        <v>0.30969999999999998</v>
      </c>
    </row>
    <row r="146" spans="1:26" x14ac:dyDescent="0.25">
      <c r="A146" s="14">
        <v>9</v>
      </c>
      <c r="B146" s="5" t="s">
        <v>54</v>
      </c>
      <c r="C146" s="5" t="s">
        <v>38</v>
      </c>
      <c r="D146" s="5" t="s">
        <v>42</v>
      </c>
      <c r="E146" s="5"/>
      <c r="F146" s="5">
        <v>28</v>
      </c>
      <c r="G146" s="5">
        <v>24</v>
      </c>
      <c r="H146" s="6">
        <v>0.85709999999999997</v>
      </c>
      <c r="I146" s="5">
        <v>23</v>
      </c>
      <c r="J146" s="6">
        <v>0.82140000000000002</v>
      </c>
      <c r="K146" s="5">
        <v>0</v>
      </c>
      <c r="L146" s="6">
        <v>0</v>
      </c>
      <c r="M146" s="5">
        <v>21</v>
      </c>
      <c r="N146" s="6">
        <v>0.75</v>
      </c>
      <c r="O146" s="5">
        <v>8</v>
      </c>
      <c r="P146" s="6">
        <v>0.28570000000000001</v>
      </c>
      <c r="Q146" s="5">
        <v>11</v>
      </c>
      <c r="R146" s="6">
        <v>0.39290000000000003</v>
      </c>
      <c r="S146" s="5">
        <v>0</v>
      </c>
      <c r="T146" s="6">
        <v>0</v>
      </c>
      <c r="U146" s="5">
        <v>19</v>
      </c>
      <c r="V146" s="6">
        <v>0.67859999999999998</v>
      </c>
      <c r="W146" s="5">
        <v>1</v>
      </c>
      <c r="X146" s="6">
        <v>3.5700000000000003E-2</v>
      </c>
      <c r="Y146" s="5">
        <v>6</v>
      </c>
      <c r="Z146" s="15">
        <v>0.21429999999999999</v>
      </c>
    </row>
    <row r="147" spans="1:26" x14ac:dyDescent="0.25">
      <c r="A147" s="14">
        <v>9</v>
      </c>
      <c r="B147" s="5" t="s">
        <v>54</v>
      </c>
      <c r="C147" s="5" t="s">
        <v>43</v>
      </c>
      <c r="D147" s="5" t="s">
        <v>39</v>
      </c>
      <c r="E147" s="5"/>
      <c r="F147" s="5">
        <v>125</v>
      </c>
      <c r="G147" s="5">
        <v>114</v>
      </c>
      <c r="H147" s="6">
        <v>0.91200000000000003</v>
      </c>
      <c r="I147" s="5">
        <v>94</v>
      </c>
      <c r="J147" s="6">
        <v>0.752</v>
      </c>
      <c r="K147" s="5">
        <v>14</v>
      </c>
      <c r="L147" s="6">
        <v>0.112</v>
      </c>
      <c r="M147" s="5">
        <v>88</v>
      </c>
      <c r="N147" s="6">
        <v>0.70399999999999996</v>
      </c>
      <c r="O147" s="5">
        <v>18</v>
      </c>
      <c r="P147" s="6">
        <v>0.14399999999999999</v>
      </c>
      <c r="Q147" s="5">
        <v>30</v>
      </c>
      <c r="R147" s="6">
        <v>0.24</v>
      </c>
      <c r="S147" s="5">
        <v>0</v>
      </c>
      <c r="T147" s="6">
        <v>0</v>
      </c>
      <c r="U147" s="5">
        <v>48</v>
      </c>
      <c r="V147" s="6">
        <v>0.38400000000000001</v>
      </c>
      <c r="W147" s="5">
        <v>7</v>
      </c>
      <c r="X147" s="6">
        <v>5.6000000000000001E-2</v>
      </c>
      <c r="Y147" s="5">
        <v>11</v>
      </c>
      <c r="Z147" s="15">
        <v>8.7999999999999995E-2</v>
      </c>
    </row>
    <row r="148" spans="1:26" x14ac:dyDescent="0.25">
      <c r="A148" s="14">
        <v>9</v>
      </c>
      <c r="B148" s="5" t="s">
        <v>54</v>
      </c>
      <c r="C148" s="5" t="s">
        <v>43</v>
      </c>
      <c r="D148" s="5" t="s">
        <v>40</v>
      </c>
      <c r="E148" s="5"/>
      <c r="F148" s="5">
        <v>268</v>
      </c>
      <c r="G148" s="5">
        <v>252</v>
      </c>
      <c r="H148" s="6">
        <v>0.94030000000000002</v>
      </c>
      <c r="I148" s="5">
        <v>216</v>
      </c>
      <c r="J148" s="6">
        <v>0.80600000000000005</v>
      </c>
      <c r="K148" s="5">
        <v>35</v>
      </c>
      <c r="L148" s="6">
        <v>0.13059999999999999</v>
      </c>
      <c r="M148" s="5">
        <v>197</v>
      </c>
      <c r="N148" s="6">
        <v>0.73509999999999998</v>
      </c>
      <c r="O148" s="5">
        <v>37</v>
      </c>
      <c r="P148" s="6">
        <v>0.1381</v>
      </c>
      <c r="Q148" s="5">
        <v>49</v>
      </c>
      <c r="R148" s="6">
        <v>0.18279999999999999</v>
      </c>
      <c r="S148" s="5">
        <v>0</v>
      </c>
      <c r="T148" s="6">
        <v>0</v>
      </c>
      <c r="U148" s="5">
        <v>86</v>
      </c>
      <c r="V148" s="6">
        <v>0.32090000000000002</v>
      </c>
      <c r="W148" s="5">
        <v>5</v>
      </c>
      <c r="X148" s="6">
        <v>1.8700000000000001E-2</v>
      </c>
      <c r="Y148" s="5">
        <v>33</v>
      </c>
      <c r="Z148" s="15">
        <v>0.1231</v>
      </c>
    </row>
    <row r="149" spans="1:26" x14ac:dyDescent="0.25">
      <c r="A149" s="14">
        <v>9</v>
      </c>
      <c r="B149" s="5" t="s">
        <v>54</v>
      </c>
      <c r="C149" s="5" t="s">
        <v>43</v>
      </c>
      <c r="D149" s="5" t="s">
        <v>41</v>
      </c>
      <c r="E149" s="5"/>
      <c r="F149" s="5">
        <v>1102</v>
      </c>
      <c r="G149" s="5">
        <v>1040</v>
      </c>
      <c r="H149" s="6">
        <v>0.94369999999999998</v>
      </c>
      <c r="I149" s="5">
        <v>949</v>
      </c>
      <c r="J149" s="6">
        <v>0.86119999999999997</v>
      </c>
      <c r="K149" s="5">
        <v>58</v>
      </c>
      <c r="L149" s="6">
        <v>5.2600000000000001E-2</v>
      </c>
      <c r="M149" s="5">
        <v>873</v>
      </c>
      <c r="N149" s="6">
        <v>0.79220000000000002</v>
      </c>
      <c r="O149" s="5">
        <v>301</v>
      </c>
      <c r="P149" s="6">
        <v>0.27310000000000001</v>
      </c>
      <c r="Q149" s="5">
        <v>250</v>
      </c>
      <c r="R149" s="6">
        <v>0.22689999999999999</v>
      </c>
      <c r="S149" s="5">
        <v>0</v>
      </c>
      <c r="T149" s="6">
        <v>0</v>
      </c>
      <c r="U149" s="5">
        <v>551</v>
      </c>
      <c r="V149" s="6">
        <v>0.5</v>
      </c>
      <c r="W149" s="5">
        <v>23</v>
      </c>
      <c r="X149" s="6">
        <v>2.0899999999999998E-2</v>
      </c>
      <c r="Y149" s="5">
        <v>211</v>
      </c>
      <c r="Z149" s="15">
        <v>0.1915</v>
      </c>
    </row>
    <row r="150" spans="1:26" x14ac:dyDescent="0.25">
      <c r="A150" s="14">
        <v>9</v>
      </c>
      <c r="B150" s="5" t="s">
        <v>54</v>
      </c>
      <c r="C150" s="5" t="s">
        <v>43</v>
      </c>
      <c r="D150" s="5" t="s">
        <v>42</v>
      </c>
      <c r="E150" s="5"/>
      <c r="F150" s="5">
        <v>34</v>
      </c>
      <c r="G150" s="5">
        <v>30</v>
      </c>
      <c r="H150" s="6">
        <v>0.88239999999999996</v>
      </c>
      <c r="I150" s="5">
        <v>28</v>
      </c>
      <c r="J150" s="6">
        <v>0.82350000000000001</v>
      </c>
      <c r="K150" s="5">
        <v>1</v>
      </c>
      <c r="L150" s="6">
        <v>2.9399999999999999E-2</v>
      </c>
      <c r="M150" s="5">
        <v>24</v>
      </c>
      <c r="N150" s="6">
        <v>0.70589999999999997</v>
      </c>
      <c r="O150" s="5">
        <v>13</v>
      </c>
      <c r="P150" s="6">
        <v>0.38240000000000002</v>
      </c>
      <c r="Q150" s="5">
        <v>3</v>
      </c>
      <c r="R150" s="6">
        <v>8.8200000000000001E-2</v>
      </c>
      <c r="S150" s="5">
        <v>0</v>
      </c>
      <c r="T150" s="6">
        <v>0</v>
      </c>
      <c r="U150" s="5">
        <v>16</v>
      </c>
      <c r="V150" s="6">
        <v>0.47060000000000002</v>
      </c>
      <c r="W150" s="5">
        <v>3</v>
      </c>
      <c r="X150" s="6">
        <v>8.8200000000000001E-2</v>
      </c>
      <c r="Y150" s="5">
        <v>6</v>
      </c>
      <c r="Z150" s="15">
        <v>0.17649999999999999</v>
      </c>
    </row>
    <row r="151" spans="1:26" x14ac:dyDescent="0.25">
      <c r="A151" s="14">
        <v>10</v>
      </c>
      <c r="B151" s="5" t="s">
        <v>55</v>
      </c>
      <c r="C151" s="5" t="s">
        <v>38</v>
      </c>
      <c r="D151" s="5" t="s">
        <v>39</v>
      </c>
      <c r="E151" s="5"/>
      <c r="F151" s="5">
        <v>5567</v>
      </c>
      <c r="G151" s="5">
        <v>5105</v>
      </c>
      <c r="H151" s="6">
        <v>0.91700000000000004</v>
      </c>
      <c r="I151" s="5">
        <v>4329</v>
      </c>
      <c r="J151" s="6">
        <v>0.77759999999999996</v>
      </c>
      <c r="K151" s="5">
        <v>686</v>
      </c>
      <c r="L151" s="6">
        <v>0.1232</v>
      </c>
      <c r="M151" s="5">
        <v>3982</v>
      </c>
      <c r="N151" s="6">
        <v>0.71530000000000005</v>
      </c>
      <c r="O151" s="5">
        <v>1356</v>
      </c>
      <c r="P151" s="6">
        <v>0.24360000000000001</v>
      </c>
      <c r="Q151" s="5">
        <v>1959</v>
      </c>
      <c r="R151" s="6">
        <v>0.35189999999999999</v>
      </c>
      <c r="S151" s="5">
        <v>0</v>
      </c>
      <c r="T151" s="6">
        <v>0</v>
      </c>
      <c r="U151" s="5">
        <v>3315</v>
      </c>
      <c r="V151" s="6">
        <v>0.59550000000000003</v>
      </c>
      <c r="W151" s="5">
        <v>323</v>
      </c>
      <c r="X151" s="6">
        <v>5.8000000000000003E-2</v>
      </c>
      <c r="Y151" s="5">
        <v>941</v>
      </c>
      <c r="Z151" s="15">
        <v>0.16900000000000001</v>
      </c>
    </row>
    <row r="152" spans="1:26" x14ac:dyDescent="0.25">
      <c r="A152" s="14">
        <v>10</v>
      </c>
      <c r="B152" s="5" t="s">
        <v>55</v>
      </c>
      <c r="C152" s="5" t="s">
        <v>38</v>
      </c>
      <c r="D152" s="5" t="s">
        <v>40</v>
      </c>
      <c r="E152" s="5"/>
      <c r="F152" s="5">
        <v>8355</v>
      </c>
      <c r="G152" s="5">
        <v>7833</v>
      </c>
      <c r="H152" s="6">
        <v>0.9375</v>
      </c>
      <c r="I152" s="5">
        <v>6402</v>
      </c>
      <c r="J152" s="6">
        <v>0.76619999999999999</v>
      </c>
      <c r="K152" s="5">
        <v>1207</v>
      </c>
      <c r="L152" s="6">
        <v>0.14449999999999999</v>
      </c>
      <c r="M152" s="5">
        <v>6031</v>
      </c>
      <c r="N152" s="6">
        <v>0.7218</v>
      </c>
      <c r="O152" s="5">
        <v>812</v>
      </c>
      <c r="P152" s="6">
        <v>9.7199999999999995E-2</v>
      </c>
      <c r="Q152" s="5">
        <v>2649</v>
      </c>
      <c r="R152" s="6">
        <v>0.31709999999999999</v>
      </c>
      <c r="S152" s="5">
        <v>0</v>
      </c>
      <c r="T152" s="6">
        <v>0</v>
      </c>
      <c r="U152" s="5">
        <v>3461</v>
      </c>
      <c r="V152" s="6">
        <v>0.41420000000000001</v>
      </c>
      <c r="W152" s="5">
        <v>201</v>
      </c>
      <c r="X152" s="6">
        <v>2.41E-2</v>
      </c>
      <c r="Y152" s="5">
        <v>1139</v>
      </c>
      <c r="Z152" s="15">
        <v>0.1363</v>
      </c>
    </row>
    <row r="153" spans="1:26" x14ac:dyDescent="0.25">
      <c r="A153" s="14">
        <v>10</v>
      </c>
      <c r="B153" s="5" t="s">
        <v>55</v>
      </c>
      <c r="C153" s="5" t="s">
        <v>38</v>
      </c>
      <c r="D153" s="5" t="s">
        <v>41</v>
      </c>
      <c r="E153" s="5"/>
      <c r="F153" s="5">
        <v>9584</v>
      </c>
      <c r="G153" s="5">
        <v>9129</v>
      </c>
      <c r="H153" s="6">
        <v>0.95250000000000001</v>
      </c>
      <c r="I153" s="5">
        <v>8416</v>
      </c>
      <c r="J153" s="6">
        <v>0.87809999999999999</v>
      </c>
      <c r="K153" s="5">
        <v>466</v>
      </c>
      <c r="L153" s="6">
        <v>4.8599999999999997E-2</v>
      </c>
      <c r="M153" s="5">
        <v>7862</v>
      </c>
      <c r="N153" s="6">
        <v>0.82030000000000003</v>
      </c>
      <c r="O153" s="5">
        <v>2555</v>
      </c>
      <c r="P153" s="6">
        <v>0.2666</v>
      </c>
      <c r="Q153" s="5">
        <v>3765</v>
      </c>
      <c r="R153" s="6">
        <v>0.39279999999999998</v>
      </c>
      <c r="S153" s="5">
        <v>0</v>
      </c>
      <c r="T153" s="6">
        <v>0</v>
      </c>
      <c r="U153" s="5">
        <v>6320</v>
      </c>
      <c r="V153" s="6">
        <v>0.65939999999999999</v>
      </c>
      <c r="W153" s="5">
        <v>433</v>
      </c>
      <c r="X153" s="6">
        <v>4.5199999999999997E-2</v>
      </c>
      <c r="Y153" s="5">
        <v>3183</v>
      </c>
      <c r="Z153" s="15">
        <v>0.33210000000000001</v>
      </c>
    </row>
    <row r="154" spans="1:26" x14ac:dyDescent="0.25">
      <c r="A154" s="14">
        <v>10</v>
      </c>
      <c r="B154" s="5" t="s">
        <v>55</v>
      </c>
      <c r="C154" s="5" t="s">
        <v>38</v>
      </c>
      <c r="D154" s="5" t="s">
        <v>42</v>
      </c>
      <c r="E154" s="5"/>
      <c r="F154" s="5">
        <v>1214</v>
      </c>
      <c r="G154" s="5">
        <v>1153</v>
      </c>
      <c r="H154" s="6">
        <v>0.94979999999999998</v>
      </c>
      <c r="I154" s="5">
        <v>1092</v>
      </c>
      <c r="J154" s="6">
        <v>0.89949999999999997</v>
      </c>
      <c r="K154" s="5">
        <v>38</v>
      </c>
      <c r="L154" s="6">
        <v>3.1300000000000001E-2</v>
      </c>
      <c r="M154" s="5">
        <v>1033</v>
      </c>
      <c r="N154" s="6">
        <v>0.85089999999999999</v>
      </c>
      <c r="O154" s="5">
        <v>496</v>
      </c>
      <c r="P154" s="6">
        <v>0.40860000000000002</v>
      </c>
      <c r="Q154" s="5">
        <v>342</v>
      </c>
      <c r="R154" s="6">
        <v>0.28170000000000001</v>
      </c>
      <c r="S154" s="5">
        <v>0</v>
      </c>
      <c r="T154" s="6">
        <v>0</v>
      </c>
      <c r="U154" s="5">
        <v>838</v>
      </c>
      <c r="V154" s="6">
        <v>0.69030000000000002</v>
      </c>
      <c r="W154" s="5">
        <v>38</v>
      </c>
      <c r="X154" s="6">
        <v>3.1300000000000001E-2</v>
      </c>
      <c r="Y154" s="5">
        <v>539</v>
      </c>
      <c r="Z154" s="15">
        <v>0.44400000000000001</v>
      </c>
    </row>
    <row r="155" spans="1:26" x14ac:dyDescent="0.25">
      <c r="A155" s="14">
        <v>10</v>
      </c>
      <c r="B155" s="5" t="s">
        <v>55</v>
      </c>
      <c r="C155" s="5" t="s">
        <v>43</v>
      </c>
      <c r="D155" s="5" t="s">
        <v>39</v>
      </c>
      <c r="E155" s="5"/>
      <c r="F155" s="5">
        <v>5729</v>
      </c>
      <c r="G155" s="5">
        <v>5126</v>
      </c>
      <c r="H155" s="6">
        <v>0.89470000000000005</v>
      </c>
      <c r="I155" s="5">
        <v>3955</v>
      </c>
      <c r="J155" s="6">
        <v>0.69030000000000002</v>
      </c>
      <c r="K155" s="5">
        <v>1128</v>
      </c>
      <c r="L155" s="6">
        <v>0.19689999999999999</v>
      </c>
      <c r="M155" s="5">
        <v>3666</v>
      </c>
      <c r="N155" s="6">
        <v>0.63990000000000002</v>
      </c>
      <c r="O155" s="5">
        <v>953</v>
      </c>
      <c r="P155" s="6">
        <v>0.1663</v>
      </c>
      <c r="Q155" s="5">
        <v>1854</v>
      </c>
      <c r="R155" s="6">
        <v>0.3236</v>
      </c>
      <c r="S155" s="5">
        <v>0</v>
      </c>
      <c r="T155" s="6">
        <v>0</v>
      </c>
      <c r="U155" s="5">
        <v>2807</v>
      </c>
      <c r="V155" s="6">
        <v>0.49</v>
      </c>
      <c r="W155" s="5">
        <v>343</v>
      </c>
      <c r="X155" s="6">
        <v>5.9900000000000002E-2</v>
      </c>
      <c r="Y155" s="5">
        <v>563</v>
      </c>
      <c r="Z155" s="15">
        <v>9.8299999999999998E-2</v>
      </c>
    </row>
    <row r="156" spans="1:26" x14ac:dyDescent="0.25">
      <c r="A156" s="14">
        <v>10</v>
      </c>
      <c r="B156" s="5" t="s">
        <v>55</v>
      </c>
      <c r="C156" s="5" t="s">
        <v>43</v>
      </c>
      <c r="D156" s="5" t="s">
        <v>40</v>
      </c>
      <c r="E156" s="5"/>
      <c r="F156" s="5">
        <v>8499</v>
      </c>
      <c r="G156" s="5">
        <v>7789</v>
      </c>
      <c r="H156" s="6">
        <v>0.91649999999999998</v>
      </c>
      <c r="I156" s="5">
        <v>5772</v>
      </c>
      <c r="J156" s="6">
        <v>0.67910000000000004</v>
      </c>
      <c r="K156" s="5">
        <v>1923</v>
      </c>
      <c r="L156" s="6">
        <v>0.2263</v>
      </c>
      <c r="M156" s="5">
        <v>5606</v>
      </c>
      <c r="N156" s="6">
        <v>0.65959999999999996</v>
      </c>
      <c r="O156" s="5">
        <v>580</v>
      </c>
      <c r="P156" s="6">
        <v>6.8199999999999997E-2</v>
      </c>
      <c r="Q156" s="5">
        <v>2300</v>
      </c>
      <c r="R156" s="6">
        <v>0.27060000000000001</v>
      </c>
      <c r="S156" s="5">
        <v>0</v>
      </c>
      <c r="T156" s="6">
        <v>0</v>
      </c>
      <c r="U156" s="5">
        <v>2880</v>
      </c>
      <c r="V156" s="6">
        <v>0.33889999999999998</v>
      </c>
      <c r="W156" s="5">
        <v>206</v>
      </c>
      <c r="X156" s="6">
        <v>2.4199999999999999E-2</v>
      </c>
      <c r="Y156" s="5">
        <v>750</v>
      </c>
      <c r="Z156" s="15">
        <v>8.8200000000000001E-2</v>
      </c>
    </row>
    <row r="157" spans="1:26" x14ac:dyDescent="0.25">
      <c r="A157" s="14">
        <v>10</v>
      </c>
      <c r="B157" s="5" t="s">
        <v>55</v>
      </c>
      <c r="C157" s="5" t="s">
        <v>43</v>
      </c>
      <c r="D157" s="5" t="s">
        <v>41</v>
      </c>
      <c r="E157" s="5"/>
      <c r="F157" s="5">
        <v>10122</v>
      </c>
      <c r="G157" s="5">
        <v>9522</v>
      </c>
      <c r="H157" s="6">
        <v>0.94069999999999998</v>
      </c>
      <c r="I157" s="5">
        <v>8569</v>
      </c>
      <c r="J157" s="6">
        <v>0.84660000000000002</v>
      </c>
      <c r="K157" s="5">
        <v>737</v>
      </c>
      <c r="L157" s="6">
        <v>7.2800000000000004E-2</v>
      </c>
      <c r="M157" s="5">
        <v>8122</v>
      </c>
      <c r="N157" s="6">
        <v>0.8024</v>
      </c>
      <c r="O157" s="5">
        <v>2305</v>
      </c>
      <c r="P157" s="6">
        <v>0.22770000000000001</v>
      </c>
      <c r="Q157" s="5">
        <v>3656</v>
      </c>
      <c r="R157" s="6">
        <v>0.36120000000000002</v>
      </c>
      <c r="S157" s="5">
        <v>0</v>
      </c>
      <c r="T157" s="6">
        <v>0</v>
      </c>
      <c r="U157" s="5">
        <v>5961</v>
      </c>
      <c r="V157" s="6">
        <v>0.58889999999999998</v>
      </c>
      <c r="W157" s="5">
        <v>416</v>
      </c>
      <c r="X157" s="6">
        <v>4.1099999999999998E-2</v>
      </c>
      <c r="Y157" s="5">
        <v>2511</v>
      </c>
      <c r="Z157" s="15">
        <v>0.24809999999999999</v>
      </c>
    </row>
    <row r="158" spans="1:26" x14ac:dyDescent="0.25">
      <c r="A158" s="14">
        <v>10</v>
      </c>
      <c r="B158" s="5" t="s">
        <v>55</v>
      </c>
      <c r="C158" s="5" t="s">
        <v>43</v>
      </c>
      <c r="D158" s="5" t="s">
        <v>42</v>
      </c>
      <c r="E158" s="5"/>
      <c r="F158" s="5">
        <v>1303</v>
      </c>
      <c r="G158" s="5">
        <v>1231</v>
      </c>
      <c r="H158" s="6">
        <v>0.94469999999999998</v>
      </c>
      <c r="I158" s="5">
        <v>1154</v>
      </c>
      <c r="J158" s="6">
        <v>0.88560000000000005</v>
      </c>
      <c r="K158" s="5">
        <v>52</v>
      </c>
      <c r="L158" s="6">
        <v>3.9899999999999998E-2</v>
      </c>
      <c r="M158" s="5">
        <v>1083</v>
      </c>
      <c r="N158" s="6">
        <v>0.83120000000000005</v>
      </c>
      <c r="O158" s="5">
        <v>446</v>
      </c>
      <c r="P158" s="6">
        <v>0.34229999999999999</v>
      </c>
      <c r="Q158" s="5">
        <v>400</v>
      </c>
      <c r="R158" s="6">
        <v>0.307</v>
      </c>
      <c r="S158" s="5">
        <v>0</v>
      </c>
      <c r="T158" s="6">
        <v>0</v>
      </c>
      <c r="U158" s="5">
        <v>846</v>
      </c>
      <c r="V158" s="6">
        <v>0.64929999999999999</v>
      </c>
      <c r="W158" s="5">
        <v>50</v>
      </c>
      <c r="X158" s="6">
        <v>3.8399999999999997E-2</v>
      </c>
      <c r="Y158" s="5">
        <v>446</v>
      </c>
      <c r="Z158" s="15">
        <v>0.34229999999999999</v>
      </c>
    </row>
    <row r="159" spans="1:26" x14ac:dyDescent="0.25">
      <c r="A159" s="14">
        <v>11</v>
      </c>
      <c r="B159" s="5" t="s">
        <v>56</v>
      </c>
      <c r="C159" s="5" t="s">
        <v>38</v>
      </c>
      <c r="D159" s="5" t="s">
        <v>39</v>
      </c>
      <c r="E159" s="5"/>
      <c r="F159" s="5">
        <v>2539</v>
      </c>
      <c r="G159" s="5">
        <v>2293</v>
      </c>
      <c r="H159" s="6">
        <v>0.90310000000000001</v>
      </c>
      <c r="I159" s="5">
        <v>1938</v>
      </c>
      <c r="J159" s="6">
        <v>0.76329999999999998</v>
      </c>
      <c r="K159" s="5">
        <v>318</v>
      </c>
      <c r="L159" s="6">
        <v>0.12520000000000001</v>
      </c>
      <c r="M159" s="5">
        <v>1781</v>
      </c>
      <c r="N159" s="6">
        <v>0.70150000000000001</v>
      </c>
      <c r="O159" s="5">
        <v>570</v>
      </c>
      <c r="P159" s="6">
        <v>0.22450000000000001</v>
      </c>
      <c r="Q159" s="5">
        <v>951</v>
      </c>
      <c r="R159" s="6">
        <v>0.37459999999999999</v>
      </c>
      <c r="S159" s="5">
        <v>0</v>
      </c>
      <c r="T159" s="6">
        <v>0</v>
      </c>
      <c r="U159" s="5">
        <v>1521</v>
      </c>
      <c r="V159" s="6">
        <v>0.59909999999999997</v>
      </c>
      <c r="W159" s="5">
        <v>166</v>
      </c>
      <c r="X159" s="6">
        <v>6.54E-2</v>
      </c>
      <c r="Y159" s="5">
        <v>449</v>
      </c>
      <c r="Z159" s="15">
        <v>0.17680000000000001</v>
      </c>
    </row>
    <row r="160" spans="1:26" x14ac:dyDescent="0.25">
      <c r="A160" s="14">
        <v>11</v>
      </c>
      <c r="B160" s="5" t="s">
        <v>56</v>
      </c>
      <c r="C160" s="5" t="s">
        <v>38</v>
      </c>
      <c r="D160" s="5" t="s">
        <v>40</v>
      </c>
      <c r="E160" s="5"/>
      <c r="F160" s="5">
        <v>4580</v>
      </c>
      <c r="G160" s="5">
        <v>4283</v>
      </c>
      <c r="H160" s="6">
        <v>0.93520000000000003</v>
      </c>
      <c r="I160" s="5">
        <v>3547</v>
      </c>
      <c r="J160" s="6">
        <v>0.77449999999999997</v>
      </c>
      <c r="K160" s="5">
        <v>624</v>
      </c>
      <c r="L160" s="6">
        <v>0.13619999999999999</v>
      </c>
      <c r="M160" s="5">
        <v>3254</v>
      </c>
      <c r="N160" s="6">
        <v>0.71050000000000002</v>
      </c>
      <c r="O160" s="5">
        <v>502</v>
      </c>
      <c r="P160" s="6">
        <v>0.1096</v>
      </c>
      <c r="Q160" s="5">
        <v>1480</v>
      </c>
      <c r="R160" s="6">
        <v>0.3231</v>
      </c>
      <c r="S160" s="5">
        <v>0</v>
      </c>
      <c r="T160" s="6">
        <v>0</v>
      </c>
      <c r="U160" s="5">
        <v>1982</v>
      </c>
      <c r="V160" s="6">
        <v>0.43280000000000002</v>
      </c>
      <c r="W160" s="5">
        <v>140</v>
      </c>
      <c r="X160" s="6">
        <v>3.0599999999999999E-2</v>
      </c>
      <c r="Y160" s="5">
        <v>716</v>
      </c>
      <c r="Z160" s="15">
        <v>0.15629999999999999</v>
      </c>
    </row>
    <row r="161" spans="1:26" x14ac:dyDescent="0.25">
      <c r="A161" s="14">
        <v>11</v>
      </c>
      <c r="B161" s="5" t="s">
        <v>56</v>
      </c>
      <c r="C161" s="5" t="s">
        <v>38</v>
      </c>
      <c r="D161" s="5" t="s">
        <v>41</v>
      </c>
      <c r="E161" s="5"/>
      <c r="F161" s="5">
        <v>9926</v>
      </c>
      <c r="G161" s="5">
        <v>9358</v>
      </c>
      <c r="H161" s="6">
        <v>0.94279999999999997</v>
      </c>
      <c r="I161" s="5">
        <v>8538</v>
      </c>
      <c r="J161" s="6">
        <v>0.86019999999999996</v>
      </c>
      <c r="K161" s="5">
        <v>605</v>
      </c>
      <c r="L161" s="6">
        <v>6.0999999999999999E-2</v>
      </c>
      <c r="M161" s="5">
        <v>8031</v>
      </c>
      <c r="N161" s="6">
        <v>0.80910000000000004</v>
      </c>
      <c r="O161" s="5">
        <v>2813</v>
      </c>
      <c r="P161" s="6">
        <v>0.28339999999999999</v>
      </c>
      <c r="Q161" s="5">
        <v>3635</v>
      </c>
      <c r="R161" s="6">
        <v>0.36620000000000003</v>
      </c>
      <c r="S161" s="5">
        <v>0</v>
      </c>
      <c r="T161" s="6">
        <v>0</v>
      </c>
      <c r="U161" s="5">
        <v>6448</v>
      </c>
      <c r="V161" s="6">
        <v>0.64959999999999996</v>
      </c>
      <c r="W161" s="5">
        <v>421</v>
      </c>
      <c r="X161" s="6">
        <v>4.24E-2</v>
      </c>
      <c r="Y161" s="5">
        <v>3256</v>
      </c>
      <c r="Z161" s="15">
        <v>0.32800000000000001</v>
      </c>
    </row>
    <row r="162" spans="1:26" x14ac:dyDescent="0.25">
      <c r="A162" s="14">
        <v>11</v>
      </c>
      <c r="B162" s="5" t="s">
        <v>56</v>
      </c>
      <c r="C162" s="5" t="s">
        <v>38</v>
      </c>
      <c r="D162" s="5" t="s">
        <v>42</v>
      </c>
      <c r="E162" s="5"/>
      <c r="F162" s="5">
        <v>787</v>
      </c>
      <c r="G162" s="5">
        <v>742</v>
      </c>
      <c r="H162" s="6">
        <v>0.94279999999999997</v>
      </c>
      <c r="I162" s="5">
        <v>689</v>
      </c>
      <c r="J162" s="6">
        <v>0.87549999999999994</v>
      </c>
      <c r="K162" s="5">
        <v>39</v>
      </c>
      <c r="L162" s="6">
        <v>4.9599999999999998E-2</v>
      </c>
      <c r="M162" s="5">
        <v>668</v>
      </c>
      <c r="N162" s="6">
        <v>0.8488</v>
      </c>
      <c r="O162" s="5">
        <v>303</v>
      </c>
      <c r="P162" s="6">
        <v>0.38500000000000001</v>
      </c>
      <c r="Q162" s="5">
        <v>243</v>
      </c>
      <c r="R162" s="6">
        <v>0.30880000000000002</v>
      </c>
      <c r="S162" s="5">
        <v>0</v>
      </c>
      <c r="T162" s="6">
        <v>0</v>
      </c>
      <c r="U162" s="5">
        <v>546</v>
      </c>
      <c r="V162" s="6">
        <v>0.69379999999999997</v>
      </c>
      <c r="W162" s="5">
        <v>28</v>
      </c>
      <c r="X162" s="6">
        <v>3.56E-2</v>
      </c>
      <c r="Y162" s="5">
        <v>331</v>
      </c>
      <c r="Z162" s="15">
        <v>0.42059999999999997</v>
      </c>
    </row>
    <row r="163" spans="1:26" x14ac:dyDescent="0.25">
      <c r="A163" s="14">
        <v>11</v>
      </c>
      <c r="B163" s="5" t="s">
        <v>56</v>
      </c>
      <c r="C163" s="5" t="s">
        <v>43</v>
      </c>
      <c r="D163" s="5" t="s">
        <v>39</v>
      </c>
      <c r="E163" s="5"/>
      <c r="F163" s="5">
        <v>2674</v>
      </c>
      <c r="G163" s="5">
        <v>2374</v>
      </c>
      <c r="H163" s="6">
        <v>0.88780000000000003</v>
      </c>
      <c r="I163" s="5">
        <v>1804</v>
      </c>
      <c r="J163" s="6">
        <v>0.67459999999999998</v>
      </c>
      <c r="K163" s="5">
        <v>512</v>
      </c>
      <c r="L163" s="6">
        <v>0.1915</v>
      </c>
      <c r="M163" s="5">
        <v>1652</v>
      </c>
      <c r="N163" s="6">
        <v>0.61780000000000002</v>
      </c>
      <c r="O163" s="5">
        <v>421</v>
      </c>
      <c r="P163" s="6">
        <v>0.15740000000000001</v>
      </c>
      <c r="Q163" s="5">
        <v>877</v>
      </c>
      <c r="R163" s="6">
        <v>0.32800000000000001</v>
      </c>
      <c r="S163" s="5">
        <v>0</v>
      </c>
      <c r="T163" s="6">
        <v>0</v>
      </c>
      <c r="U163" s="5">
        <v>1298</v>
      </c>
      <c r="V163" s="6">
        <v>0.4854</v>
      </c>
      <c r="W163" s="5">
        <v>187</v>
      </c>
      <c r="X163" s="6">
        <v>6.9900000000000004E-2</v>
      </c>
      <c r="Y163" s="5">
        <v>246</v>
      </c>
      <c r="Z163" s="15">
        <v>9.1999999999999998E-2</v>
      </c>
    </row>
    <row r="164" spans="1:26" x14ac:dyDescent="0.25">
      <c r="A164" s="14">
        <v>11</v>
      </c>
      <c r="B164" s="5" t="s">
        <v>56</v>
      </c>
      <c r="C164" s="5" t="s">
        <v>43</v>
      </c>
      <c r="D164" s="5" t="s">
        <v>40</v>
      </c>
      <c r="E164" s="5"/>
      <c r="F164" s="5">
        <v>4682</v>
      </c>
      <c r="G164" s="5">
        <v>4353</v>
      </c>
      <c r="H164" s="6">
        <v>0.92969999999999997</v>
      </c>
      <c r="I164" s="5">
        <v>3256</v>
      </c>
      <c r="J164" s="6">
        <v>0.69540000000000002</v>
      </c>
      <c r="K164" s="5">
        <v>948</v>
      </c>
      <c r="L164" s="6">
        <v>0.20250000000000001</v>
      </c>
      <c r="M164" s="5">
        <v>3038</v>
      </c>
      <c r="N164" s="6">
        <v>0.64890000000000003</v>
      </c>
      <c r="O164" s="5">
        <v>397</v>
      </c>
      <c r="P164" s="6">
        <v>8.48E-2</v>
      </c>
      <c r="Q164" s="5">
        <v>1291</v>
      </c>
      <c r="R164" s="6">
        <v>0.2757</v>
      </c>
      <c r="S164" s="5">
        <v>0</v>
      </c>
      <c r="T164" s="6">
        <v>0</v>
      </c>
      <c r="U164" s="5">
        <v>1688</v>
      </c>
      <c r="V164" s="6">
        <v>0.36049999999999999</v>
      </c>
      <c r="W164" s="5">
        <v>143</v>
      </c>
      <c r="X164" s="6">
        <v>3.0499999999999999E-2</v>
      </c>
      <c r="Y164" s="5">
        <v>463</v>
      </c>
      <c r="Z164" s="15">
        <v>9.8900000000000002E-2</v>
      </c>
    </row>
    <row r="165" spans="1:26" x14ac:dyDescent="0.25">
      <c r="A165" s="14">
        <v>11</v>
      </c>
      <c r="B165" s="5" t="s">
        <v>56</v>
      </c>
      <c r="C165" s="5" t="s">
        <v>43</v>
      </c>
      <c r="D165" s="5" t="s">
        <v>41</v>
      </c>
      <c r="E165" s="5"/>
      <c r="F165" s="5">
        <v>10478</v>
      </c>
      <c r="G165" s="5">
        <v>9817</v>
      </c>
      <c r="H165" s="6">
        <v>0.93689999999999996</v>
      </c>
      <c r="I165" s="5">
        <v>8588</v>
      </c>
      <c r="J165" s="6">
        <v>0.8196</v>
      </c>
      <c r="K165" s="5">
        <v>1051</v>
      </c>
      <c r="L165" s="6">
        <v>0.1003</v>
      </c>
      <c r="M165" s="5">
        <v>8168</v>
      </c>
      <c r="N165" s="6">
        <v>0.77949999999999997</v>
      </c>
      <c r="O165" s="5">
        <v>2408</v>
      </c>
      <c r="P165" s="6">
        <v>0.2298</v>
      </c>
      <c r="Q165" s="5">
        <v>3656</v>
      </c>
      <c r="R165" s="6">
        <v>0.34889999999999999</v>
      </c>
      <c r="S165" s="5">
        <v>0</v>
      </c>
      <c r="T165" s="6">
        <v>0</v>
      </c>
      <c r="U165" s="5">
        <v>6064</v>
      </c>
      <c r="V165" s="6">
        <v>0.57869999999999999</v>
      </c>
      <c r="W165" s="5">
        <v>405</v>
      </c>
      <c r="X165" s="6">
        <v>3.8699999999999998E-2</v>
      </c>
      <c r="Y165" s="5">
        <v>2409</v>
      </c>
      <c r="Z165" s="15">
        <v>0.22989999999999999</v>
      </c>
    </row>
    <row r="166" spans="1:26" x14ac:dyDescent="0.25">
      <c r="A166" s="14">
        <v>11</v>
      </c>
      <c r="B166" s="5" t="s">
        <v>56</v>
      </c>
      <c r="C166" s="5" t="s">
        <v>43</v>
      </c>
      <c r="D166" s="5" t="s">
        <v>42</v>
      </c>
      <c r="E166" s="5"/>
      <c r="F166" s="5">
        <v>796</v>
      </c>
      <c r="G166" s="5">
        <v>741</v>
      </c>
      <c r="H166" s="6">
        <v>0.93089999999999995</v>
      </c>
      <c r="I166" s="5">
        <v>679</v>
      </c>
      <c r="J166" s="6">
        <v>0.85299999999999998</v>
      </c>
      <c r="K166" s="5">
        <v>54</v>
      </c>
      <c r="L166" s="6">
        <v>6.7799999999999999E-2</v>
      </c>
      <c r="M166" s="5">
        <v>656</v>
      </c>
      <c r="N166" s="6">
        <v>0.82410000000000005</v>
      </c>
      <c r="O166" s="5">
        <v>272</v>
      </c>
      <c r="P166" s="6">
        <v>0.3417</v>
      </c>
      <c r="Q166" s="5">
        <v>258</v>
      </c>
      <c r="R166" s="6">
        <v>0.3241</v>
      </c>
      <c r="S166" s="5">
        <v>0</v>
      </c>
      <c r="T166" s="6">
        <v>0</v>
      </c>
      <c r="U166" s="5">
        <v>530</v>
      </c>
      <c r="V166" s="6">
        <v>0.66579999999999995</v>
      </c>
      <c r="W166" s="5">
        <v>37</v>
      </c>
      <c r="X166" s="6">
        <v>4.65E-2</v>
      </c>
      <c r="Y166" s="5">
        <v>271</v>
      </c>
      <c r="Z166" s="15">
        <v>0.34050000000000002</v>
      </c>
    </row>
    <row r="167" spans="1:26" x14ac:dyDescent="0.25">
      <c r="A167" s="14">
        <v>12</v>
      </c>
      <c r="B167" s="5" t="s">
        <v>57</v>
      </c>
      <c r="C167" s="5" t="s">
        <v>38</v>
      </c>
      <c r="D167" s="5" t="s">
        <v>39</v>
      </c>
      <c r="E167" s="5"/>
      <c r="F167" s="5">
        <v>1210</v>
      </c>
      <c r="G167" s="5">
        <v>1088</v>
      </c>
      <c r="H167" s="6">
        <v>0.8992</v>
      </c>
      <c r="I167" s="5">
        <v>874</v>
      </c>
      <c r="J167" s="6">
        <v>0.72230000000000005</v>
      </c>
      <c r="K167" s="5">
        <v>182</v>
      </c>
      <c r="L167" s="6">
        <v>0.15040000000000001</v>
      </c>
      <c r="M167" s="5">
        <v>818</v>
      </c>
      <c r="N167" s="6">
        <v>0.67600000000000005</v>
      </c>
      <c r="O167" s="5">
        <v>180</v>
      </c>
      <c r="P167" s="6">
        <v>0.14879999999999999</v>
      </c>
      <c r="Q167" s="5">
        <v>579</v>
      </c>
      <c r="R167" s="6">
        <v>0.47849999999999998</v>
      </c>
      <c r="S167" s="5">
        <v>0</v>
      </c>
      <c r="T167" s="6">
        <v>0</v>
      </c>
      <c r="U167" s="5">
        <v>759</v>
      </c>
      <c r="V167" s="6">
        <v>0.62729999999999997</v>
      </c>
      <c r="W167" s="5">
        <v>91</v>
      </c>
      <c r="X167" s="6">
        <v>7.5200000000000003E-2</v>
      </c>
      <c r="Y167" s="5">
        <v>200</v>
      </c>
      <c r="Z167" s="15">
        <v>0.1653</v>
      </c>
    </row>
    <row r="168" spans="1:26" x14ac:dyDescent="0.25">
      <c r="A168" s="14">
        <v>12</v>
      </c>
      <c r="B168" s="5" t="s">
        <v>57</v>
      </c>
      <c r="C168" s="5" t="s">
        <v>38</v>
      </c>
      <c r="D168" s="5" t="s">
        <v>40</v>
      </c>
      <c r="E168" s="5"/>
      <c r="F168" s="5">
        <v>1128</v>
      </c>
      <c r="G168" s="5">
        <v>1038</v>
      </c>
      <c r="H168" s="6">
        <v>0.92020000000000002</v>
      </c>
      <c r="I168" s="5">
        <v>872</v>
      </c>
      <c r="J168" s="6">
        <v>0.77300000000000002</v>
      </c>
      <c r="K168" s="5">
        <v>154</v>
      </c>
      <c r="L168" s="6">
        <v>0.13650000000000001</v>
      </c>
      <c r="M168" s="5">
        <v>806</v>
      </c>
      <c r="N168" s="6">
        <v>0.71450000000000002</v>
      </c>
      <c r="O168" s="5">
        <v>106</v>
      </c>
      <c r="P168" s="6">
        <v>9.4E-2</v>
      </c>
      <c r="Q168" s="5">
        <v>472</v>
      </c>
      <c r="R168" s="6">
        <v>0.41839999999999999</v>
      </c>
      <c r="S168" s="5">
        <v>0</v>
      </c>
      <c r="T168" s="6">
        <v>0</v>
      </c>
      <c r="U168" s="5">
        <v>578</v>
      </c>
      <c r="V168" s="6">
        <v>0.51239999999999997</v>
      </c>
      <c r="W168" s="5">
        <v>44</v>
      </c>
      <c r="X168" s="6">
        <v>3.9E-2</v>
      </c>
      <c r="Y168" s="5">
        <v>198</v>
      </c>
      <c r="Z168" s="15">
        <v>0.17549999999999999</v>
      </c>
    </row>
    <row r="169" spans="1:26" x14ac:dyDescent="0.25">
      <c r="A169" s="14">
        <v>12</v>
      </c>
      <c r="B169" s="5" t="s">
        <v>57</v>
      </c>
      <c r="C169" s="5" t="s">
        <v>38</v>
      </c>
      <c r="D169" s="5" t="s">
        <v>41</v>
      </c>
      <c r="E169" s="5"/>
      <c r="F169" s="5">
        <v>2712</v>
      </c>
      <c r="G169" s="5">
        <v>2546</v>
      </c>
      <c r="H169" s="6">
        <v>0.93879999999999997</v>
      </c>
      <c r="I169" s="5">
        <v>2281</v>
      </c>
      <c r="J169" s="6">
        <v>0.84109999999999996</v>
      </c>
      <c r="K169" s="5">
        <v>169</v>
      </c>
      <c r="L169" s="6">
        <v>6.2300000000000001E-2</v>
      </c>
      <c r="M169" s="5">
        <v>2113</v>
      </c>
      <c r="N169" s="6">
        <v>0.77910000000000001</v>
      </c>
      <c r="O169" s="5">
        <v>606</v>
      </c>
      <c r="P169" s="6">
        <v>0.2235</v>
      </c>
      <c r="Q169" s="5">
        <v>1218</v>
      </c>
      <c r="R169" s="6">
        <v>0.4491</v>
      </c>
      <c r="S169" s="5">
        <v>0</v>
      </c>
      <c r="T169" s="6">
        <v>0</v>
      </c>
      <c r="U169" s="5">
        <v>1824</v>
      </c>
      <c r="V169" s="6">
        <v>0.67259999999999998</v>
      </c>
      <c r="W169" s="5">
        <v>143</v>
      </c>
      <c r="X169" s="6">
        <v>5.2699999999999997E-2</v>
      </c>
      <c r="Y169" s="5">
        <v>893</v>
      </c>
      <c r="Z169" s="15">
        <v>0.32929999999999998</v>
      </c>
    </row>
    <row r="170" spans="1:26" x14ac:dyDescent="0.25">
      <c r="A170" s="14">
        <v>12</v>
      </c>
      <c r="B170" s="5" t="s">
        <v>57</v>
      </c>
      <c r="C170" s="5" t="s">
        <v>38</v>
      </c>
      <c r="D170" s="5" t="s">
        <v>42</v>
      </c>
      <c r="E170" s="5"/>
      <c r="F170" s="5">
        <v>100</v>
      </c>
      <c r="G170" s="5">
        <v>90</v>
      </c>
      <c r="H170" s="6">
        <v>0.9</v>
      </c>
      <c r="I170" s="5">
        <v>73</v>
      </c>
      <c r="J170" s="6">
        <v>0.73</v>
      </c>
      <c r="K170" s="5">
        <v>9</v>
      </c>
      <c r="L170" s="6">
        <v>0.09</v>
      </c>
      <c r="M170" s="5">
        <v>74</v>
      </c>
      <c r="N170" s="6">
        <v>0.74</v>
      </c>
      <c r="O170" s="5">
        <v>22</v>
      </c>
      <c r="P170" s="6">
        <v>0.22</v>
      </c>
      <c r="Q170" s="5">
        <v>40</v>
      </c>
      <c r="R170" s="6">
        <v>0.4</v>
      </c>
      <c r="S170" s="5">
        <v>0</v>
      </c>
      <c r="T170" s="6">
        <v>0</v>
      </c>
      <c r="U170" s="5">
        <v>62</v>
      </c>
      <c r="V170" s="6">
        <v>0.62</v>
      </c>
      <c r="W170" s="5">
        <v>4</v>
      </c>
      <c r="X170" s="6">
        <v>0.04</v>
      </c>
      <c r="Y170" s="5">
        <v>32</v>
      </c>
      <c r="Z170" s="15">
        <v>0.32</v>
      </c>
    </row>
    <row r="171" spans="1:26" x14ac:dyDescent="0.25">
      <c r="A171" s="14">
        <v>12</v>
      </c>
      <c r="B171" s="5" t="s">
        <v>57</v>
      </c>
      <c r="C171" s="5" t="s">
        <v>43</v>
      </c>
      <c r="D171" s="5" t="s">
        <v>39</v>
      </c>
      <c r="E171" s="5"/>
      <c r="F171" s="5">
        <v>1250</v>
      </c>
      <c r="G171" s="5">
        <v>1086</v>
      </c>
      <c r="H171" s="6">
        <v>0.86880000000000002</v>
      </c>
      <c r="I171" s="5">
        <v>814</v>
      </c>
      <c r="J171" s="6">
        <v>0.6512</v>
      </c>
      <c r="K171" s="5">
        <v>260</v>
      </c>
      <c r="L171" s="6">
        <v>0.20799999999999999</v>
      </c>
      <c r="M171" s="5">
        <v>778</v>
      </c>
      <c r="N171" s="6">
        <v>0.62239999999999995</v>
      </c>
      <c r="O171" s="5">
        <v>165</v>
      </c>
      <c r="P171" s="6">
        <v>0.13200000000000001</v>
      </c>
      <c r="Q171" s="5">
        <v>462</v>
      </c>
      <c r="R171" s="6">
        <v>0.36959999999999998</v>
      </c>
      <c r="S171" s="5">
        <v>0</v>
      </c>
      <c r="T171" s="6">
        <v>0</v>
      </c>
      <c r="U171" s="5">
        <v>627</v>
      </c>
      <c r="V171" s="6">
        <v>0.50160000000000005</v>
      </c>
      <c r="W171" s="5">
        <v>71</v>
      </c>
      <c r="X171" s="6">
        <v>5.6800000000000003E-2</v>
      </c>
      <c r="Y171" s="5">
        <v>120</v>
      </c>
      <c r="Z171" s="15">
        <v>9.6000000000000002E-2</v>
      </c>
    </row>
    <row r="172" spans="1:26" x14ac:dyDescent="0.25">
      <c r="A172" s="14">
        <v>12</v>
      </c>
      <c r="B172" s="5" t="s">
        <v>57</v>
      </c>
      <c r="C172" s="5" t="s">
        <v>43</v>
      </c>
      <c r="D172" s="5" t="s">
        <v>40</v>
      </c>
      <c r="E172" s="5"/>
      <c r="F172" s="5">
        <v>1203</v>
      </c>
      <c r="G172" s="5">
        <v>1100</v>
      </c>
      <c r="H172" s="6">
        <v>0.91439999999999999</v>
      </c>
      <c r="I172" s="5">
        <v>881</v>
      </c>
      <c r="J172" s="6">
        <v>0.73229999999999995</v>
      </c>
      <c r="K172" s="5">
        <v>193</v>
      </c>
      <c r="L172" s="6">
        <v>0.16039999999999999</v>
      </c>
      <c r="M172" s="5">
        <v>846</v>
      </c>
      <c r="N172" s="6">
        <v>0.70320000000000005</v>
      </c>
      <c r="O172" s="5">
        <v>78</v>
      </c>
      <c r="P172" s="6">
        <v>6.4799999999999996E-2</v>
      </c>
      <c r="Q172" s="5">
        <v>439</v>
      </c>
      <c r="R172" s="6">
        <v>0.3649</v>
      </c>
      <c r="S172" s="5">
        <v>0</v>
      </c>
      <c r="T172" s="6">
        <v>0</v>
      </c>
      <c r="U172" s="5">
        <v>517</v>
      </c>
      <c r="V172" s="6">
        <v>0.42980000000000002</v>
      </c>
      <c r="W172" s="5">
        <v>45</v>
      </c>
      <c r="X172" s="6">
        <v>3.7400000000000003E-2</v>
      </c>
      <c r="Y172" s="5">
        <v>148</v>
      </c>
      <c r="Z172" s="15">
        <v>0.123</v>
      </c>
    </row>
    <row r="173" spans="1:26" x14ac:dyDescent="0.25">
      <c r="A173" s="14">
        <v>12</v>
      </c>
      <c r="B173" s="5" t="s">
        <v>57</v>
      </c>
      <c r="C173" s="5" t="s">
        <v>43</v>
      </c>
      <c r="D173" s="5" t="s">
        <v>41</v>
      </c>
      <c r="E173" s="5"/>
      <c r="F173" s="5">
        <v>2839</v>
      </c>
      <c r="G173" s="5">
        <v>2636</v>
      </c>
      <c r="H173" s="6">
        <v>0.92849999999999999</v>
      </c>
      <c r="I173" s="5">
        <v>2317</v>
      </c>
      <c r="J173" s="6">
        <v>0.81610000000000005</v>
      </c>
      <c r="K173" s="5">
        <v>261</v>
      </c>
      <c r="L173" s="6">
        <v>9.1899999999999996E-2</v>
      </c>
      <c r="M173" s="5">
        <v>2160</v>
      </c>
      <c r="N173" s="6">
        <v>0.76080000000000003</v>
      </c>
      <c r="O173" s="5">
        <v>492</v>
      </c>
      <c r="P173" s="6">
        <v>0.17330000000000001</v>
      </c>
      <c r="Q173" s="5">
        <v>1145</v>
      </c>
      <c r="R173" s="6">
        <v>0.40329999999999999</v>
      </c>
      <c r="S173" s="5">
        <v>0</v>
      </c>
      <c r="T173" s="6">
        <v>0</v>
      </c>
      <c r="U173" s="5">
        <v>1637</v>
      </c>
      <c r="V173" s="6">
        <v>0.5766</v>
      </c>
      <c r="W173" s="5">
        <v>122</v>
      </c>
      <c r="X173" s="6">
        <v>4.2999999999999997E-2</v>
      </c>
      <c r="Y173" s="5">
        <v>677</v>
      </c>
      <c r="Z173" s="15">
        <v>0.23849999999999999</v>
      </c>
    </row>
    <row r="174" spans="1:26" x14ac:dyDescent="0.25">
      <c r="A174" s="14">
        <v>12</v>
      </c>
      <c r="B174" s="5" t="s">
        <v>57</v>
      </c>
      <c r="C174" s="5" t="s">
        <v>43</v>
      </c>
      <c r="D174" s="5" t="s">
        <v>42</v>
      </c>
      <c r="E174" s="5"/>
      <c r="F174" s="5">
        <v>132</v>
      </c>
      <c r="G174" s="5">
        <v>117</v>
      </c>
      <c r="H174" s="6">
        <v>0.88639999999999997</v>
      </c>
      <c r="I174" s="5">
        <v>96</v>
      </c>
      <c r="J174" s="6">
        <v>0.72729999999999995</v>
      </c>
      <c r="K174" s="5">
        <v>18</v>
      </c>
      <c r="L174" s="6">
        <v>0.13639999999999999</v>
      </c>
      <c r="M174" s="5">
        <v>97</v>
      </c>
      <c r="N174" s="6">
        <v>0.73480000000000001</v>
      </c>
      <c r="O174" s="5">
        <v>24</v>
      </c>
      <c r="P174" s="6">
        <v>0.18179999999999999</v>
      </c>
      <c r="Q174" s="5">
        <v>52</v>
      </c>
      <c r="R174" s="6">
        <v>0.39389999999999997</v>
      </c>
      <c r="S174" s="5">
        <v>0</v>
      </c>
      <c r="T174" s="6">
        <v>0</v>
      </c>
      <c r="U174" s="5">
        <v>76</v>
      </c>
      <c r="V174" s="6">
        <v>0.57579999999999998</v>
      </c>
      <c r="W174" s="5">
        <v>8</v>
      </c>
      <c r="X174" s="6">
        <v>6.0600000000000001E-2</v>
      </c>
      <c r="Y174" s="5">
        <v>25</v>
      </c>
      <c r="Z174" s="15">
        <v>0.18940000000000001</v>
      </c>
    </row>
    <row r="175" spans="1:26" x14ac:dyDescent="0.25">
      <c r="A175" s="14">
        <v>13</v>
      </c>
      <c r="B175" s="5" t="s">
        <v>58</v>
      </c>
      <c r="C175" s="5" t="s">
        <v>38</v>
      </c>
      <c r="D175" s="5" t="s">
        <v>39</v>
      </c>
      <c r="E175" s="5"/>
      <c r="F175" s="5">
        <v>1180</v>
      </c>
      <c r="G175" s="5">
        <v>1086</v>
      </c>
      <c r="H175" s="6">
        <v>0.92030000000000001</v>
      </c>
      <c r="I175" s="5">
        <v>915</v>
      </c>
      <c r="J175" s="6">
        <v>0.77539999999999998</v>
      </c>
      <c r="K175" s="5">
        <v>143</v>
      </c>
      <c r="L175" s="6">
        <v>0.1212</v>
      </c>
      <c r="M175" s="5">
        <v>831</v>
      </c>
      <c r="N175" s="6">
        <v>0.70420000000000005</v>
      </c>
      <c r="O175" s="5">
        <v>294</v>
      </c>
      <c r="P175" s="6">
        <v>0.2492</v>
      </c>
      <c r="Q175" s="5">
        <v>350</v>
      </c>
      <c r="R175" s="6">
        <v>0.29659999999999997</v>
      </c>
      <c r="S175" s="5">
        <v>0</v>
      </c>
      <c r="T175" s="6">
        <v>0</v>
      </c>
      <c r="U175" s="5">
        <v>644</v>
      </c>
      <c r="V175" s="6">
        <v>0.54579999999999995</v>
      </c>
      <c r="W175" s="5">
        <v>55</v>
      </c>
      <c r="X175" s="6">
        <v>4.6600000000000003E-2</v>
      </c>
      <c r="Y175" s="5">
        <v>185</v>
      </c>
      <c r="Z175" s="15">
        <v>0.15679999999999999</v>
      </c>
    </row>
    <row r="176" spans="1:26" x14ac:dyDescent="0.25">
      <c r="A176" s="14">
        <v>13</v>
      </c>
      <c r="B176" s="5" t="s">
        <v>58</v>
      </c>
      <c r="C176" s="5" t="s">
        <v>38</v>
      </c>
      <c r="D176" s="5" t="s">
        <v>40</v>
      </c>
      <c r="E176" s="5"/>
      <c r="F176" s="5">
        <v>4158</v>
      </c>
      <c r="G176" s="5">
        <v>3901</v>
      </c>
      <c r="H176" s="6">
        <v>0.93820000000000003</v>
      </c>
      <c r="I176" s="5">
        <v>3224</v>
      </c>
      <c r="J176" s="6">
        <v>0.77539999999999998</v>
      </c>
      <c r="K176" s="5">
        <v>578</v>
      </c>
      <c r="L176" s="6">
        <v>0.13900000000000001</v>
      </c>
      <c r="M176" s="5">
        <v>3004</v>
      </c>
      <c r="N176" s="6">
        <v>0.72250000000000003</v>
      </c>
      <c r="O176" s="5">
        <v>616</v>
      </c>
      <c r="P176" s="6">
        <v>0.14810000000000001</v>
      </c>
      <c r="Q176" s="5">
        <v>1204</v>
      </c>
      <c r="R176" s="6">
        <v>0.28960000000000002</v>
      </c>
      <c r="S176" s="5">
        <v>0</v>
      </c>
      <c r="T176" s="6">
        <v>0</v>
      </c>
      <c r="U176" s="5">
        <v>1820</v>
      </c>
      <c r="V176" s="6">
        <v>0.43769999999999998</v>
      </c>
      <c r="W176" s="5">
        <v>125</v>
      </c>
      <c r="X176" s="6">
        <v>3.0099999999999998E-2</v>
      </c>
      <c r="Y176" s="5">
        <v>564</v>
      </c>
      <c r="Z176" s="15">
        <v>0.1356</v>
      </c>
    </row>
    <row r="177" spans="1:26" x14ac:dyDescent="0.25">
      <c r="A177" s="14">
        <v>13</v>
      </c>
      <c r="B177" s="5" t="s">
        <v>58</v>
      </c>
      <c r="C177" s="5" t="s">
        <v>38</v>
      </c>
      <c r="D177" s="5" t="s">
        <v>41</v>
      </c>
      <c r="E177" s="5"/>
      <c r="F177" s="5">
        <v>5608</v>
      </c>
      <c r="G177" s="5">
        <v>5339</v>
      </c>
      <c r="H177" s="6">
        <v>0.95199999999999996</v>
      </c>
      <c r="I177" s="5">
        <v>4952</v>
      </c>
      <c r="J177" s="6">
        <v>0.88300000000000001</v>
      </c>
      <c r="K177" s="5">
        <v>261</v>
      </c>
      <c r="L177" s="6">
        <v>4.65E-2</v>
      </c>
      <c r="M177" s="5">
        <v>4702</v>
      </c>
      <c r="N177" s="6">
        <v>0.83840000000000003</v>
      </c>
      <c r="O177" s="5">
        <v>2054</v>
      </c>
      <c r="P177" s="6">
        <v>0.36630000000000001</v>
      </c>
      <c r="Q177" s="5">
        <v>1666</v>
      </c>
      <c r="R177" s="6">
        <v>0.29709999999999998</v>
      </c>
      <c r="S177" s="5">
        <v>0</v>
      </c>
      <c r="T177" s="6">
        <v>0</v>
      </c>
      <c r="U177" s="5">
        <v>3720</v>
      </c>
      <c r="V177" s="6">
        <v>0.6633</v>
      </c>
      <c r="W177" s="5">
        <v>168</v>
      </c>
      <c r="X177" s="6">
        <v>0.03</v>
      </c>
      <c r="Y177" s="5">
        <v>2028</v>
      </c>
      <c r="Z177" s="15">
        <v>0.36159999999999998</v>
      </c>
    </row>
    <row r="178" spans="1:26" x14ac:dyDescent="0.25">
      <c r="A178" s="14">
        <v>13</v>
      </c>
      <c r="B178" s="5" t="s">
        <v>58</v>
      </c>
      <c r="C178" s="5" t="s">
        <v>38</v>
      </c>
      <c r="D178" s="5" t="s">
        <v>42</v>
      </c>
      <c r="E178" s="5"/>
      <c r="F178" s="5">
        <v>372</v>
      </c>
      <c r="G178" s="5">
        <v>341</v>
      </c>
      <c r="H178" s="6">
        <v>0.91669999999999996</v>
      </c>
      <c r="I178" s="5">
        <v>319</v>
      </c>
      <c r="J178" s="6">
        <v>0.85750000000000004</v>
      </c>
      <c r="K178" s="5">
        <v>10</v>
      </c>
      <c r="L178" s="6">
        <v>2.69E-2</v>
      </c>
      <c r="M178" s="5">
        <v>312</v>
      </c>
      <c r="N178" s="6">
        <v>0.8387</v>
      </c>
      <c r="O178" s="5">
        <v>155</v>
      </c>
      <c r="P178" s="6">
        <v>0.41670000000000001</v>
      </c>
      <c r="Q178" s="5">
        <v>76</v>
      </c>
      <c r="R178" s="6">
        <v>0.20430000000000001</v>
      </c>
      <c r="S178" s="5">
        <v>0</v>
      </c>
      <c r="T178" s="6">
        <v>0</v>
      </c>
      <c r="U178" s="5">
        <v>231</v>
      </c>
      <c r="V178" s="6">
        <v>0.621</v>
      </c>
      <c r="W178" s="5">
        <v>7</v>
      </c>
      <c r="X178" s="6">
        <v>1.8800000000000001E-2</v>
      </c>
      <c r="Y178" s="5">
        <v>139</v>
      </c>
      <c r="Z178" s="15">
        <v>0.37369999999999998</v>
      </c>
    </row>
    <row r="179" spans="1:26" x14ac:dyDescent="0.25">
      <c r="A179" s="14">
        <v>13</v>
      </c>
      <c r="B179" s="5" t="s">
        <v>58</v>
      </c>
      <c r="C179" s="5" t="s">
        <v>43</v>
      </c>
      <c r="D179" s="5" t="s">
        <v>39</v>
      </c>
      <c r="E179" s="5"/>
      <c r="F179" s="5">
        <v>1194</v>
      </c>
      <c r="G179" s="5">
        <v>1104</v>
      </c>
      <c r="H179" s="6">
        <v>0.92459999999999998</v>
      </c>
      <c r="I179" s="5">
        <v>883</v>
      </c>
      <c r="J179" s="6">
        <v>0.73950000000000005</v>
      </c>
      <c r="K179" s="5">
        <v>207</v>
      </c>
      <c r="L179" s="6">
        <v>0.1734</v>
      </c>
      <c r="M179" s="5">
        <v>832</v>
      </c>
      <c r="N179" s="6">
        <v>0.69679999999999997</v>
      </c>
      <c r="O179" s="5">
        <v>229</v>
      </c>
      <c r="P179" s="6">
        <v>0.1918</v>
      </c>
      <c r="Q179" s="5">
        <v>360</v>
      </c>
      <c r="R179" s="6">
        <v>0.30149999999999999</v>
      </c>
      <c r="S179" s="5">
        <v>0</v>
      </c>
      <c r="T179" s="6">
        <v>0</v>
      </c>
      <c r="U179" s="5">
        <v>589</v>
      </c>
      <c r="V179" s="6">
        <v>0.49330000000000002</v>
      </c>
      <c r="W179" s="5">
        <v>36</v>
      </c>
      <c r="X179" s="6">
        <v>3.0200000000000001E-2</v>
      </c>
      <c r="Y179" s="5">
        <v>131</v>
      </c>
      <c r="Z179" s="15">
        <v>0.10970000000000001</v>
      </c>
    </row>
    <row r="180" spans="1:26" x14ac:dyDescent="0.25">
      <c r="A180" s="14">
        <v>13</v>
      </c>
      <c r="B180" s="5" t="s">
        <v>58</v>
      </c>
      <c r="C180" s="5" t="s">
        <v>43</v>
      </c>
      <c r="D180" s="5" t="s">
        <v>40</v>
      </c>
      <c r="E180" s="5"/>
      <c r="F180" s="5">
        <v>4343</v>
      </c>
      <c r="G180" s="5">
        <v>4042</v>
      </c>
      <c r="H180" s="6">
        <v>0.93069999999999997</v>
      </c>
      <c r="I180" s="5">
        <v>3112</v>
      </c>
      <c r="J180" s="6">
        <v>0.71660000000000001</v>
      </c>
      <c r="K180" s="5">
        <v>862</v>
      </c>
      <c r="L180" s="6">
        <v>0.19850000000000001</v>
      </c>
      <c r="M180" s="5">
        <v>2985</v>
      </c>
      <c r="N180" s="6">
        <v>0.68730000000000002</v>
      </c>
      <c r="O180" s="5">
        <v>545</v>
      </c>
      <c r="P180" s="6">
        <v>0.1255</v>
      </c>
      <c r="Q180" s="5">
        <v>1027</v>
      </c>
      <c r="R180" s="6">
        <v>0.23649999999999999</v>
      </c>
      <c r="S180" s="5">
        <v>0</v>
      </c>
      <c r="T180" s="6">
        <v>0</v>
      </c>
      <c r="U180" s="5">
        <v>1572</v>
      </c>
      <c r="V180" s="6">
        <v>0.36199999999999999</v>
      </c>
      <c r="W180" s="5">
        <v>97</v>
      </c>
      <c r="X180" s="6">
        <v>2.23E-2</v>
      </c>
      <c r="Y180" s="5">
        <v>396</v>
      </c>
      <c r="Z180" s="15">
        <v>9.1200000000000003E-2</v>
      </c>
    </row>
    <row r="181" spans="1:26" x14ac:dyDescent="0.25">
      <c r="A181" s="14">
        <v>13</v>
      </c>
      <c r="B181" s="5" t="s">
        <v>58</v>
      </c>
      <c r="C181" s="5" t="s">
        <v>43</v>
      </c>
      <c r="D181" s="5" t="s">
        <v>41</v>
      </c>
      <c r="E181" s="5"/>
      <c r="F181" s="5">
        <v>6124</v>
      </c>
      <c r="G181" s="5">
        <v>5805</v>
      </c>
      <c r="H181" s="6">
        <v>0.94789999999999996</v>
      </c>
      <c r="I181" s="5">
        <v>5275</v>
      </c>
      <c r="J181" s="6">
        <v>0.86140000000000005</v>
      </c>
      <c r="K181" s="5">
        <v>410</v>
      </c>
      <c r="L181" s="6">
        <v>6.6900000000000001E-2</v>
      </c>
      <c r="M181" s="5">
        <v>5041</v>
      </c>
      <c r="N181" s="6">
        <v>0.82320000000000004</v>
      </c>
      <c r="O181" s="5">
        <v>1927</v>
      </c>
      <c r="P181" s="6">
        <v>0.31469999999999998</v>
      </c>
      <c r="Q181" s="5">
        <v>1839</v>
      </c>
      <c r="R181" s="6">
        <v>0.30030000000000001</v>
      </c>
      <c r="S181" s="5">
        <v>0</v>
      </c>
      <c r="T181" s="6">
        <v>0</v>
      </c>
      <c r="U181" s="5">
        <v>3766</v>
      </c>
      <c r="V181" s="6">
        <v>0.61499999999999999</v>
      </c>
      <c r="W181" s="5">
        <v>207</v>
      </c>
      <c r="X181" s="6">
        <v>3.3799999999999997E-2</v>
      </c>
      <c r="Y181" s="5">
        <v>1672</v>
      </c>
      <c r="Z181" s="15">
        <v>0.27300000000000002</v>
      </c>
    </row>
    <row r="182" spans="1:26" x14ac:dyDescent="0.25">
      <c r="A182" s="14">
        <v>13</v>
      </c>
      <c r="B182" s="5" t="s">
        <v>58</v>
      </c>
      <c r="C182" s="5" t="s">
        <v>43</v>
      </c>
      <c r="D182" s="5" t="s">
        <v>42</v>
      </c>
      <c r="E182" s="5"/>
      <c r="F182" s="5">
        <v>400</v>
      </c>
      <c r="G182" s="5">
        <v>372</v>
      </c>
      <c r="H182" s="6">
        <v>0.93</v>
      </c>
      <c r="I182" s="5">
        <v>350</v>
      </c>
      <c r="J182" s="6">
        <v>0.875</v>
      </c>
      <c r="K182" s="5">
        <v>14</v>
      </c>
      <c r="L182" s="6">
        <v>3.5000000000000003E-2</v>
      </c>
      <c r="M182" s="5">
        <v>332</v>
      </c>
      <c r="N182" s="6">
        <v>0.83</v>
      </c>
      <c r="O182" s="5">
        <v>149</v>
      </c>
      <c r="P182" s="6">
        <v>0.3725</v>
      </c>
      <c r="Q182" s="5">
        <v>104</v>
      </c>
      <c r="R182" s="6">
        <v>0.26</v>
      </c>
      <c r="S182" s="5">
        <v>0</v>
      </c>
      <c r="T182" s="6">
        <v>0</v>
      </c>
      <c r="U182" s="5">
        <v>253</v>
      </c>
      <c r="V182" s="6">
        <v>0.63249999999999995</v>
      </c>
      <c r="W182" s="5">
        <v>13</v>
      </c>
      <c r="X182" s="6">
        <v>3.2500000000000001E-2</v>
      </c>
      <c r="Y182" s="5">
        <v>123</v>
      </c>
      <c r="Z182" s="15">
        <v>0.3075</v>
      </c>
    </row>
    <row r="183" spans="1:26" x14ac:dyDescent="0.25">
      <c r="A183" s="14">
        <v>14</v>
      </c>
      <c r="B183" s="5" t="s">
        <v>59</v>
      </c>
      <c r="C183" s="5" t="s">
        <v>38</v>
      </c>
      <c r="D183" s="5" t="s">
        <v>39</v>
      </c>
      <c r="E183" s="5"/>
      <c r="F183" s="5">
        <v>114</v>
      </c>
      <c r="G183" s="5">
        <v>112</v>
      </c>
      <c r="H183" s="6">
        <v>0.98250000000000004</v>
      </c>
      <c r="I183" s="5">
        <v>103</v>
      </c>
      <c r="J183" s="6">
        <v>0.90349999999999997</v>
      </c>
      <c r="K183" s="5">
        <v>5</v>
      </c>
      <c r="L183" s="6">
        <v>4.3900000000000002E-2</v>
      </c>
      <c r="M183" s="5">
        <v>93</v>
      </c>
      <c r="N183" s="6">
        <v>0.81579999999999997</v>
      </c>
      <c r="O183" s="5">
        <v>28</v>
      </c>
      <c r="P183" s="6">
        <v>0.24560000000000001</v>
      </c>
      <c r="Q183" s="5">
        <v>37</v>
      </c>
      <c r="R183" s="6">
        <v>0.3246</v>
      </c>
      <c r="S183" s="5">
        <v>0</v>
      </c>
      <c r="T183" s="6">
        <v>0</v>
      </c>
      <c r="U183" s="5">
        <v>65</v>
      </c>
      <c r="V183" s="6">
        <v>0.57020000000000004</v>
      </c>
      <c r="W183" s="5">
        <v>2</v>
      </c>
      <c r="X183" s="6">
        <v>1.7500000000000002E-2</v>
      </c>
      <c r="Y183" s="5">
        <v>26</v>
      </c>
      <c r="Z183" s="15">
        <v>0.2281</v>
      </c>
    </row>
    <row r="184" spans="1:26" x14ac:dyDescent="0.25">
      <c r="A184" s="14">
        <v>14</v>
      </c>
      <c r="B184" s="5" t="s">
        <v>59</v>
      </c>
      <c r="C184" s="5" t="s">
        <v>38</v>
      </c>
      <c r="D184" s="5" t="s">
        <v>40</v>
      </c>
      <c r="E184" s="5"/>
      <c r="F184" s="5">
        <v>515</v>
      </c>
      <c r="G184" s="5">
        <v>483</v>
      </c>
      <c r="H184" s="6">
        <v>0.93789999999999996</v>
      </c>
      <c r="I184" s="5">
        <v>429</v>
      </c>
      <c r="J184" s="6">
        <v>0.83299999999999996</v>
      </c>
      <c r="K184" s="5">
        <v>59</v>
      </c>
      <c r="L184" s="6">
        <v>0.11459999999999999</v>
      </c>
      <c r="M184" s="5">
        <v>371</v>
      </c>
      <c r="N184" s="6">
        <v>0.72040000000000004</v>
      </c>
      <c r="O184" s="5">
        <v>81</v>
      </c>
      <c r="P184" s="6">
        <v>0.1573</v>
      </c>
      <c r="Q184" s="5">
        <v>193</v>
      </c>
      <c r="R184" s="6">
        <v>0.37480000000000002</v>
      </c>
      <c r="S184" s="5">
        <v>0</v>
      </c>
      <c r="T184" s="6">
        <v>0</v>
      </c>
      <c r="U184" s="5">
        <v>274</v>
      </c>
      <c r="V184" s="6">
        <v>0.53200000000000003</v>
      </c>
      <c r="W184" s="5">
        <v>21</v>
      </c>
      <c r="X184" s="6">
        <v>4.0800000000000003E-2</v>
      </c>
      <c r="Y184" s="5">
        <v>103</v>
      </c>
      <c r="Z184" s="15">
        <v>0.2</v>
      </c>
    </row>
    <row r="185" spans="1:26" x14ac:dyDescent="0.25">
      <c r="A185" s="14">
        <v>14</v>
      </c>
      <c r="B185" s="5" t="s">
        <v>59</v>
      </c>
      <c r="C185" s="5" t="s">
        <v>38</v>
      </c>
      <c r="D185" s="5" t="s">
        <v>41</v>
      </c>
      <c r="E185" s="5"/>
      <c r="F185" s="5">
        <v>1109</v>
      </c>
      <c r="G185" s="5">
        <v>1053</v>
      </c>
      <c r="H185" s="6">
        <v>0.94950000000000001</v>
      </c>
      <c r="I185" s="5">
        <v>986</v>
      </c>
      <c r="J185" s="6">
        <v>0.8891</v>
      </c>
      <c r="K185" s="5">
        <v>39</v>
      </c>
      <c r="L185" s="6">
        <v>3.5200000000000002E-2</v>
      </c>
      <c r="M185" s="5">
        <v>887</v>
      </c>
      <c r="N185" s="6">
        <v>0.79979999999999996</v>
      </c>
      <c r="O185" s="5">
        <v>359</v>
      </c>
      <c r="P185" s="6">
        <v>0.32369999999999999</v>
      </c>
      <c r="Q185" s="5">
        <v>394</v>
      </c>
      <c r="R185" s="6">
        <v>0.3553</v>
      </c>
      <c r="S185" s="5">
        <v>0</v>
      </c>
      <c r="T185" s="6">
        <v>0</v>
      </c>
      <c r="U185" s="5">
        <v>753</v>
      </c>
      <c r="V185" s="6">
        <v>0.67900000000000005</v>
      </c>
      <c r="W185" s="5">
        <v>37</v>
      </c>
      <c r="X185" s="6">
        <v>3.3399999999999999E-2</v>
      </c>
      <c r="Y185" s="5">
        <v>378</v>
      </c>
      <c r="Z185" s="15">
        <v>0.34079999999999999</v>
      </c>
    </row>
    <row r="186" spans="1:26" x14ac:dyDescent="0.25">
      <c r="A186" s="14">
        <v>14</v>
      </c>
      <c r="B186" s="5" t="s">
        <v>59</v>
      </c>
      <c r="C186" s="5" t="s">
        <v>38</v>
      </c>
      <c r="D186" s="5" t="s">
        <v>42</v>
      </c>
      <c r="E186" s="5"/>
      <c r="F186" s="5">
        <v>22</v>
      </c>
      <c r="G186" s="5">
        <v>19</v>
      </c>
      <c r="H186" s="6">
        <v>0.86360000000000003</v>
      </c>
      <c r="I186" s="5">
        <v>18</v>
      </c>
      <c r="J186" s="6">
        <v>0.81820000000000004</v>
      </c>
      <c r="K186" s="5">
        <v>2</v>
      </c>
      <c r="L186" s="6">
        <v>9.0899999999999995E-2</v>
      </c>
      <c r="M186" s="5">
        <v>16</v>
      </c>
      <c r="N186" s="6">
        <v>0.72729999999999995</v>
      </c>
      <c r="O186" s="5">
        <v>7</v>
      </c>
      <c r="P186" s="6">
        <v>0.31819999999999998</v>
      </c>
      <c r="Q186" s="5">
        <v>4</v>
      </c>
      <c r="R186" s="6">
        <v>0.18179999999999999</v>
      </c>
      <c r="S186" s="5">
        <v>0</v>
      </c>
      <c r="T186" s="6">
        <v>0</v>
      </c>
      <c r="U186" s="5">
        <v>11</v>
      </c>
      <c r="V186" s="6">
        <v>0.5</v>
      </c>
      <c r="W186" s="5">
        <v>1</v>
      </c>
      <c r="X186" s="6">
        <v>4.5499999999999999E-2</v>
      </c>
      <c r="Y186" s="5">
        <v>9</v>
      </c>
      <c r="Z186" s="15">
        <v>0.40910000000000002</v>
      </c>
    </row>
    <row r="187" spans="1:26" x14ac:dyDescent="0.25">
      <c r="A187" s="14">
        <v>14</v>
      </c>
      <c r="B187" s="5" t="s">
        <v>59</v>
      </c>
      <c r="C187" s="5" t="s">
        <v>43</v>
      </c>
      <c r="D187" s="5" t="s">
        <v>39</v>
      </c>
      <c r="E187" s="5"/>
      <c r="F187" s="5">
        <v>116</v>
      </c>
      <c r="G187" s="5">
        <v>105</v>
      </c>
      <c r="H187" s="6">
        <v>0.9052</v>
      </c>
      <c r="I187" s="5">
        <v>89</v>
      </c>
      <c r="J187" s="6">
        <v>0.76719999999999999</v>
      </c>
      <c r="K187" s="5">
        <v>18</v>
      </c>
      <c r="L187" s="6">
        <v>0.1552</v>
      </c>
      <c r="M187" s="5">
        <v>69</v>
      </c>
      <c r="N187" s="6">
        <v>0.5948</v>
      </c>
      <c r="O187" s="5">
        <v>14</v>
      </c>
      <c r="P187" s="6">
        <v>0.1207</v>
      </c>
      <c r="Q187" s="5">
        <v>28</v>
      </c>
      <c r="R187" s="6">
        <v>0.2414</v>
      </c>
      <c r="S187" s="5">
        <v>0</v>
      </c>
      <c r="T187" s="6">
        <v>0</v>
      </c>
      <c r="U187" s="5">
        <v>42</v>
      </c>
      <c r="V187" s="6">
        <v>0.36209999999999998</v>
      </c>
      <c r="W187" s="5">
        <v>7</v>
      </c>
      <c r="X187" s="6">
        <v>6.0299999999999999E-2</v>
      </c>
      <c r="Y187" s="5">
        <v>8</v>
      </c>
      <c r="Z187" s="15">
        <v>6.9000000000000006E-2</v>
      </c>
    </row>
    <row r="188" spans="1:26" x14ac:dyDescent="0.25">
      <c r="A188" s="14">
        <v>14</v>
      </c>
      <c r="B188" s="5" t="s">
        <v>59</v>
      </c>
      <c r="C188" s="5" t="s">
        <v>43</v>
      </c>
      <c r="D188" s="5" t="s">
        <v>40</v>
      </c>
      <c r="E188" s="5"/>
      <c r="F188" s="5">
        <v>493</v>
      </c>
      <c r="G188" s="5">
        <v>457</v>
      </c>
      <c r="H188" s="6">
        <v>0.92700000000000005</v>
      </c>
      <c r="I188" s="5">
        <v>378</v>
      </c>
      <c r="J188" s="6">
        <v>0.76670000000000005</v>
      </c>
      <c r="K188" s="5">
        <v>73</v>
      </c>
      <c r="L188" s="6">
        <v>0.14810000000000001</v>
      </c>
      <c r="M188" s="5">
        <v>350</v>
      </c>
      <c r="N188" s="6">
        <v>0.70989999999999998</v>
      </c>
      <c r="O188" s="5">
        <v>56</v>
      </c>
      <c r="P188" s="6">
        <v>0.11360000000000001</v>
      </c>
      <c r="Q188" s="5">
        <v>138</v>
      </c>
      <c r="R188" s="6">
        <v>0.27989999999999998</v>
      </c>
      <c r="S188" s="5">
        <v>0</v>
      </c>
      <c r="T188" s="6">
        <v>0</v>
      </c>
      <c r="U188" s="5">
        <v>194</v>
      </c>
      <c r="V188" s="6">
        <v>0.39350000000000002</v>
      </c>
      <c r="W188" s="5">
        <v>9</v>
      </c>
      <c r="X188" s="6">
        <v>1.83E-2</v>
      </c>
      <c r="Y188" s="5">
        <v>77</v>
      </c>
      <c r="Z188" s="15">
        <v>0.15620000000000001</v>
      </c>
    </row>
    <row r="189" spans="1:26" x14ac:dyDescent="0.25">
      <c r="A189" s="14">
        <v>14</v>
      </c>
      <c r="B189" s="5" t="s">
        <v>59</v>
      </c>
      <c r="C189" s="5" t="s">
        <v>43</v>
      </c>
      <c r="D189" s="5" t="s">
        <v>41</v>
      </c>
      <c r="E189" s="5"/>
      <c r="F189" s="5">
        <v>1096</v>
      </c>
      <c r="G189" s="5">
        <v>1045</v>
      </c>
      <c r="H189" s="6">
        <v>0.95350000000000001</v>
      </c>
      <c r="I189" s="5">
        <v>943</v>
      </c>
      <c r="J189" s="6">
        <v>0.86040000000000005</v>
      </c>
      <c r="K189" s="5">
        <v>76</v>
      </c>
      <c r="L189" s="6">
        <v>6.93E-2</v>
      </c>
      <c r="M189" s="5">
        <v>869</v>
      </c>
      <c r="N189" s="6">
        <v>0.79290000000000005</v>
      </c>
      <c r="O189" s="5">
        <v>291</v>
      </c>
      <c r="P189" s="6">
        <v>0.26550000000000001</v>
      </c>
      <c r="Q189" s="5">
        <v>321</v>
      </c>
      <c r="R189" s="6">
        <v>0.29289999999999999</v>
      </c>
      <c r="S189" s="5">
        <v>0</v>
      </c>
      <c r="T189" s="6">
        <v>0</v>
      </c>
      <c r="U189" s="5">
        <v>612</v>
      </c>
      <c r="V189" s="6">
        <v>0.55840000000000001</v>
      </c>
      <c r="W189" s="5">
        <v>24</v>
      </c>
      <c r="X189" s="6">
        <v>2.1899999999999999E-2</v>
      </c>
      <c r="Y189" s="5">
        <v>277</v>
      </c>
      <c r="Z189" s="15">
        <v>0.25269999999999998</v>
      </c>
    </row>
    <row r="190" spans="1:26" x14ac:dyDescent="0.25">
      <c r="A190" s="14">
        <v>14</v>
      </c>
      <c r="B190" s="5" t="s">
        <v>59</v>
      </c>
      <c r="C190" s="5" t="s">
        <v>43</v>
      </c>
      <c r="D190" s="5" t="s">
        <v>42</v>
      </c>
      <c r="E190" s="5"/>
      <c r="F190" s="5">
        <v>21</v>
      </c>
      <c r="G190" s="5">
        <v>17</v>
      </c>
      <c r="H190" s="6">
        <v>0.8095</v>
      </c>
      <c r="I190" s="5">
        <v>17</v>
      </c>
      <c r="J190" s="6">
        <v>0.8095</v>
      </c>
      <c r="K190" s="5">
        <v>0</v>
      </c>
      <c r="L190" s="6">
        <v>0</v>
      </c>
      <c r="M190" s="5">
        <v>15</v>
      </c>
      <c r="N190" s="6">
        <v>0.71430000000000005</v>
      </c>
      <c r="O190" s="5">
        <v>7</v>
      </c>
      <c r="P190" s="6">
        <v>0.33329999999999999</v>
      </c>
      <c r="Q190" s="5">
        <v>8</v>
      </c>
      <c r="R190" s="6">
        <v>0.38100000000000001</v>
      </c>
      <c r="S190" s="5">
        <v>0</v>
      </c>
      <c r="T190" s="6">
        <v>0</v>
      </c>
      <c r="U190" s="5">
        <v>15</v>
      </c>
      <c r="V190" s="6">
        <v>0.71430000000000005</v>
      </c>
      <c r="W190" s="5">
        <v>2</v>
      </c>
      <c r="X190" s="6">
        <v>9.5200000000000007E-2</v>
      </c>
      <c r="Y190" s="5">
        <v>6</v>
      </c>
      <c r="Z190" s="15">
        <v>0.28570000000000001</v>
      </c>
    </row>
    <row r="191" spans="1:26" x14ac:dyDescent="0.25">
      <c r="A191" s="14">
        <v>15</v>
      </c>
      <c r="B191" s="5" t="s">
        <v>60</v>
      </c>
      <c r="C191" s="5" t="s">
        <v>38</v>
      </c>
      <c r="D191" s="5" t="s">
        <v>39</v>
      </c>
      <c r="E191" s="5"/>
      <c r="F191" s="5">
        <v>72</v>
      </c>
      <c r="G191" s="5">
        <v>61</v>
      </c>
      <c r="H191" s="6">
        <v>0.84719999999999995</v>
      </c>
      <c r="I191" s="5">
        <v>54</v>
      </c>
      <c r="J191" s="6">
        <v>0.75</v>
      </c>
      <c r="K191" s="5">
        <v>6</v>
      </c>
      <c r="L191" s="6">
        <v>8.3299999999999999E-2</v>
      </c>
      <c r="M191" s="5">
        <v>49</v>
      </c>
      <c r="N191" s="6">
        <v>0.68059999999999998</v>
      </c>
      <c r="O191" s="5">
        <v>13</v>
      </c>
      <c r="P191" s="6">
        <v>0.18060000000000001</v>
      </c>
      <c r="Q191" s="5">
        <v>19</v>
      </c>
      <c r="R191" s="6">
        <v>0.26390000000000002</v>
      </c>
      <c r="S191" s="5">
        <v>0</v>
      </c>
      <c r="T191" s="6">
        <v>0</v>
      </c>
      <c r="U191" s="5">
        <v>32</v>
      </c>
      <c r="V191" s="6">
        <v>0.44440000000000002</v>
      </c>
      <c r="W191" s="5">
        <v>3</v>
      </c>
      <c r="X191" s="6">
        <v>4.1700000000000001E-2</v>
      </c>
      <c r="Y191" s="5">
        <v>5</v>
      </c>
      <c r="Z191" s="15">
        <v>6.9400000000000003E-2</v>
      </c>
    </row>
    <row r="192" spans="1:26" x14ac:dyDescent="0.25">
      <c r="A192" s="14">
        <v>15</v>
      </c>
      <c r="B192" s="5" t="s">
        <v>60</v>
      </c>
      <c r="C192" s="5" t="s">
        <v>38</v>
      </c>
      <c r="D192" s="5" t="s">
        <v>40</v>
      </c>
      <c r="E192" s="5"/>
      <c r="F192" s="5">
        <v>941</v>
      </c>
      <c r="G192" s="5">
        <v>875</v>
      </c>
      <c r="H192" s="6">
        <v>0.92989999999999995</v>
      </c>
      <c r="I192" s="5">
        <v>789</v>
      </c>
      <c r="J192" s="6">
        <v>0.83850000000000002</v>
      </c>
      <c r="K192" s="5">
        <v>85</v>
      </c>
      <c r="L192" s="6">
        <v>9.0300000000000005E-2</v>
      </c>
      <c r="M192" s="5">
        <v>703</v>
      </c>
      <c r="N192" s="6">
        <v>0.74709999999999999</v>
      </c>
      <c r="O192" s="5">
        <v>199</v>
      </c>
      <c r="P192" s="6">
        <v>0.21149999999999999</v>
      </c>
      <c r="Q192" s="5">
        <v>285</v>
      </c>
      <c r="R192" s="6">
        <v>0.3029</v>
      </c>
      <c r="S192" s="5">
        <v>0</v>
      </c>
      <c r="T192" s="6">
        <v>0</v>
      </c>
      <c r="U192" s="5">
        <v>484</v>
      </c>
      <c r="V192" s="6">
        <v>0.51429999999999998</v>
      </c>
      <c r="W192" s="5">
        <v>30</v>
      </c>
      <c r="X192" s="6">
        <v>3.1899999999999998E-2</v>
      </c>
      <c r="Y192" s="5">
        <v>180</v>
      </c>
      <c r="Z192" s="15">
        <v>0.1913</v>
      </c>
    </row>
    <row r="193" spans="1:26" x14ac:dyDescent="0.25">
      <c r="A193" s="14">
        <v>15</v>
      </c>
      <c r="B193" s="5" t="s">
        <v>60</v>
      </c>
      <c r="C193" s="5" t="s">
        <v>38</v>
      </c>
      <c r="D193" s="5" t="s">
        <v>41</v>
      </c>
      <c r="E193" s="5"/>
      <c r="F193" s="5">
        <v>853</v>
      </c>
      <c r="G193" s="5">
        <v>800</v>
      </c>
      <c r="H193" s="6">
        <v>0.93789999999999996</v>
      </c>
      <c r="I193" s="5">
        <v>759</v>
      </c>
      <c r="J193" s="6">
        <v>0.88980000000000004</v>
      </c>
      <c r="K193" s="5">
        <v>20</v>
      </c>
      <c r="L193" s="6">
        <v>2.3400000000000001E-2</v>
      </c>
      <c r="M193" s="5">
        <v>673</v>
      </c>
      <c r="N193" s="6">
        <v>0.78900000000000003</v>
      </c>
      <c r="O193" s="5">
        <v>316</v>
      </c>
      <c r="P193" s="6">
        <v>0.3705</v>
      </c>
      <c r="Q193" s="5">
        <v>224</v>
      </c>
      <c r="R193" s="6">
        <v>0.2626</v>
      </c>
      <c r="S193" s="5">
        <v>0</v>
      </c>
      <c r="T193" s="6">
        <v>0</v>
      </c>
      <c r="U193" s="5">
        <v>540</v>
      </c>
      <c r="V193" s="6">
        <v>0.6331</v>
      </c>
      <c r="W193" s="5">
        <v>34</v>
      </c>
      <c r="X193" s="6">
        <v>3.9899999999999998E-2</v>
      </c>
      <c r="Y193" s="5">
        <v>273</v>
      </c>
      <c r="Z193" s="15">
        <v>0.32</v>
      </c>
    </row>
    <row r="194" spans="1:26" x14ac:dyDescent="0.25">
      <c r="A194" s="14">
        <v>15</v>
      </c>
      <c r="B194" s="5" t="s">
        <v>60</v>
      </c>
      <c r="C194" s="5" t="s">
        <v>38</v>
      </c>
      <c r="D194" s="5" t="s">
        <v>42</v>
      </c>
      <c r="E194" s="5"/>
      <c r="F194" s="5">
        <v>21</v>
      </c>
      <c r="G194" s="5">
        <v>18</v>
      </c>
      <c r="H194" s="6">
        <v>0.85709999999999997</v>
      </c>
      <c r="I194" s="5">
        <v>17</v>
      </c>
      <c r="J194" s="6">
        <v>0.8095</v>
      </c>
      <c r="K194" s="5">
        <v>0</v>
      </c>
      <c r="L194" s="6">
        <v>0</v>
      </c>
      <c r="M194" s="5">
        <v>16</v>
      </c>
      <c r="N194" s="6">
        <v>0.76190000000000002</v>
      </c>
      <c r="O194" s="5">
        <v>8</v>
      </c>
      <c r="P194" s="6">
        <v>0.38100000000000001</v>
      </c>
      <c r="Q194" s="5">
        <v>5</v>
      </c>
      <c r="R194" s="6">
        <v>0.23810000000000001</v>
      </c>
      <c r="S194" s="5">
        <v>0</v>
      </c>
      <c r="T194" s="6">
        <v>0</v>
      </c>
      <c r="U194" s="5">
        <v>13</v>
      </c>
      <c r="V194" s="6">
        <v>0.61899999999999999</v>
      </c>
      <c r="W194" s="5">
        <v>1</v>
      </c>
      <c r="X194" s="6">
        <v>4.7600000000000003E-2</v>
      </c>
      <c r="Y194" s="5">
        <v>4</v>
      </c>
      <c r="Z194" s="15">
        <v>0.1905</v>
      </c>
    </row>
    <row r="195" spans="1:26" x14ac:dyDescent="0.25">
      <c r="A195" s="14">
        <v>15</v>
      </c>
      <c r="B195" s="5" t="s">
        <v>60</v>
      </c>
      <c r="C195" s="5" t="s">
        <v>43</v>
      </c>
      <c r="D195" s="5" t="s">
        <v>39</v>
      </c>
      <c r="E195" s="5"/>
      <c r="F195" s="5">
        <v>60</v>
      </c>
      <c r="G195" s="5">
        <v>54</v>
      </c>
      <c r="H195" s="6">
        <v>0.9</v>
      </c>
      <c r="I195" s="5">
        <v>48</v>
      </c>
      <c r="J195" s="6">
        <v>0.8</v>
      </c>
      <c r="K195" s="5">
        <v>10</v>
      </c>
      <c r="L195" s="6">
        <v>0.16669999999999999</v>
      </c>
      <c r="M195" s="5">
        <v>41</v>
      </c>
      <c r="N195" s="6">
        <v>0.68330000000000002</v>
      </c>
      <c r="O195" s="5">
        <v>11</v>
      </c>
      <c r="P195" s="6">
        <v>0.18329999999999999</v>
      </c>
      <c r="Q195" s="5">
        <v>13</v>
      </c>
      <c r="R195" s="6">
        <v>0.2167</v>
      </c>
      <c r="S195" s="5">
        <v>0</v>
      </c>
      <c r="T195" s="6">
        <v>0</v>
      </c>
      <c r="U195" s="5">
        <v>24</v>
      </c>
      <c r="V195" s="6">
        <v>0.4</v>
      </c>
      <c r="W195" s="5">
        <v>1</v>
      </c>
      <c r="X195" s="6">
        <v>1.67E-2</v>
      </c>
      <c r="Y195" s="5">
        <v>3</v>
      </c>
      <c r="Z195" s="15">
        <v>0.05</v>
      </c>
    </row>
    <row r="196" spans="1:26" x14ac:dyDescent="0.25">
      <c r="A196" s="14">
        <v>15</v>
      </c>
      <c r="B196" s="5" t="s">
        <v>60</v>
      </c>
      <c r="C196" s="5" t="s">
        <v>43</v>
      </c>
      <c r="D196" s="5" t="s">
        <v>40</v>
      </c>
      <c r="E196" s="5"/>
      <c r="F196" s="5">
        <v>1012</v>
      </c>
      <c r="G196" s="5">
        <v>926</v>
      </c>
      <c r="H196" s="6">
        <v>0.91500000000000004</v>
      </c>
      <c r="I196" s="5">
        <v>828</v>
      </c>
      <c r="J196" s="6">
        <v>0.81820000000000004</v>
      </c>
      <c r="K196" s="5">
        <v>114</v>
      </c>
      <c r="L196" s="6">
        <v>0.11260000000000001</v>
      </c>
      <c r="M196" s="5">
        <v>728</v>
      </c>
      <c r="N196" s="6">
        <v>0.71940000000000004</v>
      </c>
      <c r="O196" s="5">
        <v>151</v>
      </c>
      <c r="P196" s="6">
        <v>0.1492</v>
      </c>
      <c r="Q196" s="5">
        <v>261</v>
      </c>
      <c r="R196" s="6">
        <v>0.25790000000000002</v>
      </c>
      <c r="S196" s="5">
        <v>0</v>
      </c>
      <c r="T196" s="6">
        <v>0</v>
      </c>
      <c r="U196" s="5">
        <v>412</v>
      </c>
      <c r="V196" s="6">
        <v>0.40710000000000002</v>
      </c>
      <c r="W196" s="5">
        <v>17</v>
      </c>
      <c r="X196" s="6">
        <v>1.6799999999999999E-2</v>
      </c>
      <c r="Y196" s="5">
        <v>126</v>
      </c>
      <c r="Z196" s="15">
        <v>0.1245</v>
      </c>
    </row>
    <row r="197" spans="1:26" x14ac:dyDescent="0.25">
      <c r="A197" s="14">
        <v>15</v>
      </c>
      <c r="B197" s="5" t="s">
        <v>60</v>
      </c>
      <c r="C197" s="5" t="s">
        <v>43</v>
      </c>
      <c r="D197" s="5" t="s">
        <v>41</v>
      </c>
      <c r="E197" s="5"/>
      <c r="F197" s="5">
        <v>902</v>
      </c>
      <c r="G197" s="5">
        <v>854</v>
      </c>
      <c r="H197" s="6">
        <v>0.94679999999999997</v>
      </c>
      <c r="I197" s="5">
        <v>797</v>
      </c>
      <c r="J197" s="6">
        <v>0.88360000000000005</v>
      </c>
      <c r="K197" s="5">
        <v>43</v>
      </c>
      <c r="L197" s="6">
        <v>4.7699999999999999E-2</v>
      </c>
      <c r="M197" s="5">
        <v>728</v>
      </c>
      <c r="N197" s="6">
        <v>0.80710000000000004</v>
      </c>
      <c r="O197" s="5">
        <v>301</v>
      </c>
      <c r="P197" s="6">
        <v>0.3337</v>
      </c>
      <c r="Q197" s="5">
        <v>185</v>
      </c>
      <c r="R197" s="6">
        <v>0.2051</v>
      </c>
      <c r="S197" s="5">
        <v>0</v>
      </c>
      <c r="T197" s="6">
        <v>0</v>
      </c>
      <c r="U197" s="5">
        <v>486</v>
      </c>
      <c r="V197" s="6">
        <v>0.53879999999999995</v>
      </c>
      <c r="W197" s="5">
        <v>17</v>
      </c>
      <c r="X197" s="6">
        <v>1.8800000000000001E-2</v>
      </c>
      <c r="Y197" s="5">
        <v>207</v>
      </c>
      <c r="Z197" s="15">
        <v>0.22950000000000001</v>
      </c>
    </row>
    <row r="198" spans="1:26" x14ac:dyDescent="0.25">
      <c r="A198" s="14">
        <v>15</v>
      </c>
      <c r="B198" s="5" t="s">
        <v>60</v>
      </c>
      <c r="C198" s="5" t="s">
        <v>43</v>
      </c>
      <c r="D198" s="5" t="s">
        <v>42</v>
      </c>
      <c r="E198" s="5"/>
      <c r="F198" s="5">
        <v>11</v>
      </c>
      <c r="G198" s="5">
        <v>10</v>
      </c>
      <c r="H198" s="6">
        <v>0.90910000000000002</v>
      </c>
      <c r="I198" s="5">
        <v>9</v>
      </c>
      <c r="J198" s="6">
        <v>0.81820000000000004</v>
      </c>
      <c r="K198" s="5">
        <v>1</v>
      </c>
      <c r="L198" s="6">
        <v>9.0899999999999995E-2</v>
      </c>
      <c r="M198" s="5">
        <v>8</v>
      </c>
      <c r="N198" s="6">
        <v>0.72729999999999995</v>
      </c>
      <c r="O198" s="5">
        <v>4</v>
      </c>
      <c r="P198" s="6">
        <v>0.36359999999999998</v>
      </c>
      <c r="Q198" s="5">
        <v>3</v>
      </c>
      <c r="R198" s="6">
        <v>0.2727</v>
      </c>
      <c r="S198" s="5">
        <v>0</v>
      </c>
      <c r="T198" s="6">
        <v>0</v>
      </c>
      <c r="U198" s="5">
        <v>7</v>
      </c>
      <c r="V198" s="6">
        <v>0.63639999999999997</v>
      </c>
      <c r="W198" s="5">
        <v>1</v>
      </c>
      <c r="X198" s="6">
        <v>9.0899999999999995E-2</v>
      </c>
      <c r="Y198" s="5">
        <v>5</v>
      </c>
      <c r="Z198" s="15">
        <v>0.45450000000000002</v>
      </c>
    </row>
    <row r="199" spans="1:26" x14ac:dyDescent="0.25">
      <c r="A199" s="14">
        <v>16</v>
      </c>
      <c r="B199" s="5" t="s">
        <v>61</v>
      </c>
      <c r="C199" s="5" t="s">
        <v>38</v>
      </c>
      <c r="D199" s="5" t="s">
        <v>39</v>
      </c>
      <c r="E199" s="5"/>
      <c r="F199" s="5">
        <v>166</v>
      </c>
      <c r="G199" s="5">
        <v>157</v>
      </c>
      <c r="H199" s="6">
        <v>0.94579999999999997</v>
      </c>
      <c r="I199" s="5">
        <v>142</v>
      </c>
      <c r="J199" s="6">
        <v>0.85540000000000005</v>
      </c>
      <c r="K199" s="5">
        <v>15</v>
      </c>
      <c r="L199" s="6">
        <v>9.0399999999999994E-2</v>
      </c>
      <c r="M199" s="5">
        <v>121</v>
      </c>
      <c r="N199" s="6">
        <v>0.72889999999999999</v>
      </c>
      <c r="O199" s="5">
        <v>27</v>
      </c>
      <c r="P199" s="6">
        <v>0.16270000000000001</v>
      </c>
      <c r="Q199" s="5">
        <v>74</v>
      </c>
      <c r="R199" s="6">
        <v>0.44579999999999997</v>
      </c>
      <c r="S199" s="5">
        <v>0</v>
      </c>
      <c r="T199" s="6">
        <v>0</v>
      </c>
      <c r="U199" s="5">
        <v>101</v>
      </c>
      <c r="V199" s="6">
        <v>0.60840000000000005</v>
      </c>
      <c r="W199" s="5">
        <v>9</v>
      </c>
      <c r="X199" s="6">
        <v>5.4199999999999998E-2</v>
      </c>
      <c r="Y199" s="5">
        <v>26</v>
      </c>
      <c r="Z199" s="15">
        <v>0.15659999999999999</v>
      </c>
    </row>
    <row r="200" spans="1:26" x14ac:dyDescent="0.25">
      <c r="A200" s="14">
        <v>16</v>
      </c>
      <c r="B200" s="5" t="s">
        <v>61</v>
      </c>
      <c r="C200" s="5" t="s">
        <v>38</v>
      </c>
      <c r="D200" s="5" t="s">
        <v>40</v>
      </c>
      <c r="E200" s="5"/>
      <c r="F200" s="5">
        <v>1115</v>
      </c>
      <c r="G200" s="5">
        <v>1050</v>
      </c>
      <c r="H200" s="6">
        <v>0.94169999999999998</v>
      </c>
      <c r="I200" s="5">
        <v>942</v>
      </c>
      <c r="J200" s="6">
        <v>0.8448</v>
      </c>
      <c r="K200" s="5">
        <v>87</v>
      </c>
      <c r="L200" s="6">
        <v>7.8E-2</v>
      </c>
      <c r="M200" s="5">
        <v>831</v>
      </c>
      <c r="N200" s="6">
        <v>0.74529999999999996</v>
      </c>
      <c r="O200" s="5">
        <v>134</v>
      </c>
      <c r="P200" s="6">
        <v>0.1202</v>
      </c>
      <c r="Q200" s="5">
        <v>465</v>
      </c>
      <c r="R200" s="6">
        <v>0.41699999999999998</v>
      </c>
      <c r="S200" s="5">
        <v>0</v>
      </c>
      <c r="T200" s="6">
        <v>0</v>
      </c>
      <c r="U200" s="5">
        <v>599</v>
      </c>
      <c r="V200" s="6">
        <v>0.53720000000000001</v>
      </c>
      <c r="W200" s="5">
        <v>44</v>
      </c>
      <c r="X200" s="6">
        <v>3.95E-2</v>
      </c>
      <c r="Y200" s="5">
        <v>192</v>
      </c>
      <c r="Z200" s="15">
        <v>0.17219999999999999</v>
      </c>
    </row>
    <row r="201" spans="1:26" x14ac:dyDescent="0.25">
      <c r="A201" s="14">
        <v>16</v>
      </c>
      <c r="B201" s="5" t="s">
        <v>61</v>
      </c>
      <c r="C201" s="5" t="s">
        <v>38</v>
      </c>
      <c r="D201" s="5" t="s">
        <v>41</v>
      </c>
      <c r="E201" s="5"/>
      <c r="F201" s="5">
        <v>1591</v>
      </c>
      <c r="G201" s="5">
        <v>1516</v>
      </c>
      <c r="H201" s="6">
        <v>0.95289999999999997</v>
      </c>
      <c r="I201" s="5">
        <v>1432</v>
      </c>
      <c r="J201" s="6">
        <v>0.90010000000000001</v>
      </c>
      <c r="K201" s="5">
        <v>32</v>
      </c>
      <c r="L201" s="6">
        <v>2.01E-2</v>
      </c>
      <c r="M201" s="5">
        <v>1302</v>
      </c>
      <c r="N201" s="6">
        <v>0.81840000000000002</v>
      </c>
      <c r="O201" s="5">
        <v>435</v>
      </c>
      <c r="P201" s="6">
        <v>0.27339999999999998</v>
      </c>
      <c r="Q201" s="5">
        <v>662</v>
      </c>
      <c r="R201" s="6">
        <v>0.41610000000000003</v>
      </c>
      <c r="S201" s="5">
        <v>0</v>
      </c>
      <c r="T201" s="6">
        <v>0</v>
      </c>
      <c r="U201" s="5">
        <v>1097</v>
      </c>
      <c r="V201" s="6">
        <v>0.6895</v>
      </c>
      <c r="W201" s="5">
        <v>76</v>
      </c>
      <c r="X201" s="6">
        <v>4.7800000000000002E-2</v>
      </c>
      <c r="Y201" s="5">
        <v>570</v>
      </c>
      <c r="Z201" s="15">
        <v>0.35830000000000001</v>
      </c>
    </row>
    <row r="202" spans="1:26" x14ac:dyDescent="0.25">
      <c r="A202" s="14">
        <v>16</v>
      </c>
      <c r="B202" s="5" t="s">
        <v>61</v>
      </c>
      <c r="C202" s="5" t="s">
        <v>38</v>
      </c>
      <c r="D202" s="5" t="s">
        <v>42</v>
      </c>
      <c r="E202" s="5"/>
      <c r="F202" s="5">
        <v>46</v>
      </c>
      <c r="G202" s="5">
        <v>41</v>
      </c>
      <c r="H202" s="6">
        <v>0.89129999999999998</v>
      </c>
      <c r="I202" s="5">
        <v>37</v>
      </c>
      <c r="J202" s="6">
        <v>0.80430000000000001</v>
      </c>
      <c r="K202" s="5">
        <v>1</v>
      </c>
      <c r="L202" s="6">
        <v>2.1700000000000001E-2</v>
      </c>
      <c r="M202" s="5">
        <v>32</v>
      </c>
      <c r="N202" s="6">
        <v>0.69569999999999999</v>
      </c>
      <c r="O202" s="5">
        <v>11</v>
      </c>
      <c r="P202" s="6">
        <v>0.23910000000000001</v>
      </c>
      <c r="Q202" s="5">
        <v>20</v>
      </c>
      <c r="R202" s="6">
        <v>0.43480000000000002</v>
      </c>
      <c r="S202" s="5">
        <v>0</v>
      </c>
      <c r="T202" s="6">
        <v>0</v>
      </c>
      <c r="U202" s="5">
        <v>31</v>
      </c>
      <c r="V202" s="6">
        <v>0.67390000000000005</v>
      </c>
      <c r="W202" s="5">
        <v>4</v>
      </c>
      <c r="X202" s="6">
        <v>8.6999999999999994E-2</v>
      </c>
      <c r="Y202" s="5">
        <v>17</v>
      </c>
      <c r="Z202" s="15">
        <v>0.36959999999999998</v>
      </c>
    </row>
    <row r="203" spans="1:26" x14ac:dyDescent="0.25">
      <c r="A203" s="14">
        <v>16</v>
      </c>
      <c r="B203" s="5" t="s">
        <v>61</v>
      </c>
      <c r="C203" s="5" t="s">
        <v>43</v>
      </c>
      <c r="D203" s="5" t="s">
        <v>39</v>
      </c>
      <c r="E203" s="5"/>
      <c r="F203" s="5">
        <v>152</v>
      </c>
      <c r="G203" s="5">
        <v>143</v>
      </c>
      <c r="H203" s="6">
        <v>0.94079999999999997</v>
      </c>
      <c r="I203" s="5">
        <v>119</v>
      </c>
      <c r="J203" s="6">
        <v>0.78290000000000004</v>
      </c>
      <c r="K203" s="5">
        <v>21</v>
      </c>
      <c r="L203" s="6">
        <v>0.13819999999999999</v>
      </c>
      <c r="M203" s="5">
        <v>102</v>
      </c>
      <c r="N203" s="6">
        <v>0.67110000000000003</v>
      </c>
      <c r="O203" s="5">
        <v>17</v>
      </c>
      <c r="P203" s="6">
        <v>0.1118</v>
      </c>
      <c r="Q203" s="5">
        <v>58</v>
      </c>
      <c r="R203" s="6">
        <v>0.38159999999999999</v>
      </c>
      <c r="S203" s="5">
        <v>0</v>
      </c>
      <c r="T203" s="6">
        <v>0</v>
      </c>
      <c r="U203" s="5">
        <v>75</v>
      </c>
      <c r="V203" s="6">
        <v>0.49340000000000001</v>
      </c>
      <c r="W203" s="5">
        <v>5</v>
      </c>
      <c r="X203" s="6">
        <v>3.2899999999999999E-2</v>
      </c>
      <c r="Y203" s="5">
        <v>12</v>
      </c>
      <c r="Z203" s="15">
        <v>7.8899999999999998E-2</v>
      </c>
    </row>
    <row r="204" spans="1:26" x14ac:dyDescent="0.25">
      <c r="A204" s="14">
        <v>16</v>
      </c>
      <c r="B204" s="5" t="s">
        <v>61</v>
      </c>
      <c r="C204" s="5" t="s">
        <v>43</v>
      </c>
      <c r="D204" s="5" t="s">
        <v>40</v>
      </c>
      <c r="E204" s="5"/>
      <c r="F204" s="5">
        <v>1143</v>
      </c>
      <c r="G204" s="5">
        <v>1068</v>
      </c>
      <c r="H204" s="6">
        <v>0.93440000000000001</v>
      </c>
      <c r="I204" s="5">
        <v>918</v>
      </c>
      <c r="J204" s="6">
        <v>0.80310000000000004</v>
      </c>
      <c r="K204" s="5">
        <v>127</v>
      </c>
      <c r="L204" s="6">
        <v>0.1111</v>
      </c>
      <c r="M204" s="5">
        <v>805</v>
      </c>
      <c r="N204" s="6">
        <v>0.70430000000000004</v>
      </c>
      <c r="O204" s="5">
        <v>110</v>
      </c>
      <c r="P204" s="6">
        <v>9.6199999999999994E-2</v>
      </c>
      <c r="Q204" s="5">
        <v>358</v>
      </c>
      <c r="R204" s="6">
        <v>0.31319999999999998</v>
      </c>
      <c r="S204" s="5">
        <v>0</v>
      </c>
      <c r="T204" s="6">
        <v>0</v>
      </c>
      <c r="U204" s="5">
        <v>468</v>
      </c>
      <c r="V204" s="6">
        <v>0.40939999999999999</v>
      </c>
      <c r="W204" s="5">
        <v>34</v>
      </c>
      <c r="X204" s="6">
        <v>2.9700000000000001E-2</v>
      </c>
      <c r="Y204" s="5">
        <v>148</v>
      </c>
      <c r="Z204" s="15">
        <v>0.1295</v>
      </c>
    </row>
    <row r="205" spans="1:26" x14ac:dyDescent="0.25">
      <c r="A205" s="14">
        <v>16</v>
      </c>
      <c r="B205" s="5" t="s">
        <v>61</v>
      </c>
      <c r="C205" s="5" t="s">
        <v>43</v>
      </c>
      <c r="D205" s="5" t="s">
        <v>41</v>
      </c>
      <c r="E205" s="5"/>
      <c r="F205" s="5">
        <v>1686</v>
      </c>
      <c r="G205" s="5">
        <v>1598</v>
      </c>
      <c r="H205" s="6">
        <v>0.94779999999999998</v>
      </c>
      <c r="I205" s="5">
        <v>1502</v>
      </c>
      <c r="J205" s="6">
        <v>0.89090000000000003</v>
      </c>
      <c r="K205" s="5">
        <v>72</v>
      </c>
      <c r="L205" s="6">
        <v>4.2700000000000002E-2</v>
      </c>
      <c r="M205" s="5">
        <v>1370</v>
      </c>
      <c r="N205" s="6">
        <v>0.81259999999999999</v>
      </c>
      <c r="O205" s="5">
        <v>394</v>
      </c>
      <c r="P205" s="6">
        <v>0.23369999999999999</v>
      </c>
      <c r="Q205" s="5">
        <v>590</v>
      </c>
      <c r="R205" s="6">
        <v>0.34989999999999999</v>
      </c>
      <c r="S205" s="5">
        <v>0</v>
      </c>
      <c r="T205" s="6">
        <v>0</v>
      </c>
      <c r="U205" s="5">
        <v>984</v>
      </c>
      <c r="V205" s="6">
        <v>0.58360000000000001</v>
      </c>
      <c r="W205" s="5">
        <v>50</v>
      </c>
      <c r="X205" s="6">
        <v>2.9700000000000001E-2</v>
      </c>
      <c r="Y205" s="5">
        <v>428</v>
      </c>
      <c r="Z205" s="15">
        <v>0.25390000000000001</v>
      </c>
    </row>
    <row r="206" spans="1:26" x14ac:dyDescent="0.25">
      <c r="A206" s="14">
        <v>16</v>
      </c>
      <c r="B206" s="5" t="s">
        <v>61</v>
      </c>
      <c r="C206" s="5" t="s">
        <v>43</v>
      </c>
      <c r="D206" s="5" t="s">
        <v>42</v>
      </c>
      <c r="E206" s="5"/>
      <c r="F206" s="5">
        <v>45</v>
      </c>
      <c r="G206" s="5">
        <v>42</v>
      </c>
      <c r="H206" s="6">
        <v>0.93330000000000002</v>
      </c>
      <c r="I206" s="5">
        <v>41</v>
      </c>
      <c r="J206" s="6">
        <v>0.91110000000000002</v>
      </c>
      <c r="K206" s="5">
        <v>1</v>
      </c>
      <c r="L206" s="6">
        <v>2.2200000000000001E-2</v>
      </c>
      <c r="M206" s="5">
        <v>38</v>
      </c>
      <c r="N206" s="6">
        <v>0.84440000000000004</v>
      </c>
      <c r="O206" s="5">
        <v>7</v>
      </c>
      <c r="P206" s="6">
        <v>0.15559999999999999</v>
      </c>
      <c r="Q206" s="5">
        <v>22</v>
      </c>
      <c r="R206" s="6">
        <v>0.4889</v>
      </c>
      <c r="S206" s="5">
        <v>0</v>
      </c>
      <c r="T206" s="6">
        <v>0</v>
      </c>
      <c r="U206" s="5">
        <v>29</v>
      </c>
      <c r="V206" s="6">
        <v>0.64439999999999997</v>
      </c>
      <c r="W206" s="5">
        <v>2</v>
      </c>
      <c r="X206" s="6">
        <v>4.4400000000000002E-2</v>
      </c>
      <c r="Y206" s="5">
        <v>12</v>
      </c>
      <c r="Z206" s="15">
        <v>0.26669999999999999</v>
      </c>
    </row>
    <row r="207" spans="1:26" x14ac:dyDescent="0.25">
      <c r="A207" s="14">
        <v>17</v>
      </c>
      <c r="B207" s="5" t="s">
        <v>62</v>
      </c>
      <c r="C207" s="5" t="s">
        <v>38</v>
      </c>
      <c r="D207" s="5" t="s">
        <v>39</v>
      </c>
      <c r="E207" s="5"/>
      <c r="F207" s="5">
        <v>237</v>
      </c>
      <c r="G207" s="5">
        <v>219</v>
      </c>
      <c r="H207" s="6">
        <v>0.92410000000000003</v>
      </c>
      <c r="I207" s="5">
        <v>196</v>
      </c>
      <c r="J207" s="6">
        <v>0.82699999999999996</v>
      </c>
      <c r="K207" s="5">
        <v>18</v>
      </c>
      <c r="L207" s="6">
        <v>7.5899999999999995E-2</v>
      </c>
      <c r="M207" s="5">
        <v>162</v>
      </c>
      <c r="N207" s="6">
        <v>0.6835</v>
      </c>
      <c r="O207" s="5">
        <v>39</v>
      </c>
      <c r="P207" s="6">
        <v>0.1646</v>
      </c>
      <c r="Q207" s="5">
        <v>73</v>
      </c>
      <c r="R207" s="6">
        <v>0.308</v>
      </c>
      <c r="S207" s="5">
        <v>0</v>
      </c>
      <c r="T207" s="6">
        <v>0</v>
      </c>
      <c r="U207" s="5">
        <v>112</v>
      </c>
      <c r="V207" s="6">
        <v>0.47260000000000002</v>
      </c>
      <c r="W207" s="5">
        <v>8</v>
      </c>
      <c r="X207" s="6">
        <v>3.3799999999999997E-2</v>
      </c>
      <c r="Y207" s="5">
        <v>26</v>
      </c>
      <c r="Z207" s="15">
        <v>0.10970000000000001</v>
      </c>
    </row>
    <row r="208" spans="1:26" x14ac:dyDescent="0.25">
      <c r="A208" s="14">
        <v>17</v>
      </c>
      <c r="B208" s="5" t="s">
        <v>62</v>
      </c>
      <c r="C208" s="5" t="s">
        <v>38</v>
      </c>
      <c r="D208" s="5" t="s">
        <v>40</v>
      </c>
      <c r="E208" s="5"/>
      <c r="F208" s="5">
        <v>1405</v>
      </c>
      <c r="G208" s="5">
        <v>1336</v>
      </c>
      <c r="H208" s="6">
        <v>0.95089999999999997</v>
      </c>
      <c r="I208" s="5">
        <v>1195</v>
      </c>
      <c r="J208" s="6">
        <v>0.85050000000000003</v>
      </c>
      <c r="K208" s="5">
        <v>102</v>
      </c>
      <c r="L208" s="6">
        <v>7.2599999999999998E-2</v>
      </c>
      <c r="M208" s="5">
        <v>1015</v>
      </c>
      <c r="N208" s="6">
        <v>0.72240000000000004</v>
      </c>
      <c r="O208" s="5">
        <v>139</v>
      </c>
      <c r="P208" s="6">
        <v>9.8900000000000002E-2</v>
      </c>
      <c r="Q208" s="5">
        <v>471</v>
      </c>
      <c r="R208" s="6">
        <v>0.3352</v>
      </c>
      <c r="S208" s="5">
        <v>0</v>
      </c>
      <c r="T208" s="6">
        <v>0</v>
      </c>
      <c r="U208" s="5">
        <v>610</v>
      </c>
      <c r="V208" s="6">
        <v>0.43419999999999997</v>
      </c>
      <c r="W208" s="5">
        <v>34</v>
      </c>
      <c r="X208" s="6">
        <v>2.4199999999999999E-2</v>
      </c>
      <c r="Y208" s="5">
        <v>182</v>
      </c>
      <c r="Z208" s="15">
        <v>0.1295</v>
      </c>
    </row>
    <row r="209" spans="1:26" x14ac:dyDescent="0.25">
      <c r="A209" s="14">
        <v>17</v>
      </c>
      <c r="B209" s="5" t="s">
        <v>62</v>
      </c>
      <c r="C209" s="5" t="s">
        <v>38</v>
      </c>
      <c r="D209" s="5" t="s">
        <v>41</v>
      </c>
      <c r="E209" s="5"/>
      <c r="F209" s="5">
        <v>1121</v>
      </c>
      <c r="G209" s="5">
        <v>1080</v>
      </c>
      <c r="H209" s="6">
        <v>0.96340000000000003</v>
      </c>
      <c r="I209" s="5">
        <v>1022</v>
      </c>
      <c r="J209" s="6">
        <v>0.91169999999999995</v>
      </c>
      <c r="K209" s="5">
        <v>29</v>
      </c>
      <c r="L209" s="6">
        <v>2.5899999999999999E-2</v>
      </c>
      <c r="M209" s="5">
        <v>962</v>
      </c>
      <c r="N209" s="6">
        <v>0.85819999999999996</v>
      </c>
      <c r="O209" s="5">
        <v>410</v>
      </c>
      <c r="P209" s="6">
        <v>0.36570000000000003</v>
      </c>
      <c r="Q209" s="5">
        <v>378</v>
      </c>
      <c r="R209" s="6">
        <v>0.3372</v>
      </c>
      <c r="S209" s="5">
        <v>0</v>
      </c>
      <c r="T209" s="6">
        <v>0</v>
      </c>
      <c r="U209" s="5">
        <v>788</v>
      </c>
      <c r="V209" s="6">
        <v>0.70289999999999997</v>
      </c>
      <c r="W209" s="5">
        <v>24</v>
      </c>
      <c r="X209" s="6">
        <v>2.1399999999999999E-2</v>
      </c>
      <c r="Y209" s="5">
        <v>445</v>
      </c>
      <c r="Z209" s="15">
        <v>0.39700000000000002</v>
      </c>
    </row>
    <row r="210" spans="1:26" x14ac:dyDescent="0.25">
      <c r="A210" s="14">
        <v>17</v>
      </c>
      <c r="B210" s="5" t="s">
        <v>62</v>
      </c>
      <c r="C210" s="5" t="s">
        <v>38</v>
      </c>
      <c r="D210" s="5" t="s">
        <v>42</v>
      </c>
      <c r="E210" s="5"/>
      <c r="F210" s="5">
        <v>34</v>
      </c>
      <c r="G210" s="5">
        <v>33</v>
      </c>
      <c r="H210" s="6">
        <v>0.97060000000000002</v>
      </c>
      <c r="I210" s="5">
        <v>32</v>
      </c>
      <c r="J210" s="6">
        <v>0.94120000000000004</v>
      </c>
      <c r="K210" s="5">
        <v>2</v>
      </c>
      <c r="L210" s="6">
        <v>5.8799999999999998E-2</v>
      </c>
      <c r="M210" s="5">
        <v>30</v>
      </c>
      <c r="N210" s="6">
        <v>0.88239999999999996</v>
      </c>
      <c r="O210" s="5">
        <v>16</v>
      </c>
      <c r="P210" s="6">
        <v>0.47060000000000002</v>
      </c>
      <c r="Q210" s="5">
        <v>7</v>
      </c>
      <c r="R210" s="6">
        <v>0.2059</v>
      </c>
      <c r="S210" s="5">
        <v>0</v>
      </c>
      <c r="T210" s="6">
        <v>0</v>
      </c>
      <c r="U210" s="5">
        <v>23</v>
      </c>
      <c r="V210" s="6">
        <v>0.67649999999999999</v>
      </c>
      <c r="W210" s="5">
        <v>1</v>
      </c>
      <c r="X210" s="6">
        <v>2.9399999999999999E-2</v>
      </c>
      <c r="Y210" s="5">
        <v>18</v>
      </c>
      <c r="Z210" s="15">
        <v>0.52939999999999998</v>
      </c>
    </row>
    <row r="211" spans="1:26" x14ac:dyDescent="0.25">
      <c r="A211" s="14">
        <v>17</v>
      </c>
      <c r="B211" s="5" t="s">
        <v>62</v>
      </c>
      <c r="C211" s="5" t="s">
        <v>43</v>
      </c>
      <c r="D211" s="5" t="s">
        <v>39</v>
      </c>
      <c r="E211" s="5"/>
      <c r="F211" s="5">
        <v>257</v>
      </c>
      <c r="G211" s="5">
        <v>233</v>
      </c>
      <c r="H211" s="6">
        <v>0.90659999999999996</v>
      </c>
      <c r="I211" s="5">
        <v>193</v>
      </c>
      <c r="J211" s="6">
        <v>0.751</v>
      </c>
      <c r="K211" s="5">
        <v>35</v>
      </c>
      <c r="L211" s="6">
        <v>0.13619999999999999</v>
      </c>
      <c r="M211" s="5">
        <v>165</v>
      </c>
      <c r="N211" s="6">
        <v>0.64200000000000002</v>
      </c>
      <c r="O211" s="5">
        <v>24</v>
      </c>
      <c r="P211" s="6">
        <v>9.3399999999999997E-2</v>
      </c>
      <c r="Q211" s="5">
        <v>64</v>
      </c>
      <c r="R211" s="6">
        <v>0.249</v>
      </c>
      <c r="S211" s="5">
        <v>0</v>
      </c>
      <c r="T211" s="6">
        <v>0</v>
      </c>
      <c r="U211" s="5">
        <v>88</v>
      </c>
      <c r="V211" s="6">
        <v>0.34239999999999998</v>
      </c>
      <c r="W211" s="5">
        <v>8</v>
      </c>
      <c r="X211" s="6">
        <v>3.1099999999999999E-2</v>
      </c>
      <c r="Y211" s="5">
        <v>12</v>
      </c>
      <c r="Z211" s="15">
        <v>4.6699999999999998E-2</v>
      </c>
    </row>
    <row r="212" spans="1:26" x14ac:dyDescent="0.25">
      <c r="A212" s="14">
        <v>17</v>
      </c>
      <c r="B212" s="5" t="s">
        <v>62</v>
      </c>
      <c r="C212" s="5" t="s">
        <v>43</v>
      </c>
      <c r="D212" s="5" t="s">
        <v>40</v>
      </c>
      <c r="E212" s="5"/>
      <c r="F212" s="5">
        <v>1469</v>
      </c>
      <c r="G212" s="5">
        <v>1395</v>
      </c>
      <c r="H212" s="6">
        <v>0.9496</v>
      </c>
      <c r="I212" s="5">
        <v>1211</v>
      </c>
      <c r="J212" s="6">
        <v>0.82440000000000002</v>
      </c>
      <c r="K212" s="5">
        <v>153</v>
      </c>
      <c r="L212" s="6">
        <v>0.1042</v>
      </c>
      <c r="M212" s="5">
        <v>1021</v>
      </c>
      <c r="N212" s="6">
        <v>0.69499999999999995</v>
      </c>
      <c r="O212" s="5">
        <v>152</v>
      </c>
      <c r="P212" s="6">
        <v>0.10349999999999999</v>
      </c>
      <c r="Q212" s="5">
        <v>393</v>
      </c>
      <c r="R212" s="6">
        <v>0.26750000000000002</v>
      </c>
      <c r="S212" s="5">
        <v>0</v>
      </c>
      <c r="T212" s="6">
        <v>0</v>
      </c>
      <c r="U212" s="5">
        <v>545</v>
      </c>
      <c r="V212" s="6">
        <v>0.371</v>
      </c>
      <c r="W212" s="5">
        <v>25</v>
      </c>
      <c r="X212" s="6">
        <v>1.7000000000000001E-2</v>
      </c>
      <c r="Y212" s="5">
        <v>125</v>
      </c>
      <c r="Z212" s="15">
        <v>8.5099999999999995E-2</v>
      </c>
    </row>
    <row r="213" spans="1:26" x14ac:dyDescent="0.25">
      <c r="A213" s="14">
        <v>17</v>
      </c>
      <c r="B213" s="5" t="s">
        <v>62</v>
      </c>
      <c r="C213" s="5" t="s">
        <v>43</v>
      </c>
      <c r="D213" s="5" t="s">
        <v>41</v>
      </c>
      <c r="E213" s="5"/>
      <c r="F213" s="5">
        <v>1219</v>
      </c>
      <c r="G213" s="5">
        <v>1168</v>
      </c>
      <c r="H213" s="6">
        <v>0.95820000000000005</v>
      </c>
      <c r="I213" s="5">
        <v>1099</v>
      </c>
      <c r="J213" s="6">
        <v>0.90159999999999996</v>
      </c>
      <c r="K213" s="5">
        <v>41</v>
      </c>
      <c r="L213" s="6">
        <v>3.3599999999999998E-2</v>
      </c>
      <c r="M213" s="5">
        <v>1044</v>
      </c>
      <c r="N213" s="6">
        <v>0.85640000000000005</v>
      </c>
      <c r="O213" s="5">
        <v>331</v>
      </c>
      <c r="P213" s="6">
        <v>0.27150000000000002</v>
      </c>
      <c r="Q213" s="5">
        <v>419</v>
      </c>
      <c r="R213" s="6">
        <v>0.34370000000000001</v>
      </c>
      <c r="S213" s="5">
        <v>0</v>
      </c>
      <c r="T213" s="6">
        <v>0</v>
      </c>
      <c r="U213" s="5">
        <v>750</v>
      </c>
      <c r="V213" s="6">
        <v>0.61529999999999996</v>
      </c>
      <c r="W213" s="5">
        <v>32</v>
      </c>
      <c r="X213" s="6">
        <v>2.63E-2</v>
      </c>
      <c r="Y213" s="5">
        <v>340</v>
      </c>
      <c r="Z213" s="15">
        <v>0.27889999999999998</v>
      </c>
    </row>
    <row r="214" spans="1:26" x14ac:dyDescent="0.25">
      <c r="A214" s="14">
        <v>17</v>
      </c>
      <c r="B214" s="5" t="s">
        <v>62</v>
      </c>
      <c r="C214" s="5" t="s">
        <v>43</v>
      </c>
      <c r="D214" s="5" t="s">
        <v>42</v>
      </c>
      <c r="E214" s="5"/>
      <c r="F214" s="5">
        <v>34</v>
      </c>
      <c r="G214" s="5">
        <v>30</v>
      </c>
      <c r="H214" s="6">
        <v>0.88239999999999996</v>
      </c>
      <c r="I214" s="5">
        <v>26</v>
      </c>
      <c r="J214" s="6">
        <v>0.76470000000000005</v>
      </c>
      <c r="K214" s="5">
        <v>2</v>
      </c>
      <c r="L214" s="6">
        <v>5.8799999999999998E-2</v>
      </c>
      <c r="M214" s="5">
        <v>27</v>
      </c>
      <c r="N214" s="6">
        <v>0.79410000000000003</v>
      </c>
      <c r="O214" s="5">
        <v>11</v>
      </c>
      <c r="P214" s="6">
        <v>0.32350000000000001</v>
      </c>
      <c r="Q214" s="5">
        <v>9</v>
      </c>
      <c r="R214" s="6">
        <v>0.26469999999999999</v>
      </c>
      <c r="S214" s="5">
        <v>0</v>
      </c>
      <c r="T214" s="6">
        <v>0</v>
      </c>
      <c r="U214" s="5">
        <v>20</v>
      </c>
      <c r="V214" s="6">
        <v>0.58819999999999995</v>
      </c>
      <c r="W214" s="5">
        <v>2</v>
      </c>
      <c r="X214" s="6">
        <v>5.8799999999999998E-2</v>
      </c>
      <c r="Y214" s="5">
        <v>11</v>
      </c>
      <c r="Z214" s="15">
        <v>0.32350000000000001</v>
      </c>
    </row>
    <row r="215" spans="1:26" x14ac:dyDescent="0.25">
      <c r="A215" s="14">
        <v>18</v>
      </c>
      <c r="B215" s="5" t="s">
        <v>63</v>
      </c>
      <c r="C215" s="5" t="s">
        <v>38</v>
      </c>
      <c r="D215" s="5" t="s">
        <v>39</v>
      </c>
      <c r="E215" s="5"/>
      <c r="F215" s="5">
        <v>167</v>
      </c>
      <c r="G215" s="5">
        <v>155</v>
      </c>
      <c r="H215" s="6">
        <v>0.92810000000000004</v>
      </c>
      <c r="I215" s="5">
        <v>135</v>
      </c>
      <c r="J215" s="6">
        <v>0.80840000000000001</v>
      </c>
      <c r="K215" s="5">
        <v>21</v>
      </c>
      <c r="L215" s="6">
        <v>0.12570000000000001</v>
      </c>
      <c r="M215" s="5">
        <v>106</v>
      </c>
      <c r="N215" s="6">
        <v>0.63470000000000004</v>
      </c>
      <c r="O215" s="5">
        <v>20</v>
      </c>
      <c r="P215" s="6">
        <v>0.1198</v>
      </c>
      <c r="Q215" s="5">
        <v>54</v>
      </c>
      <c r="R215" s="6">
        <v>0.32340000000000002</v>
      </c>
      <c r="S215" s="5">
        <v>0</v>
      </c>
      <c r="T215" s="6">
        <v>0</v>
      </c>
      <c r="U215" s="5">
        <v>74</v>
      </c>
      <c r="V215" s="6">
        <v>0.44309999999999999</v>
      </c>
      <c r="W215" s="5">
        <v>8</v>
      </c>
      <c r="X215" s="6">
        <v>4.7899999999999998E-2</v>
      </c>
      <c r="Y215" s="5">
        <v>20</v>
      </c>
      <c r="Z215" s="15">
        <v>0.1198</v>
      </c>
    </row>
    <row r="216" spans="1:26" x14ac:dyDescent="0.25">
      <c r="A216" s="14">
        <v>18</v>
      </c>
      <c r="B216" s="5" t="s">
        <v>63</v>
      </c>
      <c r="C216" s="5" t="s">
        <v>38</v>
      </c>
      <c r="D216" s="5" t="s">
        <v>40</v>
      </c>
      <c r="E216" s="5"/>
      <c r="F216" s="5">
        <v>1567</v>
      </c>
      <c r="G216" s="5">
        <v>1441</v>
      </c>
      <c r="H216" s="6">
        <v>0.91959999999999997</v>
      </c>
      <c r="I216" s="5">
        <v>1299</v>
      </c>
      <c r="J216" s="6">
        <v>0.82899999999999996</v>
      </c>
      <c r="K216" s="5">
        <v>143</v>
      </c>
      <c r="L216" s="6">
        <v>9.1300000000000006E-2</v>
      </c>
      <c r="M216" s="5">
        <v>1085</v>
      </c>
      <c r="N216" s="6">
        <v>0.69240000000000002</v>
      </c>
      <c r="O216" s="5">
        <v>180</v>
      </c>
      <c r="P216" s="6">
        <v>0.1149</v>
      </c>
      <c r="Q216" s="5">
        <v>607</v>
      </c>
      <c r="R216" s="6">
        <v>0.38740000000000002</v>
      </c>
      <c r="S216" s="5">
        <v>0</v>
      </c>
      <c r="T216" s="6">
        <v>0</v>
      </c>
      <c r="U216" s="5">
        <v>787</v>
      </c>
      <c r="V216" s="6">
        <v>0.50219999999999998</v>
      </c>
      <c r="W216" s="5">
        <v>52</v>
      </c>
      <c r="X216" s="6">
        <v>3.32E-2</v>
      </c>
      <c r="Y216" s="5">
        <v>254</v>
      </c>
      <c r="Z216" s="15">
        <v>0.16209999999999999</v>
      </c>
    </row>
    <row r="217" spans="1:26" x14ac:dyDescent="0.25">
      <c r="A217" s="14">
        <v>18</v>
      </c>
      <c r="B217" s="5" t="s">
        <v>63</v>
      </c>
      <c r="C217" s="5" t="s">
        <v>38</v>
      </c>
      <c r="D217" s="5" t="s">
        <v>41</v>
      </c>
      <c r="E217" s="5"/>
      <c r="F217" s="5">
        <v>1108</v>
      </c>
      <c r="G217" s="5">
        <v>1038</v>
      </c>
      <c r="H217" s="6">
        <v>0.93679999999999997</v>
      </c>
      <c r="I217" s="5">
        <v>955</v>
      </c>
      <c r="J217" s="6">
        <v>0.8619</v>
      </c>
      <c r="K217" s="5">
        <v>58</v>
      </c>
      <c r="L217" s="6">
        <v>5.2299999999999999E-2</v>
      </c>
      <c r="M217" s="5">
        <v>863</v>
      </c>
      <c r="N217" s="6">
        <v>0.77890000000000004</v>
      </c>
      <c r="O217" s="5">
        <v>268</v>
      </c>
      <c r="P217" s="6">
        <v>0.2419</v>
      </c>
      <c r="Q217" s="5">
        <v>435</v>
      </c>
      <c r="R217" s="6">
        <v>0.3926</v>
      </c>
      <c r="S217" s="5">
        <v>0</v>
      </c>
      <c r="T217" s="6">
        <v>0</v>
      </c>
      <c r="U217" s="5">
        <v>703</v>
      </c>
      <c r="V217" s="6">
        <v>0.63449999999999995</v>
      </c>
      <c r="W217" s="5">
        <v>46</v>
      </c>
      <c r="X217" s="6">
        <v>4.1500000000000002E-2</v>
      </c>
      <c r="Y217" s="5">
        <v>340</v>
      </c>
      <c r="Z217" s="15">
        <v>0.30690000000000001</v>
      </c>
    </row>
    <row r="218" spans="1:26" x14ac:dyDescent="0.25">
      <c r="A218" s="14">
        <v>18</v>
      </c>
      <c r="B218" s="5" t="s">
        <v>63</v>
      </c>
      <c r="C218" s="5" t="s">
        <v>38</v>
      </c>
      <c r="D218" s="5" t="s">
        <v>42</v>
      </c>
      <c r="E218" s="5"/>
      <c r="F218" s="5">
        <v>27</v>
      </c>
      <c r="G218" s="5">
        <v>24</v>
      </c>
      <c r="H218" s="6">
        <v>0.88890000000000002</v>
      </c>
      <c r="I218" s="5">
        <v>23</v>
      </c>
      <c r="J218" s="6">
        <v>0.85189999999999999</v>
      </c>
      <c r="K218" s="5">
        <v>0</v>
      </c>
      <c r="L218" s="6">
        <v>0</v>
      </c>
      <c r="M218" s="5">
        <v>21</v>
      </c>
      <c r="N218" s="6">
        <v>0.77780000000000005</v>
      </c>
      <c r="O218" s="5">
        <v>8</v>
      </c>
      <c r="P218" s="6">
        <v>0.29630000000000001</v>
      </c>
      <c r="Q218" s="5">
        <v>9</v>
      </c>
      <c r="R218" s="6">
        <v>0.33329999999999999</v>
      </c>
      <c r="S218" s="5">
        <v>0</v>
      </c>
      <c r="T218" s="6">
        <v>0</v>
      </c>
      <c r="U218" s="5">
        <v>17</v>
      </c>
      <c r="V218" s="6">
        <v>0.62960000000000005</v>
      </c>
      <c r="W218" s="5">
        <v>1</v>
      </c>
      <c r="X218" s="6">
        <v>3.6999999999999998E-2</v>
      </c>
      <c r="Y218" s="5">
        <v>10</v>
      </c>
      <c r="Z218" s="15">
        <v>0.37040000000000001</v>
      </c>
    </row>
    <row r="219" spans="1:26" x14ac:dyDescent="0.25">
      <c r="A219" s="14">
        <v>18</v>
      </c>
      <c r="B219" s="5" t="s">
        <v>63</v>
      </c>
      <c r="C219" s="5" t="s">
        <v>43</v>
      </c>
      <c r="D219" s="5" t="s">
        <v>39</v>
      </c>
      <c r="E219" s="5"/>
      <c r="F219" s="5">
        <v>156</v>
      </c>
      <c r="G219" s="5">
        <v>142</v>
      </c>
      <c r="H219" s="6">
        <v>0.9103</v>
      </c>
      <c r="I219" s="5">
        <v>109</v>
      </c>
      <c r="J219" s="6">
        <v>0.69869999999999999</v>
      </c>
      <c r="K219" s="5">
        <v>26</v>
      </c>
      <c r="L219" s="6">
        <v>0.16669999999999999</v>
      </c>
      <c r="M219" s="5">
        <v>89</v>
      </c>
      <c r="N219" s="6">
        <v>0.57050000000000001</v>
      </c>
      <c r="O219" s="5">
        <v>19</v>
      </c>
      <c r="P219" s="6">
        <v>0.12180000000000001</v>
      </c>
      <c r="Q219" s="5">
        <v>42</v>
      </c>
      <c r="R219" s="6">
        <v>0.26919999999999999</v>
      </c>
      <c r="S219" s="5">
        <v>0</v>
      </c>
      <c r="T219" s="6">
        <v>0</v>
      </c>
      <c r="U219" s="5">
        <v>61</v>
      </c>
      <c r="V219" s="6">
        <v>0.39100000000000001</v>
      </c>
      <c r="W219" s="5">
        <v>8</v>
      </c>
      <c r="X219" s="6">
        <v>5.1299999999999998E-2</v>
      </c>
      <c r="Y219" s="5">
        <v>10</v>
      </c>
      <c r="Z219" s="15">
        <v>6.4100000000000004E-2</v>
      </c>
    </row>
    <row r="220" spans="1:26" x14ac:dyDescent="0.25">
      <c r="A220" s="14">
        <v>18</v>
      </c>
      <c r="B220" s="5" t="s">
        <v>63</v>
      </c>
      <c r="C220" s="5" t="s">
        <v>43</v>
      </c>
      <c r="D220" s="5" t="s">
        <v>40</v>
      </c>
      <c r="E220" s="5"/>
      <c r="F220" s="5">
        <v>1666</v>
      </c>
      <c r="G220" s="5">
        <v>1515</v>
      </c>
      <c r="H220" s="6">
        <v>0.90939999999999999</v>
      </c>
      <c r="I220" s="5">
        <v>1293</v>
      </c>
      <c r="J220" s="6">
        <v>0.77610000000000001</v>
      </c>
      <c r="K220" s="5">
        <v>229</v>
      </c>
      <c r="L220" s="6">
        <v>0.13750000000000001</v>
      </c>
      <c r="M220" s="5">
        <v>1058</v>
      </c>
      <c r="N220" s="6">
        <v>0.6351</v>
      </c>
      <c r="O220" s="5">
        <v>177</v>
      </c>
      <c r="P220" s="6">
        <v>0.1062</v>
      </c>
      <c r="Q220" s="5">
        <v>460</v>
      </c>
      <c r="R220" s="6">
        <v>0.27610000000000001</v>
      </c>
      <c r="S220" s="5">
        <v>0</v>
      </c>
      <c r="T220" s="6">
        <v>0</v>
      </c>
      <c r="U220" s="5">
        <v>637</v>
      </c>
      <c r="V220" s="6">
        <v>0.38240000000000002</v>
      </c>
      <c r="W220" s="5">
        <v>39</v>
      </c>
      <c r="X220" s="6">
        <v>2.3400000000000001E-2</v>
      </c>
      <c r="Y220" s="5">
        <v>167</v>
      </c>
      <c r="Z220" s="15">
        <v>0.1002</v>
      </c>
    </row>
    <row r="221" spans="1:26" x14ac:dyDescent="0.25">
      <c r="A221" s="14">
        <v>18</v>
      </c>
      <c r="B221" s="5" t="s">
        <v>63</v>
      </c>
      <c r="C221" s="5" t="s">
        <v>43</v>
      </c>
      <c r="D221" s="5" t="s">
        <v>41</v>
      </c>
      <c r="E221" s="5"/>
      <c r="F221" s="5">
        <v>1121</v>
      </c>
      <c r="G221" s="5">
        <v>1027</v>
      </c>
      <c r="H221" s="6">
        <v>0.91610000000000003</v>
      </c>
      <c r="I221" s="5">
        <v>944</v>
      </c>
      <c r="J221" s="6">
        <v>0.84209999999999996</v>
      </c>
      <c r="K221" s="5">
        <v>80</v>
      </c>
      <c r="L221" s="6">
        <v>7.1400000000000005E-2</v>
      </c>
      <c r="M221" s="5">
        <v>814</v>
      </c>
      <c r="N221" s="6">
        <v>0.72609999999999997</v>
      </c>
      <c r="O221" s="5">
        <v>219</v>
      </c>
      <c r="P221" s="6">
        <v>0.19539999999999999</v>
      </c>
      <c r="Q221" s="5">
        <v>372</v>
      </c>
      <c r="R221" s="6">
        <v>0.33179999999999998</v>
      </c>
      <c r="S221" s="5">
        <v>0</v>
      </c>
      <c r="T221" s="6">
        <v>0</v>
      </c>
      <c r="U221" s="5">
        <v>591</v>
      </c>
      <c r="V221" s="6">
        <v>0.5272</v>
      </c>
      <c r="W221" s="5">
        <v>42</v>
      </c>
      <c r="X221" s="6">
        <v>3.7499999999999999E-2</v>
      </c>
      <c r="Y221" s="5">
        <v>222</v>
      </c>
      <c r="Z221" s="15">
        <v>0.19800000000000001</v>
      </c>
    </row>
    <row r="222" spans="1:26" x14ac:dyDescent="0.25">
      <c r="A222" s="14">
        <v>18</v>
      </c>
      <c r="B222" s="5" t="s">
        <v>63</v>
      </c>
      <c r="C222" s="5" t="s">
        <v>43</v>
      </c>
      <c r="D222" s="5" t="s">
        <v>42</v>
      </c>
      <c r="E222" s="5"/>
      <c r="F222" s="5">
        <v>44</v>
      </c>
      <c r="G222" s="5">
        <v>42</v>
      </c>
      <c r="H222" s="6">
        <v>0.95450000000000002</v>
      </c>
      <c r="I222" s="5">
        <v>40</v>
      </c>
      <c r="J222" s="6">
        <v>0.90910000000000002</v>
      </c>
      <c r="K222" s="5">
        <v>2</v>
      </c>
      <c r="L222" s="6">
        <v>4.5499999999999999E-2</v>
      </c>
      <c r="M222" s="5">
        <v>37</v>
      </c>
      <c r="N222" s="6">
        <v>0.84089999999999998</v>
      </c>
      <c r="O222" s="5">
        <v>12</v>
      </c>
      <c r="P222" s="6">
        <v>0.2727</v>
      </c>
      <c r="Q222" s="5">
        <v>12</v>
      </c>
      <c r="R222" s="6">
        <v>0.2727</v>
      </c>
      <c r="S222" s="5">
        <v>0</v>
      </c>
      <c r="T222" s="6">
        <v>0</v>
      </c>
      <c r="U222" s="5">
        <v>24</v>
      </c>
      <c r="V222" s="6">
        <v>0.54549999999999998</v>
      </c>
      <c r="W222" s="5">
        <v>1</v>
      </c>
      <c r="X222" s="6">
        <v>2.2700000000000001E-2</v>
      </c>
      <c r="Y222" s="5">
        <v>8</v>
      </c>
      <c r="Z222" s="15">
        <v>0.18179999999999999</v>
      </c>
    </row>
    <row r="223" spans="1:26" x14ac:dyDescent="0.25">
      <c r="A223" s="14">
        <v>19</v>
      </c>
      <c r="B223" s="5" t="s">
        <v>64</v>
      </c>
      <c r="C223" s="5" t="s">
        <v>38</v>
      </c>
      <c r="D223" s="5" t="s">
        <v>39</v>
      </c>
      <c r="E223" s="5"/>
      <c r="F223" s="5">
        <v>169</v>
      </c>
      <c r="G223" s="5">
        <v>143</v>
      </c>
      <c r="H223" s="6">
        <v>0.84619999999999995</v>
      </c>
      <c r="I223" s="5">
        <v>125</v>
      </c>
      <c r="J223" s="6">
        <v>0.73960000000000004</v>
      </c>
      <c r="K223" s="5">
        <v>13</v>
      </c>
      <c r="L223" s="6">
        <v>7.6899999999999996E-2</v>
      </c>
      <c r="M223" s="5">
        <v>114</v>
      </c>
      <c r="N223" s="6">
        <v>0.67459999999999998</v>
      </c>
      <c r="O223" s="5">
        <v>36</v>
      </c>
      <c r="P223" s="6">
        <v>0.21299999999999999</v>
      </c>
      <c r="Q223" s="5">
        <v>51</v>
      </c>
      <c r="R223" s="6">
        <v>0.30180000000000001</v>
      </c>
      <c r="S223" s="5">
        <v>0</v>
      </c>
      <c r="T223" s="6">
        <v>0</v>
      </c>
      <c r="U223" s="5">
        <v>87</v>
      </c>
      <c r="V223" s="6">
        <v>0.51480000000000004</v>
      </c>
      <c r="W223" s="5">
        <v>8</v>
      </c>
      <c r="X223" s="6">
        <v>4.7300000000000002E-2</v>
      </c>
      <c r="Y223" s="5">
        <v>30</v>
      </c>
      <c r="Z223" s="15">
        <v>0.17749999999999999</v>
      </c>
    </row>
    <row r="224" spans="1:26" x14ac:dyDescent="0.25">
      <c r="A224" s="14">
        <v>19</v>
      </c>
      <c r="B224" s="5" t="s">
        <v>64</v>
      </c>
      <c r="C224" s="5" t="s">
        <v>38</v>
      </c>
      <c r="D224" s="5" t="s">
        <v>40</v>
      </c>
      <c r="E224" s="5"/>
      <c r="F224" s="5">
        <v>5647</v>
      </c>
      <c r="G224" s="5">
        <v>5302</v>
      </c>
      <c r="H224" s="6">
        <v>0.93889999999999996</v>
      </c>
      <c r="I224" s="5">
        <v>4406</v>
      </c>
      <c r="J224" s="6">
        <v>0.7802</v>
      </c>
      <c r="K224" s="5">
        <v>772</v>
      </c>
      <c r="L224" s="6">
        <v>0.13669999999999999</v>
      </c>
      <c r="M224" s="5">
        <v>4356</v>
      </c>
      <c r="N224" s="6">
        <v>0.77139999999999997</v>
      </c>
      <c r="O224" s="5">
        <v>1225</v>
      </c>
      <c r="P224" s="6">
        <v>0.21690000000000001</v>
      </c>
      <c r="Q224" s="5">
        <v>2222</v>
      </c>
      <c r="R224" s="6">
        <v>0.39350000000000002</v>
      </c>
      <c r="S224" s="5">
        <v>0</v>
      </c>
      <c r="T224" s="6">
        <v>0</v>
      </c>
      <c r="U224" s="5">
        <v>3447</v>
      </c>
      <c r="V224" s="6">
        <v>0.61040000000000005</v>
      </c>
      <c r="W224" s="5">
        <v>198</v>
      </c>
      <c r="X224" s="6">
        <v>3.5099999999999999E-2</v>
      </c>
      <c r="Y224" s="5">
        <v>1259</v>
      </c>
      <c r="Z224" s="15">
        <v>0.223</v>
      </c>
    </row>
    <row r="225" spans="1:26" x14ac:dyDescent="0.25">
      <c r="A225" s="14">
        <v>19</v>
      </c>
      <c r="B225" s="5" t="s">
        <v>64</v>
      </c>
      <c r="C225" s="5" t="s">
        <v>38</v>
      </c>
      <c r="D225" s="5" t="s">
        <v>41</v>
      </c>
      <c r="E225" s="5"/>
      <c r="F225" s="5">
        <v>504</v>
      </c>
      <c r="G225" s="5">
        <v>455</v>
      </c>
      <c r="H225" s="6">
        <v>0.90280000000000005</v>
      </c>
      <c r="I225" s="5">
        <v>382</v>
      </c>
      <c r="J225" s="6">
        <v>0.75790000000000002</v>
      </c>
      <c r="K225" s="5">
        <v>46</v>
      </c>
      <c r="L225" s="6">
        <v>9.1300000000000006E-2</v>
      </c>
      <c r="M225" s="5">
        <v>371</v>
      </c>
      <c r="N225" s="6">
        <v>0.73609999999999998</v>
      </c>
      <c r="O225" s="5">
        <v>156</v>
      </c>
      <c r="P225" s="6">
        <v>0.3095</v>
      </c>
      <c r="Q225" s="5">
        <v>153</v>
      </c>
      <c r="R225" s="6">
        <v>0.30359999999999998</v>
      </c>
      <c r="S225" s="5">
        <v>0</v>
      </c>
      <c r="T225" s="6">
        <v>0</v>
      </c>
      <c r="U225" s="5">
        <v>309</v>
      </c>
      <c r="V225" s="6">
        <v>0.61309999999999998</v>
      </c>
      <c r="W225" s="5">
        <v>25</v>
      </c>
      <c r="X225" s="6">
        <v>4.9599999999999998E-2</v>
      </c>
      <c r="Y225" s="5">
        <v>155</v>
      </c>
      <c r="Z225" s="15">
        <v>0.3075</v>
      </c>
    </row>
    <row r="226" spans="1:26" x14ac:dyDescent="0.25">
      <c r="A226" s="14">
        <v>19</v>
      </c>
      <c r="B226" s="5" t="s">
        <v>64</v>
      </c>
      <c r="C226" s="5" t="s">
        <v>38</v>
      </c>
      <c r="D226" s="5" t="s">
        <v>42</v>
      </c>
      <c r="E226" s="5"/>
      <c r="F226" s="5">
        <v>68</v>
      </c>
      <c r="G226" s="5">
        <v>60</v>
      </c>
      <c r="H226" s="6">
        <v>0.88239999999999996</v>
      </c>
      <c r="I226" s="5">
        <v>56</v>
      </c>
      <c r="J226" s="6">
        <v>0.82350000000000001</v>
      </c>
      <c r="K226" s="5">
        <v>4</v>
      </c>
      <c r="L226" s="6">
        <v>5.8799999999999998E-2</v>
      </c>
      <c r="M226" s="5">
        <v>55</v>
      </c>
      <c r="N226" s="6">
        <v>0.80879999999999996</v>
      </c>
      <c r="O226" s="5">
        <v>24</v>
      </c>
      <c r="P226" s="6">
        <v>0.35289999999999999</v>
      </c>
      <c r="Q226" s="5">
        <v>18</v>
      </c>
      <c r="R226" s="6">
        <v>0.26469999999999999</v>
      </c>
      <c r="S226" s="5">
        <v>0</v>
      </c>
      <c r="T226" s="6">
        <v>0</v>
      </c>
      <c r="U226" s="5">
        <v>42</v>
      </c>
      <c r="V226" s="6">
        <v>0.61760000000000004</v>
      </c>
      <c r="W226" s="5">
        <v>2</v>
      </c>
      <c r="X226" s="6">
        <v>2.9399999999999999E-2</v>
      </c>
      <c r="Y226" s="5">
        <v>18</v>
      </c>
      <c r="Z226" s="15">
        <v>0.26469999999999999</v>
      </c>
    </row>
    <row r="227" spans="1:26" x14ac:dyDescent="0.25">
      <c r="A227" s="14">
        <v>19</v>
      </c>
      <c r="B227" s="5" t="s">
        <v>64</v>
      </c>
      <c r="C227" s="5" t="s">
        <v>43</v>
      </c>
      <c r="D227" s="5" t="s">
        <v>39</v>
      </c>
      <c r="E227" s="5"/>
      <c r="F227" s="5">
        <v>197</v>
      </c>
      <c r="G227" s="5">
        <v>164</v>
      </c>
      <c r="H227" s="6">
        <v>0.83250000000000002</v>
      </c>
      <c r="I227" s="5">
        <v>125</v>
      </c>
      <c r="J227" s="6">
        <v>0.63449999999999995</v>
      </c>
      <c r="K227" s="5">
        <v>28</v>
      </c>
      <c r="L227" s="6">
        <v>0.1421</v>
      </c>
      <c r="M227" s="5">
        <v>116</v>
      </c>
      <c r="N227" s="6">
        <v>0.58879999999999999</v>
      </c>
      <c r="O227" s="5">
        <v>31</v>
      </c>
      <c r="P227" s="6">
        <v>0.15740000000000001</v>
      </c>
      <c r="Q227" s="5">
        <v>53</v>
      </c>
      <c r="R227" s="6">
        <v>0.26900000000000002</v>
      </c>
      <c r="S227" s="5">
        <v>0</v>
      </c>
      <c r="T227" s="6">
        <v>0</v>
      </c>
      <c r="U227" s="5">
        <v>84</v>
      </c>
      <c r="V227" s="6">
        <v>0.4264</v>
      </c>
      <c r="W227" s="5">
        <v>14</v>
      </c>
      <c r="X227" s="6">
        <v>7.1099999999999997E-2</v>
      </c>
      <c r="Y227" s="5">
        <v>17</v>
      </c>
      <c r="Z227" s="15">
        <v>8.6300000000000002E-2</v>
      </c>
    </row>
    <row r="228" spans="1:26" x14ac:dyDescent="0.25">
      <c r="A228" s="14">
        <v>19</v>
      </c>
      <c r="B228" s="5" t="s">
        <v>64</v>
      </c>
      <c r="C228" s="5" t="s">
        <v>43</v>
      </c>
      <c r="D228" s="5" t="s">
        <v>40</v>
      </c>
      <c r="E228" s="5"/>
      <c r="F228" s="5">
        <v>5763</v>
      </c>
      <c r="G228" s="5">
        <v>5358</v>
      </c>
      <c r="H228" s="6">
        <v>0.92969999999999997</v>
      </c>
      <c r="I228" s="5">
        <v>4128</v>
      </c>
      <c r="J228" s="6">
        <v>0.71630000000000005</v>
      </c>
      <c r="K228" s="5">
        <v>1156</v>
      </c>
      <c r="L228" s="6">
        <v>0.2006</v>
      </c>
      <c r="M228" s="5">
        <v>4185</v>
      </c>
      <c r="N228" s="6">
        <v>0.72619999999999996</v>
      </c>
      <c r="O228" s="5">
        <v>1110</v>
      </c>
      <c r="P228" s="6">
        <v>0.19259999999999999</v>
      </c>
      <c r="Q228" s="5">
        <v>2029</v>
      </c>
      <c r="R228" s="6">
        <v>0.35210000000000002</v>
      </c>
      <c r="S228" s="5">
        <v>0</v>
      </c>
      <c r="T228" s="6">
        <v>0</v>
      </c>
      <c r="U228" s="5">
        <v>3139</v>
      </c>
      <c r="V228" s="6">
        <v>0.54469999999999996</v>
      </c>
      <c r="W228" s="5">
        <v>266</v>
      </c>
      <c r="X228" s="6">
        <v>4.6199999999999998E-2</v>
      </c>
      <c r="Y228" s="5">
        <v>802</v>
      </c>
      <c r="Z228" s="15">
        <v>0.13919999999999999</v>
      </c>
    </row>
    <row r="229" spans="1:26" x14ac:dyDescent="0.25">
      <c r="A229" s="14">
        <v>19</v>
      </c>
      <c r="B229" s="5" t="s">
        <v>64</v>
      </c>
      <c r="C229" s="5" t="s">
        <v>43</v>
      </c>
      <c r="D229" s="5" t="s">
        <v>41</v>
      </c>
      <c r="E229" s="5"/>
      <c r="F229" s="5">
        <v>569</v>
      </c>
      <c r="G229" s="5">
        <v>494</v>
      </c>
      <c r="H229" s="6">
        <v>0.86819999999999997</v>
      </c>
      <c r="I229" s="5">
        <v>423</v>
      </c>
      <c r="J229" s="6">
        <v>0.74339999999999995</v>
      </c>
      <c r="K229" s="5">
        <v>53</v>
      </c>
      <c r="L229" s="6">
        <v>9.3100000000000002E-2</v>
      </c>
      <c r="M229" s="5">
        <v>410</v>
      </c>
      <c r="N229" s="6">
        <v>0.72060000000000002</v>
      </c>
      <c r="O229" s="5">
        <v>153</v>
      </c>
      <c r="P229" s="6">
        <v>0.26889999999999997</v>
      </c>
      <c r="Q229" s="5">
        <v>155</v>
      </c>
      <c r="R229" s="6">
        <v>0.27239999999999998</v>
      </c>
      <c r="S229" s="5">
        <v>0</v>
      </c>
      <c r="T229" s="6">
        <v>0</v>
      </c>
      <c r="U229" s="5">
        <v>308</v>
      </c>
      <c r="V229" s="6">
        <v>0.5413</v>
      </c>
      <c r="W229" s="5">
        <v>22</v>
      </c>
      <c r="X229" s="6">
        <v>3.8699999999999998E-2</v>
      </c>
      <c r="Y229" s="5">
        <v>112</v>
      </c>
      <c r="Z229" s="15">
        <v>0.1968</v>
      </c>
    </row>
    <row r="230" spans="1:26" x14ac:dyDescent="0.25">
      <c r="A230" s="14">
        <v>19</v>
      </c>
      <c r="B230" s="5" t="s">
        <v>64</v>
      </c>
      <c r="C230" s="5" t="s">
        <v>43</v>
      </c>
      <c r="D230" s="5" t="s">
        <v>42</v>
      </c>
      <c r="E230" s="5"/>
      <c r="F230" s="5">
        <v>63</v>
      </c>
      <c r="G230" s="5">
        <v>59</v>
      </c>
      <c r="H230" s="6">
        <v>0.9365</v>
      </c>
      <c r="I230" s="5">
        <v>50</v>
      </c>
      <c r="J230" s="6">
        <v>0.79369999999999996</v>
      </c>
      <c r="K230" s="5">
        <v>5</v>
      </c>
      <c r="L230" s="6">
        <v>7.9399999999999998E-2</v>
      </c>
      <c r="M230" s="5">
        <v>47</v>
      </c>
      <c r="N230" s="6">
        <v>0.746</v>
      </c>
      <c r="O230" s="5">
        <v>20</v>
      </c>
      <c r="P230" s="6">
        <v>0.3175</v>
      </c>
      <c r="Q230" s="5">
        <v>18</v>
      </c>
      <c r="R230" s="6">
        <v>0.28570000000000001</v>
      </c>
      <c r="S230" s="5">
        <v>0</v>
      </c>
      <c r="T230" s="6">
        <v>0</v>
      </c>
      <c r="U230" s="5">
        <v>38</v>
      </c>
      <c r="V230" s="6">
        <v>0.60319999999999996</v>
      </c>
      <c r="W230" s="5">
        <v>3</v>
      </c>
      <c r="X230" s="6">
        <v>4.7600000000000003E-2</v>
      </c>
      <c r="Y230" s="5">
        <v>12</v>
      </c>
      <c r="Z230" s="15">
        <v>0.1905</v>
      </c>
    </row>
    <row r="231" spans="1:26" x14ac:dyDescent="0.25">
      <c r="A231" s="14">
        <v>20</v>
      </c>
      <c r="B231" s="5" t="s">
        <v>65</v>
      </c>
      <c r="C231" s="5" t="s">
        <v>38</v>
      </c>
      <c r="D231" s="5" t="s">
        <v>39</v>
      </c>
      <c r="E231" s="5"/>
      <c r="F231" s="5">
        <v>980</v>
      </c>
      <c r="G231" s="5">
        <v>874</v>
      </c>
      <c r="H231" s="6">
        <v>0.89180000000000004</v>
      </c>
      <c r="I231" s="5">
        <v>693</v>
      </c>
      <c r="J231" s="6">
        <v>0.70709999999999995</v>
      </c>
      <c r="K231" s="5">
        <v>148</v>
      </c>
      <c r="L231" s="6">
        <v>0.151</v>
      </c>
      <c r="M231" s="5">
        <v>643</v>
      </c>
      <c r="N231" s="6">
        <v>0.65610000000000002</v>
      </c>
      <c r="O231" s="5">
        <v>193</v>
      </c>
      <c r="P231" s="6">
        <v>0.19689999999999999</v>
      </c>
      <c r="Q231" s="5">
        <v>330</v>
      </c>
      <c r="R231" s="6">
        <v>0.3367</v>
      </c>
      <c r="S231" s="5">
        <v>0</v>
      </c>
      <c r="T231" s="6">
        <v>0</v>
      </c>
      <c r="U231" s="5">
        <v>523</v>
      </c>
      <c r="V231" s="6">
        <v>0.53369999999999995</v>
      </c>
      <c r="W231" s="5">
        <v>66</v>
      </c>
      <c r="X231" s="6">
        <v>6.7299999999999999E-2</v>
      </c>
      <c r="Y231" s="5">
        <v>159</v>
      </c>
      <c r="Z231" s="15">
        <v>0.16220000000000001</v>
      </c>
    </row>
    <row r="232" spans="1:26" x14ac:dyDescent="0.25">
      <c r="A232" s="14">
        <v>20</v>
      </c>
      <c r="B232" s="5" t="s">
        <v>65</v>
      </c>
      <c r="C232" s="5" t="s">
        <v>38</v>
      </c>
      <c r="D232" s="5" t="s">
        <v>40</v>
      </c>
      <c r="E232" s="5"/>
      <c r="F232" s="5">
        <v>8564</v>
      </c>
      <c r="G232" s="5">
        <v>8101</v>
      </c>
      <c r="H232" s="6">
        <v>0.94589999999999996</v>
      </c>
      <c r="I232" s="5">
        <v>6469</v>
      </c>
      <c r="J232" s="6">
        <v>0.75539999999999996</v>
      </c>
      <c r="K232" s="5">
        <v>1475</v>
      </c>
      <c r="L232" s="6">
        <v>0.17219999999999999</v>
      </c>
      <c r="M232" s="5">
        <v>6145</v>
      </c>
      <c r="N232" s="6">
        <v>0.71750000000000003</v>
      </c>
      <c r="O232" s="5">
        <v>1318</v>
      </c>
      <c r="P232" s="6">
        <v>0.15390000000000001</v>
      </c>
      <c r="Q232" s="5">
        <v>3132</v>
      </c>
      <c r="R232" s="6">
        <v>0.36570000000000003</v>
      </c>
      <c r="S232" s="5">
        <v>0</v>
      </c>
      <c r="T232" s="6">
        <v>0</v>
      </c>
      <c r="U232" s="5">
        <v>4450</v>
      </c>
      <c r="V232" s="6">
        <v>0.51959999999999995</v>
      </c>
      <c r="W232" s="5">
        <v>299</v>
      </c>
      <c r="X232" s="6">
        <v>3.49E-2</v>
      </c>
      <c r="Y232" s="5">
        <v>1521</v>
      </c>
      <c r="Z232" s="15">
        <v>0.17760000000000001</v>
      </c>
    </row>
    <row r="233" spans="1:26" x14ac:dyDescent="0.25">
      <c r="A233" s="14">
        <v>20</v>
      </c>
      <c r="B233" s="5" t="s">
        <v>65</v>
      </c>
      <c r="C233" s="5" t="s">
        <v>38</v>
      </c>
      <c r="D233" s="5" t="s">
        <v>41</v>
      </c>
      <c r="E233" s="5"/>
      <c r="F233" s="5">
        <v>3427</v>
      </c>
      <c r="G233" s="5">
        <v>3230</v>
      </c>
      <c r="H233" s="6">
        <v>0.9425</v>
      </c>
      <c r="I233" s="5">
        <v>2926</v>
      </c>
      <c r="J233" s="6">
        <v>0.8538</v>
      </c>
      <c r="K233" s="5">
        <v>214</v>
      </c>
      <c r="L233" s="6">
        <v>6.2399999999999997E-2</v>
      </c>
      <c r="M233" s="5">
        <v>2835</v>
      </c>
      <c r="N233" s="6">
        <v>0.82730000000000004</v>
      </c>
      <c r="O233" s="5">
        <v>1187</v>
      </c>
      <c r="P233" s="6">
        <v>0.34639999999999999</v>
      </c>
      <c r="Q233" s="5">
        <v>1132</v>
      </c>
      <c r="R233" s="6">
        <v>0.33029999999999998</v>
      </c>
      <c r="S233" s="5">
        <v>0</v>
      </c>
      <c r="T233" s="6">
        <v>0</v>
      </c>
      <c r="U233" s="5">
        <v>2319</v>
      </c>
      <c r="V233" s="6">
        <v>0.67669999999999997</v>
      </c>
      <c r="W233" s="5">
        <v>137</v>
      </c>
      <c r="X233" s="6">
        <v>0.04</v>
      </c>
      <c r="Y233" s="5">
        <v>1255</v>
      </c>
      <c r="Z233" s="15">
        <v>0.36620000000000003</v>
      </c>
    </row>
    <row r="234" spans="1:26" x14ac:dyDescent="0.25">
      <c r="A234" s="14">
        <v>20</v>
      </c>
      <c r="B234" s="5" t="s">
        <v>65</v>
      </c>
      <c r="C234" s="5" t="s">
        <v>38</v>
      </c>
      <c r="D234" s="5" t="s">
        <v>42</v>
      </c>
      <c r="E234" s="5"/>
      <c r="F234" s="5">
        <v>224</v>
      </c>
      <c r="G234" s="5">
        <v>206</v>
      </c>
      <c r="H234" s="6">
        <v>0.91959999999999997</v>
      </c>
      <c r="I234" s="5">
        <v>190</v>
      </c>
      <c r="J234" s="6">
        <v>0.84819999999999995</v>
      </c>
      <c r="K234" s="5">
        <v>12</v>
      </c>
      <c r="L234" s="6">
        <v>5.3600000000000002E-2</v>
      </c>
      <c r="M234" s="5">
        <v>182</v>
      </c>
      <c r="N234" s="6">
        <v>0.8125</v>
      </c>
      <c r="O234" s="5">
        <v>98</v>
      </c>
      <c r="P234" s="6">
        <v>0.4375</v>
      </c>
      <c r="Q234" s="5">
        <v>64</v>
      </c>
      <c r="R234" s="6">
        <v>0.28570000000000001</v>
      </c>
      <c r="S234" s="5">
        <v>0</v>
      </c>
      <c r="T234" s="6">
        <v>0</v>
      </c>
      <c r="U234" s="5">
        <v>162</v>
      </c>
      <c r="V234" s="6">
        <v>0.72319999999999995</v>
      </c>
      <c r="W234" s="5">
        <v>10</v>
      </c>
      <c r="X234" s="6">
        <v>4.4600000000000001E-2</v>
      </c>
      <c r="Y234" s="5">
        <v>101</v>
      </c>
      <c r="Z234" s="15">
        <v>0.45090000000000002</v>
      </c>
    </row>
    <row r="235" spans="1:26" x14ac:dyDescent="0.25">
      <c r="A235" s="14">
        <v>20</v>
      </c>
      <c r="B235" s="5" t="s">
        <v>65</v>
      </c>
      <c r="C235" s="5" t="s">
        <v>43</v>
      </c>
      <c r="D235" s="5" t="s">
        <v>39</v>
      </c>
      <c r="E235" s="5"/>
      <c r="F235" s="5">
        <v>1054</v>
      </c>
      <c r="G235" s="5">
        <v>933</v>
      </c>
      <c r="H235" s="6">
        <v>0.88519999999999999</v>
      </c>
      <c r="I235" s="5">
        <v>683</v>
      </c>
      <c r="J235" s="6">
        <v>0.64800000000000002</v>
      </c>
      <c r="K235" s="5">
        <v>220</v>
      </c>
      <c r="L235" s="6">
        <v>0.2087</v>
      </c>
      <c r="M235" s="5">
        <v>649</v>
      </c>
      <c r="N235" s="6">
        <v>0.61570000000000003</v>
      </c>
      <c r="O235" s="5">
        <v>190</v>
      </c>
      <c r="P235" s="6">
        <v>0.18029999999999999</v>
      </c>
      <c r="Q235" s="5">
        <v>310</v>
      </c>
      <c r="R235" s="6">
        <v>0.29409999999999997</v>
      </c>
      <c r="S235" s="5">
        <v>0</v>
      </c>
      <c r="T235" s="6">
        <v>0</v>
      </c>
      <c r="U235" s="5">
        <v>500</v>
      </c>
      <c r="V235" s="6">
        <v>0.47439999999999999</v>
      </c>
      <c r="W235" s="5">
        <v>46</v>
      </c>
      <c r="X235" s="6">
        <v>4.36E-2</v>
      </c>
      <c r="Y235" s="5">
        <v>120</v>
      </c>
      <c r="Z235" s="15">
        <v>0.1139</v>
      </c>
    </row>
    <row r="236" spans="1:26" x14ac:dyDescent="0.25">
      <c r="A236" s="14">
        <v>20</v>
      </c>
      <c r="B236" s="5" t="s">
        <v>65</v>
      </c>
      <c r="C236" s="5" t="s">
        <v>43</v>
      </c>
      <c r="D236" s="5" t="s">
        <v>40</v>
      </c>
      <c r="E236" s="5"/>
      <c r="F236" s="5">
        <v>9011</v>
      </c>
      <c r="G236" s="5">
        <v>8465</v>
      </c>
      <c r="H236" s="6">
        <v>0.93940000000000001</v>
      </c>
      <c r="I236" s="5">
        <v>6353</v>
      </c>
      <c r="J236" s="6">
        <v>0.70499999999999996</v>
      </c>
      <c r="K236" s="5">
        <v>1929</v>
      </c>
      <c r="L236" s="6">
        <v>0.21410000000000001</v>
      </c>
      <c r="M236" s="5">
        <v>6154</v>
      </c>
      <c r="N236" s="6">
        <v>0.68289999999999995</v>
      </c>
      <c r="O236" s="5">
        <v>1068</v>
      </c>
      <c r="P236" s="6">
        <v>0.11849999999999999</v>
      </c>
      <c r="Q236" s="5">
        <v>2852</v>
      </c>
      <c r="R236" s="6">
        <v>0.3165</v>
      </c>
      <c r="S236" s="5">
        <v>0</v>
      </c>
      <c r="T236" s="6">
        <v>0</v>
      </c>
      <c r="U236" s="5">
        <v>3920</v>
      </c>
      <c r="V236" s="6">
        <v>0.435</v>
      </c>
      <c r="W236" s="5">
        <v>280</v>
      </c>
      <c r="X236" s="6">
        <v>3.1099999999999999E-2</v>
      </c>
      <c r="Y236" s="5">
        <v>1052</v>
      </c>
      <c r="Z236" s="15">
        <v>0.1167</v>
      </c>
    </row>
    <row r="237" spans="1:26" x14ac:dyDescent="0.25">
      <c r="A237" s="14">
        <v>20</v>
      </c>
      <c r="B237" s="5" t="s">
        <v>65</v>
      </c>
      <c r="C237" s="5" t="s">
        <v>43</v>
      </c>
      <c r="D237" s="5" t="s">
        <v>41</v>
      </c>
      <c r="E237" s="5"/>
      <c r="F237" s="5">
        <v>3655</v>
      </c>
      <c r="G237" s="5">
        <v>3403</v>
      </c>
      <c r="H237" s="6">
        <v>0.93110000000000004</v>
      </c>
      <c r="I237" s="5">
        <v>2949</v>
      </c>
      <c r="J237" s="6">
        <v>0.80679999999999996</v>
      </c>
      <c r="K237" s="5">
        <v>370</v>
      </c>
      <c r="L237" s="6">
        <v>0.1012</v>
      </c>
      <c r="M237" s="5">
        <v>2855</v>
      </c>
      <c r="N237" s="6">
        <v>0.78110000000000002</v>
      </c>
      <c r="O237" s="5">
        <v>1095</v>
      </c>
      <c r="P237" s="6">
        <v>0.29959999999999998</v>
      </c>
      <c r="Q237" s="5">
        <v>1059</v>
      </c>
      <c r="R237" s="6">
        <v>0.28970000000000001</v>
      </c>
      <c r="S237" s="5">
        <v>0</v>
      </c>
      <c r="T237" s="6">
        <v>0</v>
      </c>
      <c r="U237" s="5">
        <v>2154</v>
      </c>
      <c r="V237" s="6">
        <v>0.58930000000000005</v>
      </c>
      <c r="W237" s="5">
        <v>131</v>
      </c>
      <c r="X237" s="6">
        <v>3.5799999999999998E-2</v>
      </c>
      <c r="Y237" s="5">
        <v>956</v>
      </c>
      <c r="Z237" s="15">
        <v>0.2616</v>
      </c>
    </row>
    <row r="238" spans="1:26" x14ac:dyDescent="0.25">
      <c r="A238" s="14">
        <v>20</v>
      </c>
      <c r="B238" s="5" t="s">
        <v>65</v>
      </c>
      <c r="C238" s="5" t="s">
        <v>43</v>
      </c>
      <c r="D238" s="5" t="s">
        <v>42</v>
      </c>
      <c r="E238" s="5"/>
      <c r="F238" s="5">
        <v>241</v>
      </c>
      <c r="G238" s="5">
        <v>225</v>
      </c>
      <c r="H238" s="6">
        <v>0.93359999999999999</v>
      </c>
      <c r="I238" s="5">
        <v>207</v>
      </c>
      <c r="J238" s="6">
        <v>0.8589</v>
      </c>
      <c r="K238" s="5">
        <v>11</v>
      </c>
      <c r="L238" s="6">
        <v>4.5600000000000002E-2</v>
      </c>
      <c r="M238" s="5">
        <v>200</v>
      </c>
      <c r="N238" s="6">
        <v>0.82989999999999997</v>
      </c>
      <c r="O238" s="5">
        <v>79</v>
      </c>
      <c r="P238" s="6">
        <v>0.32779999999999998</v>
      </c>
      <c r="Q238" s="5">
        <v>82</v>
      </c>
      <c r="R238" s="6">
        <v>0.3402</v>
      </c>
      <c r="S238" s="5">
        <v>0</v>
      </c>
      <c r="T238" s="6">
        <v>0</v>
      </c>
      <c r="U238" s="5">
        <v>161</v>
      </c>
      <c r="V238" s="6">
        <v>0.66800000000000004</v>
      </c>
      <c r="W238" s="5">
        <v>6</v>
      </c>
      <c r="X238" s="6">
        <v>2.4899999999999999E-2</v>
      </c>
      <c r="Y238" s="5">
        <v>77</v>
      </c>
      <c r="Z238" s="15">
        <v>0.31950000000000001</v>
      </c>
    </row>
    <row r="239" spans="1:26" x14ac:dyDescent="0.25">
      <c r="A239" s="14"/>
      <c r="B239" s="5"/>
      <c r="C239" s="5"/>
      <c r="D239" s="5" t="s">
        <v>39</v>
      </c>
      <c r="E239" s="5" t="s">
        <v>44</v>
      </c>
      <c r="F239" s="5">
        <v>17158</v>
      </c>
      <c r="G239" s="5">
        <v>15867</v>
      </c>
      <c r="H239" s="6">
        <v>0.92479999999999996</v>
      </c>
      <c r="I239" s="5">
        <v>13827</v>
      </c>
      <c r="J239" s="6">
        <v>0.80589999999999995</v>
      </c>
      <c r="K239" s="5">
        <v>1804</v>
      </c>
      <c r="L239" s="6">
        <v>0.1051</v>
      </c>
      <c r="M239" s="5">
        <v>13237</v>
      </c>
      <c r="N239" s="6">
        <v>0.77149999999999996</v>
      </c>
      <c r="O239" s="5">
        <v>4862</v>
      </c>
      <c r="P239" s="6">
        <v>0.28339999999999999</v>
      </c>
      <c r="Q239" s="5">
        <v>6231</v>
      </c>
      <c r="R239" s="6">
        <v>0.36320000000000002</v>
      </c>
      <c r="S239" s="5">
        <v>0</v>
      </c>
      <c r="T239" s="6">
        <v>0</v>
      </c>
      <c r="U239" s="5">
        <v>11093</v>
      </c>
      <c r="V239" s="6">
        <v>0.64649999999999996</v>
      </c>
      <c r="W239" s="5">
        <v>898</v>
      </c>
      <c r="X239" s="6">
        <v>5.2299999999999999E-2</v>
      </c>
      <c r="Y239" s="5">
        <v>3620</v>
      </c>
      <c r="Z239" s="15">
        <v>0.21099999999999999</v>
      </c>
    </row>
    <row r="240" spans="1:26" x14ac:dyDescent="0.25">
      <c r="A240" s="14"/>
      <c r="B240" s="5"/>
      <c r="C240" s="5"/>
      <c r="D240" s="5" t="s">
        <v>40</v>
      </c>
      <c r="E240" s="5" t="s">
        <v>44</v>
      </c>
      <c r="F240" s="5">
        <v>33570</v>
      </c>
      <c r="G240" s="5">
        <v>31588</v>
      </c>
      <c r="H240" s="6">
        <v>0.94099999999999995</v>
      </c>
      <c r="I240" s="5">
        <v>27074</v>
      </c>
      <c r="J240" s="6">
        <v>0.80649999999999999</v>
      </c>
      <c r="K240" s="5">
        <v>4071</v>
      </c>
      <c r="L240" s="6">
        <v>0.12130000000000001</v>
      </c>
      <c r="M240" s="5">
        <v>26325</v>
      </c>
      <c r="N240" s="6">
        <v>0.78420000000000001</v>
      </c>
      <c r="O240" s="5">
        <v>7279</v>
      </c>
      <c r="P240" s="6">
        <v>0.21679999999999999</v>
      </c>
      <c r="Q240" s="5">
        <v>12945</v>
      </c>
      <c r="R240" s="6">
        <v>0.3856</v>
      </c>
      <c r="S240" s="5">
        <v>0</v>
      </c>
      <c r="T240" s="6">
        <v>0</v>
      </c>
      <c r="U240" s="5">
        <v>20224</v>
      </c>
      <c r="V240" s="6">
        <v>0.60240000000000005</v>
      </c>
      <c r="W240" s="5">
        <v>1216</v>
      </c>
      <c r="X240" s="6">
        <v>3.6200000000000003E-2</v>
      </c>
      <c r="Y240" s="5">
        <v>7761</v>
      </c>
      <c r="Z240" s="15">
        <v>0.23119999999999999</v>
      </c>
    </row>
    <row r="241" spans="1:26" x14ac:dyDescent="0.25">
      <c r="A241" s="14"/>
      <c r="B241" s="5"/>
      <c r="C241" s="5"/>
      <c r="D241" s="5" t="s">
        <v>41</v>
      </c>
      <c r="E241" s="5" t="s">
        <v>44</v>
      </c>
      <c r="F241" s="5">
        <v>100406</v>
      </c>
      <c r="G241" s="5">
        <v>95638</v>
      </c>
      <c r="H241" s="6">
        <v>0.95250000000000001</v>
      </c>
      <c r="I241" s="5">
        <v>89092</v>
      </c>
      <c r="J241" s="6">
        <v>0.88729999999999998</v>
      </c>
      <c r="K241" s="5">
        <v>4664</v>
      </c>
      <c r="L241" s="6">
        <v>4.65E-2</v>
      </c>
      <c r="M241" s="5">
        <v>84720</v>
      </c>
      <c r="N241" s="6">
        <v>0.84379999999999999</v>
      </c>
      <c r="O241" s="5">
        <v>31091</v>
      </c>
      <c r="P241" s="6">
        <v>0.30969999999999998</v>
      </c>
      <c r="Q241" s="5">
        <v>37907</v>
      </c>
      <c r="R241" s="6">
        <v>0.3775</v>
      </c>
      <c r="S241" s="5">
        <v>0</v>
      </c>
      <c r="T241" s="6">
        <v>0</v>
      </c>
      <c r="U241" s="5">
        <v>68998</v>
      </c>
      <c r="V241" s="6">
        <v>0.68720000000000003</v>
      </c>
      <c r="W241" s="5">
        <v>4050</v>
      </c>
      <c r="X241" s="6">
        <v>4.0300000000000002E-2</v>
      </c>
      <c r="Y241" s="5">
        <v>34778</v>
      </c>
      <c r="Z241" s="15">
        <v>0.34639999999999999</v>
      </c>
    </row>
    <row r="242" spans="1:26" x14ac:dyDescent="0.25">
      <c r="A242" s="14"/>
      <c r="B242" s="5"/>
      <c r="C242" s="5"/>
      <c r="D242" s="5" t="s">
        <v>42</v>
      </c>
      <c r="E242" s="5" t="s">
        <v>44</v>
      </c>
      <c r="F242" s="5">
        <v>7516</v>
      </c>
      <c r="G242" s="5">
        <v>7091</v>
      </c>
      <c r="H242" s="6">
        <v>0.94350000000000001</v>
      </c>
      <c r="I242" s="5">
        <v>6772</v>
      </c>
      <c r="J242" s="6">
        <v>0.90100000000000002</v>
      </c>
      <c r="K242" s="5">
        <v>196</v>
      </c>
      <c r="L242" s="6">
        <v>2.6100000000000002E-2</v>
      </c>
      <c r="M242" s="5">
        <v>6495</v>
      </c>
      <c r="N242" s="6">
        <v>0.86419999999999997</v>
      </c>
      <c r="O242" s="5">
        <v>3351</v>
      </c>
      <c r="P242" s="6">
        <v>0.44579999999999997</v>
      </c>
      <c r="Q242" s="5">
        <v>1857</v>
      </c>
      <c r="R242" s="6">
        <v>0.24709999999999999</v>
      </c>
      <c r="S242" s="5">
        <v>0</v>
      </c>
      <c r="T242" s="6">
        <v>0</v>
      </c>
      <c r="U242" s="5">
        <v>5208</v>
      </c>
      <c r="V242" s="6">
        <v>0.69289999999999996</v>
      </c>
      <c r="W242" s="5">
        <v>266</v>
      </c>
      <c r="X242" s="6">
        <v>3.5400000000000001E-2</v>
      </c>
      <c r="Y242" s="5">
        <v>3281</v>
      </c>
      <c r="Z242" s="15">
        <v>0.4365</v>
      </c>
    </row>
    <row r="243" spans="1:26" x14ac:dyDescent="0.25">
      <c r="A243" s="14"/>
      <c r="B243" s="5"/>
      <c r="C243" s="5"/>
      <c r="D243" s="5" t="s">
        <v>39</v>
      </c>
      <c r="E243" s="5" t="s">
        <v>45</v>
      </c>
      <c r="F243" s="5">
        <v>33513</v>
      </c>
      <c r="G243" s="5">
        <v>29933</v>
      </c>
      <c r="H243" s="6">
        <v>0.89319999999999999</v>
      </c>
      <c r="I243" s="5">
        <v>23071</v>
      </c>
      <c r="J243" s="6">
        <v>0.68840000000000001</v>
      </c>
      <c r="K243" s="5">
        <v>6255</v>
      </c>
      <c r="L243" s="6">
        <v>0.18659999999999999</v>
      </c>
      <c r="M243" s="5">
        <v>20955</v>
      </c>
      <c r="N243" s="6">
        <v>0.62529999999999997</v>
      </c>
      <c r="O243" s="5">
        <v>5191</v>
      </c>
      <c r="P243" s="6">
        <v>0.15490000000000001</v>
      </c>
      <c r="Q243" s="5">
        <v>10927</v>
      </c>
      <c r="R243" s="6">
        <v>0.3261</v>
      </c>
      <c r="S243" s="5">
        <v>0</v>
      </c>
      <c r="T243" s="6">
        <v>0</v>
      </c>
      <c r="U243" s="5">
        <v>16118</v>
      </c>
      <c r="V243" s="6">
        <v>0.48089999999999999</v>
      </c>
      <c r="W243" s="5">
        <v>2006</v>
      </c>
      <c r="X243" s="6">
        <v>5.9900000000000002E-2</v>
      </c>
      <c r="Y243" s="5">
        <v>3002</v>
      </c>
      <c r="Z243" s="15">
        <v>8.9599999999999999E-2</v>
      </c>
    </row>
    <row r="244" spans="1:26" x14ac:dyDescent="0.25">
      <c r="A244" s="14"/>
      <c r="B244" s="5"/>
      <c r="C244" s="5"/>
      <c r="D244" s="5" t="s">
        <v>40</v>
      </c>
      <c r="E244" s="5" t="s">
        <v>45</v>
      </c>
      <c r="F244" s="5">
        <v>110630</v>
      </c>
      <c r="G244" s="5">
        <v>103065</v>
      </c>
      <c r="H244" s="6">
        <v>0.93159999999999998</v>
      </c>
      <c r="I244" s="5">
        <v>79776</v>
      </c>
      <c r="J244" s="6">
        <v>0.72109999999999996</v>
      </c>
      <c r="K244" s="5">
        <v>21081</v>
      </c>
      <c r="L244" s="6">
        <v>0.19059999999999999</v>
      </c>
      <c r="M244" s="5">
        <v>75794</v>
      </c>
      <c r="N244" s="6">
        <v>0.68510000000000004</v>
      </c>
      <c r="O244" s="5">
        <v>12142</v>
      </c>
      <c r="P244" s="6">
        <v>0.10979999999999999</v>
      </c>
      <c r="Q244" s="5">
        <v>34135</v>
      </c>
      <c r="R244" s="6">
        <v>0.30859999999999999</v>
      </c>
      <c r="S244" s="5">
        <v>0</v>
      </c>
      <c r="T244" s="6">
        <v>0</v>
      </c>
      <c r="U244" s="5">
        <v>46277</v>
      </c>
      <c r="V244" s="6">
        <v>0.41830000000000001</v>
      </c>
      <c r="W244" s="5">
        <v>3226</v>
      </c>
      <c r="X244" s="6">
        <v>2.92E-2</v>
      </c>
      <c r="Y244" s="5">
        <v>13488</v>
      </c>
      <c r="Z244" s="15">
        <v>0.12189999999999999</v>
      </c>
    </row>
    <row r="245" spans="1:26" x14ac:dyDescent="0.25">
      <c r="A245" s="14"/>
      <c r="B245" s="5"/>
      <c r="C245" s="5"/>
      <c r="D245" s="5" t="s">
        <v>41</v>
      </c>
      <c r="E245" s="5" t="s">
        <v>45</v>
      </c>
      <c r="F245" s="5">
        <v>29320</v>
      </c>
      <c r="G245" s="5">
        <v>26455</v>
      </c>
      <c r="H245" s="6">
        <v>0.90229999999999999</v>
      </c>
      <c r="I245" s="5">
        <v>21390</v>
      </c>
      <c r="J245" s="6">
        <v>0.72950000000000004</v>
      </c>
      <c r="K245" s="5">
        <v>3979</v>
      </c>
      <c r="L245" s="6">
        <v>0.13569999999999999</v>
      </c>
      <c r="M245" s="5">
        <v>18884</v>
      </c>
      <c r="N245" s="6">
        <v>0.64410000000000001</v>
      </c>
      <c r="O245" s="5">
        <v>2836</v>
      </c>
      <c r="P245" s="6">
        <v>9.6699999999999994E-2</v>
      </c>
      <c r="Q245" s="5">
        <v>8783</v>
      </c>
      <c r="R245" s="6">
        <v>0.29959999999999998</v>
      </c>
      <c r="S245" s="5">
        <v>0</v>
      </c>
      <c r="T245" s="6">
        <v>0</v>
      </c>
      <c r="U245" s="5">
        <v>11619</v>
      </c>
      <c r="V245" s="6">
        <v>0.39629999999999999</v>
      </c>
      <c r="W245" s="5">
        <v>1198</v>
      </c>
      <c r="X245" s="6">
        <v>4.0899999999999999E-2</v>
      </c>
      <c r="Y245" s="5">
        <v>3215</v>
      </c>
      <c r="Z245" s="15">
        <v>0.10970000000000001</v>
      </c>
    </row>
    <row r="246" spans="1:26" ht="15.75" thickBot="1" x14ac:dyDescent="0.3">
      <c r="A246" s="16"/>
      <c r="B246" s="17"/>
      <c r="C246" s="17"/>
      <c r="D246" s="17" t="s">
        <v>42</v>
      </c>
      <c r="E246" s="17" t="s">
        <v>45</v>
      </c>
      <c r="F246" s="17">
        <v>3595</v>
      </c>
      <c r="G246" s="17">
        <v>3300</v>
      </c>
      <c r="H246" s="18">
        <v>0.91790000000000005</v>
      </c>
      <c r="I246" s="17">
        <v>2990</v>
      </c>
      <c r="J246" s="18">
        <v>0.83169999999999999</v>
      </c>
      <c r="K246" s="17">
        <v>240</v>
      </c>
      <c r="L246" s="18">
        <v>6.6799999999999998E-2</v>
      </c>
      <c r="M246" s="17">
        <v>2852</v>
      </c>
      <c r="N246" s="18">
        <v>0.79330000000000001</v>
      </c>
      <c r="O246" s="17">
        <v>1034</v>
      </c>
      <c r="P246" s="18">
        <v>0.28760000000000002</v>
      </c>
      <c r="Q246" s="17">
        <v>1298</v>
      </c>
      <c r="R246" s="18">
        <v>0.36109999999999998</v>
      </c>
      <c r="S246" s="17">
        <v>0</v>
      </c>
      <c r="T246" s="18">
        <v>0</v>
      </c>
      <c r="U246" s="17">
        <v>2332</v>
      </c>
      <c r="V246" s="18">
        <v>0.64870000000000005</v>
      </c>
      <c r="W246" s="17">
        <v>131</v>
      </c>
      <c r="X246" s="18">
        <v>3.6400000000000002E-2</v>
      </c>
      <c r="Y246" s="17">
        <v>1178</v>
      </c>
      <c r="Z246" s="19">
        <v>0.32769999999999999</v>
      </c>
    </row>
    <row r="248" spans="1:26" ht="30" x14ac:dyDescent="0.25">
      <c r="A248" s="1" t="s">
        <v>66</v>
      </c>
    </row>
    <row r="249" spans="1:26" ht="45" x14ac:dyDescent="0.25">
      <c r="A249" s="1" t="s">
        <v>67</v>
      </c>
    </row>
  </sheetData>
  <mergeCells count="2">
    <mergeCell ref="C3:C5"/>
    <mergeCell ref="D3:D5"/>
  </mergeCells>
  <pageMargins left="0.75" right="0.75" top="1" bottom="1" header="0.5" footer="0.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Summary</vt:lpstr>
      <vt:lpstr>TEA by Gender by Ethnicity</vt:lpstr>
      <vt:lpstr>TEA Region by Eco</vt:lpstr>
      <vt:lpstr>Region Cty Eco</vt:lpstr>
      <vt:lpstr>Region Cty Gender</vt:lpstr>
      <vt:lpstr>Region Cty Ethnicity</vt:lpstr>
      <vt:lpstr>Master raw data</vt:lpstr>
      <vt:lpstr>'Master raw data'!IDX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FY 2006 8th Grade Cohort Tracked through FY2016 Higher Education</dc:title>
  <dc:subject>8th Grade Cohorts Tracked though Higher Education</dc:subject>
  <dc:creator/>
  <cp:keywords>8th grade cohorts</cp:keywords>
  <cp:lastModifiedBy/>
  <dcterms:created xsi:type="dcterms:W3CDTF">2017-05-03T20:52:40Z</dcterms:created>
  <dcterms:modified xsi:type="dcterms:W3CDTF">2017-05-19T17:26:00Z</dcterms:modified>
</cp:coreProperties>
</file>