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个人学习\Project\cancer risk\"/>
    </mc:Choice>
  </mc:AlternateContent>
  <bookViews>
    <workbookView xWindow="0" yWindow="60" windowWidth="29520" windowHeight="15460" activeTab="1"/>
  </bookViews>
  <sheets>
    <sheet name="Incidence All" sheetId="1" r:id="rId1"/>
    <sheet name="Sheet1" sheetId="2" r:id="rId2"/>
  </sheets>
  <calcPr calcId="162913" refMode="R1C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2" i="1" l="1"/>
  <c r="F331" i="1"/>
  <c r="F320" i="1"/>
  <c r="F309" i="1"/>
  <c r="F298" i="1"/>
  <c r="F287" i="1"/>
  <c r="F276" i="1"/>
  <c r="F265" i="1"/>
  <c r="F254" i="1"/>
  <c r="F243" i="1"/>
  <c r="F232" i="1"/>
  <c r="F221" i="1"/>
  <c r="F210" i="1"/>
  <c r="F199" i="1"/>
  <c r="F188" i="1"/>
  <c r="F177" i="1"/>
  <c r="F166" i="1"/>
  <c r="F155" i="1"/>
  <c r="F144" i="1"/>
  <c r="F122" i="1"/>
  <c r="F111" i="1"/>
  <c r="F100" i="1"/>
  <c r="F89" i="1"/>
  <c r="F78" i="1"/>
  <c r="F67" i="1"/>
  <c r="F56" i="1"/>
  <c r="F45" i="1"/>
  <c r="F34" i="1"/>
  <c r="F23" i="1"/>
  <c r="F12" i="1"/>
  <c r="F133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10" i="1"/>
  <c r="E289" i="1"/>
  <c r="E290" i="1"/>
  <c r="E291" i="1"/>
  <c r="E292" i="1"/>
  <c r="E293" i="1"/>
  <c r="E294" i="1"/>
  <c r="E295" i="1"/>
  <c r="E296" i="1"/>
  <c r="E297" i="1"/>
  <c r="E298" i="1"/>
  <c r="E288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55" i="1"/>
  <c r="E234" i="1"/>
  <c r="E235" i="1"/>
  <c r="E236" i="1"/>
  <c r="E237" i="1"/>
  <c r="E238" i="1"/>
  <c r="E239" i="1"/>
  <c r="E240" i="1"/>
  <c r="E241" i="1"/>
  <c r="E242" i="1"/>
  <c r="E243" i="1"/>
  <c r="E233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44" i="1"/>
  <c r="E245" i="1"/>
  <c r="E246" i="1"/>
  <c r="E247" i="1"/>
  <c r="E248" i="1"/>
  <c r="E249" i="1"/>
  <c r="E250" i="1"/>
  <c r="E251" i="1"/>
  <c r="E252" i="1"/>
  <c r="E253" i="1"/>
  <c r="E254" i="1"/>
  <c r="E277" i="1"/>
  <c r="E278" i="1"/>
  <c r="E279" i="1"/>
  <c r="E280" i="1"/>
  <c r="E281" i="1"/>
  <c r="E282" i="1"/>
  <c r="E283" i="1"/>
  <c r="E284" i="1"/>
  <c r="E285" i="1"/>
  <c r="E286" i="1"/>
  <c r="E287" i="1"/>
  <c r="E299" i="1"/>
  <c r="E300" i="1"/>
  <c r="E301" i="1"/>
  <c r="E302" i="1"/>
  <c r="E303" i="1"/>
  <c r="E304" i="1"/>
  <c r="E305" i="1"/>
  <c r="E306" i="1"/>
  <c r="E307" i="1"/>
  <c r="E308" i="1"/>
  <c r="E309" i="1"/>
  <c r="E2" i="1"/>
</calcChain>
</file>

<file path=xl/sharedStrings.xml><?xml version="1.0" encoding="utf-8"?>
<sst xmlns="http://schemas.openxmlformats.org/spreadsheetml/2006/main" count="1310" uniqueCount="50">
  <si>
    <t>age</t>
  </si>
  <si>
    <t>cancer</t>
  </si>
  <si>
    <t>male</t>
  </si>
  <si>
    <t>female</t>
  </si>
  <si>
    <t>0-14</t>
  </si>
  <si>
    <t>15-18</t>
  </si>
  <si>
    <t>19-24</t>
  </si>
  <si>
    <t>25-34</t>
  </si>
  <si>
    <t>35-39</t>
  </si>
  <si>
    <t>40-44</t>
  </si>
  <si>
    <t>45-49</t>
  </si>
  <si>
    <t>50-54</t>
  </si>
  <si>
    <t>55-64</t>
  </si>
  <si>
    <t>65-74</t>
  </si>
  <si>
    <t>75+</t>
  </si>
  <si>
    <t>lung</t>
  </si>
  <si>
    <t>oral</t>
  </si>
  <si>
    <t>stomach</t>
  </si>
  <si>
    <t>liver</t>
  </si>
  <si>
    <t>pancreas</t>
  </si>
  <si>
    <t>colon</t>
  </si>
  <si>
    <t>larynx</t>
  </si>
  <si>
    <t>bladder</t>
  </si>
  <si>
    <t>kidney</t>
  </si>
  <si>
    <t>gallbladder</t>
  </si>
  <si>
    <t>brain</t>
  </si>
  <si>
    <t>myeloma</t>
  </si>
  <si>
    <t>thyroid</t>
  </si>
  <si>
    <t>mesothelioma</t>
  </si>
  <si>
    <t>anal</t>
  </si>
  <si>
    <t>bone</t>
  </si>
  <si>
    <t>eye</t>
  </si>
  <si>
    <t>cervix</t>
  </si>
  <si>
    <t>ovary</t>
  </si>
  <si>
    <t>breast</t>
  </si>
  <si>
    <t>uterus</t>
  </si>
  <si>
    <t>vulval</t>
  </si>
  <si>
    <t>vaginal</t>
  </si>
  <si>
    <t>prostate</t>
  </si>
  <si>
    <t>testicular</t>
  </si>
  <si>
    <t>penile</t>
  </si>
  <si>
    <t>non-Hodgkin</t>
  </si>
  <si>
    <t>Hodgkin</t>
  </si>
  <si>
    <t>melanoma</t>
  </si>
  <si>
    <t>esophagus</t>
  </si>
  <si>
    <t>leukemia</t>
  </si>
  <si>
    <t>ave</t>
    <phoneticPr fontId="4" type="noConversion"/>
  </si>
  <si>
    <t>bone</t>
    <phoneticPr fontId="4" type="noConversion"/>
  </si>
  <si>
    <t>bladder</t>
    <phoneticPr fontId="4" type="noConversion"/>
  </si>
  <si>
    <t>testicular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</si>
</sst>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宋体"/>
      <family val="2"/>
      <scheme val="minor"/>
    </font>
    <font>
      <sz val="12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92"/>
    <xf numFmtId="0" fontId="0" fillId="0" borderId="0" xfId="0" applyBorder="1"/>
  </cellXfs>
  <cellStyles count="374">
    <cellStyle name="Normal 2" xfId="279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4" builtinId="9" hidden="1"/>
    <cellStyle name="已访问的超链接" xfId="295" builtinId="9" hidden="1"/>
    <cellStyle name="已访问的超链接" xfId="296" builtinId="9" hidden="1"/>
    <cellStyle name="已访问的超链接" xfId="297" builtinId="9" hidden="1"/>
    <cellStyle name="已访问的超链接" xfId="298" builtinId="9" hidden="1"/>
    <cellStyle name="已访问的超链接" xfId="299" builtinId="9" hidden="1"/>
    <cellStyle name="已访问的超链接" xfId="300" builtinId="9" hidden="1"/>
    <cellStyle name="已访问的超链接" xfId="301" builtinId="9" hidden="1"/>
    <cellStyle name="已访问的超链接" xfId="302" builtinId="9" hidden="1"/>
    <cellStyle name="已访问的超链接" xfId="303" builtinId="9" hidden="1"/>
    <cellStyle name="已访问的超链接" xfId="304" builtinId="9" hidden="1"/>
    <cellStyle name="已访问的超链接" xfId="305" builtinId="9" hidden="1"/>
    <cellStyle name="已访问的超链接" xfId="306" builtinId="9" hidden="1"/>
    <cellStyle name="已访问的超链接" xfId="307" builtinId="9" hidden="1"/>
    <cellStyle name="已访问的超链接" xfId="308" builtinId="9" hidden="1"/>
    <cellStyle name="已访问的超链接" xfId="309" builtinId="9" hidden="1"/>
    <cellStyle name="已访问的超链接" xfId="310" builtinId="9" hidden="1"/>
    <cellStyle name="已访问的超链接" xfId="311" builtinId="9" hidden="1"/>
    <cellStyle name="已访问的超链接" xfId="312" builtinId="9" hidden="1"/>
    <cellStyle name="已访问的超链接" xfId="313" builtinId="9" hidden="1"/>
    <cellStyle name="已访问的超链接" xfId="314" builtinId="9" hidden="1"/>
    <cellStyle name="已访问的超链接" xfId="315" builtinId="9" hidden="1"/>
    <cellStyle name="已访问的超链接" xfId="316" builtinId="9" hidden="1"/>
    <cellStyle name="已访问的超链接" xfId="317" builtinId="9" hidden="1"/>
    <cellStyle name="已访问的超链接" xfId="318" builtinId="9" hidden="1"/>
    <cellStyle name="已访问的超链接" xfId="319" builtinId="9" hidden="1"/>
    <cellStyle name="已访问的超链接" xfId="320" builtinId="9" hidden="1"/>
    <cellStyle name="已访问的超链接" xfId="321" builtinId="9" hidden="1"/>
    <cellStyle name="已访问的超链接" xfId="322" builtinId="9" hidden="1"/>
    <cellStyle name="已访问的超链接" xfId="323" builtinId="9" hidden="1"/>
    <cellStyle name="已访问的超链接" xfId="324" builtinId="9" hidden="1"/>
    <cellStyle name="已访问的超链接" xfId="325" builtinId="9" hidden="1"/>
    <cellStyle name="已访问的超链接" xfId="326" builtinId="9" hidden="1"/>
    <cellStyle name="已访问的超链接" xfId="327" builtinId="9" hidden="1"/>
    <cellStyle name="已访问的超链接" xfId="328" builtinId="9" hidden="1"/>
    <cellStyle name="已访问的超链接" xfId="329" builtinId="9" hidden="1"/>
    <cellStyle name="已访问的超链接" xfId="330" builtinId="9" hidden="1"/>
    <cellStyle name="已访问的超链接" xfId="331" builtinId="9" hidden="1"/>
    <cellStyle name="已访问的超链接" xfId="332" builtinId="9" hidden="1"/>
    <cellStyle name="已访问的超链接" xfId="333" builtinId="9" hidden="1"/>
    <cellStyle name="已访问的超链接" xfId="334" builtinId="9" hidden="1"/>
    <cellStyle name="已访问的超链接" xfId="335" builtinId="9" hidden="1"/>
    <cellStyle name="已访问的超链接" xfId="336" builtinId="9" hidden="1"/>
    <cellStyle name="已访问的超链接" xfId="337" builtinId="9" hidden="1"/>
    <cellStyle name="已访问的超链接" xfId="338" builtinId="9" hidden="1"/>
    <cellStyle name="已访问的超链接" xfId="339" builtinId="9" hidden="1"/>
    <cellStyle name="已访问的超链接" xfId="340" builtinId="9" hidden="1"/>
    <cellStyle name="已访问的超链接" xfId="341" builtinId="9" hidden="1"/>
    <cellStyle name="已访问的超链接" xfId="342" builtinId="9" hidden="1"/>
    <cellStyle name="已访问的超链接" xfId="343" builtinId="9" hidden="1"/>
    <cellStyle name="已访问的超链接" xfId="344" builtinId="9" hidden="1"/>
    <cellStyle name="已访问的超链接" xfId="345" builtinId="9" hidden="1"/>
    <cellStyle name="已访问的超链接" xfId="346" builtinId="9" hidden="1"/>
    <cellStyle name="已访问的超链接" xfId="347" builtinId="9" hidden="1"/>
    <cellStyle name="已访问的超链接" xfId="348" builtinId="9" hidden="1"/>
    <cellStyle name="已访问的超链接" xfId="349" builtinId="9" hidden="1"/>
    <cellStyle name="已访问的超链接" xfId="350" builtinId="9" hidden="1"/>
    <cellStyle name="已访问的超链接" xfId="351" builtinId="9" hidden="1"/>
    <cellStyle name="已访问的超链接" xfId="352" builtinId="9" hidden="1"/>
    <cellStyle name="已访问的超链接" xfId="353" builtinId="9" hidden="1"/>
    <cellStyle name="已访问的超链接" xfId="354" builtinId="9" hidden="1"/>
    <cellStyle name="已访问的超链接" xfId="355" builtinId="9" hidden="1"/>
    <cellStyle name="已访问的超链接" xfId="356" builtinId="9" hidden="1"/>
    <cellStyle name="已访问的超链接" xfId="357" builtinId="9" hidden="1"/>
    <cellStyle name="已访问的超链接" xfId="358" builtinId="9" hidden="1"/>
    <cellStyle name="已访问的超链接" xfId="359" builtinId="9" hidden="1"/>
    <cellStyle name="已访问的超链接" xfId="360" builtinId="9" hidden="1"/>
    <cellStyle name="已访问的超链接" xfId="361" builtinId="9" hidden="1"/>
    <cellStyle name="已访问的超链接" xfId="362" builtinId="9" hidden="1"/>
    <cellStyle name="已访问的超链接" xfId="363" builtinId="9" hidden="1"/>
    <cellStyle name="已访问的超链接" xfId="364" builtinId="9" hidden="1"/>
    <cellStyle name="已访问的超链接" xfId="365" builtinId="9" hidden="1"/>
    <cellStyle name="已访问的超链接" xfId="366" builtinId="9" hidden="1"/>
    <cellStyle name="已访问的超链接" xfId="367" builtinId="9" hidden="1"/>
    <cellStyle name="已访问的超链接" xfId="368" builtinId="9" hidden="1"/>
    <cellStyle name="已访问的超链接" xfId="369" builtinId="9" hidden="1"/>
    <cellStyle name="已访问的超链接" xfId="370" builtinId="9" hidden="1"/>
    <cellStyle name="已访问的超链接" xfId="371" builtinId="9" hidden="1"/>
    <cellStyle name="已访问的超链接" xfId="372" builtinId="9" hidden="1"/>
    <cellStyle name="已访问的超链接" xfId="37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topLeftCell="A205" workbookViewId="0">
      <selection activeCell="F343" sqref="A1:XFD1048576"/>
    </sheetView>
  </sheetViews>
  <sheetFormatPr defaultColWidth="8.81640625" defaultRowHeight="14" x14ac:dyDescent="0.25"/>
  <cols>
    <col min="2" max="2" width="12.453125" customWidth="1"/>
    <col min="5" max="5" width="11.81640625" customWidth="1"/>
    <col min="6" max="6" width="12.453125" bestFit="1" customWidth="1"/>
    <col min="9" max="9" width="12.453125" customWidth="1"/>
  </cols>
  <sheetData>
    <row r="1" spans="1:8" x14ac:dyDescent="0.25">
      <c r="A1" s="2" t="s">
        <v>0</v>
      </c>
      <c r="B1" t="s">
        <v>1</v>
      </c>
      <c r="C1" t="s">
        <v>3</v>
      </c>
      <c r="D1" t="s">
        <v>2</v>
      </c>
      <c r="E1" t="s">
        <v>46</v>
      </c>
      <c r="F1" s="2"/>
      <c r="G1" s="2"/>
      <c r="H1" s="2"/>
    </row>
    <row r="2" spans="1:8" x14ac:dyDescent="0.25">
      <c r="A2" t="s">
        <v>4</v>
      </c>
      <c r="B2" t="s">
        <v>29</v>
      </c>
      <c r="C2">
        <v>0</v>
      </c>
      <c r="D2">
        <v>0</v>
      </c>
      <c r="E2">
        <f>(C2+D2)/2</f>
        <v>0</v>
      </c>
    </row>
    <row r="3" spans="1:8" x14ac:dyDescent="0.25">
      <c r="A3" t="s">
        <v>5</v>
      </c>
      <c r="B3" t="s">
        <v>29</v>
      </c>
      <c r="C3">
        <v>0</v>
      </c>
      <c r="D3">
        <v>0</v>
      </c>
      <c r="E3">
        <f t="shared" ref="E3:E45" si="0">(C3+D3)/2</f>
        <v>0</v>
      </c>
    </row>
    <row r="4" spans="1:8" x14ac:dyDescent="0.25">
      <c r="A4" t="s">
        <v>6</v>
      </c>
      <c r="B4" t="s">
        <v>29</v>
      </c>
      <c r="C4">
        <v>0</v>
      </c>
      <c r="D4">
        <v>0</v>
      </c>
      <c r="E4">
        <f t="shared" si="0"/>
        <v>0</v>
      </c>
    </row>
    <row r="5" spans="1:8" x14ac:dyDescent="0.25">
      <c r="A5" t="s">
        <v>7</v>
      </c>
      <c r="B5" t="s">
        <v>29</v>
      </c>
      <c r="C5">
        <v>1.4989128918029462E-6</v>
      </c>
      <c r="D5">
        <v>9.9999999999999995E-7</v>
      </c>
      <c r="E5">
        <f t="shared" si="0"/>
        <v>1.249456445901473E-6</v>
      </c>
    </row>
    <row r="6" spans="1:8" x14ac:dyDescent="0.25">
      <c r="A6" t="s">
        <v>8</v>
      </c>
      <c r="B6" t="s">
        <v>29</v>
      </c>
      <c r="C6">
        <v>5.0000000000000004E-6</v>
      </c>
      <c r="D6">
        <v>3.0000000000000001E-6</v>
      </c>
      <c r="E6">
        <f t="shared" si="0"/>
        <v>4.0000000000000007E-6</v>
      </c>
    </row>
    <row r="7" spans="1:8" x14ac:dyDescent="0.25">
      <c r="A7" t="s">
        <v>9</v>
      </c>
      <c r="B7" t="s">
        <v>29</v>
      </c>
      <c r="C7">
        <v>1.4E-5</v>
      </c>
      <c r="D7">
        <v>7.9999999999999996E-6</v>
      </c>
      <c r="E7">
        <f t="shared" si="0"/>
        <v>1.1E-5</v>
      </c>
    </row>
    <row r="8" spans="1:8" x14ac:dyDescent="0.25">
      <c r="A8" t="s">
        <v>10</v>
      </c>
      <c r="B8" t="s">
        <v>29</v>
      </c>
      <c r="C8">
        <v>2.7000000000000002E-5</v>
      </c>
      <c r="D8">
        <v>1.1000000000000001E-5</v>
      </c>
      <c r="E8">
        <f t="shared" si="0"/>
        <v>1.9000000000000001E-5</v>
      </c>
    </row>
    <row r="9" spans="1:8" x14ac:dyDescent="0.25">
      <c r="A9" t="s">
        <v>11</v>
      </c>
      <c r="B9" t="s">
        <v>29</v>
      </c>
      <c r="C9">
        <v>3.8999999999999999E-5</v>
      </c>
      <c r="D9">
        <v>2.0000000000000002E-5</v>
      </c>
      <c r="E9">
        <f t="shared" si="0"/>
        <v>2.9499999999999999E-5</v>
      </c>
    </row>
    <row r="10" spans="1:8" x14ac:dyDescent="0.25">
      <c r="A10" t="s">
        <v>12</v>
      </c>
      <c r="B10" t="s">
        <v>29</v>
      </c>
      <c r="C10">
        <v>5.7134510332852412E-5</v>
      </c>
      <c r="D10">
        <v>3.0339031555121809E-5</v>
      </c>
      <c r="E10">
        <f t="shared" si="0"/>
        <v>4.3736770943987112E-5</v>
      </c>
    </row>
    <row r="11" spans="1:8" x14ac:dyDescent="0.25">
      <c r="A11" t="s">
        <v>13</v>
      </c>
      <c r="B11" t="s">
        <v>29</v>
      </c>
      <c r="C11">
        <v>6.130347016450392E-5</v>
      </c>
      <c r="D11">
        <v>4.0274568383519268E-5</v>
      </c>
      <c r="E11">
        <f t="shared" si="0"/>
        <v>5.078901927401159E-5</v>
      </c>
    </row>
    <row r="12" spans="1:8" x14ac:dyDescent="0.25">
      <c r="A12" t="s">
        <v>14</v>
      </c>
      <c r="B12" t="s">
        <v>29</v>
      </c>
      <c r="C12">
        <v>7.828291293445894E-5</v>
      </c>
      <c r="D12">
        <v>5.695294140097175E-5</v>
      </c>
      <c r="E12">
        <f t="shared" si="0"/>
        <v>6.7617927167715338E-5</v>
      </c>
      <c r="F12">
        <f>SUM(E2:E12)</f>
        <v>2.2689317383161551E-4</v>
      </c>
    </row>
    <row r="13" spans="1:8" x14ac:dyDescent="0.25">
      <c r="A13" t="s">
        <v>4</v>
      </c>
      <c r="B13" t="s">
        <v>48</v>
      </c>
      <c r="C13">
        <v>3.4310551482035997E-7</v>
      </c>
      <c r="D13">
        <v>6.5720465329371193E-7</v>
      </c>
      <c r="E13">
        <f t="shared" si="0"/>
        <v>5.0015508405703592E-7</v>
      </c>
    </row>
    <row r="14" spans="1:8" x14ac:dyDescent="0.25">
      <c r="A14" t="s">
        <v>5</v>
      </c>
      <c r="B14" t="s">
        <v>22</v>
      </c>
      <c r="C14">
        <v>9.9999999999999995E-7</v>
      </c>
      <c r="D14">
        <v>0</v>
      </c>
      <c r="E14">
        <f t="shared" si="0"/>
        <v>4.9999999999999998E-7</v>
      </c>
    </row>
    <row r="15" spans="1:8" x14ac:dyDescent="0.25">
      <c r="A15" t="s">
        <v>6</v>
      </c>
      <c r="B15" t="s">
        <v>22</v>
      </c>
      <c r="C15">
        <v>1.5471429241984577E-7</v>
      </c>
      <c r="D15">
        <v>0</v>
      </c>
      <c r="E15">
        <f t="shared" si="0"/>
        <v>7.7357146209922884E-8</v>
      </c>
    </row>
    <row r="16" spans="1:8" x14ac:dyDescent="0.25">
      <c r="A16" t="s">
        <v>7</v>
      </c>
      <c r="B16" t="s">
        <v>22</v>
      </c>
      <c r="C16">
        <v>1.9978257836058918E-6</v>
      </c>
      <c r="D16">
        <v>1.9886321077115339E-6</v>
      </c>
      <c r="E16">
        <f t="shared" si="0"/>
        <v>1.9932289456587131E-6</v>
      </c>
    </row>
    <row r="17" spans="1:6" x14ac:dyDescent="0.25">
      <c r="A17" t="s">
        <v>8</v>
      </c>
      <c r="B17" t="s">
        <v>22</v>
      </c>
      <c r="C17">
        <v>3.9999999999999998E-6</v>
      </c>
      <c r="D17">
        <v>6.9999999999999999E-6</v>
      </c>
      <c r="E17">
        <f t="shared" si="0"/>
        <v>5.4999999999999999E-6</v>
      </c>
    </row>
    <row r="18" spans="1:6" x14ac:dyDescent="0.25">
      <c r="A18" t="s">
        <v>9</v>
      </c>
      <c r="B18" t="s">
        <v>22</v>
      </c>
      <c r="C18">
        <v>1.1000000000000001E-5</v>
      </c>
      <c r="D18">
        <v>1.8999999999999998E-5</v>
      </c>
      <c r="E18">
        <f t="shared" si="0"/>
        <v>1.4999999999999999E-5</v>
      </c>
    </row>
    <row r="19" spans="1:6" x14ac:dyDescent="0.25">
      <c r="A19" t="s">
        <v>10</v>
      </c>
      <c r="B19" t="s">
        <v>22</v>
      </c>
      <c r="C19">
        <v>2.2000000000000003E-5</v>
      </c>
      <c r="D19">
        <v>4.5999999999999993E-5</v>
      </c>
      <c r="E19">
        <f t="shared" si="0"/>
        <v>3.4E-5</v>
      </c>
    </row>
    <row r="20" spans="1:6" x14ac:dyDescent="0.25">
      <c r="A20" t="s">
        <v>11</v>
      </c>
      <c r="B20" t="s">
        <v>22</v>
      </c>
      <c r="C20">
        <v>4.0000000000000003E-5</v>
      </c>
      <c r="D20">
        <v>8.9000000000000008E-5</v>
      </c>
      <c r="E20">
        <f t="shared" si="0"/>
        <v>6.4500000000000009E-5</v>
      </c>
    </row>
    <row r="21" spans="1:6" x14ac:dyDescent="0.25">
      <c r="A21" t="s">
        <v>12</v>
      </c>
      <c r="B21" t="s">
        <v>22</v>
      </c>
      <c r="C21">
        <v>7.8291072639434886E-5</v>
      </c>
      <c r="D21">
        <v>2.5626952336233648E-4</v>
      </c>
      <c r="E21">
        <f t="shared" si="0"/>
        <v>1.672802980008857E-4</v>
      </c>
    </row>
    <row r="22" spans="1:6" x14ac:dyDescent="0.25">
      <c r="A22" t="s">
        <v>13</v>
      </c>
      <c r="B22" t="s">
        <v>22</v>
      </c>
      <c r="C22">
        <v>2.3057329663499199E-4</v>
      </c>
      <c r="D22">
        <v>7.6769388985750426E-4</v>
      </c>
      <c r="E22">
        <f t="shared" si="0"/>
        <v>4.9913359324624815E-4</v>
      </c>
    </row>
    <row r="23" spans="1:6" x14ac:dyDescent="0.25">
      <c r="A23" t="s">
        <v>14</v>
      </c>
      <c r="B23" t="s">
        <v>22</v>
      </c>
      <c r="C23">
        <v>5.6413359900496897E-4</v>
      </c>
      <c r="D23">
        <v>1.9135676827999443E-3</v>
      </c>
      <c r="E23">
        <f t="shared" si="0"/>
        <v>1.2388506409024566E-3</v>
      </c>
      <c r="F23">
        <f>SUM(E13:E23)</f>
        <v>2.0273352733255162E-3</v>
      </c>
    </row>
    <row r="24" spans="1:6" x14ac:dyDescent="0.25">
      <c r="A24" t="s">
        <v>4</v>
      </c>
      <c r="B24" t="s">
        <v>47</v>
      </c>
      <c r="C24">
        <v>6.1088209115868532E-6</v>
      </c>
      <c r="D24">
        <v>7.0632117279125639E-6</v>
      </c>
      <c r="E24">
        <f t="shared" si="0"/>
        <v>6.5860163197497086E-6</v>
      </c>
    </row>
    <row r="25" spans="1:6" x14ac:dyDescent="0.25">
      <c r="A25" t="s">
        <v>5</v>
      </c>
      <c r="B25" t="s">
        <v>30</v>
      </c>
      <c r="C25">
        <v>1.2E-5</v>
      </c>
      <c r="D25">
        <v>1.8E-5</v>
      </c>
      <c r="E25">
        <f t="shared" si="0"/>
        <v>1.5E-5</v>
      </c>
    </row>
    <row r="26" spans="1:6" x14ac:dyDescent="0.25">
      <c r="A26" t="s">
        <v>6</v>
      </c>
      <c r="B26" t="s">
        <v>30</v>
      </c>
      <c r="C26">
        <v>7.7735714620992295E-6</v>
      </c>
      <c r="D26">
        <v>1.1264640697511981E-5</v>
      </c>
      <c r="E26">
        <f t="shared" si="0"/>
        <v>9.519106079805606E-6</v>
      </c>
    </row>
    <row r="27" spans="1:6" x14ac:dyDescent="0.25">
      <c r="A27" t="s">
        <v>7</v>
      </c>
      <c r="B27" t="s">
        <v>30</v>
      </c>
      <c r="C27">
        <v>6.0000000000000002E-6</v>
      </c>
      <c r="D27">
        <v>6.505683946144233E-6</v>
      </c>
      <c r="E27">
        <f t="shared" si="0"/>
        <v>6.2528419730721166E-6</v>
      </c>
    </row>
    <row r="28" spans="1:6" x14ac:dyDescent="0.25">
      <c r="A28" t="s">
        <v>8</v>
      </c>
      <c r="B28" t="s">
        <v>30</v>
      </c>
      <c r="C28">
        <v>5.0000000000000004E-6</v>
      </c>
      <c r="D28">
        <v>6.0000000000000002E-6</v>
      </c>
      <c r="E28">
        <f t="shared" si="0"/>
        <v>5.4999999999999999E-6</v>
      </c>
    </row>
    <row r="29" spans="1:6" x14ac:dyDescent="0.25">
      <c r="A29" t="s">
        <v>9</v>
      </c>
      <c r="B29" t="s">
        <v>30</v>
      </c>
      <c r="C29">
        <v>6.0000000000000002E-6</v>
      </c>
      <c r="D29">
        <v>7.9999999999999996E-6</v>
      </c>
      <c r="E29">
        <f t="shared" si="0"/>
        <v>6.9999999999999999E-6</v>
      </c>
    </row>
    <row r="30" spans="1:6" x14ac:dyDescent="0.25">
      <c r="A30" t="s">
        <v>10</v>
      </c>
      <c r="B30" t="s">
        <v>30</v>
      </c>
      <c r="C30">
        <v>7.9999999999999996E-6</v>
      </c>
      <c r="D30">
        <v>6.9999999999999999E-6</v>
      </c>
      <c r="E30">
        <f t="shared" si="0"/>
        <v>7.4999999999999993E-6</v>
      </c>
    </row>
    <row r="31" spans="1:6" x14ac:dyDescent="0.25">
      <c r="A31" t="s">
        <v>11</v>
      </c>
      <c r="B31" t="s">
        <v>30</v>
      </c>
      <c r="C31">
        <v>7.9999999999999996E-6</v>
      </c>
      <c r="D31">
        <v>9.0000000000000002E-6</v>
      </c>
      <c r="E31">
        <f t="shared" si="0"/>
        <v>8.4999999999999999E-6</v>
      </c>
    </row>
    <row r="32" spans="1:6" x14ac:dyDescent="0.25">
      <c r="A32" t="s">
        <v>12</v>
      </c>
      <c r="B32" t="s">
        <v>30</v>
      </c>
      <c r="C32">
        <v>8.9437708204388303E-6</v>
      </c>
      <c r="D32">
        <v>1.2E-5</v>
      </c>
      <c r="E32">
        <f t="shared" si="0"/>
        <v>1.0471885410219414E-5</v>
      </c>
    </row>
    <row r="33" spans="1:6" x14ac:dyDescent="0.25">
      <c r="A33" t="s">
        <v>13</v>
      </c>
      <c r="B33" t="s">
        <v>30</v>
      </c>
      <c r="C33">
        <v>1.086898010966929E-5</v>
      </c>
      <c r="D33">
        <v>1.3849712255679509E-5</v>
      </c>
      <c r="E33">
        <f t="shared" si="0"/>
        <v>1.23593461826744E-5</v>
      </c>
    </row>
    <row r="34" spans="1:6" x14ac:dyDescent="0.25">
      <c r="A34" t="s">
        <v>14</v>
      </c>
      <c r="B34" t="s">
        <v>30</v>
      </c>
      <c r="C34">
        <v>1.3306205558325681E-5</v>
      </c>
      <c r="D34">
        <v>2.3513469589151635E-5</v>
      </c>
      <c r="E34">
        <f t="shared" si="0"/>
        <v>1.8409837573738657E-5</v>
      </c>
      <c r="F34">
        <f>SUM(E24:E34)</f>
        <v>1.070990335392599E-4</v>
      </c>
    </row>
    <row r="35" spans="1:6" x14ac:dyDescent="0.25">
      <c r="A35" t="s">
        <v>4</v>
      </c>
      <c r="B35" t="s">
        <v>25</v>
      </c>
      <c r="C35">
        <v>3.7407453261161659E-5</v>
      </c>
      <c r="D35">
        <v>4.1279583618793723E-5</v>
      </c>
      <c r="E35">
        <f t="shared" si="0"/>
        <v>3.9343518439977695E-5</v>
      </c>
    </row>
    <row r="36" spans="1:6" x14ac:dyDescent="0.25">
      <c r="A36" t="s">
        <v>5</v>
      </c>
      <c r="B36" t="s">
        <v>25</v>
      </c>
      <c r="C36">
        <v>3.6000000000000001E-5</v>
      </c>
      <c r="D36">
        <v>4.2000000000000004E-5</v>
      </c>
      <c r="E36">
        <f t="shared" si="0"/>
        <v>3.8999999999999999E-5</v>
      </c>
    </row>
    <row r="37" spans="1:6" x14ac:dyDescent="0.25">
      <c r="A37" t="s">
        <v>6</v>
      </c>
      <c r="B37" t="s">
        <v>25</v>
      </c>
      <c r="C37">
        <v>4.0226428537900773E-5</v>
      </c>
      <c r="D37">
        <v>4.5367679651244004E-5</v>
      </c>
      <c r="E37">
        <f t="shared" si="0"/>
        <v>4.2797054094572385E-5</v>
      </c>
    </row>
    <row r="38" spans="1:6" x14ac:dyDescent="0.25">
      <c r="A38" t="s">
        <v>7</v>
      </c>
      <c r="B38" t="s">
        <v>25</v>
      </c>
      <c r="C38">
        <v>7.4474996511467764E-5</v>
      </c>
      <c r="D38">
        <v>6.8426108700124976E-5</v>
      </c>
      <c r="E38">
        <f t="shared" si="0"/>
        <v>7.145055260579637E-5</v>
      </c>
    </row>
    <row r="39" spans="1:6" x14ac:dyDescent="0.25">
      <c r="A39" t="s">
        <v>8</v>
      </c>
      <c r="B39" t="s">
        <v>25</v>
      </c>
      <c r="C39">
        <v>1.05E-4</v>
      </c>
      <c r="D39">
        <v>9.9000000000000008E-5</v>
      </c>
      <c r="E39">
        <f t="shared" si="0"/>
        <v>1.0200000000000001E-4</v>
      </c>
    </row>
    <row r="40" spans="1:6" x14ac:dyDescent="0.25">
      <c r="A40" t="s">
        <v>9</v>
      </c>
      <c r="B40" t="s">
        <v>25</v>
      </c>
      <c r="C40">
        <v>1.2799999999999999E-4</v>
      </c>
      <c r="D40">
        <v>1.16E-4</v>
      </c>
      <c r="E40">
        <f t="shared" si="0"/>
        <v>1.22E-4</v>
      </c>
    </row>
    <row r="41" spans="1:6" x14ac:dyDescent="0.25">
      <c r="A41" t="s">
        <v>10</v>
      </c>
      <c r="B41" t="s">
        <v>25</v>
      </c>
      <c r="C41">
        <v>1.6100000000000001E-4</v>
      </c>
      <c r="D41">
        <v>1.45E-4</v>
      </c>
      <c r="E41">
        <f t="shared" si="0"/>
        <v>1.5300000000000001E-4</v>
      </c>
    </row>
    <row r="42" spans="1:6" x14ac:dyDescent="0.25">
      <c r="A42" t="s">
        <v>11</v>
      </c>
      <c r="B42" t="s">
        <v>25</v>
      </c>
      <c r="C42">
        <v>2.03E-4</v>
      </c>
      <c r="D42">
        <v>1.85E-4</v>
      </c>
      <c r="E42">
        <f t="shared" si="0"/>
        <v>1.94E-4</v>
      </c>
    </row>
    <row r="43" spans="1:6" x14ac:dyDescent="0.25">
      <c r="A43" t="s">
        <v>12</v>
      </c>
      <c r="B43" t="s">
        <v>25</v>
      </c>
      <c r="C43">
        <v>2.5925689543360376E-4</v>
      </c>
      <c r="D43">
        <v>2.810210859488759E-4</v>
      </c>
      <c r="E43">
        <f t="shared" si="0"/>
        <v>2.7013899069123983E-4</v>
      </c>
    </row>
    <row r="44" spans="1:6" x14ac:dyDescent="0.25">
      <c r="A44" t="s">
        <v>13</v>
      </c>
      <c r="B44" t="s">
        <v>25</v>
      </c>
      <c r="C44">
        <v>3.6420042318040935E-4</v>
      </c>
      <c r="D44">
        <v>4.0931507282094306E-4</v>
      </c>
      <c r="E44">
        <f t="shared" si="0"/>
        <v>3.8675774800067621E-4</v>
      </c>
    </row>
    <row r="45" spans="1:6" x14ac:dyDescent="0.25">
      <c r="A45" t="s">
        <v>14</v>
      </c>
      <c r="B45" t="s">
        <v>25</v>
      </c>
      <c r="C45">
        <v>4.9862663310380176E-4</v>
      </c>
      <c r="D45">
        <v>5.5353725423202074E-4</v>
      </c>
      <c r="E45">
        <f t="shared" si="0"/>
        <v>5.2608194366791125E-4</v>
      </c>
      <c r="F45">
        <f>SUM(E35:E45)</f>
        <v>1.9465698075001737E-3</v>
      </c>
    </row>
    <row r="46" spans="1:6" x14ac:dyDescent="0.25">
      <c r="A46" t="s">
        <v>4</v>
      </c>
      <c r="B46" t="s">
        <v>34</v>
      </c>
      <c r="C46">
        <v>0</v>
      </c>
      <c r="D46" t="e">
        <v>#N/A</v>
      </c>
      <c r="E46">
        <f>C46</f>
        <v>0</v>
      </c>
    </row>
    <row r="47" spans="1:6" x14ac:dyDescent="0.25">
      <c r="A47" t="s">
        <v>5</v>
      </c>
      <c r="B47" t="s">
        <v>34</v>
      </c>
      <c r="C47">
        <v>9.9999999999999995E-7</v>
      </c>
      <c r="D47" t="e">
        <v>#N/A</v>
      </c>
      <c r="E47">
        <f t="shared" ref="E47:E67" si="1">C47</f>
        <v>9.9999999999999995E-7</v>
      </c>
    </row>
    <row r="48" spans="1:6" x14ac:dyDescent="0.25">
      <c r="A48" t="s">
        <v>6</v>
      </c>
      <c r="B48" t="s">
        <v>34</v>
      </c>
      <c r="C48">
        <v>1.2833999906122161E-5</v>
      </c>
      <c r="D48" t="e">
        <v>#N/A</v>
      </c>
      <c r="E48">
        <f t="shared" si="1"/>
        <v>1.2833999906122161E-5</v>
      </c>
    </row>
    <row r="49" spans="1:6" x14ac:dyDescent="0.25">
      <c r="A49" t="s">
        <v>7</v>
      </c>
      <c r="B49" t="s">
        <v>34</v>
      </c>
      <c r="C49">
        <v>1.9629888498354499E-4</v>
      </c>
      <c r="D49" t="e">
        <v>#N/A</v>
      </c>
      <c r="E49">
        <f t="shared" si="1"/>
        <v>1.9629888498354499E-4</v>
      </c>
    </row>
    <row r="50" spans="1:6" x14ac:dyDescent="0.25">
      <c r="A50" t="s">
        <v>8</v>
      </c>
      <c r="B50" t="s">
        <v>34</v>
      </c>
      <c r="C50">
        <v>6.29E-4</v>
      </c>
      <c r="D50" t="e">
        <v>#N/A</v>
      </c>
      <c r="E50">
        <f t="shared" si="1"/>
        <v>6.29E-4</v>
      </c>
    </row>
    <row r="51" spans="1:6" x14ac:dyDescent="0.25">
      <c r="A51" t="s">
        <v>9</v>
      </c>
      <c r="B51" t="s">
        <v>34</v>
      </c>
      <c r="C51">
        <v>1.224E-3</v>
      </c>
      <c r="D51" t="e">
        <v>#N/A</v>
      </c>
      <c r="E51">
        <f t="shared" si="1"/>
        <v>1.224E-3</v>
      </c>
    </row>
    <row r="52" spans="1:6" x14ac:dyDescent="0.25">
      <c r="A52" t="s">
        <v>10</v>
      </c>
      <c r="B52" t="s">
        <v>34</v>
      </c>
      <c r="C52">
        <v>2.2169999999999998E-3</v>
      </c>
      <c r="D52" t="e">
        <v>#N/A</v>
      </c>
      <c r="E52">
        <f t="shared" si="1"/>
        <v>2.2169999999999998E-3</v>
      </c>
    </row>
    <row r="53" spans="1:6" x14ac:dyDescent="0.25">
      <c r="A53" t="s">
        <v>11</v>
      </c>
      <c r="B53" t="s">
        <v>34</v>
      </c>
      <c r="C53">
        <v>2.8050000000000002E-3</v>
      </c>
      <c r="D53" t="e">
        <v>#N/A</v>
      </c>
      <c r="E53">
        <f t="shared" si="1"/>
        <v>2.8050000000000002E-3</v>
      </c>
    </row>
    <row r="54" spans="1:6" x14ac:dyDescent="0.25">
      <c r="A54" t="s">
        <v>12</v>
      </c>
      <c r="B54" t="s">
        <v>34</v>
      </c>
      <c r="C54">
        <v>3.1101047971769757E-3</v>
      </c>
      <c r="D54" t="e">
        <v>#N/A</v>
      </c>
      <c r="E54">
        <f t="shared" si="1"/>
        <v>3.1101047971769757E-3</v>
      </c>
    </row>
    <row r="55" spans="1:6" x14ac:dyDescent="0.25">
      <c r="A55" t="s">
        <v>13</v>
      </c>
      <c r="B55" t="s">
        <v>34</v>
      </c>
      <c r="C55">
        <v>3.9002925096216067E-3</v>
      </c>
      <c r="D55" t="e">
        <v>#N/A</v>
      </c>
      <c r="E55">
        <f t="shared" si="1"/>
        <v>3.9002925096216067E-3</v>
      </c>
    </row>
    <row r="56" spans="1:6" x14ac:dyDescent="0.25">
      <c r="A56" t="s">
        <v>14</v>
      </c>
      <c r="B56" t="s">
        <v>34</v>
      </c>
      <c r="C56">
        <v>4.3624533220950499E-3</v>
      </c>
      <c r="D56" t="e">
        <v>#N/A</v>
      </c>
      <c r="E56">
        <f t="shared" si="1"/>
        <v>4.3624533220950499E-3</v>
      </c>
      <c r="F56">
        <f>SUM(E46:E56)</f>
        <v>1.8457983513783301E-2</v>
      </c>
    </row>
    <row r="57" spans="1:6" x14ac:dyDescent="0.25">
      <c r="A57" t="s">
        <v>4</v>
      </c>
      <c r="B57" t="s">
        <v>32</v>
      </c>
      <c r="C57">
        <v>0</v>
      </c>
      <c r="D57" t="e">
        <v>#N/A</v>
      </c>
      <c r="E57">
        <f t="shared" si="1"/>
        <v>0</v>
      </c>
    </row>
    <row r="58" spans="1:6" x14ac:dyDescent="0.25">
      <c r="A58" t="s">
        <v>5</v>
      </c>
      <c r="B58" t="s">
        <v>32</v>
      </c>
      <c r="C58">
        <v>9.9999999999999995E-7</v>
      </c>
      <c r="D58" t="e">
        <v>#N/A</v>
      </c>
      <c r="E58">
        <f t="shared" si="1"/>
        <v>9.9999999999999995E-7</v>
      </c>
    </row>
    <row r="59" spans="1:6" x14ac:dyDescent="0.25">
      <c r="A59" t="s">
        <v>6</v>
      </c>
      <c r="B59" t="s">
        <v>32</v>
      </c>
      <c r="C59">
        <v>3.481142830320617E-5</v>
      </c>
      <c r="D59" t="e">
        <v>#N/A</v>
      </c>
      <c r="E59">
        <f t="shared" si="1"/>
        <v>3.481142830320617E-5</v>
      </c>
    </row>
    <row r="60" spans="1:6" x14ac:dyDescent="0.25">
      <c r="A60" t="s">
        <v>7</v>
      </c>
      <c r="B60" t="s">
        <v>32</v>
      </c>
      <c r="C60">
        <v>1.9751848083934991E-4</v>
      </c>
      <c r="D60" t="e">
        <v>#N/A</v>
      </c>
      <c r="E60">
        <f t="shared" si="1"/>
        <v>1.9751848083934991E-4</v>
      </c>
    </row>
    <row r="61" spans="1:6" x14ac:dyDescent="0.25">
      <c r="A61" t="s">
        <v>8</v>
      </c>
      <c r="B61" t="s">
        <v>32</v>
      </c>
      <c r="C61">
        <v>1.8399999999999997E-4</v>
      </c>
      <c r="D61" t="e">
        <v>#N/A</v>
      </c>
      <c r="E61">
        <f t="shared" si="1"/>
        <v>1.8399999999999997E-4</v>
      </c>
    </row>
    <row r="62" spans="1:6" x14ac:dyDescent="0.25">
      <c r="A62" t="s">
        <v>9</v>
      </c>
      <c r="B62" t="s">
        <v>32</v>
      </c>
      <c r="C62">
        <v>1.5699999999999999E-4</v>
      </c>
      <c r="D62" t="e">
        <v>#N/A</v>
      </c>
      <c r="E62">
        <f t="shared" si="1"/>
        <v>1.5699999999999999E-4</v>
      </c>
    </row>
    <row r="63" spans="1:6" x14ac:dyDescent="0.25">
      <c r="A63" t="s">
        <v>10</v>
      </c>
      <c r="B63" t="s">
        <v>32</v>
      </c>
      <c r="C63">
        <v>1.2400000000000001E-4</v>
      </c>
      <c r="D63" t="e">
        <v>#N/A</v>
      </c>
      <c r="E63">
        <f t="shared" si="1"/>
        <v>1.2400000000000001E-4</v>
      </c>
    </row>
    <row r="64" spans="1:6" x14ac:dyDescent="0.25">
      <c r="A64" t="s">
        <v>11</v>
      </c>
      <c r="B64" t="s">
        <v>32</v>
      </c>
      <c r="C64">
        <v>1.05E-4</v>
      </c>
      <c r="D64" t="e">
        <v>#N/A</v>
      </c>
      <c r="E64">
        <f t="shared" si="1"/>
        <v>1.05E-4</v>
      </c>
    </row>
    <row r="65" spans="1:6" x14ac:dyDescent="0.25">
      <c r="A65" t="s">
        <v>12</v>
      </c>
      <c r="B65" t="s">
        <v>32</v>
      </c>
      <c r="C65">
        <v>9.6730979334295195E-5</v>
      </c>
      <c r="D65" t="e">
        <v>#N/A</v>
      </c>
      <c r="E65">
        <f t="shared" si="1"/>
        <v>9.6730979334295195E-5</v>
      </c>
    </row>
    <row r="66" spans="1:6" x14ac:dyDescent="0.25">
      <c r="A66" t="s">
        <v>13</v>
      </c>
      <c r="B66" t="s">
        <v>32</v>
      </c>
      <c r="C66">
        <v>9.0868980109669285E-5</v>
      </c>
      <c r="D66" t="e">
        <v>#N/A</v>
      </c>
      <c r="E66">
        <f t="shared" si="1"/>
        <v>9.0868980109669285E-5</v>
      </c>
    </row>
    <row r="67" spans="1:6" x14ac:dyDescent="0.25">
      <c r="A67" t="s">
        <v>14</v>
      </c>
      <c r="B67" t="s">
        <v>32</v>
      </c>
      <c r="C67">
        <v>1.1781505880069319E-4</v>
      </c>
      <c r="D67" t="e">
        <v>#N/A</v>
      </c>
      <c r="E67">
        <f t="shared" si="1"/>
        <v>1.1781505880069319E-4</v>
      </c>
      <c r="F67">
        <f>SUM(E57:E67)</f>
        <v>1.1087449273872137E-3</v>
      </c>
    </row>
    <row r="68" spans="1:6" x14ac:dyDescent="0.25">
      <c r="A68" t="s">
        <v>4</v>
      </c>
      <c r="B68" t="s">
        <v>20</v>
      </c>
      <c r="C68">
        <v>3.4226098819461326E-6</v>
      </c>
      <c r="D68">
        <v>2.1888105172499942E-6</v>
      </c>
      <c r="E68">
        <f t="shared" ref="E68:E130" si="2">(C68+D68)/2</f>
        <v>2.8057101995980632E-6</v>
      </c>
    </row>
    <row r="69" spans="1:6" x14ac:dyDescent="0.25">
      <c r="A69" t="s">
        <v>5</v>
      </c>
      <c r="B69" t="s">
        <v>20</v>
      </c>
      <c r="C69">
        <v>2.2000000000000003E-5</v>
      </c>
      <c r="D69">
        <v>1.3000000000000001E-5</v>
      </c>
      <c r="E69">
        <f t="shared" si="2"/>
        <v>1.7500000000000002E-5</v>
      </c>
    </row>
    <row r="70" spans="1:6" x14ac:dyDescent="0.25">
      <c r="A70" t="s">
        <v>6</v>
      </c>
      <c r="B70" t="s">
        <v>20</v>
      </c>
      <c r="C70">
        <v>2.2845285707580155E-5</v>
      </c>
      <c r="D70">
        <v>1.5525759738433011E-5</v>
      </c>
      <c r="E70">
        <f t="shared" si="2"/>
        <v>1.9185522723006583E-5</v>
      </c>
    </row>
    <row r="71" spans="1:6" x14ac:dyDescent="0.25">
      <c r="A71" t="s">
        <v>7</v>
      </c>
      <c r="B71" t="s">
        <v>20</v>
      </c>
      <c r="C71">
        <v>4.7971735186876592E-5</v>
      </c>
      <c r="D71">
        <v>4.8818113723384536E-5</v>
      </c>
      <c r="E71">
        <f t="shared" si="2"/>
        <v>4.8394924455130568E-5</v>
      </c>
    </row>
    <row r="72" spans="1:6" x14ac:dyDescent="0.25">
      <c r="A72" t="s">
        <v>8</v>
      </c>
      <c r="B72" t="s">
        <v>20</v>
      </c>
      <c r="C72">
        <v>7.4999999999999993E-5</v>
      </c>
      <c r="D72">
        <v>8.4000000000000009E-5</v>
      </c>
      <c r="E72">
        <f t="shared" si="2"/>
        <v>7.9500000000000008E-5</v>
      </c>
    </row>
    <row r="73" spans="1:6" x14ac:dyDescent="0.25">
      <c r="A73" t="s">
        <v>9</v>
      </c>
      <c r="B73" t="s">
        <v>20</v>
      </c>
      <c r="C73">
        <v>1.22E-4</v>
      </c>
      <c r="D73">
        <v>1.2799999999999999E-4</v>
      </c>
      <c r="E73">
        <f t="shared" si="2"/>
        <v>1.25E-4</v>
      </c>
    </row>
    <row r="74" spans="1:6" x14ac:dyDescent="0.25">
      <c r="A74" t="s">
        <v>10</v>
      </c>
      <c r="B74" t="s">
        <v>20</v>
      </c>
      <c r="C74">
        <v>2.0600000000000002E-4</v>
      </c>
      <c r="D74">
        <v>2.41E-4</v>
      </c>
      <c r="E74">
        <f t="shared" si="2"/>
        <v>2.2350000000000001E-4</v>
      </c>
    </row>
    <row r="75" spans="1:6" x14ac:dyDescent="0.25">
      <c r="A75" t="s">
        <v>11</v>
      </c>
      <c r="B75" t="s">
        <v>20</v>
      </c>
      <c r="C75">
        <v>3.79E-4</v>
      </c>
      <c r="D75">
        <v>4.8500000000000003E-4</v>
      </c>
      <c r="E75">
        <f t="shared" si="2"/>
        <v>4.3199999999999998E-4</v>
      </c>
    </row>
    <row r="76" spans="1:6" x14ac:dyDescent="0.25">
      <c r="A76" t="s">
        <v>12</v>
      </c>
      <c r="B76" t="s">
        <v>20</v>
      </c>
      <c r="C76">
        <v>7.6234070634758017E-4</v>
      </c>
      <c r="D76">
        <v>1.1978678366501266E-3</v>
      </c>
      <c r="E76">
        <f t="shared" si="2"/>
        <v>9.8010427149885344E-4</v>
      </c>
    </row>
    <row r="77" spans="1:6" x14ac:dyDescent="0.25">
      <c r="A77" t="s">
        <v>13</v>
      </c>
      <c r="B77" t="s">
        <v>20</v>
      </c>
      <c r="C77">
        <v>1.5181150654780152E-3</v>
      </c>
      <c r="D77">
        <v>2.5185497974647038E-3</v>
      </c>
      <c r="E77">
        <f t="shared" si="2"/>
        <v>2.0183324314713594E-3</v>
      </c>
    </row>
    <row r="78" spans="1:6" x14ac:dyDescent="0.25">
      <c r="A78" t="s">
        <v>14</v>
      </c>
      <c r="B78" t="s">
        <v>20</v>
      </c>
      <c r="C78">
        <v>2.9534908357290134E-3</v>
      </c>
      <c r="D78">
        <v>4.4857174557624453E-3</v>
      </c>
      <c r="E78">
        <f t="shared" si="2"/>
        <v>3.7196041457457293E-3</v>
      </c>
      <c r="F78">
        <f>SUM(E68:E78)</f>
        <v>7.6659270060936771E-3</v>
      </c>
    </row>
    <row r="79" spans="1:6" x14ac:dyDescent="0.25">
      <c r="A79" t="s">
        <v>4</v>
      </c>
      <c r="B79" t="s">
        <v>44</v>
      </c>
      <c r="C79">
        <v>0</v>
      </c>
      <c r="D79">
        <v>0</v>
      </c>
      <c r="E79">
        <f t="shared" si="2"/>
        <v>0</v>
      </c>
    </row>
    <row r="80" spans="1:6" x14ac:dyDescent="0.25">
      <c r="A80" t="s">
        <v>5</v>
      </c>
      <c r="B80" t="s">
        <v>44</v>
      </c>
      <c r="C80">
        <v>0</v>
      </c>
      <c r="D80">
        <v>0</v>
      </c>
      <c r="E80">
        <f t="shared" si="2"/>
        <v>0</v>
      </c>
    </row>
    <row r="81" spans="1:6" x14ac:dyDescent="0.25">
      <c r="A81" t="s">
        <v>6</v>
      </c>
      <c r="B81" t="s">
        <v>44</v>
      </c>
      <c r="C81">
        <v>0</v>
      </c>
      <c r="D81">
        <v>8.4191991281100245E-7</v>
      </c>
      <c r="E81">
        <f t="shared" si="2"/>
        <v>4.2095995640550123E-7</v>
      </c>
    </row>
    <row r="82" spans="1:6" x14ac:dyDescent="0.25">
      <c r="A82" t="s">
        <v>7</v>
      </c>
      <c r="B82" t="s">
        <v>44</v>
      </c>
      <c r="C82">
        <v>9.9999999999999995E-7</v>
      </c>
      <c r="D82">
        <v>2.4829481615673008E-6</v>
      </c>
      <c r="E82">
        <f t="shared" si="2"/>
        <v>1.7414740807836505E-6</v>
      </c>
    </row>
    <row r="83" spans="1:6" x14ac:dyDescent="0.25">
      <c r="A83" t="s">
        <v>8</v>
      </c>
      <c r="B83" t="s">
        <v>44</v>
      </c>
      <c r="C83">
        <v>3.9999999999999998E-6</v>
      </c>
      <c r="D83">
        <v>7.9999999999999996E-6</v>
      </c>
      <c r="E83">
        <f t="shared" si="2"/>
        <v>6.0000000000000002E-6</v>
      </c>
    </row>
    <row r="84" spans="1:6" x14ac:dyDescent="0.25">
      <c r="A84" t="s">
        <v>9</v>
      </c>
      <c r="B84" t="s">
        <v>44</v>
      </c>
      <c r="C84">
        <v>6.9999999999999999E-6</v>
      </c>
      <c r="D84">
        <v>2.7000000000000002E-5</v>
      </c>
      <c r="E84">
        <f t="shared" si="2"/>
        <v>1.7E-5</v>
      </c>
    </row>
    <row r="85" spans="1:6" x14ac:dyDescent="0.25">
      <c r="A85" t="s">
        <v>10</v>
      </c>
      <c r="B85" t="s">
        <v>44</v>
      </c>
      <c r="C85">
        <v>2.0000000000000002E-5</v>
      </c>
      <c r="D85">
        <v>6.7000000000000002E-5</v>
      </c>
      <c r="E85">
        <f t="shared" si="2"/>
        <v>4.35E-5</v>
      </c>
    </row>
    <row r="86" spans="1:6" x14ac:dyDescent="0.25">
      <c r="A86" t="s">
        <v>11</v>
      </c>
      <c r="B86" t="s">
        <v>44</v>
      </c>
      <c r="C86">
        <v>4.8000000000000001E-5</v>
      </c>
      <c r="D86">
        <v>1.4199999999999998E-4</v>
      </c>
      <c r="E86">
        <f t="shared" si="2"/>
        <v>9.4999999999999992E-5</v>
      </c>
    </row>
    <row r="87" spans="1:6" x14ac:dyDescent="0.25">
      <c r="A87" t="s">
        <v>12</v>
      </c>
      <c r="B87" t="s">
        <v>44</v>
      </c>
      <c r="C87">
        <v>1.1284123920294555E-4</v>
      </c>
      <c r="D87">
        <v>3.6075442433872623E-4</v>
      </c>
      <c r="E87">
        <f t="shared" si="2"/>
        <v>2.367978317708359E-4</v>
      </c>
    </row>
    <row r="88" spans="1:6" x14ac:dyDescent="0.25">
      <c r="A88" t="s">
        <v>13</v>
      </c>
      <c r="B88" t="s">
        <v>44</v>
      </c>
      <c r="C88">
        <v>2.398420651544566E-4</v>
      </c>
      <c r="D88">
        <v>6.9140183658220034E-4</v>
      </c>
      <c r="E88">
        <f t="shared" si="2"/>
        <v>4.6562195086832846E-4</v>
      </c>
    </row>
    <row r="89" spans="1:6" x14ac:dyDescent="0.25">
      <c r="A89" t="s">
        <v>14</v>
      </c>
      <c r="B89" t="s">
        <v>44</v>
      </c>
      <c r="C89">
        <v>5.2254708435910352E-4</v>
      </c>
      <c r="D89">
        <v>1.003792862926053E-3</v>
      </c>
      <c r="E89">
        <f t="shared" si="2"/>
        <v>7.6316997364257819E-4</v>
      </c>
      <c r="F89">
        <f>SUM(E79:E89)</f>
        <v>1.6292521903189317E-3</v>
      </c>
    </row>
    <row r="90" spans="1:6" x14ac:dyDescent="0.25">
      <c r="A90" t="s">
        <v>4</v>
      </c>
      <c r="B90" t="s">
        <v>31</v>
      </c>
      <c r="C90">
        <v>5.5772662418263016E-6</v>
      </c>
      <c r="D90">
        <v>4.8448900402340363E-6</v>
      </c>
      <c r="E90">
        <f t="shared" si="2"/>
        <v>5.211078141030169E-6</v>
      </c>
    </row>
    <row r="91" spans="1:6" x14ac:dyDescent="0.25">
      <c r="A91" t="s">
        <v>5</v>
      </c>
      <c r="B91" t="s">
        <v>31</v>
      </c>
      <c r="C91">
        <v>9.9999999999999995E-7</v>
      </c>
      <c r="D91">
        <v>9.9999999999999995E-7</v>
      </c>
      <c r="E91">
        <f t="shared" si="2"/>
        <v>9.9999999999999995E-7</v>
      </c>
    </row>
    <row r="92" spans="1:6" x14ac:dyDescent="0.25">
      <c r="A92" t="s">
        <v>6</v>
      </c>
      <c r="B92" t="s">
        <v>31</v>
      </c>
      <c r="C92">
        <v>9.9999999999999995E-7</v>
      </c>
      <c r="D92">
        <v>9.9999999999999995E-7</v>
      </c>
      <c r="E92">
        <f t="shared" si="2"/>
        <v>9.9999999999999995E-7</v>
      </c>
    </row>
    <row r="93" spans="1:6" x14ac:dyDescent="0.25">
      <c r="A93" t="s">
        <v>7</v>
      </c>
      <c r="B93" t="s">
        <v>31</v>
      </c>
      <c r="C93">
        <v>2.4989128918029463E-6</v>
      </c>
      <c r="D93">
        <v>2.4943160538557672E-6</v>
      </c>
      <c r="E93">
        <f t="shared" si="2"/>
        <v>2.496614472829357E-6</v>
      </c>
    </row>
    <row r="94" spans="1:6" x14ac:dyDescent="0.25">
      <c r="A94" t="s">
        <v>8</v>
      </c>
      <c r="B94" t="s">
        <v>31</v>
      </c>
      <c r="C94">
        <v>3.0000000000000001E-6</v>
      </c>
      <c r="D94">
        <v>3.9999999999999998E-6</v>
      </c>
      <c r="E94">
        <f t="shared" si="2"/>
        <v>3.4999999999999999E-6</v>
      </c>
    </row>
    <row r="95" spans="1:6" x14ac:dyDescent="0.25">
      <c r="A95" t="s">
        <v>9</v>
      </c>
      <c r="B95" t="s">
        <v>31</v>
      </c>
      <c r="C95">
        <v>6.9999999999999999E-6</v>
      </c>
      <c r="D95">
        <v>7.9999999999999996E-6</v>
      </c>
      <c r="E95">
        <f t="shared" si="2"/>
        <v>7.4999999999999993E-6</v>
      </c>
    </row>
    <row r="96" spans="1:6" x14ac:dyDescent="0.25">
      <c r="A96" t="s">
        <v>10</v>
      </c>
      <c r="B96" t="s">
        <v>31</v>
      </c>
      <c r="C96">
        <v>1.0000000000000001E-5</v>
      </c>
      <c r="D96">
        <v>7.9999999999999996E-6</v>
      </c>
      <c r="E96">
        <f t="shared" si="2"/>
        <v>9.0000000000000002E-6</v>
      </c>
    </row>
    <row r="97" spans="1:6" x14ac:dyDescent="0.25">
      <c r="A97" t="s">
        <v>11</v>
      </c>
      <c r="B97" t="s">
        <v>31</v>
      </c>
      <c r="C97">
        <v>1.0000000000000001E-5</v>
      </c>
      <c r="D97">
        <v>1.4E-5</v>
      </c>
      <c r="E97">
        <f t="shared" si="2"/>
        <v>1.2E-5</v>
      </c>
    </row>
    <row r="98" spans="1:6" x14ac:dyDescent="0.25">
      <c r="A98" t="s">
        <v>12</v>
      </c>
      <c r="B98" t="s">
        <v>31</v>
      </c>
      <c r="C98">
        <v>1.6831312461316497E-5</v>
      </c>
      <c r="D98">
        <v>2.2274644177170533E-5</v>
      </c>
      <c r="E98">
        <f t="shared" si="2"/>
        <v>1.9552978319243513E-5</v>
      </c>
    </row>
    <row r="99" spans="1:6" x14ac:dyDescent="0.25">
      <c r="A99" t="s">
        <v>13</v>
      </c>
      <c r="B99" t="s">
        <v>31</v>
      </c>
      <c r="C99">
        <v>2.343449005483464E-5</v>
      </c>
      <c r="D99">
        <v>3.1575143872160247E-5</v>
      </c>
      <c r="E99">
        <f t="shared" si="2"/>
        <v>2.7504816963497442E-5</v>
      </c>
    </row>
    <row r="100" spans="1:6" x14ac:dyDescent="0.25">
      <c r="A100" t="s">
        <v>14</v>
      </c>
      <c r="B100" t="s">
        <v>31</v>
      </c>
      <c r="C100">
        <v>2.6509029111953045E-5</v>
      </c>
      <c r="D100">
        <v>4.0955344899811805E-5</v>
      </c>
      <c r="E100">
        <f t="shared" si="2"/>
        <v>3.3732187005882427E-5</v>
      </c>
      <c r="F100">
        <f>SUM(E90:E100)</f>
        <v>1.2249767490248292E-4</v>
      </c>
    </row>
    <row r="101" spans="1:6" x14ac:dyDescent="0.25">
      <c r="A101" t="s">
        <v>4</v>
      </c>
      <c r="B101" t="s">
        <v>24</v>
      </c>
      <c r="C101">
        <v>0</v>
      </c>
      <c r="D101">
        <v>0</v>
      </c>
      <c r="E101">
        <f t="shared" si="2"/>
        <v>0</v>
      </c>
    </row>
    <row r="102" spans="1:6" x14ac:dyDescent="0.25">
      <c r="A102" t="s">
        <v>5</v>
      </c>
      <c r="B102" t="s">
        <v>24</v>
      </c>
      <c r="C102">
        <v>0</v>
      </c>
      <c r="D102">
        <v>0</v>
      </c>
      <c r="E102">
        <f t="shared" si="2"/>
        <v>0</v>
      </c>
    </row>
    <row r="103" spans="1:6" x14ac:dyDescent="0.25">
      <c r="A103" t="s">
        <v>6</v>
      </c>
      <c r="B103" t="s">
        <v>24</v>
      </c>
      <c r="C103">
        <v>0</v>
      </c>
      <c r="D103">
        <v>0</v>
      </c>
      <c r="E103">
        <f t="shared" si="2"/>
        <v>0</v>
      </c>
    </row>
    <row r="104" spans="1:6" x14ac:dyDescent="0.25">
      <c r="A104" t="s">
        <v>7</v>
      </c>
      <c r="B104" t="s">
        <v>24</v>
      </c>
      <c r="C104">
        <v>0</v>
      </c>
      <c r="D104">
        <v>0</v>
      </c>
      <c r="E104">
        <f t="shared" si="2"/>
        <v>0</v>
      </c>
    </row>
    <row r="105" spans="1:6" x14ac:dyDescent="0.25">
      <c r="A105" t="s">
        <v>8</v>
      </c>
      <c r="B105" t="s">
        <v>24</v>
      </c>
      <c r="C105">
        <v>9.9999999999999995E-7</v>
      </c>
      <c r="D105">
        <v>9.9999999999999995E-7</v>
      </c>
      <c r="E105">
        <f t="shared" si="2"/>
        <v>9.9999999999999995E-7</v>
      </c>
    </row>
    <row r="106" spans="1:6" x14ac:dyDescent="0.25">
      <c r="A106" t="s">
        <v>9</v>
      </c>
      <c r="B106" t="s">
        <v>24</v>
      </c>
      <c r="C106">
        <v>1.9999999999999999E-6</v>
      </c>
      <c r="D106">
        <v>9.9999999999999995E-7</v>
      </c>
      <c r="E106">
        <f t="shared" si="2"/>
        <v>1.5E-6</v>
      </c>
    </row>
    <row r="107" spans="1:6" x14ac:dyDescent="0.25">
      <c r="A107" t="s">
        <v>10</v>
      </c>
      <c r="B107" t="s">
        <v>24</v>
      </c>
      <c r="C107">
        <v>3.9999999999999998E-6</v>
      </c>
      <c r="D107">
        <v>1.9999999999999999E-6</v>
      </c>
      <c r="E107">
        <f t="shared" si="2"/>
        <v>3.0000000000000001E-6</v>
      </c>
    </row>
    <row r="108" spans="1:6" x14ac:dyDescent="0.25">
      <c r="A108" t="s">
        <v>11</v>
      </c>
      <c r="B108" t="s">
        <v>24</v>
      </c>
      <c r="C108">
        <v>6.9999999999999999E-6</v>
      </c>
      <c r="D108">
        <v>3.9999999999999998E-6</v>
      </c>
      <c r="E108">
        <f t="shared" si="2"/>
        <v>5.4999999999999999E-6</v>
      </c>
    </row>
    <row r="109" spans="1:6" x14ac:dyDescent="0.25">
      <c r="A109" t="s">
        <v>12</v>
      </c>
      <c r="B109" t="s">
        <v>24</v>
      </c>
      <c r="C109">
        <v>2.6606395743071819E-5</v>
      </c>
      <c r="D109">
        <v>7.8068378661461736E-6</v>
      </c>
      <c r="E109">
        <f t="shared" si="2"/>
        <v>1.7206616804608996E-5</v>
      </c>
    </row>
    <row r="110" spans="1:6" x14ac:dyDescent="0.25">
      <c r="A110" t="s">
        <v>13</v>
      </c>
      <c r="B110" t="s">
        <v>24</v>
      </c>
      <c r="C110">
        <v>5.7165721535370039E-5</v>
      </c>
      <c r="D110">
        <v>2.5673417406237303E-5</v>
      </c>
      <c r="E110">
        <f t="shared" si="2"/>
        <v>4.1419569470803674E-5</v>
      </c>
    </row>
    <row r="111" spans="1:6" x14ac:dyDescent="0.25">
      <c r="A111" t="s">
        <v>14</v>
      </c>
      <c r="B111" t="s">
        <v>24</v>
      </c>
      <c r="C111">
        <v>1.1465510964654447E-4</v>
      </c>
      <c r="D111">
        <v>6.3914240526170878E-5</v>
      </c>
      <c r="E111">
        <f t="shared" si="2"/>
        <v>8.9284675086357673E-5</v>
      </c>
      <c r="F111">
        <f>SUM(E101:E111)</f>
        <v>1.5891086136177033E-4</v>
      </c>
    </row>
    <row r="112" spans="1:6" x14ac:dyDescent="0.25">
      <c r="A112" t="s">
        <v>4</v>
      </c>
      <c r="B112" t="s">
        <v>42</v>
      </c>
      <c r="C112">
        <v>5.6837281732575208E-6</v>
      </c>
      <c r="D112">
        <v>7.979479201687611E-6</v>
      </c>
      <c r="E112">
        <f t="shared" si="2"/>
        <v>6.8316036874725659E-6</v>
      </c>
    </row>
    <row r="113" spans="1:6" x14ac:dyDescent="0.25">
      <c r="A113" t="s">
        <v>5</v>
      </c>
      <c r="B113" t="s">
        <v>42</v>
      </c>
      <c r="C113">
        <v>3.8999999999999999E-5</v>
      </c>
      <c r="D113">
        <v>3.2999999999999996E-5</v>
      </c>
      <c r="E113">
        <f t="shared" si="2"/>
        <v>3.5999999999999994E-5</v>
      </c>
    </row>
    <row r="114" spans="1:6" x14ac:dyDescent="0.25">
      <c r="A114" t="s">
        <v>6</v>
      </c>
      <c r="B114" t="s">
        <v>42</v>
      </c>
      <c r="C114">
        <v>4.6607571368221388E-5</v>
      </c>
      <c r="D114">
        <v>4.3103038953732022E-5</v>
      </c>
      <c r="E114">
        <f t="shared" si="2"/>
        <v>4.4855305160976705E-5</v>
      </c>
    </row>
    <row r="115" spans="1:6" x14ac:dyDescent="0.25">
      <c r="A115" t="s">
        <v>7</v>
      </c>
      <c r="B115" t="s">
        <v>42</v>
      </c>
      <c r="C115">
        <v>3.4010871081970547E-5</v>
      </c>
      <c r="D115">
        <v>3.9539787623009628E-5</v>
      </c>
      <c r="E115">
        <f t="shared" si="2"/>
        <v>3.6775329352490091E-5</v>
      </c>
    </row>
    <row r="116" spans="1:6" x14ac:dyDescent="0.25">
      <c r="A116" t="s">
        <v>8</v>
      </c>
      <c r="B116" t="s">
        <v>42</v>
      </c>
      <c r="C116">
        <v>2.6000000000000002E-5</v>
      </c>
      <c r="D116">
        <v>3.6000000000000001E-5</v>
      </c>
      <c r="E116">
        <f t="shared" si="2"/>
        <v>3.1000000000000001E-5</v>
      </c>
    </row>
    <row r="117" spans="1:6" x14ac:dyDescent="0.25">
      <c r="A117" t="s">
        <v>9</v>
      </c>
      <c r="B117" t="s">
        <v>42</v>
      </c>
      <c r="C117">
        <v>1.8999999999999998E-5</v>
      </c>
      <c r="D117">
        <v>3.6000000000000001E-5</v>
      </c>
      <c r="E117">
        <f t="shared" si="2"/>
        <v>2.7499999999999998E-5</v>
      </c>
    </row>
    <row r="118" spans="1:6" x14ac:dyDescent="0.25">
      <c r="A118" t="s">
        <v>10</v>
      </c>
      <c r="B118" t="s">
        <v>42</v>
      </c>
      <c r="C118">
        <v>1.8E-5</v>
      </c>
      <c r="D118">
        <v>3.4999999999999997E-5</v>
      </c>
      <c r="E118">
        <f t="shared" si="2"/>
        <v>2.65E-5</v>
      </c>
    </row>
    <row r="119" spans="1:6" x14ac:dyDescent="0.25">
      <c r="A119" t="s">
        <v>11</v>
      </c>
      <c r="B119" t="s">
        <v>42</v>
      </c>
      <c r="C119">
        <v>2.0000000000000002E-5</v>
      </c>
      <c r="D119">
        <v>3.4999999999999997E-5</v>
      </c>
      <c r="E119">
        <f t="shared" si="2"/>
        <v>2.7499999999999998E-5</v>
      </c>
    </row>
    <row r="120" spans="1:6" x14ac:dyDescent="0.25">
      <c r="A120" t="s">
        <v>12</v>
      </c>
      <c r="B120" t="s">
        <v>42</v>
      </c>
      <c r="C120">
        <v>2.5471885410219417E-5</v>
      </c>
      <c r="D120">
        <v>4.3935612622048731E-5</v>
      </c>
      <c r="E120">
        <f t="shared" si="2"/>
        <v>3.4703749016134072E-5</v>
      </c>
    </row>
    <row r="121" spans="1:6" x14ac:dyDescent="0.25">
      <c r="A121" t="s">
        <v>13</v>
      </c>
      <c r="B121" t="s">
        <v>42</v>
      </c>
      <c r="C121">
        <v>3.3737960219338577E-5</v>
      </c>
      <c r="D121">
        <v>5.0424856127839747E-5</v>
      </c>
      <c r="E121">
        <f t="shared" si="2"/>
        <v>4.2081408173589159E-5</v>
      </c>
    </row>
    <row r="122" spans="1:6" x14ac:dyDescent="0.25">
      <c r="A122" t="s">
        <v>14</v>
      </c>
      <c r="B122" t="s">
        <v>42</v>
      </c>
      <c r="C122">
        <v>3.973674863383529E-5</v>
      </c>
      <c r="D122">
        <v>6.1103889760731457E-5</v>
      </c>
      <c r="E122">
        <f t="shared" si="2"/>
        <v>5.0420319197283373E-5</v>
      </c>
      <c r="F122">
        <f>SUM(E112:E122)</f>
        <v>3.6416771458794593E-4</v>
      </c>
    </row>
    <row r="123" spans="1:6" x14ac:dyDescent="0.25">
      <c r="A123" t="s">
        <v>4</v>
      </c>
      <c r="B123" t="s">
        <v>23</v>
      </c>
      <c r="C123">
        <v>1.0002358980155635E-5</v>
      </c>
      <c r="D123">
        <v>8.6209533713683726E-6</v>
      </c>
      <c r="E123">
        <f t="shared" si="2"/>
        <v>9.3116561757620036E-6</v>
      </c>
    </row>
    <row r="124" spans="1:6" x14ac:dyDescent="0.25">
      <c r="A124" t="s">
        <v>5</v>
      </c>
      <c r="B124" t="s">
        <v>23</v>
      </c>
      <c r="C124">
        <v>9.9999999999999995E-7</v>
      </c>
      <c r="D124">
        <v>1.9999999999999999E-6</v>
      </c>
      <c r="E124">
        <f t="shared" si="2"/>
        <v>1.5E-6</v>
      </c>
    </row>
    <row r="125" spans="1:6" x14ac:dyDescent="0.25">
      <c r="A125" t="s">
        <v>6</v>
      </c>
      <c r="B125" t="s">
        <v>23</v>
      </c>
      <c r="C125">
        <v>3.5358571227404626E-6</v>
      </c>
      <c r="D125">
        <v>1.9999999999999999E-6</v>
      </c>
      <c r="E125">
        <f t="shared" si="2"/>
        <v>2.7679285613702313E-6</v>
      </c>
    </row>
    <row r="126" spans="1:6" x14ac:dyDescent="0.25">
      <c r="A126" t="s">
        <v>7</v>
      </c>
      <c r="B126" t="s">
        <v>23</v>
      </c>
      <c r="C126">
        <v>8.4945644590147315E-6</v>
      </c>
      <c r="D126">
        <v>1.1426108700124968E-5</v>
      </c>
      <c r="E126">
        <f t="shared" si="2"/>
        <v>9.9603365795698499E-6</v>
      </c>
    </row>
    <row r="127" spans="1:6" x14ac:dyDescent="0.25">
      <c r="A127" t="s">
        <v>8</v>
      </c>
      <c r="B127" t="s">
        <v>23</v>
      </c>
      <c r="C127">
        <v>2.2999999999999997E-5</v>
      </c>
      <c r="D127">
        <v>4.0999999999999994E-5</v>
      </c>
      <c r="E127">
        <f t="shared" si="2"/>
        <v>3.1999999999999992E-5</v>
      </c>
    </row>
    <row r="128" spans="1:6" x14ac:dyDescent="0.25">
      <c r="A128" t="s">
        <v>9</v>
      </c>
      <c r="B128" t="s">
        <v>23</v>
      </c>
      <c r="C128">
        <v>4.5999999999999993E-5</v>
      </c>
      <c r="D128">
        <v>8.8000000000000011E-5</v>
      </c>
      <c r="E128">
        <f t="shared" si="2"/>
        <v>6.7000000000000002E-5</v>
      </c>
    </row>
    <row r="129" spans="1:6" x14ac:dyDescent="0.25">
      <c r="A129" t="s">
        <v>10</v>
      </c>
      <c r="B129" t="s">
        <v>23</v>
      </c>
      <c r="C129">
        <v>7.2999999999999999E-5</v>
      </c>
      <c r="D129">
        <v>1.4900000000000002E-4</v>
      </c>
      <c r="E129">
        <f t="shared" si="2"/>
        <v>1.1100000000000001E-4</v>
      </c>
    </row>
    <row r="130" spans="1:6" x14ac:dyDescent="0.25">
      <c r="A130" t="s">
        <v>11</v>
      </c>
      <c r="B130" t="s">
        <v>23</v>
      </c>
      <c r="C130">
        <v>1.15E-4</v>
      </c>
      <c r="D130">
        <v>2.2100000000000001E-4</v>
      </c>
      <c r="E130">
        <f t="shared" si="2"/>
        <v>1.6800000000000002E-4</v>
      </c>
    </row>
    <row r="131" spans="1:6" x14ac:dyDescent="0.25">
      <c r="A131" t="s">
        <v>12</v>
      </c>
      <c r="B131" t="s">
        <v>23</v>
      </c>
      <c r="C131">
        <v>2.190540306890892E-4</v>
      </c>
      <c r="D131">
        <v>4.2805926656311718E-4</v>
      </c>
      <c r="E131">
        <f t="shared" ref="E131:E194" si="3">(C131+D131)/2</f>
        <v>3.235566486261032E-4</v>
      </c>
    </row>
    <row r="132" spans="1:6" x14ac:dyDescent="0.25">
      <c r="A132" t="s">
        <v>13</v>
      </c>
      <c r="B132" t="s">
        <v>23</v>
      </c>
      <c r="C132">
        <v>3.832216673478424E-4</v>
      </c>
      <c r="D132">
        <v>7.5321978684634845E-4</v>
      </c>
      <c r="E132">
        <f t="shared" si="3"/>
        <v>5.6822072709709545E-4</v>
      </c>
    </row>
    <row r="133" spans="1:6" x14ac:dyDescent="0.25">
      <c r="A133" t="s">
        <v>14</v>
      </c>
      <c r="B133" t="s">
        <v>23</v>
      </c>
      <c r="C133">
        <v>5.8917404640416722E-4</v>
      </c>
      <c r="D133">
        <v>1.1936889427240321E-3</v>
      </c>
      <c r="E133">
        <f t="shared" si="3"/>
        <v>8.9143149456409967E-4</v>
      </c>
      <c r="F133">
        <f>SUM(E123:E133)</f>
        <v>2.1847487916040005E-3</v>
      </c>
    </row>
    <row r="134" spans="1:6" x14ac:dyDescent="0.25">
      <c r="A134" t="s">
        <v>4</v>
      </c>
      <c r="B134" t="s">
        <v>21</v>
      </c>
      <c r="C134">
        <v>1.9590063882455143E-6</v>
      </c>
      <c r="D134">
        <v>1.6085982786844291E-6</v>
      </c>
      <c r="E134">
        <f t="shared" si="3"/>
        <v>1.7838023334649716E-6</v>
      </c>
    </row>
    <row r="135" spans="1:6" x14ac:dyDescent="0.25">
      <c r="A135" t="s">
        <v>5</v>
      </c>
      <c r="B135" t="s">
        <v>21</v>
      </c>
      <c r="C135">
        <v>5.0000000000000004E-6</v>
      </c>
      <c r="D135">
        <v>5.0000000000000004E-6</v>
      </c>
      <c r="E135">
        <f t="shared" si="3"/>
        <v>5.0000000000000004E-6</v>
      </c>
    </row>
    <row r="136" spans="1:6" x14ac:dyDescent="0.25">
      <c r="A136" t="s">
        <v>6</v>
      </c>
      <c r="B136" t="s">
        <v>21</v>
      </c>
      <c r="C136">
        <v>6.6905714151603079E-6</v>
      </c>
      <c r="D136">
        <v>6.6838398256220045E-6</v>
      </c>
      <c r="E136">
        <f t="shared" si="3"/>
        <v>6.6872056203911562E-6</v>
      </c>
    </row>
    <row r="137" spans="1:6" x14ac:dyDescent="0.25">
      <c r="A137" t="s">
        <v>7</v>
      </c>
      <c r="B137" t="s">
        <v>21</v>
      </c>
      <c r="C137">
        <v>1.6496738675408841E-5</v>
      </c>
      <c r="D137">
        <v>1.8426108700124967E-5</v>
      </c>
      <c r="E137">
        <f t="shared" si="3"/>
        <v>1.7461423687766906E-5</v>
      </c>
    </row>
    <row r="138" spans="1:6" x14ac:dyDescent="0.25">
      <c r="A138" t="s">
        <v>8</v>
      </c>
      <c r="B138" t="s">
        <v>21</v>
      </c>
      <c r="C138">
        <v>2.8E-5</v>
      </c>
      <c r="D138">
        <v>4.2000000000000004E-5</v>
      </c>
      <c r="E138">
        <f t="shared" si="3"/>
        <v>3.5000000000000004E-5</v>
      </c>
    </row>
    <row r="139" spans="1:6" x14ac:dyDescent="0.25">
      <c r="A139" t="s">
        <v>9</v>
      </c>
      <c r="B139" t="s">
        <v>21</v>
      </c>
      <c r="C139">
        <v>5.2000000000000004E-5</v>
      </c>
      <c r="D139">
        <v>1E-4</v>
      </c>
      <c r="E139">
        <f t="shared" si="3"/>
        <v>7.6000000000000004E-5</v>
      </c>
    </row>
    <row r="140" spans="1:6" x14ac:dyDescent="0.25">
      <c r="A140" t="s">
        <v>10</v>
      </c>
      <c r="B140" t="s">
        <v>21</v>
      </c>
      <c r="C140">
        <v>8.4000000000000009E-5</v>
      </c>
      <c r="D140">
        <v>2.23E-4</v>
      </c>
      <c r="E140">
        <f t="shared" si="3"/>
        <v>1.5349999999999999E-4</v>
      </c>
    </row>
    <row r="141" spans="1:6" x14ac:dyDescent="0.25">
      <c r="A141" t="s">
        <v>11</v>
      </c>
      <c r="B141" t="s">
        <v>21</v>
      </c>
      <c r="C141">
        <v>1.44E-4</v>
      </c>
      <c r="D141">
        <v>3.77E-4</v>
      </c>
      <c r="E141">
        <f t="shared" si="3"/>
        <v>2.6049999999999999E-4</v>
      </c>
    </row>
    <row r="142" spans="1:6" x14ac:dyDescent="0.25">
      <c r="A142" t="s">
        <v>12</v>
      </c>
      <c r="B142" t="s">
        <v>21</v>
      </c>
      <c r="C142">
        <v>2.3270672887009316E-4</v>
      </c>
      <c r="D142">
        <v>6.5441140150009384E-4</v>
      </c>
      <c r="E142">
        <f t="shared" si="3"/>
        <v>4.4355906518509349E-4</v>
      </c>
    </row>
    <row r="143" spans="1:6" x14ac:dyDescent="0.25">
      <c r="A143" t="s">
        <v>13</v>
      </c>
      <c r="B143" t="s">
        <v>21</v>
      </c>
      <c r="C143">
        <v>2.8864164197404724E-4</v>
      </c>
      <c r="D143">
        <v>7.8114453285791068E-4</v>
      </c>
      <c r="E143">
        <f t="shared" si="3"/>
        <v>5.3489308741597901E-4</v>
      </c>
    </row>
    <row r="144" spans="1:6" x14ac:dyDescent="0.25">
      <c r="A144" t="s">
        <v>14</v>
      </c>
      <c r="B144" t="s">
        <v>21</v>
      </c>
      <c r="C144">
        <v>3.2717503029679299E-4</v>
      </c>
      <c r="D144">
        <v>7.2933554343154218E-4</v>
      </c>
      <c r="E144">
        <f t="shared" si="3"/>
        <v>5.2825528686416756E-4</v>
      </c>
      <c r="F144">
        <f>SUM(E134:E144)</f>
        <v>2.0626398711068631E-3</v>
      </c>
    </row>
    <row r="145" spans="1:6" x14ac:dyDescent="0.25">
      <c r="A145" t="s">
        <v>4</v>
      </c>
      <c r="B145" t="s">
        <v>45</v>
      </c>
      <c r="C145">
        <v>4.3121860261928014E-5</v>
      </c>
      <c r="D145">
        <v>5.2275907764042751E-5</v>
      </c>
      <c r="E145">
        <f t="shared" si="3"/>
        <v>4.7698884012985382E-5</v>
      </c>
    </row>
    <row r="146" spans="1:6" x14ac:dyDescent="0.25">
      <c r="A146" t="s">
        <v>5</v>
      </c>
      <c r="B146" t="s">
        <v>45</v>
      </c>
      <c r="C146">
        <v>1.8999999999999998E-5</v>
      </c>
      <c r="D146">
        <v>2.8E-5</v>
      </c>
      <c r="E146">
        <f t="shared" si="3"/>
        <v>2.3499999999999999E-5</v>
      </c>
    </row>
    <row r="147" spans="1:6" x14ac:dyDescent="0.25">
      <c r="A147" t="s">
        <v>6</v>
      </c>
      <c r="B147" t="s">
        <v>45</v>
      </c>
      <c r="C147">
        <v>1.6464142877259537E-5</v>
      </c>
      <c r="D147">
        <v>2.463232034875599E-5</v>
      </c>
      <c r="E147">
        <f t="shared" si="3"/>
        <v>2.0548231613007765E-5</v>
      </c>
    </row>
    <row r="148" spans="1:6" x14ac:dyDescent="0.25">
      <c r="A148" t="s">
        <v>7</v>
      </c>
      <c r="B148" t="s">
        <v>45</v>
      </c>
      <c r="C148">
        <v>1.9496738675408839E-5</v>
      </c>
      <c r="D148">
        <v>2.8494316053855764E-5</v>
      </c>
      <c r="E148">
        <f t="shared" si="3"/>
        <v>2.39955273646323E-5</v>
      </c>
    </row>
    <row r="149" spans="1:6" x14ac:dyDescent="0.25">
      <c r="A149" t="s">
        <v>8</v>
      </c>
      <c r="B149" t="s">
        <v>45</v>
      </c>
      <c r="C149">
        <v>2.2999999999999997E-5</v>
      </c>
      <c r="D149">
        <v>4.0999999999999994E-5</v>
      </c>
      <c r="E149">
        <f t="shared" si="3"/>
        <v>3.1999999999999992E-5</v>
      </c>
    </row>
    <row r="150" spans="1:6" x14ac:dyDescent="0.25">
      <c r="A150" t="s">
        <v>9</v>
      </c>
      <c r="B150" t="s">
        <v>45</v>
      </c>
      <c r="C150">
        <v>3.8999999999999999E-5</v>
      </c>
      <c r="D150">
        <v>5.2000000000000004E-5</v>
      </c>
      <c r="E150">
        <f t="shared" si="3"/>
        <v>4.5500000000000001E-5</v>
      </c>
    </row>
    <row r="151" spans="1:6" x14ac:dyDescent="0.25">
      <c r="A151" t="s">
        <v>10</v>
      </c>
      <c r="B151" t="s">
        <v>45</v>
      </c>
      <c r="C151">
        <v>5.5000000000000002E-5</v>
      </c>
      <c r="D151">
        <v>7.7000000000000001E-5</v>
      </c>
      <c r="E151">
        <f t="shared" si="3"/>
        <v>6.6000000000000005E-5</v>
      </c>
    </row>
    <row r="152" spans="1:6" x14ac:dyDescent="0.25">
      <c r="A152" t="s">
        <v>11</v>
      </c>
      <c r="B152" t="s">
        <v>45</v>
      </c>
      <c r="C152">
        <v>7.4999999999999993E-5</v>
      </c>
      <c r="D152">
        <v>1.1900000000000001E-4</v>
      </c>
      <c r="E152">
        <f t="shared" si="3"/>
        <v>9.7E-5</v>
      </c>
    </row>
    <row r="153" spans="1:6" x14ac:dyDescent="0.25">
      <c r="A153" t="s">
        <v>12</v>
      </c>
      <c r="B153" t="s">
        <v>45</v>
      </c>
      <c r="C153">
        <v>1.4106615592119023E-4</v>
      </c>
      <c r="D153">
        <v>2.448621131457529E-4</v>
      </c>
      <c r="E153">
        <f t="shared" si="3"/>
        <v>1.9296413453347155E-4</v>
      </c>
    </row>
    <row r="154" spans="1:6" x14ac:dyDescent="0.25">
      <c r="A154" t="s">
        <v>13</v>
      </c>
      <c r="B154" t="s">
        <v>45</v>
      </c>
      <c r="C154">
        <v>2.8318696570280304E-4</v>
      </c>
      <c r="D154">
        <v>5.3031806038042549E-4</v>
      </c>
      <c r="E154">
        <f t="shared" si="3"/>
        <v>4.0675251304161426E-4</v>
      </c>
    </row>
    <row r="155" spans="1:6" x14ac:dyDescent="0.25">
      <c r="A155" t="s">
        <v>14</v>
      </c>
      <c r="B155" t="s">
        <v>45</v>
      </c>
      <c r="C155">
        <v>5.3004445006069121E-4</v>
      </c>
      <c r="D155">
        <v>1.0032140072641096E-3</v>
      </c>
      <c r="E155">
        <f t="shared" si="3"/>
        <v>7.6662922866240044E-4</v>
      </c>
      <c r="F155">
        <f>SUM(E145:E155)</f>
        <v>1.7225885192281116E-3</v>
      </c>
    </row>
    <row r="156" spans="1:6" x14ac:dyDescent="0.25">
      <c r="A156" t="s">
        <v>4</v>
      </c>
      <c r="B156" t="s">
        <v>18</v>
      </c>
      <c r="C156">
        <v>2.4016147275149543E-6</v>
      </c>
      <c r="D156">
        <v>2.7476772910154713E-6</v>
      </c>
      <c r="E156">
        <f t="shared" si="3"/>
        <v>2.574646009265213E-6</v>
      </c>
    </row>
    <row r="157" spans="1:6" x14ac:dyDescent="0.25">
      <c r="A157" t="s">
        <v>5</v>
      </c>
      <c r="B157" t="s">
        <v>18</v>
      </c>
      <c r="C157">
        <v>9.9999999999999995E-7</v>
      </c>
      <c r="D157">
        <v>9.9999999999999995E-7</v>
      </c>
      <c r="E157">
        <f t="shared" si="3"/>
        <v>9.9999999999999995E-7</v>
      </c>
    </row>
    <row r="158" spans="1:6" x14ac:dyDescent="0.25">
      <c r="A158" t="s">
        <v>6</v>
      </c>
      <c r="B158" t="s">
        <v>18</v>
      </c>
      <c r="C158">
        <v>9.9999999999999995E-7</v>
      </c>
      <c r="D158">
        <v>1.8419199128110026E-6</v>
      </c>
      <c r="E158">
        <f t="shared" si="3"/>
        <v>1.4209599564055014E-6</v>
      </c>
    </row>
    <row r="159" spans="1:6" x14ac:dyDescent="0.25">
      <c r="A159" t="s">
        <v>7</v>
      </c>
      <c r="B159" t="s">
        <v>18</v>
      </c>
      <c r="C159">
        <v>2.9978257836058924E-6</v>
      </c>
      <c r="D159">
        <v>3.988632107711533E-6</v>
      </c>
      <c r="E159">
        <f t="shared" si="3"/>
        <v>3.4932289456587127E-6</v>
      </c>
    </row>
    <row r="160" spans="1:6" x14ac:dyDescent="0.25">
      <c r="A160" t="s">
        <v>8</v>
      </c>
      <c r="B160" t="s">
        <v>18</v>
      </c>
      <c r="C160">
        <v>3.9999999999999998E-6</v>
      </c>
      <c r="D160">
        <v>1.1000000000000001E-5</v>
      </c>
      <c r="E160">
        <f t="shared" si="3"/>
        <v>7.500000000000001E-6</v>
      </c>
    </row>
    <row r="161" spans="1:6" x14ac:dyDescent="0.25">
      <c r="A161" t="s">
        <v>9</v>
      </c>
      <c r="B161" t="s">
        <v>18</v>
      </c>
      <c r="C161">
        <v>9.0000000000000002E-6</v>
      </c>
      <c r="D161">
        <v>1.7E-5</v>
      </c>
      <c r="E161">
        <f t="shared" si="3"/>
        <v>1.3000000000000001E-5</v>
      </c>
    </row>
    <row r="162" spans="1:6" x14ac:dyDescent="0.25">
      <c r="A162" t="s">
        <v>10</v>
      </c>
      <c r="B162" t="s">
        <v>18</v>
      </c>
      <c r="C162">
        <v>1.7E-5</v>
      </c>
      <c r="D162">
        <v>3.8999999999999999E-5</v>
      </c>
      <c r="E162">
        <f t="shared" si="3"/>
        <v>2.8E-5</v>
      </c>
    </row>
    <row r="163" spans="1:6" x14ac:dyDescent="0.25">
      <c r="A163" t="s">
        <v>11</v>
      </c>
      <c r="B163" t="s">
        <v>18</v>
      </c>
      <c r="C163">
        <v>3.1000000000000001E-5</v>
      </c>
      <c r="D163">
        <v>8.099999999999999E-5</v>
      </c>
      <c r="E163">
        <f t="shared" si="3"/>
        <v>5.5999999999999992E-5</v>
      </c>
    </row>
    <row r="164" spans="1:6" x14ac:dyDescent="0.25">
      <c r="A164" t="s">
        <v>12</v>
      </c>
      <c r="B164" t="s">
        <v>18</v>
      </c>
      <c r="C164">
        <v>6.7325249845265987E-5</v>
      </c>
      <c r="D164">
        <v>1.9755327963785153E-4</v>
      </c>
      <c r="E164">
        <f t="shared" si="3"/>
        <v>1.3243926474155876E-4</v>
      </c>
    </row>
    <row r="165" spans="1:6" x14ac:dyDescent="0.25">
      <c r="A165" t="s">
        <v>13</v>
      </c>
      <c r="B165" t="s">
        <v>18</v>
      </c>
      <c r="C165">
        <v>1.5311083367392119E-4</v>
      </c>
      <c r="D165">
        <v>3.7810701597996933E-4</v>
      </c>
      <c r="E165">
        <f t="shared" si="3"/>
        <v>2.6560892482694525E-4</v>
      </c>
    </row>
    <row r="166" spans="1:6" x14ac:dyDescent="0.25">
      <c r="A166" t="s">
        <v>14</v>
      </c>
      <c r="B166" t="s">
        <v>18</v>
      </c>
      <c r="C166">
        <v>3.3187268702997635E-4</v>
      </c>
      <c r="D166">
        <v>6.5183638079418149E-4</v>
      </c>
      <c r="E166">
        <f t="shared" si="3"/>
        <v>4.9185453391207895E-4</v>
      </c>
      <c r="F166">
        <f>SUM(E156:E166)</f>
        <v>1.0028915583919122E-3</v>
      </c>
    </row>
    <row r="167" spans="1:6" x14ac:dyDescent="0.25">
      <c r="A167" t="s">
        <v>4</v>
      </c>
      <c r="B167" t="s">
        <v>15</v>
      </c>
      <c r="C167">
        <v>0</v>
      </c>
      <c r="D167">
        <v>3.4953545820309429E-7</v>
      </c>
      <c r="E167">
        <f t="shared" si="3"/>
        <v>1.7476772910154714E-7</v>
      </c>
    </row>
    <row r="168" spans="1:6" x14ac:dyDescent="0.25">
      <c r="A168" t="s">
        <v>5</v>
      </c>
      <c r="B168" t="s">
        <v>15</v>
      </c>
      <c r="C168">
        <v>9.9999999999999995E-7</v>
      </c>
      <c r="D168">
        <v>9.9999999999999995E-7</v>
      </c>
      <c r="E168">
        <f t="shared" si="3"/>
        <v>9.9999999999999995E-7</v>
      </c>
    </row>
    <row r="169" spans="1:6" x14ac:dyDescent="0.25">
      <c r="A169" t="s">
        <v>6</v>
      </c>
      <c r="B169" t="s">
        <v>15</v>
      </c>
      <c r="C169">
        <v>2.6905714151603085E-6</v>
      </c>
      <c r="D169">
        <v>2.6838398256220046E-6</v>
      </c>
      <c r="E169">
        <f t="shared" si="3"/>
        <v>2.6872056203911564E-6</v>
      </c>
    </row>
    <row r="170" spans="1:6" x14ac:dyDescent="0.25">
      <c r="A170" t="s">
        <v>7</v>
      </c>
      <c r="B170" t="s">
        <v>15</v>
      </c>
      <c r="C170">
        <v>9.4923902426206227E-6</v>
      </c>
      <c r="D170">
        <v>6.9772642154230671E-6</v>
      </c>
      <c r="E170">
        <f t="shared" si="3"/>
        <v>8.234827229021844E-6</v>
      </c>
    </row>
    <row r="171" spans="1:6" x14ac:dyDescent="0.25">
      <c r="A171" t="s">
        <v>8</v>
      </c>
      <c r="B171" t="s">
        <v>15</v>
      </c>
      <c r="C171">
        <v>2.4000000000000001E-5</v>
      </c>
      <c r="D171">
        <v>2.2999999999999997E-5</v>
      </c>
      <c r="E171">
        <f t="shared" si="3"/>
        <v>2.3499999999999999E-5</v>
      </c>
    </row>
    <row r="172" spans="1:6" x14ac:dyDescent="0.25">
      <c r="A172" t="s">
        <v>9</v>
      </c>
      <c r="B172" t="s">
        <v>15</v>
      </c>
      <c r="C172">
        <v>5.5999999999999999E-5</v>
      </c>
      <c r="D172">
        <v>6.7000000000000002E-5</v>
      </c>
      <c r="E172">
        <f t="shared" si="3"/>
        <v>6.1500000000000004E-5</v>
      </c>
    </row>
    <row r="173" spans="1:6" x14ac:dyDescent="0.25">
      <c r="A173" t="s">
        <v>10</v>
      </c>
      <c r="B173" t="s">
        <v>15</v>
      </c>
      <c r="C173">
        <v>1.5099999999999998E-4</v>
      </c>
      <c r="D173">
        <v>1.5900000000000002E-4</v>
      </c>
      <c r="E173">
        <f t="shared" si="3"/>
        <v>1.55E-4</v>
      </c>
    </row>
    <row r="174" spans="1:6" x14ac:dyDescent="0.25">
      <c r="A174" t="s">
        <v>11</v>
      </c>
      <c r="B174" t="s">
        <v>15</v>
      </c>
      <c r="C174">
        <v>3.4000000000000002E-4</v>
      </c>
      <c r="D174">
        <v>3.6000000000000002E-4</v>
      </c>
      <c r="E174">
        <f t="shared" si="3"/>
        <v>3.5000000000000005E-4</v>
      </c>
    </row>
    <row r="175" spans="1:6" x14ac:dyDescent="0.25">
      <c r="A175" t="s">
        <v>12</v>
      </c>
      <c r="B175" t="s">
        <v>15</v>
      </c>
      <c r="C175">
        <v>9.7945869446738757E-4</v>
      </c>
      <c r="D175">
        <v>1.1344815123824189E-3</v>
      </c>
      <c r="E175">
        <f t="shared" si="3"/>
        <v>1.0569701034249031E-3</v>
      </c>
    </row>
    <row r="176" spans="1:6" x14ac:dyDescent="0.25">
      <c r="A176" t="s">
        <v>13</v>
      </c>
      <c r="B176" t="s">
        <v>15</v>
      </c>
      <c r="C176">
        <v>2.2260881505228023E-3</v>
      </c>
      <c r="D176">
        <v>2.9405152681462447E-3</v>
      </c>
      <c r="E176">
        <f t="shared" si="3"/>
        <v>2.5833017093345235E-3</v>
      </c>
    </row>
    <row r="177" spans="1:6" x14ac:dyDescent="0.25">
      <c r="A177" t="s">
        <v>14</v>
      </c>
      <c r="B177" t="s">
        <v>15</v>
      </c>
      <c r="C177">
        <v>3.149288740731429E-3</v>
      </c>
      <c r="D177">
        <v>5.1639928081317317E-3</v>
      </c>
      <c r="E177">
        <f t="shared" si="3"/>
        <v>4.1566407744315801E-3</v>
      </c>
      <c r="F177">
        <f>SUM(E167:E177)</f>
        <v>8.3990093877695203E-3</v>
      </c>
    </row>
    <row r="178" spans="1:6" x14ac:dyDescent="0.25">
      <c r="A178" t="s">
        <v>4</v>
      </c>
      <c r="B178" t="s">
        <v>43</v>
      </c>
      <c r="C178">
        <v>1.3079504367125775E-6</v>
      </c>
      <c r="D178">
        <v>6.5046454179690583E-7</v>
      </c>
      <c r="E178">
        <f t="shared" si="3"/>
        <v>9.792074892547416E-7</v>
      </c>
    </row>
    <row r="179" spans="1:6" x14ac:dyDescent="0.25">
      <c r="A179" t="s">
        <v>5</v>
      </c>
      <c r="B179" t="s">
        <v>43</v>
      </c>
      <c r="C179">
        <v>1.5999999999999999E-5</v>
      </c>
      <c r="D179">
        <v>7.9999999999999996E-6</v>
      </c>
      <c r="E179">
        <f t="shared" si="3"/>
        <v>1.2E-5</v>
      </c>
    </row>
    <row r="180" spans="1:6" x14ac:dyDescent="0.25">
      <c r="A180" t="s">
        <v>6</v>
      </c>
      <c r="B180" t="s">
        <v>43</v>
      </c>
      <c r="C180">
        <v>4.3894428350145092E-5</v>
      </c>
      <c r="D180">
        <v>2.1470718604976037E-5</v>
      </c>
      <c r="E180">
        <f t="shared" si="3"/>
        <v>3.2682573477560561E-5</v>
      </c>
    </row>
    <row r="181" spans="1:6" x14ac:dyDescent="0.25">
      <c r="A181" t="s">
        <v>7</v>
      </c>
      <c r="B181" t="s">
        <v>43</v>
      </c>
      <c r="C181">
        <v>1.2245108013113256E-4</v>
      </c>
      <c r="D181">
        <v>6.3335165561817242E-5</v>
      </c>
      <c r="E181">
        <f t="shared" si="3"/>
        <v>9.2893122846474902E-5</v>
      </c>
    </row>
    <row r="182" spans="1:6" x14ac:dyDescent="0.25">
      <c r="A182" t="s">
        <v>8</v>
      </c>
      <c r="B182" t="s">
        <v>43</v>
      </c>
      <c r="C182">
        <v>1.7699999999999999E-4</v>
      </c>
      <c r="D182">
        <v>1.07E-4</v>
      </c>
      <c r="E182">
        <f t="shared" si="3"/>
        <v>1.4199999999999998E-4</v>
      </c>
    </row>
    <row r="183" spans="1:6" x14ac:dyDescent="0.25">
      <c r="A183" t="s">
        <v>9</v>
      </c>
      <c r="B183" t="s">
        <v>43</v>
      </c>
      <c r="C183">
        <v>2.2699999999999999E-4</v>
      </c>
      <c r="D183">
        <v>1.3999999999999999E-4</v>
      </c>
      <c r="E183">
        <f t="shared" si="3"/>
        <v>1.8349999999999999E-4</v>
      </c>
    </row>
    <row r="184" spans="1:6" x14ac:dyDescent="0.25">
      <c r="A184" t="s">
        <v>10</v>
      </c>
      <c r="B184" t="s">
        <v>43</v>
      </c>
      <c r="C184">
        <v>2.7100000000000003E-4</v>
      </c>
      <c r="D184">
        <v>2.03E-4</v>
      </c>
      <c r="E184">
        <f t="shared" si="3"/>
        <v>2.3700000000000001E-4</v>
      </c>
    </row>
    <row r="185" spans="1:6" x14ac:dyDescent="0.25">
      <c r="A185" t="s">
        <v>11</v>
      </c>
      <c r="B185" t="s">
        <v>43</v>
      </c>
      <c r="C185">
        <v>2.8199999999999997E-4</v>
      </c>
      <c r="D185">
        <v>2.3499999999999999E-4</v>
      </c>
      <c r="E185">
        <f t="shared" si="3"/>
        <v>2.5849999999999999E-4</v>
      </c>
    </row>
    <row r="186" spans="1:6" x14ac:dyDescent="0.25">
      <c r="A186" t="s">
        <v>12</v>
      </c>
      <c r="B186" t="s">
        <v>43</v>
      </c>
      <c r="C186">
        <v>3.4400992674162907E-4</v>
      </c>
      <c r="D186">
        <v>3.6915385198828894E-4</v>
      </c>
      <c r="E186">
        <f t="shared" si="3"/>
        <v>3.5658188936495898E-4</v>
      </c>
    </row>
    <row r="187" spans="1:6" x14ac:dyDescent="0.25">
      <c r="A187" t="s">
        <v>13</v>
      </c>
      <c r="B187" t="s">
        <v>43</v>
      </c>
      <c r="C187">
        <v>4.7803470164503934E-4</v>
      </c>
      <c r="D187">
        <v>6.4985269981516201E-4</v>
      </c>
      <c r="E187">
        <f t="shared" si="3"/>
        <v>5.639437007301007E-4</v>
      </c>
    </row>
    <row r="188" spans="1:6" x14ac:dyDescent="0.25">
      <c r="A188" t="s">
        <v>14</v>
      </c>
      <c r="B188" t="s">
        <v>43</v>
      </c>
      <c r="C188">
        <v>5.9312484102529356E-4</v>
      </c>
      <c r="D188">
        <v>1.0308301376037163E-3</v>
      </c>
      <c r="E188">
        <f t="shared" si="3"/>
        <v>8.119774893145049E-4</v>
      </c>
      <c r="F188">
        <f>SUM(E178:E188)</f>
        <v>2.6920579832228546E-3</v>
      </c>
    </row>
    <row r="189" spans="1:6" x14ac:dyDescent="0.25">
      <c r="A189" t="s">
        <v>4</v>
      </c>
      <c r="B189" t="s">
        <v>28</v>
      </c>
      <c r="C189">
        <v>0</v>
      </c>
      <c r="D189">
        <v>0</v>
      </c>
      <c r="E189">
        <f t="shared" si="3"/>
        <v>0</v>
      </c>
    </row>
    <row r="190" spans="1:6" x14ac:dyDescent="0.25">
      <c r="A190" t="s">
        <v>5</v>
      </c>
      <c r="B190" t="s">
        <v>28</v>
      </c>
      <c r="C190">
        <v>0</v>
      </c>
      <c r="D190">
        <v>0</v>
      </c>
      <c r="E190">
        <f t="shared" si="3"/>
        <v>0</v>
      </c>
    </row>
    <row r="191" spans="1:6" x14ac:dyDescent="0.25">
      <c r="A191" t="s">
        <v>6</v>
      </c>
      <c r="B191" t="s">
        <v>28</v>
      </c>
      <c r="C191">
        <v>0</v>
      </c>
      <c r="D191">
        <v>0</v>
      </c>
      <c r="E191">
        <f t="shared" si="3"/>
        <v>0</v>
      </c>
    </row>
    <row r="192" spans="1:6" x14ac:dyDescent="0.25">
      <c r="A192" t="s">
        <v>7</v>
      </c>
      <c r="B192" t="s">
        <v>28</v>
      </c>
      <c r="C192">
        <v>4.9891289180294601E-7</v>
      </c>
      <c r="D192">
        <v>0</v>
      </c>
      <c r="E192">
        <f t="shared" si="3"/>
        <v>2.4945644590147301E-7</v>
      </c>
    </row>
    <row r="193" spans="1:6" x14ac:dyDescent="0.25">
      <c r="A193" t="s">
        <v>8</v>
      </c>
      <c r="B193" t="s">
        <v>28</v>
      </c>
      <c r="C193">
        <v>9.9999999999999995E-7</v>
      </c>
      <c r="D193">
        <v>9.9999999999999995E-7</v>
      </c>
      <c r="E193">
        <f t="shared" si="3"/>
        <v>9.9999999999999995E-7</v>
      </c>
    </row>
    <row r="194" spans="1:6" x14ac:dyDescent="0.25">
      <c r="A194" t="s">
        <v>9</v>
      </c>
      <c r="B194" t="s">
        <v>28</v>
      </c>
      <c r="C194">
        <v>9.9999999999999995E-7</v>
      </c>
      <c r="D194">
        <v>9.9999999999999995E-7</v>
      </c>
      <c r="E194">
        <f t="shared" si="3"/>
        <v>9.9999999999999995E-7</v>
      </c>
    </row>
    <row r="195" spans="1:6" x14ac:dyDescent="0.25">
      <c r="A195" t="s">
        <v>10</v>
      </c>
      <c r="B195" t="s">
        <v>28</v>
      </c>
      <c r="C195">
        <v>1.9999999999999999E-6</v>
      </c>
      <c r="D195">
        <v>5.0000000000000004E-6</v>
      </c>
      <c r="E195">
        <f t="shared" ref="E195:E254" si="4">(C195+D195)/2</f>
        <v>3.5000000000000004E-6</v>
      </c>
    </row>
    <row r="196" spans="1:6" x14ac:dyDescent="0.25">
      <c r="A196" t="s">
        <v>11</v>
      </c>
      <c r="B196" t="s">
        <v>28</v>
      </c>
      <c r="C196">
        <v>6.9999999999999999E-6</v>
      </c>
      <c r="D196">
        <v>1.1000000000000001E-5</v>
      </c>
      <c r="E196">
        <f t="shared" si="4"/>
        <v>9.0000000000000002E-6</v>
      </c>
    </row>
    <row r="197" spans="1:6" x14ac:dyDescent="0.25">
      <c r="A197" t="s">
        <v>12</v>
      </c>
      <c r="B197" t="s">
        <v>28</v>
      </c>
      <c r="C197">
        <v>1.5190739512413578E-5</v>
      </c>
      <c r="D197">
        <v>7.3149860704778432E-5</v>
      </c>
      <c r="E197">
        <f t="shared" si="4"/>
        <v>4.4170300108596007E-5</v>
      </c>
    </row>
    <row r="198" spans="1:6" x14ac:dyDescent="0.25">
      <c r="A198" t="s">
        <v>13</v>
      </c>
      <c r="B198" t="s">
        <v>28</v>
      </c>
      <c r="C198">
        <v>5.1124291151527536E-5</v>
      </c>
      <c r="D198">
        <v>2.9017928240892459E-4</v>
      </c>
      <c r="E198">
        <f t="shared" si="4"/>
        <v>1.7065178678022606E-4</v>
      </c>
    </row>
    <row r="199" spans="1:6" x14ac:dyDescent="0.25">
      <c r="A199" t="s">
        <v>14</v>
      </c>
      <c r="B199" t="s">
        <v>28</v>
      </c>
      <c r="C199">
        <v>7.6232449110995529E-5</v>
      </c>
      <c r="D199">
        <v>5.412359199948386E-4</v>
      </c>
      <c r="E199">
        <f t="shared" si="4"/>
        <v>3.0873418455291707E-4</v>
      </c>
      <c r="F199">
        <f>SUM(E189:E199)</f>
        <v>5.3830572788764056E-4</v>
      </c>
    </row>
    <row r="200" spans="1:6" x14ac:dyDescent="0.25">
      <c r="A200" t="s">
        <v>4</v>
      </c>
      <c r="B200" t="s">
        <v>26</v>
      </c>
      <c r="C200">
        <v>0</v>
      </c>
      <c r="D200">
        <v>0</v>
      </c>
      <c r="E200">
        <f t="shared" si="4"/>
        <v>0</v>
      </c>
    </row>
    <row r="201" spans="1:6" x14ac:dyDescent="0.25">
      <c r="A201" t="s">
        <v>5</v>
      </c>
      <c r="B201" t="s">
        <v>26</v>
      </c>
      <c r="C201">
        <v>0</v>
      </c>
      <c r="D201">
        <v>0</v>
      </c>
      <c r="E201">
        <f t="shared" si="4"/>
        <v>0</v>
      </c>
    </row>
    <row r="202" spans="1:6" x14ac:dyDescent="0.25">
      <c r="A202" t="s">
        <v>6</v>
      </c>
      <c r="B202" t="s">
        <v>26</v>
      </c>
      <c r="C202">
        <v>0</v>
      </c>
      <c r="D202">
        <v>8.4191991281100245E-7</v>
      </c>
      <c r="E202">
        <f t="shared" si="4"/>
        <v>4.2095995640550123E-7</v>
      </c>
    </row>
    <row r="203" spans="1:6" x14ac:dyDescent="0.25">
      <c r="A203" t="s">
        <v>7</v>
      </c>
      <c r="B203" t="s">
        <v>26</v>
      </c>
      <c r="C203">
        <v>1.4989128918029462E-6</v>
      </c>
      <c r="D203">
        <v>1.9886321077115339E-6</v>
      </c>
      <c r="E203">
        <f t="shared" si="4"/>
        <v>1.7437724997572401E-6</v>
      </c>
    </row>
    <row r="204" spans="1:6" x14ac:dyDescent="0.25">
      <c r="A204" t="s">
        <v>8</v>
      </c>
      <c r="B204" t="s">
        <v>26</v>
      </c>
      <c r="C204">
        <v>6.0000000000000002E-6</v>
      </c>
      <c r="D204">
        <v>1.2E-5</v>
      </c>
      <c r="E204">
        <f t="shared" si="4"/>
        <v>9.0000000000000002E-6</v>
      </c>
    </row>
    <row r="205" spans="1:6" x14ac:dyDescent="0.25">
      <c r="A205" t="s">
        <v>9</v>
      </c>
      <c r="B205" t="s">
        <v>26</v>
      </c>
      <c r="C205">
        <v>1.7E-5</v>
      </c>
      <c r="D205">
        <v>2.0000000000000002E-5</v>
      </c>
      <c r="E205">
        <f t="shared" si="4"/>
        <v>1.8500000000000002E-5</v>
      </c>
    </row>
    <row r="206" spans="1:6" x14ac:dyDescent="0.25">
      <c r="A206" t="s">
        <v>10</v>
      </c>
      <c r="B206" t="s">
        <v>26</v>
      </c>
      <c r="C206">
        <v>2.8E-5</v>
      </c>
      <c r="D206">
        <v>4.2000000000000004E-5</v>
      </c>
      <c r="E206">
        <f t="shared" si="4"/>
        <v>3.5000000000000004E-5</v>
      </c>
    </row>
    <row r="207" spans="1:6" x14ac:dyDescent="0.25">
      <c r="A207" t="s">
        <v>11</v>
      </c>
      <c r="B207" t="s">
        <v>26</v>
      </c>
      <c r="C207">
        <v>4.7000000000000004E-5</v>
      </c>
      <c r="D207">
        <v>6.3E-5</v>
      </c>
      <c r="E207">
        <f t="shared" si="4"/>
        <v>5.5000000000000002E-5</v>
      </c>
    </row>
    <row r="208" spans="1:6" x14ac:dyDescent="0.25">
      <c r="A208" t="s">
        <v>12</v>
      </c>
      <c r="B208" t="s">
        <v>26</v>
      </c>
      <c r="C208">
        <v>1.0023484345987373E-4</v>
      </c>
      <c r="D208">
        <v>1.4600399128351043E-4</v>
      </c>
      <c r="E208">
        <f t="shared" si="4"/>
        <v>1.2311941737169207E-4</v>
      </c>
    </row>
    <row r="209" spans="1:6" x14ac:dyDescent="0.25">
      <c r="A209" t="s">
        <v>13</v>
      </c>
      <c r="B209" t="s">
        <v>26</v>
      </c>
      <c r="C209">
        <v>2.1228328394809441E-4</v>
      </c>
      <c r="D209">
        <v>3.1830931793453327E-4</v>
      </c>
      <c r="E209">
        <f t="shared" si="4"/>
        <v>2.6529630094131385E-4</v>
      </c>
    </row>
    <row r="210" spans="1:6" x14ac:dyDescent="0.25">
      <c r="A210" t="s">
        <v>14</v>
      </c>
      <c r="B210" t="s">
        <v>26</v>
      </c>
      <c r="C210">
        <v>3.7058123920966811E-4</v>
      </c>
      <c r="D210">
        <v>6.2511378317986986E-4</v>
      </c>
      <c r="E210">
        <f t="shared" si="4"/>
        <v>4.9784751119476896E-4</v>
      </c>
      <c r="F210">
        <f>SUM(E200:E210)</f>
        <v>1.0059279619639375E-3</v>
      </c>
    </row>
    <row r="211" spans="1:6" x14ac:dyDescent="0.25">
      <c r="A211" t="s">
        <v>4</v>
      </c>
      <c r="B211" t="s">
        <v>41</v>
      </c>
      <c r="C211">
        <v>4.6100623397784512E-6</v>
      </c>
      <c r="D211">
        <v>1.1511385529465862E-5</v>
      </c>
      <c r="E211">
        <f t="shared" si="4"/>
        <v>8.0607239346221563E-6</v>
      </c>
    </row>
    <row r="212" spans="1:6" x14ac:dyDescent="0.25">
      <c r="A212" t="s">
        <v>5</v>
      </c>
      <c r="B212" t="s">
        <v>41</v>
      </c>
      <c r="C212">
        <v>1.2E-5</v>
      </c>
      <c r="D212">
        <v>1.8999999999999998E-5</v>
      </c>
      <c r="E212">
        <f t="shared" si="4"/>
        <v>1.5499999999999997E-5</v>
      </c>
    </row>
    <row r="213" spans="1:6" x14ac:dyDescent="0.25">
      <c r="A213" t="s">
        <v>6</v>
      </c>
      <c r="B213" t="s">
        <v>41</v>
      </c>
      <c r="C213">
        <v>1.6226428537900773E-5</v>
      </c>
      <c r="D213">
        <v>2.2367679651244007E-5</v>
      </c>
      <c r="E213">
        <f t="shared" si="4"/>
        <v>1.929705409457239E-5</v>
      </c>
    </row>
    <row r="214" spans="1:6" x14ac:dyDescent="0.25">
      <c r="A214" t="s">
        <v>7</v>
      </c>
      <c r="B214" t="s">
        <v>41</v>
      </c>
      <c r="C214">
        <v>2.6986954701635349E-5</v>
      </c>
      <c r="D214">
        <v>3.8414740807836504E-5</v>
      </c>
      <c r="E214">
        <f t="shared" si="4"/>
        <v>3.2700847754735927E-5</v>
      </c>
    </row>
    <row r="215" spans="1:6" x14ac:dyDescent="0.25">
      <c r="A215" t="s">
        <v>8</v>
      </c>
      <c r="B215" t="s">
        <v>41</v>
      </c>
      <c r="C215">
        <v>4.8000000000000001E-5</v>
      </c>
      <c r="D215">
        <v>6.5999999999999992E-5</v>
      </c>
      <c r="E215">
        <f t="shared" si="4"/>
        <v>5.6999999999999996E-5</v>
      </c>
    </row>
    <row r="216" spans="1:6" x14ac:dyDescent="0.25">
      <c r="A216" t="s">
        <v>9</v>
      </c>
      <c r="B216" t="s">
        <v>41</v>
      </c>
      <c r="C216">
        <v>6.7999999999999999E-5</v>
      </c>
      <c r="D216">
        <v>1.0300000000000001E-4</v>
      </c>
      <c r="E216">
        <f t="shared" si="4"/>
        <v>8.5500000000000005E-5</v>
      </c>
    </row>
    <row r="217" spans="1:6" x14ac:dyDescent="0.25">
      <c r="A217" t="s">
        <v>10</v>
      </c>
      <c r="B217" t="s">
        <v>41</v>
      </c>
      <c r="C217">
        <v>9.9000000000000008E-5</v>
      </c>
      <c r="D217">
        <v>1.44E-4</v>
      </c>
      <c r="E217">
        <f t="shared" si="4"/>
        <v>1.215E-4</v>
      </c>
    </row>
    <row r="218" spans="1:6" x14ac:dyDescent="0.25">
      <c r="A218" t="s">
        <v>11</v>
      </c>
      <c r="B218" t="s">
        <v>41</v>
      </c>
      <c r="C218">
        <v>1.4999999999999999E-4</v>
      </c>
      <c r="D218">
        <v>2.13E-4</v>
      </c>
      <c r="E218">
        <f t="shared" si="4"/>
        <v>1.8149999999999999E-4</v>
      </c>
    </row>
    <row r="219" spans="1:6" x14ac:dyDescent="0.25">
      <c r="A219" t="s">
        <v>12</v>
      </c>
      <c r="B219" t="s">
        <v>41</v>
      </c>
      <c r="C219">
        <v>2.7877288479128336E-4</v>
      </c>
      <c r="D219">
        <v>3.7738120345287356E-4</v>
      </c>
      <c r="E219">
        <f t="shared" si="4"/>
        <v>3.2807704412207846E-4</v>
      </c>
    </row>
    <row r="220" spans="1:6" x14ac:dyDescent="0.25">
      <c r="A220" t="s">
        <v>13</v>
      </c>
      <c r="B220" t="s">
        <v>41</v>
      </c>
      <c r="C220">
        <v>5.5991146844453529E-4</v>
      </c>
      <c r="D220">
        <v>7.2531806038042546E-4</v>
      </c>
      <c r="E220">
        <f t="shared" si="4"/>
        <v>6.4261476441248037E-4</v>
      </c>
    </row>
    <row r="221" spans="1:6" x14ac:dyDescent="0.25">
      <c r="A221" t="s">
        <v>14</v>
      </c>
      <c r="B221" t="s">
        <v>41</v>
      </c>
      <c r="C221">
        <v>7.7401368460786133E-4</v>
      </c>
      <c r="D221">
        <v>1.1608322403244406E-3</v>
      </c>
      <c r="E221">
        <f t="shared" si="4"/>
        <v>9.6742296246615095E-4</v>
      </c>
      <c r="F221">
        <f>SUM(E211:E221)</f>
        <v>2.4591733967846401E-3</v>
      </c>
    </row>
    <row r="222" spans="1:6" x14ac:dyDescent="0.25">
      <c r="A222" t="s">
        <v>4</v>
      </c>
      <c r="B222" t="s">
        <v>16</v>
      </c>
      <c r="C222">
        <v>1.9590063882455143E-6</v>
      </c>
      <c r="D222">
        <v>1.6085982786844291E-6</v>
      </c>
      <c r="E222">
        <f t="shared" si="4"/>
        <v>1.7838023334649716E-6</v>
      </c>
    </row>
    <row r="223" spans="1:6" x14ac:dyDescent="0.25">
      <c r="A223" t="s">
        <v>5</v>
      </c>
      <c r="B223" t="s">
        <v>16</v>
      </c>
      <c r="C223">
        <v>5.0000000000000004E-6</v>
      </c>
      <c r="D223">
        <v>5.0000000000000004E-6</v>
      </c>
      <c r="E223">
        <f t="shared" si="4"/>
        <v>5.0000000000000004E-6</v>
      </c>
    </row>
    <row r="224" spans="1:6" x14ac:dyDescent="0.25">
      <c r="A224" t="s">
        <v>6</v>
      </c>
      <c r="B224" t="s">
        <v>16</v>
      </c>
      <c r="C224">
        <v>6.6905714151603079E-6</v>
      </c>
      <c r="D224">
        <v>6.6838398256220045E-6</v>
      </c>
      <c r="E224">
        <f t="shared" si="4"/>
        <v>6.6872056203911562E-6</v>
      </c>
    </row>
    <row r="225" spans="1:6" x14ac:dyDescent="0.25">
      <c r="A225" t="s">
        <v>7</v>
      </c>
      <c r="B225" t="s">
        <v>16</v>
      </c>
      <c r="C225">
        <v>1.6496738675408841E-5</v>
      </c>
      <c r="D225">
        <v>1.8426108700124967E-5</v>
      </c>
      <c r="E225">
        <f t="shared" si="4"/>
        <v>1.7461423687766906E-5</v>
      </c>
    </row>
    <row r="226" spans="1:6" x14ac:dyDescent="0.25">
      <c r="A226" t="s">
        <v>8</v>
      </c>
      <c r="B226" t="s">
        <v>16</v>
      </c>
      <c r="C226">
        <v>2.8E-5</v>
      </c>
      <c r="D226">
        <v>4.2000000000000004E-5</v>
      </c>
      <c r="E226">
        <f t="shared" si="4"/>
        <v>3.5000000000000004E-5</v>
      </c>
    </row>
    <row r="227" spans="1:6" x14ac:dyDescent="0.25">
      <c r="A227" t="s">
        <v>9</v>
      </c>
      <c r="B227" t="s">
        <v>16</v>
      </c>
      <c r="C227">
        <v>5.2000000000000004E-5</v>
      </c>
      <c r="D227">
        <v>1E-4</v>
      </c>
      <c r="E227">
        <f t="shared" si="4"/>
        <v>7.6000000000000004E-5</v>
      </c>
    </row>
    <row r="228" spans="1:6" x14ac:dyDescent="0.25">
      <c r="A228" t="s">
        <v>10</v>
      </c>
      <c r="B228" t="s">
        <v>16</v>
      </c>
      <c r="C228">
        <v>8.4000000000000009E-5</v>
      </c>
      <c r="D228">
        <v>2.23E-4</v>
      </c>
      <c r="E228">
        <f t="shared" si="4"/>
        <v>1.5349999999999999E-4</v>
      </c>
    </row>
    <row r="229" spans="1:6" x14ac:dyDescent="0.25">
      <c r="A229" t="s">
        <v>11</v>
      </c>
      <c r="B229" t="s">
        <v>16</v>
      </c>
      <c r="C229">
        <v>1.44E-4</v>
      </c>
      <c r="D229">
        <v>3.77E-4</v>
      </c>
      <c r="E229">
        <f t="shared" si="4"/>
        <v>2.6049999999999999E-4</v>
      </c>
    </row>
    <row r="230" spans="1:6" x14ac:dyDescent="0.25">
      <c r="A230" t="s">
        <v>12</v>
      </c>
      <c r="B230" t="s">
        <v>16</v>
      </c>
      <c r="C230">
        <v>2.3270672887009316E-4</v>
      </c>
      <c r="D230">
        <v>6.5441140150009384E-4</v>
      </c>
      <c r="E230">
        <f t="shared" si="4"/>
        <v>4.4355906518509349E-4</v>
      </c>
    </row>
    <row r="231" spans="1:6" x14ac:dyDescent="0.25">
      <c r="A231" t="s">
        <v>13</v>
      </c>
      <c r="B231" t="s">
        <v>16</v>
      </c>
      <c r="C231">
        <v>2.8864164197404724E-4</v>
      </c>
      <c r="D231">
        <v>7.8114453285791068E-4</v>
      </c>
      <c r="E231">
        <f t="shared" si="4"/>
        <v>5.3489308741597901E-4</v>
      </c>
    </row>
    <row r="232" spans="1:6" x14ac:dyDescent="0.25">
      <c r="A232" t="s">
        <v>14</v>
      </c>
      <c r="B232" t="s">
        <v>16</v>
      </c>
      <c r="C232">
        <v>3.2717503029679299E-4</v>
      </c>
      <c r="D232">
        <v>7.2933554343154218E-4</v>
      </c>
      <c r="E232">
        <f t="shared" si="4"/>
        <v>5.2825528686416756E-4</v>
      </c>
      <c r="F232">
        <f>SUM(E222:E232)</f>
        <v>2.0626398711068631E-3</v>
      </c>
    </row>
    <row r="233" spans="1:6" x14ac:dyDescent="0.25">
      <c r="A233" t="s">
        <v>4</v>
      </c>
      <c r="B233" t="s">
        <v>33</v>
      </c>
      <c r="C233">
        <v>3.4987585718084015E-6</v>
      </c>
      <c r="D233" t="e">
        <v>#N/A</v>
      </c>
      <c r="E233">
        <f>C233</f>
        <v>3.4987585718084015E-6</v>
      </c>
    </row>
    <row r="234" spans="1:6" x14ac:dyDescent="0.25">
      <c r="A234" t="s">
        <v>5</v>
      </c>
      <c r="B234" t="s">
        <v>33</v>
      </c>
      <c r="C234">
        <v>2.0000000000000002E-5</v>
      </c>
      <c r="D234" t="e">
        <v>#N/A</v>
      </c>
      <c r="E234">
        <f t="shared" ref="E234:E243" si="5">C234</f>
        <v>2.0000000000000002E-5</v>
      </c>
    </row>
    <row r="235" spans="1:6" x14ac:dyDescent="0.25">
      <c r="A235" t="s">
        <v>6</v>
      </c>
      <c r="B235" t="s">
        <v>33</v>
      </c>
      <c r="C235">
        <v>3.6060428444022932E-5</v>
      </c>
      <c r="D235" t="e">
        <v>#N/A</v>
      </c>
      <c r="E235">
        <f t="shared" si="5"/>
        <v>3.6060428444022932E-5</v>
      </c>
    </row>
    <row r="236" spans="1:6" x14ac:dyDescent="0.25">
      <c r="A236" t="s">
        <v>7</v>
      </c>
      <c r="B236" t="s">
        <v>33</v>
      </c>
      <c r="C236">
        <v>6.0991303134423568E-5</v>
      </c>
      <c r="D236" t="e">
        <v>#N/A</v>
      </c>
      <c r="E236">
        <f t="shared" si="5"/>
        <v>6.0991303134423568E-5</v>
      </c>
    </row>
    <row r="237" spans="1:6" x14ac:dyDescent="0.25">
      <c r="A237" t="s">
        <v>8</v>
      </c>
      <c r="B237" t="s">
        <v>33</v>
      </c>
      <c r="C237">
        <v>9.5000000000000005E-5</v>
      </c>
      <c r="D237" t="e">
        <v>#N/A</v>
      </c>
      <c r="E237">
        <f t="shared" si="5"/>
        <v>9.5000000000000005E-5</v>
      </c>
    </row>
    <row r="238" spans="1:6" x14ac:dyDescent="0.25">
      <c r="A238" t="s">
        <v>9</v>
      </c>
      <c r="B238" t="s">
        <v>33</v>
      </c>
      <c r="C238">
        <v>1.3300000000000001E-4</v>
      </c>
      <c r="D238" t="e">
        <v>#N/A</v>
      </c>
      <c r="E238">
        <f t="shared" si="5"/>
        <v>1.3300000000000001E-4</v>
      </c>
    </row>
    <row r="239" spans="1:6" x14ac:dyDescent="0.25">
      <c r="A239" t="s">
        <v>10</v>
      </c>
      <c r="B239" t="s">
        <v>33</v>
      </c>
      <c r="C239">
        <v>1.9600000000000002E-4</v>
      </c>
      <c r="D239" t="e">
        <v>#N/A</v>
      </c>
      <c r="E239">
        <f t="shared" si="5"/>
        <v>1.9600000000000002E-4</v>
      </c>
    </row>
    <row r="240" spans="1:6" x14ac:dyDescent="0.25">
      <c r="A240" t="s">
        <v>11</v>
      </c>
      <c r="B240" t="s">
        <v>33</v>
      </c>
      <c r="C240">
        <v>2.8600000000000001E-4</v>
      </c>
      <c r="D240" t="e">
        <v>#N/A</v>
      </c>
      <c r="E240">
        <f t="shared" si="5"/>
        <v>2.8600000000000001E-4</v>
      </c>
    </row>
    <row r="241" spans="1:6" x14ac:dyDescent="0.25">
      <c r="A241" t="s">
        <v>12</v>
      </c>
      <c r="B241" t="s">
        <v>33</v>
      </c>
      <c r="C241">
        <v>3.9688534315040569E-4</v>
      </c>
      <c r="D241" t="e">
        <v>#N/A</v>
      </c>
      <c r="E241">
        <f t="shared" si="5"/>
        <v>3.9688534315040569E-4</v>
      </c>
    </row>
    <row r="242" spans="1:6" x14ac:dyDescent="0.25">
      <c r="A242" t="s">
        <v>13</v>
      </c>
      <c r="B242" t="s">
        <v>33</v>
      </c>
      <c r="C242">
        <v>6.0327655520929122E-4</v>
      </c>
      <c r="D242" t="e">
        <v>#N/A</v>
      </c>
      <c r="E242">
        <f t="shared" si="5"/>
        <v>6.0327655520929122E-4</v>
      </c>
    </row>
    <row r="243" spans="1:6" x14ac:dyDescent="0.25">
      <c r="A243" t="s">
        <v>14</v>
      </c>
      <c r="B243" t="s">
        <v>33</v>
      </c>
      <c r="C243">
        <v>6.7629845654897623E-4</v>
      </c>
      <c r="D243" t="e">
        <v>#N/A</v>
      </c>
      <c r="E243">
        <f t="shared" si="5"/>
        <v>6.7629845654897623E-4</v>
      </c>
      <c r="F243">
        <f>SUM(E233:E243)</f>
        <v>2.5070108450589278E-3</v>
      </c>
    </row>
    <row r="244" spans="1:6" x14ac:dyDescent="0.25">
      <c r="A244" t="s">
        <v>4</v>
      </c>
      <c r="B244" t="s">
        <v>19</v>
      </c>
      <c r="C244">
        <v>3.0795043671257737E-7</v>
      </c>
      <c r="D244">
        <v>0</v>
      </c>
      <c r="E244">
        <f t="shared" si="4"/>
        <v>1.5397521835628868E-7</v>
      </c>
    </row>
    <row r="245" spans="1:6" x14ac:dyDescent="0.25">
      <c r="A245" t="s">
        <v>5</v>
      </c>
      <c r="B245" t="s">
        <v>19</v>
      </c>
      <c r="C245">
        <v>9.9999999999999995E-7</v>
      </c>
      <c r="D245">
        <v>9.9999999999999995E-7</v>
      </c>
      <c r="E245">
        <f t="shared" si="4"/>
        <v>9.9999999999999995E-7</v>
      </c>
    </row>
    <row r="246" spans="1:6" x14ac:dyDescent="0.25">
      <c r="A246" t="s">
        <v>6</v>
      </c>
      <c r="B246" t="s">
        <v>19</v>
      </c>
      <c r="C246">
        <v>1.8452857075801541E-6</v>
      </c>
      <c r="D246">
        <v>9.9999999999999995E-7</v>
      </c>
      <c r="E246">
        <f t="shared" si="4"/>
        <v>1.422642853790077E-6</v>
      </c>
    </row>
    <row r="247" spans="1:6" x14ac:dyDescent="0.25">
      <c r="A247" t="s">
        <v>7</v>
      </c>
      <c r="B247" t="s">
        <v>19</v>
      </c>
      <c r="C247">
        <v>3.9956515672117835E-6</v>
      </c>
      <c r="D247">
        <v>1.9886321077115339E-6</v>
      </c>
      <c r="E247">
        <f t="shared" si="4"/>
        <v>2.9921418374616589E-6</v>
      </c>
    </row>
    <row r="248" spans="1:6" x14ac:dyDescent="0.25">
      <c r="A248" t="s">
        <v>8</v>
      </c>
      <c r="B248" t="s">
        <v>19</v>
      </c>
      <c r="C248">
        <v>1.0000000000000001E-5</v>
      </c>
      <c r="D248">
        <v>1.1000000000000001E-5</v>
      </c>
      <c r="E248">
        <f t="shared" si="4"/>
        <v>1.0500000000000001E-5</v>
      </c>
    </row>
    <row r="249" spans="1:6" x14ac:dyDescent="0.25">
      <c r="A249" t="s">
        <v>9</v>
      </c>
      <c r="B249" t="s">
        <v>19</v>
      </c>
      <c r="C249">
        <v>1.5999999999999999E-5</v>
      </c>
      <c r="D249">
        <v>2.6000000000000002E-5</v>
      </c>
      <c r="E249">
        <f t="shared" si="4"/>
        <v>2.1000000000000002E-5</v>
      </c>
    </row>
    <row r="250" spans="1:6" x14ac:dyDescent="0.25">
      <c r="A250" t="s">
        <v>10</v>
      </c>
      <c r="B250" t="s">
        <v>19</v>
      </c>
      <c r="C250">
        <v>3.4999999999999997E-5</v>
      </c>
      <c r="D250">
        <v>5.3000000000000001E-5</v>
      </c>
      <c r="E250">
        <f t="shared" si="4"/>
        <v>4.3999999999999999E-5</v>
      </c>
    </row>
    <row r="251" spans="1:6" x14ac:dyDescent="0.25">
      <c r="A251" t="s">
        <v>11</v>
      </c>
      <c r="B251" t="s">
        <v>19</v>
      </c>
      <c r="C251">
        <v>7.400000000000001E-5</v>
      </c>
      <c r="D251">
        <v>1E-4</v>
      </c>
      <c r="E251">
        <f t="shared" si="4"/>
        <v>8.7000000000000001E-5</v>
      </c>
    </row>
    <row r="252" spans="1:6" x14ac:dyDescent="0.25">
      <c r="A252" t="s">
        <v>12</v>
      </c>
      <c r="B252" t="s">
        <v>19</v>
      </c>
      <c r="C252">
        <v>1.7488534315040566E-4</v>
      </c>
      <c r="D252">
        <v>2.3668604567726455E-4</v>
      </c>
      <c r="E252">
        <f t="shared" si="4"/>
        <v>2.057856944138351E-4</v>
      </c>
    </row>
    <row r="253" spans="1:6" x14ac:dyDescent="0.25">
      <c r="A253" t="s">
        <v>13</v>
      </c>
      <c r="B253" t="s">
        <v>19</v>
      </c>
      <c r="C253">
        <v>4.1533922976056672E-4</v>
      </c>
      <c r="D253">
        <v>5.2107525398843767E-4</v>
      </c>
      <c r="E253">
        <f t="shared" si="4"/>
        <v>4.682072418745022E-4</v>
      </c>
    </row>
    <row r="254" spans="1:6" x14ac:dyDescent="0.25">
      <c r="A254" t="s">
        <v>14</v>
      </c>
      <c r="B254" t="s">
        <v>19</v>
      </c>
      <c r="C254">
        <v>8.2479016739202022E-4</v>
      </c>
      <c r="D254">
        <v>9.4928146561633624E-4</v>
      </c>
      <c r="E254">
        <f t="shared" si="4"/>
        <v>8.8703581650417828E-4</v>
      </c>
      <c r="F254">
        <f>SUM(E244:E254)</f>
        <v>1.7290975127021236E-3</v>
      </c>
    </row>
    <row r="255" spans="1:6" x14ac:dyDescent="0.25">
      <c r="A255" t="s">
        <v>4</v>
      </c>
      <c r="B255" t="s">
        <v>40</v>
      </c>
      <c r="C255" t="e">
        <v>#N/A</v>
      </c>
      <c r="D255">
        <v>0</v>
      </c>
      <c r="E255">
        <f>D255</f>
        <v>0</v>
      </c>
    </row>
    <row r="256" spans="1:6" x14ac:dyDescent="0.25">
      <c r="A256" t="s">
        <v>5</v>
      </c>
      <c r="B256" t="s">
        <v>40</v>
      </c>
      <c r="C256" t="e">
        <v>#N/A</v>
      </c>
      <c r="D256">
        <v>0</v>
      </c>
      <c r="E256">
        <f t="shared" ref="E256:E276" si="6">D256</f>
        <v>0</v>
      </c>
    </row>
    <row r="257" spans="1:6" x14ac:dyDescent="0.25">
      <c r="A257" t="s">
        <v>6</v>
      </c>
      <c r="B257" t="s">
        <v>40</v>
      </c>
      <c r="C257" t="e">
        <v>#N/A</v>
      </c>
      <c r="D257">
        <v>0</v>
      </c>
      <c r="E257">
        <f t="shared" si="6"/>
        <v>0</v>
      </c>
    </row>
    <row r="258" spans="1:6" x14ac:dyDescent="0.25">
      <c r="A258" t="s">
        <v>7</v>
      </c>
      <c r="B258" t="s">
        <v>40</v>
      </c>
      <c r="C258" t="e">
        <v>#N/A</v>
      </c>
      <c r="D258">
        <v>1.9886321077115339E-6</v>
      </c>
      <c r="E258">
        <f t="shared" si="6"/>
        <v>1.9886321077115339E-6</v>
      </c>
    </row>
    <row r="259" spans="1:6" x14ac:dyDescent="0.25">
      <c r="A259" t="s">
        <v>8</v>
      </c>
      <c r="B259" t="s">
        <v>40</v>
      </c>
      <c r="C259" t="e">
        <v>#N/A</v>
      </c>
      <c r="D259">
        <v>3.9999999999999998E-6</v>
      </c>
      <c r="E259">
        <f t="shared" si="6"/>
        <v>3.9999999999999998E-6</v>
      </c>
    </row>
    <row r="260" spans="1:6" x14ac:dyDescent="0.25">
      <c r="A260" t="s">
        <v>9</v>
      </c>
      <c r="B260" t="s">
        <v>40</v>
      </c>
      <c r="C260" t="e">
        <v>#N/A</v>
      </c>
      <c r="D260">
        <v>9.0000000000000002E-6</v>
      </c>
      <c r="E260">
        <f t="shared" si="6"/>
        <v>9.0000000000000002E-6</v>
      </c>
    </row>
    <row r="261" spans="1:6" x14ac:dyDescent="0.25">
      <c r="A261" t="s">
        <v>10</v>
      </c>
      <c r="B261" t="s">
        <v>40</v>
      </c>
      <c r="C261" t="e">
        <v>#N/A</v>
      </c>
      <c r="D261">
        <v>1.5E-5</v>
      </c>
      <c r="E261">
        <f t="shared" si="6"/>
        <v>1.5E-5</v>
      </c>
    </row>
    <row r="262" spans="1:6" x14ac:dyDescent="0.25">
      <c r="A262" t="s">
        <v>11</v>
      </c>
      <c r="B262" t="s">
        <v>40</v>
      </c>
      <c r="C262" t="e">
        <v>#N/A</v>
      </c>
      <c r="D262">
        <v>2.6000000000000002E-5</v>
      </c>
      <c r="E262">
        <f t="shared" si="6"/>
        <v>2.6000000000000002E-5</v>
      </c>
    </row>
    <row r="263" spans="1:6" x14ac:dyDescent="0.25">
      <c r="A263" t="s">
        <v>12</v>
      </c>
      <c r="B263" t="s">
        <v>40</v>
      </c>
      <c r="C263" t="e">
        <v>#N/A</v>
      </c>
      <c r="D263">
        <v>3.887122524409745E-5</v>
      </c>
      <c r="E263">
        <f t="shared" si="6"/>
        <v>3.887122524409745E-5</v>
      </c>
    </row>
    <row r="264" spans="1:6" x14ac:dyDescent="0.25">
      <c r="A264" t="s">
        <v>13</v>
      </c>
      <c r="B264" t="s">
        <v>40</v>
      </c>
      <c r="C264" t="e">
        <v>#N/A</v>
      </c>
      <c r="D264">
        <v>5.9248561278397552E-5</v>
      </c>
      <c r="E264">
        <f t="shared" si="6"/>
        <v>5.9248561278397552E-5</v>
      </c>
    </row>
    <row r="265" spans="1:6" x14ac:dyDescent="0.25">
      <c r="A265" t="s">
        <v>14</v>
      </c>
      <c r="B265" t="s">
        <v>40</v>
      </c>
      <c r="C265" t="e">
        <v>#N/A</v>
      </c>
      <c r="D265">
        <v>9.2979966450972709E-5</v>
      </c>
      <c r="E265">
        <f t="shared" si="6"/>
        <v>9.2979966450972709E-5</v>
      </c>
      <c r="F265">
        <f>SUM(E255:E265)</f>
        <v>2.4708838508117925E-4</v>
      </c>
    </row>
    <row r="266" spans="1:6" x14ac:dyDescent="0.25">
      <c r="A266" t="s">
        <v>4</v>
      </c>
      <c r="B266" t="s">
        <v>38</v>
      </c>
      <c r="C266" t="e">
        <v>#N/A</v>
      </c>
      <c r="D266">
        <v>3.4953545820309429E-7</v>
      </c>
      <c r="E266">
        <f t="shared" si="6"/>
        <v>3.4953545820309429E-7</v>
      </c>
    </row>
    <row r="267" spans="1:6" x14ac:dyDescent="0.25">
      <c r="A267" t="s">
        <v>5</v>
      </c>
      <c r="B267" t="s">
        <v>38</v>
      </c>
      <c r="C267" t="e">
        <v>#N/A</v>
      </c>
      <c r="D267">
        <v>0</v>
      </c>
      <c r="E267">
        <f t="shared" si="6"/>
        <v>0</v>
      </c>
    </row>
    <row r="268" spans="1:6" x14ac:dyDescent="0.25">
      <c r="A268" t="s">
        <v>6</v>
      </c>
      <c r="B268" t="s">
        <v>38</v>
      </c>
      <c r="C268" t="e">
        <v>#N/A</v>
      </c>
      <c r="D268">
        <v>0</v>
      </c>
      <c r="E268">
        <f t="shared" si="6"/>
        <v>0</v>
      </c>
    </row>
    <row r="269" spans="1:6" x14ac:dyDescent="0.25">
      <c r="A269" t="s">
        <v>7</v>
      </c>
      <c r="B269" t="s">
        <v>38</v>
      </c>
      <c r="C269" t="e">
        <v>#N/A</v>
      </c>
      <c r="D269">
        <v>5.0568394614423317E-7</v>
      </c>
      <c r="E269">
        <f t="shared" si="6"/>
        <v>5.0568394614423317E-7</v>
      </c>
    </row>
    <row r="270" spans="1:6" x14ac:dyDescent="0.25">
      <c r="A270" t="s">
        <v>8</v>
      </c>
      <c r="B270" t="s">
        <v>38</v>
      </c>
      <c r="C270" t="e">
        <v>#N/A</v>
      </c>
      <c r="D270">
        <v>3.0000000000000001E-6</v>
      </c>
      <c r="E270">
        <f t="shared" si="6"/>
        <v>3.0000000000000001E-6</v>
      </c>
    </row>
    <row r="271" spans="1:6" x14ac:dyDescent="0.25">
      <c r="A271" t="s">
        <v>9</v>
      </c>
      <c r="B271" t="s">
        <v>38</v>
      </c>
      <c r="C271" t="e">
        <v>#N/A</v>
      </c>
      <c r="D271">
        <v>3.2999999999999996E-5</v>
      </c>
      <c r="E271">
        <f t="shared" si="6"/>
        <v>3.2999999999999996E-5</v>
      </c>
    </row>
    <row r="272" spans="1:6" x14ac:dyDescent="0.25">
      <c r="A272" t="s">
        <v>10</v>
      </c>
      <c r="B272" t="s">
        <v>38</v>
      </c>
      <c r="C272" t="e">
        <v>#N/A</v>
      </c>
      <c r="D272">
        <v>1.7899999999999999E-4</v>
      </c>
      <c r="E272">
        <f t="shared" si="6"/>
        <v>1.7899999999999999E-4</v>
      </c>
    </row>
    <row r="273" spans="1:6" x14ac:dyDescent="0.25">
      <c r="A273" t="s">
        <v>11</v>
      </c>
      <c r="B273" t="s">
        <v>38</v>
      </c>
      <c r="C273" t="e">
        <v>#N/A</v>
      </c>
      <c r="D273">
        <v>6.4099999999999997E-4</v>
      </c>
      <c r="E273">
        <f t="shared" si="6"/>
        <v>6.4099999999999997E-4</v>
      </c>
    </row>
    <row r="274" spans="1:6" x14ac:dyDescent="0.25">
      <c r="A274" t="s">
        <v>12</v>
      </c>
      <c r="B274" t="s">
        <v>38</v>
      </c>
      <c r="C274" t="e">
        <v>#N/A</v>
      </c>
      <c r="D274">
        <v>2.5840091879461005E-3</v>
      </c>
      <c r="E274">
        <f t="shared" si="6"/>
        <v>2.5840091879461005E-3</v>
      </c>
    </row>
    <row r="275" spans="1:6" x14ac:dyDescent="0.25">
      <c r="A275" t="s">
        <v>13</v>
      </c>
      <c r="B275" t="s">
        <v>38</v>
      </c>
      <c r="C275" t="e">
        <v>#N/A</v>
      </c>
      <c r="D275">
        <v>6.415260951981438E-3</v>
      </c>
      <c r="E275">
        <f t="shared" si="6"/>
        <v>6.415260951981438E-3</v>
      </c>
    </row>
    <row r="276" spans="1:6" x14ac:dyDescent="0.25">
      <c r="A276" t="s">
        <v>14</v>
      </c>
      <c r="B276" t="s">
        <v>38</v>
      </c>
      <c r="C276" t="e">
        <v>#N/A</v>
      </c>
      <c r="D276">
        <v>7.9349800214270332E-3</v>
      </c>
      <c r="E276">
        <f t="shared" si="6"/>
        <v>7.9349800214270332E-3</v>
      </c>
      <c r="F276">
        <f>SUM(E266:E276)</f>
        <v>1.7791105380758919E-2</v>
      </c>
    </row>
    <row r="277" spans="1:6" x14ac:dyDescent="0.25">
      <c r="A277" t="s">
        <v>4</v>
      </c>
      <c r="B277" t="s">
        <v>17</v>
      </c>
      <c r="C277">
        <v>0</v>
      </c>
      <c r="D277">
        <v>0</v>
      </c>
      <c r="E277">
        <f t="shared" ref="E277:E309" si="7">(C277+D277)/2</f>
        <v>0</v>
      </c>
    </row>
    <row r="278" spans="1:6" x14ac:dyDescent="0.25">
      <c r="A278" t="s">
        <v>5</v>
      </c>
      <c r="B278" t="s">
        <v>17</v>
      </c>
      <c r="C278">
        <v>9.9999999999999995E-7</v>
      </c>
      <c r="D278">
        <v>9.9999999999999995E-7</v>
      </c>
      <c r="E278">
        <f t="shared" si="7"/>
        <v>9.9999999999999995E-7</v>
      </c>
    </row>
    <row r="279" spans="1:6" x14ac:dyDescent="0.25">
      <c r="A279" t="s">
        <v>6</v>
      </c>
      <c r="B279" t="s">
        <v>17</v>
      </c>
      <c r="C279">
        <v>1.8452857075801541E-6</v>
      </c>
      <c r="D279">
        <v>9.9999999999999995E-7</v>
      </c>
      <c r="E279">
        <f t="shared" si="7"/>
        <v>1.422642853790077E-6</v>
      </c>
    </row>
    <row r="280" spans="1:6" x14ac:dyDescent="0.25">
      <c r="A280" t="s">
        <v>7</v>
      </c>
      <c r="B280" t="s">
        <v>17</v>
      </c>
      <c r="C280">
        <v>5.9978257836058916E-6</v>
      </c>
      <c r="D280">
        <v>4.4829481615673007E-6</v>
      </c>
      <c r="E280">
        <f t="shared" si="7"/>
        <v>5.2403869725865962E-6</v>
      </c>
    </row>
    <row r="281" spans="1:6" x14ac:dyDescent="0.25">
      <c r="A281" t="s">
        <v>8</v>
      </c>
      <c r="B281" t="s">
        <v>17</v>
      </c>
      <c r="C281">
        <v>1.2E-5</v>
      </c>
      <c r="D281">
        <v>1.3000000000000001E-5</v>
      </c>
      <c r="E281">
        <f t="shared" si="7"/>
        <v>1.2500000000000001E-5</v>
      </c>
    </row>
    <row r="282" spans="1:6" x14ac:dyDescent="0.25">
      <c r="A282" t="s">
        <v>9</v>
      </c>
      <c r="B282" t="s">
        <v>17</v>
      </c>
      <c r="C282">
        <v>1.8E-5</v>
      </c>
      <c r="D282">
        <v>2.6000000000000002E-5</v>
      </c>
      <c r="E282">
        <f t="shared" si="7"/>
        <v>2.1999999999999999E-5</v>
      </c>
    </row>
    <row r="283" spans="1:6" x14ac:dyDescent="0.25">
      <c r="A283" t="s">
        <v>10</v>
      </c>
      <c r="B283" t="s">
        <v>17</v>
      </c>
      <c r="C283">
        <v>2.8E-5</v>
      </c>
      <c r="D283">
        <v>4.7000000000000004E-5</v>
      </c>
      <c r="E283">
        <f t="shared" si="7"/>
        <v>3.7500000000000003E-5</v>
      </c>
    </row>
    <row r="284" spans="1:6" x14ac:dyDescent="0.25">
      <c r="A284" t="s">
        <v>11</v>
      </c>
      <c r="B284" t="s">
        <v>17</v>
      </c>
      <c r="C284">
        <v>3.8999999999999999E-5</v>
      </c>
      <c r="D284">
        <v>8.4000000000000009E-5</v>
      </c>
      <c r="E284">
        <f t="shared" si="7"/>
        <v>6.1500000000000004E-5</v>
      </c>
    </row>
    <row r="285" spans="1:6" x14ac:dyDescent="0.25">
      <c r="A285" t="s">
        <v>12</v>
      </c>
      <c r="B285" t="s">
        <v>17</v>
      </c>
      <c r="C285">
        <v>7.6156562306582489E-5</v>
      </c>
      <c r="D285">
        <v>1.8076353643707081E-4</v>
      </c>
      <c r="E285">
        <f t="shared" si="7"/>
        <v>1.2846004937182664E-4</v>
      </c>
    </row>
    <row r="286" spans="1:6" x14ac:dyDescent="0.25">
      <c r="A286" t="s">
        <v>13</v>
      </c>
      <c r="B286" t="s">
        <v>17</v>
      </c>
      <c r="C286">
        <v>1.6788349553829913E-4</v>
      </c>
      <c r="D286">
        <v>4.5391345647129768E-4</v>
      </c>
      <c r="E286">
        <f t="shared" si="7"/>
        <v>3.1089847600479839E-4</v>
      </c>
    </row>
    <row r="287" spans="1:6" x14ac:dyDescent="0.25">
      <c r="A287" t="s">
        <v>14</v>
      </c>
      <c r="B287" t="s">
        <v>17</v>
      </c>
      <c r="C287">
        <v>4.625623390915423E-4</v>
      </c>
      <c r="D287">
        <v>1.0386293713919121E-3</v>
      </c>
      <c r="E287">
        <f t="shared" si="7"/>
        <v>7.5059585524172722E-4</v>
      </c>
      <c r="F287">
        <f>SUM(E277:E287)</f>
        <v>1.3311174104447289E-3</v>
      </c>
    </row>
    <row r="288" spans="1:6" x14ac:dyDescent="0.25">
      <c r="A288" t="s">
        <v>4</v>
      </c>
      <c r="B288" t="s">
        <v>39</v>
      </c>
      <c r="C288" t="e">
        <v>#N/A</v>
      </c>
      <c r="D288">
        <v>2.0067401114968061E-6</v>
      </c>
      <c r="E288">
        <f>D288</f>
        <v>2.0067401114968061E-6</v>
      </c>
    </row>
    <row r="289" spans="1:6" x14ac:dyDescent="0.25">
      <c r="A289" t="s">
        <v>5</v>
      </c>
      <c r="B289" t="s">
        <v>39</v>
      </c>
      <c r="C289" t="e">
        <v>#N/A</v>
      </c>
      <c r="D289">
        <v>3.2999999999999996E-5</v>
      </c>
      <c r="E289">
        <f t="shared" ref="E289:E298" si="8">D289</f>
        <v>3.2999999999999996E-5</v>
      </c>
    </row>
    <row r="290" spans="1:6" x14ac:dyDescent="0.25">
      <c r="A290" t="s">
        <v>6</v>
      </c>
      <c r="B290" t="s">
        <v>39</v>
      </c>
      <c r="C290" t="e">
        <v>#N/A</v>
      </c>
      <c r="D290">
        <v>8.7724794332715166E-5</v>
      </c>
      <c r="E290">
        <f t="shared" si="8"/>
        <v>8.7724794332715166E-5</v>
      </c>
    </row>
    <row r="291" spans="1:6" x14ac:dyDescent="0.25">
      <c r="A291" t="s">
        <v>7</v>
      </c>
      <c r="B291" t="s">
        <v>39</v>
      </c>
      <c r="C291" t="e">
        <v>#N/A</v>
      </c>
      <c r="D291">
        <v>1.8490905686169225E-4</v>
      </c>
      <c r="E291">
        <f t="shared" si="8"/>
        <v>1.8490905686169225E-4</v>
      </c>
    </row>
    <row r="292" spans="1:6" x14ac:dyDescent="0.25">
      <c r="A292" t="s">
        <v>8</v>
      </c>
      <c r="B292" t="s">
        <v>39</v>
      </c>
      <c r="C292" t="e">
        <v>#N/A</v>
      </c>
      <c r="D292">
        <v>1.6800000000000002E-4</v>
      </c>
      <c r="E292">
        <f t="shared" si="8"/>
        <v>1.6800000000000002E-4</v>
      </c>
    </row>
    <row r="293" spans="1:6" x14ac:dyDescent="0.25">
      <c r="A293" t="s">
        <v>9</v>
      </c>
      <c r="B293" t="s">
        <v>39</v>
      </c>
      <c r="C293" t="e">
        <v>#N/A</v>
      </c>
      <c r="D293">
        <v>1.3300000000000001E-4</v>
      </c>
      <c r="E293">
        <f t="shared" si="8"/>
        <v>1.3300000000000001E-4</v>
      </c>
    </row>
    <row r="294" spans="1:6" x14ac:dyDescent="0.25">
      <c r="A294" t="s">
        <v>10</v>
      </c>
      <c r="B294" t="s">
        <v>39</v>
      </c>
      <c r="C294" t="e">
        <v>#N/A</v>
      </c>
      <c r="D294">
        <v>1.01E-4</v>
      </c>
      <c r="E294">
        <f t="shared" si="8"/>
        <v>1.01E-4</v>
      </c>
    </row>
    <row r="295" spans="1:6" x14ac:dyDescent="0.25">
      <c r="A295" t="s">
        <v>11</v>
      </c>
      <c r="B295" t="s">
        <v>39</v>
      </c>
      <c r="C295" t="e">
        <v>#N/A</v>
      </c>
      <c r="D295">
        <v>6.900000000000001E-5</v>
      </c>
      <c r="E295">
        <f t="shared" si="8"/>
        <v>6.900000000000001E-5</v>
      </c>
    </row>
    <row r="296" spans="1:6" x14ac:dyDescent="0.25">
      <c r="A296" t="s">
        <v>12</v>
      </c>
      <c r="B296" t="s">
        <v>39</v>
      </c>
      <c r="C296" t="e">
        <v>#N/A</v>
      </c>
      <c r="D296">
        <v>4.5047292712585836E-5</v>
      </c>
      <c r="E296">
        <f t="shared" si="8"/>
        <v>4.5047292712585836E-5</v>
      </c>
    </row>
    <row r="297" spans="1:6" x14ac:dyDescent="0.25">
      <c r="A297" t="s">
        <v>13</v>
      </c>
      <c r="B297" t="s">
        <v>39</v>
      </c>
      <c r="C297" t="e">
        <v>#N/A</v>
      </c>
      <c r="D297">
        <v>1.7875719360801227E-5</v>
      </c>
      <c r="E297">
        <f t="shared" si="8"/>
        <v>1.7875719360801227E-5</v>
      </c>
    </row>
    <row r="298" spans="1:6" x14ac:dyDescent="0.25">
      <c r="A298" t="s">
        <v>14</v>
      </c>
      <c r="B298" t="s">
        <v>49</v>
      </c>
      <c r="C298" t="e">
        <v>#N/A</v>
      </c>
      <c r="D298">
        <v>1.3927918660874037E-5</v>
      </c>
      <c r="E298">
        <f t="shared" si="8"/>
        <v>1.3927918660874037E-5</v>
      </c>
      <c r="F298">
        <f>SUM(E288:E298)</f>
        <v>8.5549152204016533E-4</v>
      </c>
    </row>
    <row r="299" spans="1:6" x14ac:dyDescent="0.25">
      <c r="A299" t="s">
        <v>4</v>
      </c>
      <c r="B299" t="s">
        <v>27</v>
      </c>
      <c r="C299">
        <v>2.5397521835628861E-6</v>
      </c>
      <c r="D299">
        <v>3.0766919509061764E-7</v>
      </c>
      <c r="E299">
        <f t="shared" si="7"/>
        <v>1.4237106893267518E-6</v>
      </c>
    </row>
    <row r="300" spans="1:6" x14ac:dyDescent="0.25">
      <c r="A300" t="s">
        <v>5</v>
      </c>
      <c r="B300" t="s">
        <v>27</v>
      </c>
      <c r="C300">
        <v>1.8999999999999998E-5</v>
      </c>
      <c r="D300">
        <v>5.0000000000000004E-6</v>
      </c>
      <c r="E300">
        <f t="shared" si="7"/>
        <v>1.1999999999999999E-5</v>
      </c>
    </row>
    <row r="301" spans="1:6" x14ac:dyDescent="0.25">
      <c r="A301" t="s">
        <v>6</v>
      </c>
      <c r="B301" t="s">
        <v>27</v>
      </c>
      <c r="C301">
        <v>3.7596285566763396E-5</v>
      </c>
      <c r="D301">
        <v>7.5257597384330078E-6</v>
      </c>
      <c r="E301">
        <f t="shared" si="7"/>
        <v>2.2561022652598201E-5</v>
      </c>
    </row>
    <row r="302" spans="1:6" x14ac:dyDescent="0.25">
      <c r="A302" t="s">
        <v>7</v>
      </c>
      <c r="B302" t="s">
        <v>27</v>
      </c>
      <c r="C302">
        <v>7.8971735186876587E-5</v>
      </c>
      <c r="D302">
        <v>1.8988632107711533E-5</v>
      </c>
      <c r="E302">
        <f t="shared" si="7"/>
        <v>4.8980183647294063E-5</v>
      </c>
    </row>
    <row r="303" spans="1:6" x14ac:dyDescent="0.25">
      <c r="A303" t="s">
        <v>8</v>
      </c>
      <c r="B303" t="s">
        <v>27</v>
      </c>
      <c r="C303">
        <v>1.0800000000000001E-4</v>
      </c>
      <c r="D303">
        <v>2.9E-5</v>
      </c>
      <c r="E303">
        <f t="shared" si="7"/>
        <v>6.8500000000000012E-5</v>
      </c>
    </row>
    <row r="304" spans="1:6" x14ac:dyDescent="0.25">
      <c r="A304" t="s">
        <v>9</v>
      </c>
      <c r="B304" t="s">
        <v>27</v>
      </c>
      <c r="C304">
        <v>1.12E-4</v>
      </c>
      <c r="D304">
        <v>3.6000000000000001E-5</v>
      </c>
      <c r="E304">
        <f t="shared" si="7"/>
        <v>7.3999999999999996E-5</v>
      </c>
    </row>
    <row r="305" spans="1:6" x14ac:dyDescent="0.25">
      <c r="A305" t="s">
        <v>10</v>
      </c>
      <c r="B305" t="s">
        <v>27</v>
      </c>
      <c r="C305">
        <v>1.06E-4</v>
      </c>
      <c r="D305">
        <v>3.7000000000000005E-5</v>
      </c>
      <c r="E305">
        <f t="shared" si="7"/>
        <v>7.1500000000000003E-5</v>
      </c>
    </row>
    <row r="306" spans="1:6" x14ac:dyDescent="0.25">
      <c r="A306" t="s">
        <v>11</v>
      </c>
      <c r="B306" t="s">
        <v>27</v>
      </c>
      <c r="C306">
        <v>1E-4</v>
      </c>
      <c r="D306">
        <v>4.2999999999999995E-5</v>
      </c>
      <c r="E306">
        <f t="shared" si="7"/>
        <v>7.1500000000000003E-5</v>
      </c>
    </row>
    <row r="307" spans="1:6" x14ac:dyDescent="0.25">
      <c r="A307" t="s">
        <v>12</v>
      </c>
      <c r="B307" t="s">
        <v>27</v>
      </c>
      <c r="C307">
        <v>9.9865489667147589E-5</v>
      </c>
      <c r="D307">
        <v>4.7128774755902547E-5</v>
      </c>
      <c r="E307">
        <f t="shared" si="7"/>
        <v>7.3497132211525071E-5</v>
      </c>
    </row>
    <row r="308" spans="1:6" x14ac:dyDescent="0.25">
      <c r="A308" t="s">
        <v>13</v>
      </c>
      <c r="B308" t="s">
        <v>27</v>
      </c>
      <c r="C308">
        <v>9.8696529835496066E-5</v>
      </c>
      <c r="D308">
        <v>5.9973992894878278E-5</v>
      </c>
      <c r="E308">
        <f t="shared" si="7"/>
        <v>7.9335261365187168E-5</v>
      </c>
    </row>
    <row r="309" spans="1:6" x14ac:dyDescent="0.25">
      <c r="A309" t="s">
        <v>14</v>
      </c>
      <c r="B309" t="s">
        <v>27</v>
      </c>
      <c r="C309">
        <v>8.641622012618969E-5</v>
      </c>
      <c r="D309">
        <v>6.0645708823157917E-5</v>
      </c>
      <c r="E309">
        <f t="shared" si="7"/>
        <v>7.35309644746738E-5</v>
      </c>
      <c r="F309">
        <f>SUM(E299:E309)</f>
        <v>5.9682827504060497E-4</v>
      </c>
    </row>
    <row r="310" spans="1:6" x14ac:dyDescent="0.25">
      <c r="A310" t="s">
        <v>4</v>
      </c>
      <c r="B310" t="s">
        <v>35</v>
      </c>
      <c r="C310">
        <v>0</v>
      </c>
      <c r="D310" t="e">
        <v>#N/A</v>
      </c>
      <c r="E310">
        <f>C310</f>
        <v>0</v>
      </c>
    </row>
    <row r="311" spans="1:6" x14ac:dyDescent="0.25">
      <c r="A311" t="s">
        <v>5</v>
      </c>
      <c r="B311" t="s">
        <v>35</v>
      </c>
      <c r="C311">
        <v>0</v>
      </c>
      <c r="D311" t="e">
        <v>#N/A</v>
      </c>
      <c r="E311">
        <f t="shared" ref="E311:E342" si="9">C311</f>
        <v>0</v>
      </c>
    </row>
    <row r="312" spans="1:6" x14ac:dyDescent="0.25">
      <c r="A312" t="s">
        <v>6</v>
      </c>
      <c r="B312" t="s">
        <v>35</v>
      </c>
      <c r="C312">
        <v>8.4528570758015427E-7</v>
      </c>
      <c r="D312" t="e">
        <v>#N/A</v>
      </c>
      <c r="E312">
        <f t="shared" si="9"/>
        <v>8.4528570758015427E-7</v>
      </c>
    </row>
    <row r="313" spans="1:6" x14ac:dyDescent="0.25">
      <c r="A313" t="s">
        <v>7</v>
      </c>
      <c r="B313" t="s">
        <v>35</v>
      </c>
      <c r="C313">
        <v>1.2986954701635349E-5</v>
      </c>
      <c r="D313" t="e">
        <v>#N/A</v>
      </c>
      <c r="E313">
        <f t="shared" si="9"/>
        <v>1.2986954701635349E-5</v>
      </c>
    </row>
    <row r="314" spans="1:6" x14ac:dyDescent="0.25">
      <c r="A314" t="s">
        <v>8</v>
      </c>
      <c r="B314" t="s">
        <v>35</v>
      </c>
      <c r="C314">
        <v>3.4E-5</v>
      </c>
      <c r="D314" t="e">
        <v>#N/A</v>
      </c>
      <c r="E314">
        <f t="shared" si="9"/>
        <v>3.4E-5</v>
      </c>
    </row>
    <row r="315" spans="1:6" x14ac:dyDescent="0.25">
      <c r="A315" t="s">
        <v>9</v>
      </c>
      <c r="B315" t="s">
        <v>35</v>
      </c>
      <c r="C315">
        <v>6.9999999999999994E-5</v>
      </c>
      <c r="D315" t="e">
        <v>#N/A</v>
      </c>
      <c r="E315">
        <f t="shared" si="9"/>
        <v>6.9999999999999994E-5</v>
      </c>
    </row>
    <row r="316" spans="1:6" x14ac:dyDescent="0.25">
      <c r="A316" t="s">
        <v>10</v>
      </c>
      <c r="B316" t="s">
        <v>35</v>
      </c>
      <c r="C316">
        <v>1.3899999999999999E-4</v>
      </c>
      <c r="D316" t="e">
        <v>#N/A</v>
      </c>
      <c r="E316">
        <f t="shared" si="9"/>
        <v>1.3899999999999999E-4</v>
      </c>
    </row>
    <row r="317" spans="1:6" x14ac:dyDescent="0.25">
      <c r="A317" t="s">
        <v>11</v>
      </c>
      <c r="B317" t="s">
        <v>35</v>
      </c>
      <c r="C317">
        <v>3.2799999999999995E-4</v>
      </c>
      <c r="D317" t="e">
        <v>#N/A</v>
      </c>
      <c r="E317">
        <f t="shared" si="9"/>
        <v>3.2799999999999995E-4</v>
      </c>
    </row>
    <row r="318" spans="1:6" x14ac:dyDescent="0.25">
      <c r="A318" t="s">
        <v>12</v>
      </c>
      <c r="B318" t="s">
        <v>35</v>
      </c>
      <c r="C318">
        <v>6.5859207202049888E-4</v>
      </c>
      <c r="D318" t="e">
        <v>#N/A</v>
      </c>
      <c r="E318">
        <f t="shared" si="9"/>
        <v>6.5859207202049888E-4</v>
      </c>
    </row>
    <row r="319" spans="1:6" x14ac:dyDescent="0.25">
      <c r="A319" t="s">
        <v>13</v>
      </c>
      <c r="B319" t="s">
        <v>35</v>
      </c>
      <c r="C319">
        <v>9.1736614471577948E-4</v>
      </c>
      <c r="D319" t="e">
        <v>#N/A</v>
      </c>
      <c r="E319">
        <f t="shared" si="9"/>
        <v>9.1736614471577948E-4</v>
      </c>
    </row>
    <row r="320" spans="1:6" x14ac:dyDescent="0.25">
      <c r="A320" t="s">
        <v>14</v>
      </c>
      <c r="B320" t="s">
        <v>35</v>
      </c>
      <c r="C320">
        <v>7.9641012819915734E-4</v>
      </c>
      <c r="D320" t="e">
        <v>#N/A</v>
      </c>
      <c r="E320">
        <f t="shared" si="9"/>
        <v>7.9641012819915734E-4</v>
      </c>
      <c r="F320">
        <f>SUM(E310:E320)</f>
        <v>2.9572005853446513E-3</v>
      </c>
    </row>
    <row r="321" spans="1:6" x14ac:dyDescent="0.25">
      <c r="A321" t="s">
        <v>4</v>
      </c>
      <c r="B321" t="s">
        <v>37</v>
      </c>
      <c r="C321">
        <v>3.4894404846706277E-7</v>
      </c>
      <c r="D321" t="e">
        <v>#N/A</v>
      </c>
      <c r="E321">
        <f t="shared" si="9"/>
        <v>3.4894404846706277E-7</v>
      </c>
    </row>
    <row r="322" spans="1:6" x14ac:dyDescent="0.25">
      <c r="A322" t="s">
        <v>5</v>
      </c>
      <c r="B322" t="s">
        <v>37</v>
      </c>
      <c r="C322">
        <v>0</v>
      </c>
      <c r="D322" t="e">
        <v>#N/A</v>
      </c>
      <c r="E322">
        <f t="shared" si="9"/>
        <v>0</v>
      </c>
    </row>
    <row r="323" spans="1:6" x14ac:dyDescent="0.25">
      <c r="A323" t="s">
        <v>6</v>
      </c>
      <c r="B323" t="s">
        <v>37</v>
      </c>
      <c r="C323">
        <v>0</v>
      </c>
      <c r="D323" t="e">
        <v>#N/A</v>
      </c>
      <c r="E323">
        <f t="shared" si="9"/>
        <v>0</v>
      </c>
    </row>
    <row r="324" spans="1:6" x14ac:dyDescent="0.25">
      <c r="A324" t="s">
        <v>7</v>
      </c>
      <c r="B324" t="s">
        <v>37</v>
      </c>
      <c r="C324">
        <v>0</v>
      </c>
      <c r="D324" t="e">
        <v>#N/A</v>
      </c>
      <c r="E324">
        <f t="shared" si="9"/>
        <v>0</v>
      </c>
    </row>
    <row r="325" spans="1:6" x14ac:dyDescent="0.25">
      <c r="A325" t="s">
        <v>8</v>
      </c>
      <c r="B325" t="s">
        <v>37</v>
      </c>
      <c r="C325">
        <v>9.9999999999999995E-7</v>
      </c>
      <c r="D325" t="e">
        <v>#N/A</v>
      </c>
      <c r="E325">
        <f t="shared" si="9"/>
        <v>9.9999999999999995E-7</v>
      </c>
    </row>
    <row r="326" spans="1:6" x14ac:dyDescent="0.25">
      <c r="A326" t="s">
        <v>9</v>
      </c>
      <c r="B326" t="s">
        <v>37</v>
      </c>
      <c r="C326">
        <v>5.0000000000000004E-6</v>
      </c>
      <c r="D326" t="e">
        <v>#N/A</v>
      </c>
      <c r="E326">
        <f t="shared" si="9"/>
        <v>5.0000000000000004E-6</v>
      </c>
    </row>
    <row r="327" spans="1:6" x14ac:dyDescent="0.25">
      <c r="A327" t="s">
        <v>10</v>
      </c>
      <c r="B327" t="s">
        <v>37</v>
      </c>
      <c r="C327">
        <v>5.0000000000000004E-6</v>
      </c>
      <c r="D327" t="e">
        <v>#N/A</v>
      </c>
      <c r="E327">
        <f t="shared" si="9"/>
        <v>5.0000000000000004E-6</v>
      </c>
    </row>
    <row r="328" spans="1:6" x14ac:dyDescent="0.25">
      <c r="A328" t="s">
        <v>11</v>
      </c>
      <c r="B328" t="s">
        <v>37</v>
      </c>
      <c r="C328">
        <v>7.9999999999999996E-6</v>
      </c>
      <c r="D328" t="e">
        <v>#N/A</v>
      </c>
      <c r="E328">
        <f t="shared" si="9"/>
        <v>7.9999999999999996E-6</v>
      </c>
    </row>
    <row r="329" spans="1:6" x14ac:dyDescent="0.25">
      <c r="A329" t="s">
        <v>12</v>
      </c>
      <c r="B329" t="s">
        <v>37</v>
      </c>
      <c r="C329">
        <v>1.3471885410219415E-5</v>
      </c>
      <c r="D329" t="e">
        <v>#N/A</v>
      </c>
      <c r="E329">
        <f t="shared" si="9"/>
        <v>1.3471885410219415E-5</v>
      </c>
    </row>
    <row r="330" spans="1:6" x14ac:dyDescent="0.25">
      <c r="A330" t="s">
        <v>13</v>
      </c>
      <c r="B330" t="s">
        <v>37</v>
      </c>
      <c r="C330">
        <v>1.886898010966929E-5</v>
      </c>
      <c r="D330" t="e">
        <v>#N/A</v>
      </c>
      <c r="E330">
        <f t="shared" si="9"/>
        <v>1.886898010966929E-5</v>
      </c>
    </row>
    <row r="331" spans="1:6" x14ac:dyDescent="0.25">
      <c r="A331" t="s">
        <v>14</v>
      </c>
      <c r="B331" t="s">
        <v>37</v>
      </c>
      <c r="C331">
        <v>3.1165470156396912E-5</v>
      </c>
      <c r="D331" t="e">
        <v>#N/A</v>
      </c>
      <c r="E331">
        <f t="shared" si="9"/>
        <v>3.1165470156396912E-5</v>
      </c>
      <c r="F331">
        <f>SUM(E322:E331)</f>
        <v>8.2506335676285609E-5</v>
      </c>
    </row>
    <row r="332" spans="1:6" x14ac:dyDescent="0.25">
      <c r="A332" t="s">
        <v>4</v>
      </c>
      <c r="B332" t="s">
        <v>36</v>
      </c>
      <c r="C332">
        <v>0</v>
      </c>
      <c r="D332" t="e">
        <v>#N/A</v>
      </c>
      <c r="E332">
        <f t="shared" si="9"/>
        <v>0</v>
      </c>
    </row>
    <row r="333" spans="1:6" x14ac:dyDescent="0.25">
      <c r="A333" t="s">
        <v>5</v>
      </c>
      <c r="B333" t="s">
        <v>36</v>
      </c>
      <c r="C333">
        <v>0</v>
      </c>
      <c r="D333" t="e">
        <v>#N/A</v>
      </c>
      <c r="E333">
        <f t="shared" si="9"/>
        <v>0</v>
      </c>
    </row>
    <row r="334" spans="1:6" x14ac:dyDescent="0.25">
      <c r="A334" t="s">
        <v>6</v>
      </c>
      <c r="B334" t="s">
        <v>36</v>
      </c>
      <c r="C334">
        <v>0</v>
      </c>
      <c r="D334" t="e">
        <v>#N/A</v>
      </c>
      <c r="E334">
        <f t="shared" si="9"/>
        <v>0</v>
      </c>
    </row>
    <row r="335" spans="1:6" x14ac:dyDescent="0.25">
      <c r="A335" t="s">
        <v>7</v>
      </c>
      <c r="B335" t="s">
        <v>36</v>
      </c>
      <c r="C335">
        <v>3.9956515672117835E-6</v>
      </c>
      <c r="D335" t="e">
        <v>#N/A</v>
      </c>
      <c r="E335">
        <f t="shared" si="9"/>
        <v>3.9956515672117835E-6</v>
      </c>
    </row>
    <row r="336" spans="1:6" x14ac:dyDescent="0.25">
      <c r="A336" t="s">
        <v>8</v>
      </c>
      <c r="B336" t="s">
        <v>36</v>
      </c>
      <c r="C336">
        <v>9.0000000000000002E-6</v>
      </c>
      <c r="D336" t="e">
        <v>#N/A</v>
      </c>
      <c r="E336">
        <f t="shared" si="9"/>
        <v>9.0000000000000002E-6</v>
      </c>
    </row>
    <row r="337" spans="1:9" x14ac:dyDescent="0.25">
      <c r="A337" t="s">
        <v>9</v>
      </c>
      <c r="B337" t="s">
        <v>36</v>
      </c>
      <c r="C337">
        <v>2.2000000000000003E-5</v>
      </c>
      <c r="D337" t="e">
        <v>#N/A</v>
      </c>
      <c r="E337">
        <f t="shared" si="9"/>
        <v>2.2000000000000003E-5</v>
      </c>
    </row>
    <row r="338" spans="1:9" x14ac:dyDescent="0.25">
      <c r="A338" t="s">
        <v>10</v>
      </c>
      <c r="B338" t="s">
        <v>36</v>
      </c>
      <c r="C338">
        <v>3.0000000000000001E-5</v>
      </c>
      <c r="D338" t="e">
        <v>#N/A</v>
      </c>
      <c r="E338">
        <f t="shared" si="9"/>
        <v>3.0000000000000001E-5</v>
      </c>
    </row>
    <row r="339" spans="1:9" x14ac:dyDescent="0.25">
      <c r="A339" t="s">
        <v>11</v>
      </c>
      <c r="B339" t="s">
        <v>36</v>
      </c>
      <c r="C339">
        <v>3.8999999999999999E-5</v>
      </c>
      <c r="D339" t="e">
        <v>#N/A</v>
      </c>
      <c r="E339">
        <f t="shared" si="9"/>
        <v>3.8999999999999999E-5</v>
      </c>
    </row>
    <row r="340" spans="1:9" x14ac:dyDescent="0.25">
      <c r="A340" t="s">
        <v>12</v>
      </c>
      <c r="B340" t="s">
        <v>36</v>
      </c>
      <c r="C340">
        <v>5.5662624922632993E-5</v>
      </c>
      <c r="D340" t="e">
        <v>#N/A</v>
      </c>
      <c r="E340">
        <f t="shared" si="9"/>
        <v>5.5662624922632993E-5</v>
      </c>
    </row>
    <row r="341" spans="1:9" x14ac:dyDescent="0.25">
      <c r="A341" t="s">
        <v>13</v>
      </c>
      <c r="B341" t="s">
        <v>36</v>
      </c>
      <c r="C341">
        <v>9.1076132028881853E-5</v>
      </c>
      <c r="D341" t="e">
        <v>#N/A</v>
      </c>
      <c r="E341">
        <f t="shared" si="9"/>
        <v>9.1076132028881853E-5</v>
      </c>
    </row>
    <row r="342" spans="1:9" x14ac:dyDescent="0.25">
      <c r="A342" t="s">
        <v>14</v>
      </c>
      <c r="B342" t="s">
        <v>36</v>
      </c>
      <c r="C342">
        <v>1.8801139862893376E-4</v>
      </c>
      <c r="D342" t="e">
        <v>#N/A</v>
      </c>
      <c r="E342">
        <f t="shared" si="9"/>
        <v>1.8801139862893376E-4</v>
      </c>
      <c r="F342">
        <f>SUM(E332:E342)</f>
        <v>4.3874580714766038E-4</v>
      </c>
    </row>
    <row r="345" spans="1:9" x14ac:dyDescent="0.25">
      <c r="B345" s="1"/>
      <c r="I345" s="1"/>
    </row>
    <row r="346" spans="1:9" x14ac:dyDescent="0.25">
      <c r="B346" s="1"/>
      <c r="I346" s="1"/>
    </row>
    <row r="347" spans="1:9" x14ac:dyDescent="0.25">
      <c r="B347" s="1"/>
      <c r="I347" s="1"/>
    </row>
    <row r="348" spans="1:9" x14ac:dyDescent="0.25">
      <c r="B348" s="1"/>
      <c r="I348" s="1"/>
    </row>
    <row r="349" spans="1:9" x14ac:dyDescent="0.25">
      <c r="B349" s="1"/>
      <c r="I349" s="1"/>
    </row>
    <row r="350" spans="1:9" x14ac:dyDescent="0.25">
      <c r="B350" s="1"/>
      <c r="I350" s="1"/>
    </row>
    <row r="351" spans="1:9" x14ac:dyDescent="0.25">
      <c r="B351" s="1"/>
      <c r="I351" s="1"/>
    </row>
    <row r="352" spans="1:9" x14ac:dyDescent="0.25">
      <c r="B352" s="1"/>
      <c r="I352" s="1"/>
    </row>
    <row r="353" spans="2:9" x14ac:dyDescent="0.25">
      <c r="B353" s="1"/>
      <c r="I353" s="1"/>
    </row>
    <row r="354" spans="2:9" x14ac:dyDescent="0.25">
      <c r="B354" s="1"/>
      <c r="I354" s="1"/>
    </row>
    <row r="355" spans="2:9" x14ac:dyDescent="0.25">
      <c r="B355" s="1"/>
      <c r="I355" s="1"/>
    </row>
    <row r="356" spans="2:9" x14ac:dyDescent="0.25">
      <c r="B356" s="1"/>
      <c r="I356" s="1"/>
    </row>
    <row r="357" spans="2:9" x14ac:dyDescent="0.25">
      <c r="B357" s="1"/>
      <c r="I357" s="1"/>
    </row>
    <row r="358" spans="2:9" x14ac:dyDescent="0.25">
      <c r="B358" s="1"/>
      <c r="I358" s="1"/>
    </row>
    <row r="359" spans="2:9" x14ac:dyDescent="0.25">
      <c r="B359" s="1"/>
      <c r="I359" s="1"/>
    </row>
    <row r="360" spans="2:9" x14ac:dyDescent="0.25">
      <c r="B360" s="1"/>
      <c r="I360" s="1"/>
    </row>
    <row r="361" spans="2:9" x14ac:dyDescent="0.25">
      <c r="B361" s="1"/>
      <c r="I361" s="1"/>
    </row>
    <row r="362" spans="2:9" x14ac:dyDescent="0.25">
      <c r="B362" s="1"/>
      <c r="I362" s="1"/>
    </row>
    <row r="363" spans="2:9" x14ac:dyDescent="0.25">
      <c r="B363" s="1"/>
      <c r="I363" s="1"/>
    </row>
    <row r="364" spans="2:9" x14ac:dyDescent="0.25">
      <c r="B364" s="1"/>
      <c r="I364" s="1"/>
    </row>
    <row r="365" spans="2:9" x14ac:dyDescent="0.25">
      <c r="B365" s="1"/>
      <c r="I365" s="1"/>
    </row>
    <row r="366" spans="2:9" x14ac:dyDescent="0.25">
      <c r="B366" s="1"/>
      <c r="I366" s="1"/>
    </row>
    <row r="367" spans="2:9" x14ac:dyDescent="0.25">
      <c r="B367" s="1"/>
      <c r="I367" s="1"/>
    </row>
    <row r="368" spans="2:9" x14ac:dyDescent="0.25">
      <c r="B368" s="1"/>
      <c r="I368" s="1"/>
    </row>
    <row r="369" spans="2:9" x14ac:dyDescent="0.25">
      <c r="B369" s="1"/>
      <c r="I369" s="1"/>
    </row>
    <row r="370" spans="2:9" x14ac:dyDescent="0.25">
      <c r="B370" s="1"/>
      <c r="I370" s="1"/>
    </row>
    <row r="371" spans="2:9" x14ac:dyDescent="0.25">
      <c r="B371" s="1"/>
      <c r="I371" s="1"/>
    </row>
    <row r="372" spans="2:9" x14ac:dyDescent="0.25">
      <c r="B372" s="1"/>
      <c r="I372" s="1"/>
    </row>
    <row r="373" spans="2:9" x14ac:dyDescent="0.25">
      <c r="B373" s="1"/>
      <c r="I373" s="1"/>
    </row>
    <row r="374" spans="2:9" x14ac:dyDescent="0.25">
      <c r="B374" s="1"/>
      <c r="I374" s="1"/>
    </row>
    <row r="375" spans="2:9" x14ac:dyDescent="0.25">
      <c r="B375" s="1"/>
    </row>
  </sheetData>
  <sortState ref="H2:K375">
    <sortCondition ref="I2:I375"/>
    <sortCondition ref="H2:H375"/>
  </sortState>
  <phoneticPr fontId="4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4"/>
  <sheetViews>
    <sheetView tabSelected="1" topLeftCell="A214" workbookViewId="0">
      <selection activeCell="A302" sqref="A302:XFD302"/>
    </sheetView>
  </sheetViews>
  <sheetFormatPr defaultColWidth="8.81640625" defaultRowHeight="14" x14ac:dyDescent="0.25"/>
  <cols>
    <col min="2" max="2" width="12.453125" customWidth="1"/>
    <col min="3" max="3" width="11.81640625" customWidth="1"/>
    <col min="6" max="6" width="12.453125" customWidth="1"/>
  </cols>
  <sheetData>
    <row r="1" spans="1:5" x14ac:dyDescent="0.25">
      <c r="A1" s="2" t="s">
        <v>0</v>
      </c>
      <c r="B1" t="s">
        <v>1</v>
      </c>
      <c r="C1" t="s">
        <v>46</v>
      </c>
      <c r="D1" s="2"/>
      <c r="E1" s="2"/>
    </row>
    <row r="2" spans="1:5" x14ac:dyDescent="0.25">
      <c r="A2" t="s">
        <v>5</v>
      </c>
      <c r="B2" t="s">
        <v>29</v>
      </c>
      <c r="C2">
        <v>0</v>
      </c>
    </row>
    <row r="3" spans="1:5" x14ac:dyDescent="0.25">
      <c r="A3" t="s">
        <v>6</v>
      </c>
      <c r="B3" t="s">
        <v>29</v>
      </c>
      <c r="C3">
        <v>0</v>
      </c>
    </row>
    <row r="4" spans="1:5" x14ac:dyDescent="0.25">
      <c r="A4" t="s">
        <v>7</v>
      </c>
      <c r="B4" t="s">
        <v>29</v>
      </c>
      <c r="C4">
        <v>1.249456445901473E-6</v>
      </c>
    </row>
    <row r="5" spans="1:5" x14ac:dyDescent="0.25">
      <c r="A5" t="s">
        <v>8</v>
      </c>
      <c r="B5" t="s">
        <v>29</v>
      </c>
      <c r="C5">
        <v>4.0000000000000007E-6</v>
      </c>
    </row>
    <row r="6" spans="1:5" x14ac:dyDescent="0.25">
      <c r="A6" t="s">
        <v>9</v>
      </c>
      <c r="B6" t="s">
        <v>29</v>
      </c>
      <c r="C6">
        <v>1.1E-5</v>
      </c>
    </row>
    <row r="7" spans="1:5" x14ac:dyDescent="0.25">
      <c r="A7" t="s">
        <v>10</v>
      </c>
      <c r="B7" t="s">
        <v>29</v>
      </c>
      <c r="C7">
        <v>1.9000000000000001E-5</v>
      </c>
    </row>
    <row r="8" spans="1:5" x14ac:dyDescent="0.25">
      <c r="A8" t="s">
        <v>11</v>
      </c>
      <c r="B8" t="s">
        <v>29</v>
      </c>
      <c r="C8">
        <v>2.9499999999999999E-5</v>
      </c>
    </row>
    <row r="9" spans="1:5" x14ac:dyDescent="0.25">
      <c r="A9" t="s">
        <v>12</v>
      </c>
      <c r="B9" t="s">
        <v>29</v>
      </c>
      <c r="C9">
        <v>4.3736770943987112E-5</v>
      </c>
    </row>
    <row r="10" spans="1:5" x14ac:dyDescent="0.25">
      <c r="A10" t="s">
        <v>13</v>
      </c>
      <c r="B10" t="s">
        <v>29</v>
      </c>
      <c r="C10">
        <v>5.078901927401159E-5</v>
      </c>
    </row>
    <row r="11" spans="1:5" x14ac:dyDescent="0.25">
      <c r="A11" t="s">
        <v>14</v>
      </c>
      <c r="B11" t="s">
        <v>29</v>
      </c>
      <c r="C11">
        <v>6.7617927167715338E-5</v>
      </c>
    </row>
    <row r="12" spans="1:5" x14ac:dyDescent="0.25">
      <c r="A12" t="s">
        <v>5</v>
      </c>
      <c r="B12" t="s">
        <v>22</v>
      </c>
      <c r="C12">
        <v>4.9999999999999998E-7</v>
      </c>
    </row>
    <row r="13" spans="1:5" x14ac:dyDescent="0.25">
      <c r="A13" t="s">
        <v>6</v>
      </c>
      <c r="B13" t="s">
        <v>22</v>
      </c>
      <c r="C13">
        <v>7.7357146209922884E-8</v>
      </c>
    </row>
    <row r="14" spans="1:5" x14ac:dyDescent="0.25">
      <c r="A14" t="s">
        <v>7</v>
      </c>
      <c r="B14" t="s">
        <v>22</v>
      </c>
      <c r="C14">
        <v>1.9932289456587131E-6</v>
      </c>
    </row>
    <row r="15" spans="1:5" x14ac:dyDescent="0.25">
      <c r="A15" t="s">
        <v>8</v>
      </c>
      <c r="B15" t="s">
        <v>22</v>
      </c>
      <c r="C15">
        <v>5.4999999999999999E-6</v>
      </c>
    </row>
    <row r="16" spans="1:5" x14ac:dyDescent="0.25">
      <c r="A16" t="s">
        <v>9</v>
      </c>
      <c r="B16" t="s">
        <v>22</v>
      </c>
      <c r="C16">
        <v>1.4999999999999999E-5</v>
      </c>
    </row>
    <row r="17" spans="1:3" x14ac:dyDescent="0.25">
      <c r="A17" t="s">
        <v>10</v>
      </c>
      <c r="B17" t="s">
        <v>22</v>
      </c>
      <c r="C17">
        <v>3.4E-5</v>
      </c>
    </row>
    <row r="18" spans="1:3" x14ac:dyDescent="0.25">
      <c r="A18" t="s">
        <v>11</v>
      </c>
      <c r="B18" t="s">
        <v>22</v>
      </c>
      <c r="C18">
        <v>6.4500000000000009E-5</v>
      </c>
    </row>
    <row r="19" spans="1:3" x14ac:dyDescent="0.25">
      <c r="A19" t="s">
        <v>12</v>
      </c>
      <c r="B19" t="s">
        <v>22</v>
      </c>
      <c r="C19">
        <v>1.672802980008857E-4</v>
      </c>
    </row>
    <row r="20" spans="1:3" x14ac:dyDescent="0.25">
      <c r="A20" t="s">
        <v>13</v>
      </c>
      <c r="B20" t="s">
        <v>22</v>
      </c>
      <c r="C20">
        <v>4.9913359324624815E-4</v>
      </c>
    </row>
    <row r="21" spans="1:3" x14ac:dyDescent="0.25">
      <c r="A21" t="s">
        <v>14</v>
      </c>
      <c r="B21" t="s">
        <v>22</v>
      </c>
      <c r="C21">
        <v>1.2388506409024566E-3</v>
      </c>
    </row>
    <row r="22" spans="1:3" x14ac:dyDescent="0.25">
      <c r="A22" t="s">
        <v>5</v>
      </c>
      <c r="B22" t="s">
        <v>30</v>
      </c>
      <c r="C22">
        <v>1.5E-5</v>
      </c>
    </row>
    <row r="23" spans="1:3" x14ac:dyDescent="0.25">
      <c r="A23" t="s">
        <v>6</v>
      </c>
      <c r="B23" t="s">
        <v>30</v>
      </c>
      <c r="C23">
        <v>9.519106079805606E-6</v>
      </c>
    </row>
    <row r="24" spans="1:3" x14ac:dyDescent="0.25">
      <c r="A24" t="s">
        <v>7</v>
      </c>
      <c r="B24" t="s">
        <v>30</v>
      </c>
      <c r="C24">
        <v>6.2528419730721166E-6</v>
      </c>
    </row>
    <row r="25" spans="1:3" x14ac:dyDescent="0.25">
      <c r="A25" t="s">
        <v>8</v>
      </c>
      <c r="B25" t="s">
        <v>30</v>
      </c>
      <c r="C25">
        <v>5.4999999999999999E-6</v>
      </c>
    </row>
    <row r="26" spans="1:3" x14ac:dyDescent="0.25">
      <c r="A26" t="s">
        <v>9</v>
      </c>
      <c r="B26" t="s">
        <v>30</v>
      </c>
      <c r="C26">
        <v>6.9999999999999999E-6</v>
      </c>
    </row>
    <row r="27" spans="1:3" x14ac:dyDescent="0.25">
      <c r="A27" t="s">
        <v>10</v>
      </c>
      <c r="B27" t="s">
        <v>30</v>
      </c>
      <c r="C27">
        <v>7.4999999999999993E-6</v>
      </c>
    </row>
    <row r="28" spans="1:3" x14ac:dyDescent="0.25">
      <c r="A28" t="s">
        <v>11</v>
      </c>
      <c r="B28" t="s">
        <v>30</v>
      </c>
      <c r="C28">
        <v>8.4999999999999999E-6</v>
      </c>
    </row>
    <row r="29" spans="1:3" x14ac:dyDescent="0.25">
      <c r="A29" t="s">
        <v>12</v>
      </c>
      <c r="B29" t="s">
        <v>30</v>
      </c>
      <c r="C29">
        <v>1.0471885410219414E-5</v>
      </c>
    </row>
    <row r="30" spans="1:3" x14ac:dyDescent="0.25">
      <c r="A30" t="s">
        <v>13</v>
      </c>
      <c r="B30" t="s">
        <v>30</v>
      </c>
      <c r="C30">
        <v>1.23593461826744E-5</v>
      </c>
    </row>
    <row r="31" spans="1:3" x14ac:dyDescent="0.25">
      <c r="A31" t="s">
        <v>14</v>
      </c>
      <c r="B31" t="s">
        <v>30</v>
      </c>
      <c r="C31">
        <v>1.8409837573738657E-5</v>
      </c>
    </row>
    <row r="32" spans="1:3" x14ac:dyDescent="0.25">
      <c r="A32" t="s">
        <v>5</v>
      </c>
      <c r="B32" t="s">
        <v>25</v>
      </c>
      <c r="C32">
        <v>3.8999999999999999E-5</v>
      </c>
    </row>
    <row r="33" spans="1:3" x14ac:dyDescent="0.25">
      <c r="A33" t="s">
        <v>6</v>
      </c>
      <c r="B33" t="s">
        <v>25</v>
      </c>
      <c r="C33">
        <v>4.2797054094572385E-5</v>
      </c>
    </row>
    <row r="34" spans="1:3" x14ac:dyDescent="0.25">
      <c r="A34" t="s">
        <v>7</v>
      </c>
      <c r="B34" t="s">
        <v>25</v>
      </c>
      <c r="C34">
        <v>7.145055260579637E-5</v>
      </c>
    </row>
    <row r="35" spans="1:3" x14ac:dyDescent="0.25">
      <c r="A35" t="s">
        <v>8</v>
      </c>
      <c r="B35" t="s">
        <v>25</v>
      </c>
      <c r="C35">
        <v>1.0200000000000001E-4</v>
      </c>
    </row>
    <row r="36" spans="1:3" x14ac:dyDescent="0.25">
      <c r="A36" t="s">
        <v>9</v>
      </c>
      <c r="B36" t="s">
        <v>25</v>
      </c>
      <c r="C36">
        <v>1.22E-4</v>
      </c>
    </row>
    <row r="37" spans="1:3" x14ac:dyDescent="0.25">
      <c r="A37" t="s">
        <v>10</v>
      </c>
      <c r="B37" t="s">
        <v>25</v>
      </c>
      <c r="C37">
        <v>1.5300000000000001E-4</v>
      </c>
    </row>
    <row r="38" spans="1:3" x14ac:dyDescent="0.25">
      <c r="A38" t="s">
        <v>11</v>
      </c>
      <c r="B38" t="s">
        <v>25</v>
      </c>
      <c r="C38">
        <v>1.94E-4</v>
      </c>
    </row>
    <row r="39" spans="1:3" x14ac:dyDescent="0.25">
      <c r="A39" t="s">
        <v>12</v>
      </c>
      <c r="B39" t="s">
        <v>25</v>
      </c>
      <c r="C39">
        <v>2.7013899069123983E-4</v>
      </c>
    </row>
    <row r="40" spans="1:3" x14ac:dyDescent="0.25">
      <c r="A40" t="s">
        <v>13</v>
      </c>
      <c r="B40" t="s">
        <v>25</v>
      </c>
      <c r="C40">
        <v>3.8675774800067621E-4</v>
      </c>
    </row>
    <row r="41" spans="1:3" x14ac:dyDescent="0.25">
      <c r="A41" t="s">
        <v>14</v>
      </c>
      <c r="B41" t="s">
        <v>25</v>
      </c>
      <c r="C41">
        <v>5.2608194366791125E-4</v>
      </c>
    </row>
    <row r="42" spans="1:3" x14ac:dyDescent="0.25">
      <c r="A42" t="s">
        <v>5</v>
      </c>
      <c r="B42" t="s">
        <v>34</v>
      </c>
      <c r="C42">
        <v>9.9999999999999995E-7</v>
      </c>
    </row>
    <row r="43" spans="1:3" x14ac:dyDescent="0.25">
      <c r="A43" t="s">
        <v>6</v>
      </c>
      <c r="B43" t="s">
        <v>34</v>
      </c>
      <c r="C43">
        <v>1.2833999906122161E-5</v>
      </c>
    </row>
    <row r="44" spans="1:3" x14ac:dyDescent="0.25">
      <c r="A44" t="s">
        <v>7</v>
      </c>
      <c r="B44" t="s">
        <v>34</v>
      </c>
      <c r="C44">
        <v>1.9629888498354499E-4</v>
      </c>
    </row>
    <row r="45" spans="1:3" x14ac:dyDescent="0.25">
      <c r="A45" t="s">
        <v>8</v>
      </c>
      <c r="B45" t="s">
        <v>34</v>
      </c>
      <c r="C45">
        <v>6.29E-4</v>
      </c>
    </row>
    <row r="46" spans="1:3" x14ac:dyDescent="0.25">
      <c r="A46" t="s">
        <v>9</v>
      </c>
      <c r="B46" t="s">
        <v>34</v>
      </c>
      <c r="C46">
        <v>1.224E-3</v>
      </c>
    </row>
    <row r="47" spans="1:3" x14ac:dyDescent="0.25">
      <c r="A47" t="s">
        <v>10</v>
      </c>
      <c r="B47" t="s">
        <v>34</v>
      </c>
      <c r="C47">
        <v>2.2169999999999998E-3</v>
      </c>
    </row>
    <row r="48" spans="1:3" x14ac:dyDescent="0.25">
      <c r="A48" t="s">
        <v>11</v>
      </c>
      <c r="B48" t="s">
        <v>34</v>
      </c>
      <c r="C48">
        <v>2.8050000000000002E-3</v>
      </c>
    </row>
    <row r="49" spans="1:3" x14ac:dyDescent="0.25">
      <c r="A49" t="s">
        <v>12</v>
      </c>
      <c r="B49" t="s">
        <v>34</v>
      </c>
      <c r="C49">
        <v>3.1101047971769757E-3</v>
      </c>
    </row>
    <row r="50" spans="1:3" x14ac:dyDescent="0.25">
      <c r="A50" t="s">
        <v>13</v>
      </c>
      <c r="B50" t="s">
        <v>34</v>
      </c>
      <c r="C50">
        <v>3.9002925096216067E-3</v>
      </c>
    </row>
    <row r="51" spans="1:3" x14ac:dyDescent="0.25">
      <c r="A51" t="s">
        <v>14</v>
      </c>
      <c r="B51" t="s">
        <v>34</v>
      </c>
      <c r="C51">
        <v>4.3624533220950499E-3</v>
      </c>
    </row>
    <row r="52" spans="1:3" x14ac:dyDescent="0.25">
      <c r="A52" t="s">
        <v>5</v>
      </c>
      <c r="B52" t="s">
        <v>32</v>
      </c>
      <c r="C52">
        <v>9.9999999999999995E-7</v>
      </c>
    </row>
    <row r="53" spans="1:3" x14ac:dyDescent="0.25">
      <c r="A53" t="s">
        <v>6</v>
      </c>
      <c r="B53" t="s">
        <v>32</v>
      </c>
      <c r="C53">
        <v>3.481142830320617E-5</v>
      </c>
    </row>
    <row r="54" spans="1:3" x14ac:dyDescent="0.25">
      <c r="A54" t="s">
        <v>7</v>
      </c>
      <c r="B54" t="s">
        <v>32</v>
      </c>
      <c r="C54">
        <v>1.9751848083934991E-4</v>
      </c>
    </row>
    <row r="55" spans="1:3" x14ac:dyDescent="0.25">
      <c r="A55" t="s">
        <v>8</v>
      </c>
      <c r="B55" t="s">
        <v>32</v>
      </c>
      <c r="C55">
        <v>1.8399999999999997E-4</v>
      </c>
    </row>
    <row r="56" spans="1:3" x14ac:dyDescent="0.25">
      <c r="A56" t="s">
        <v>9</v>
      </c>
      <c r="B56" t="s">
        <v>32</v>
      </c>
      <c r="C56">
        <v>1.5699999999999999E-4</v>
      </c>
    </row>
    <row r="57" spans="1:3" x14ac:dyDescent="0.25">
      <c r="A57" t="s">
        <v>10</v>
      </c>
      <c r="B57" t="s">
        <v>32</v>
      </c>
      <c r="C57">
        <v>1.2400000000000001E-4</v>
      </c>
    </row>
    <row r="58" spans="1:3" x14ac:dyDescent="0.25">
      <c r="A58" t="s">
        <v>11</v>
      </c>
      <c r="B58" t="s">
        <v>32</v>
      </c>
      <c r="C58">
        <v>1.05E-4</v>
      </c>
    </row>
    <row r="59" spans="1:3" x14ac:dyDescent="0.25">
      <c r="A59" t="s">
        <v>12</v>
      </c>
      <c r="B59" t="s">
        <v>32</v>
      </c>
      <c r="C59">
        <v>9.6730979334295195E-5</v>
      </c>
    </row>
    <row r="60" spans="1:3" x14ac:dyDescent="0.25">
      <c r="A60" t="s">
        <v>13</v>
      </c>
      <c r="B60" t="s">
        <v>32</v>
      </c>
      <c r="C60">
        <v>9.0868980109669285E-5</v>
      </c>
    </row>
    <row r="61" spans="1:3" x14ac:dyDescent="0.25">
      <c r="A61" t="s">
        <v>14</v>
      </c>
      <c r="B61" t="s">
        <v>32</v>
      </c>
      <c r="C61">
        <v>1.1781505880069319E-4</v>
      </c>
    </row>
    <row r="62" spans="1:3" x14ac:dyDescent="0.25">
      <c r="A62" t="s">
        <v>5</v>
      </c>
      <c r="B62" t="s">
        <v>20</v>
      </c>
      <c r="C62">
        <v>1.7500000000000002E-5</v>
      </c>
    </row>
    <row r="63" spans="1:3" x14ac:dyDescent="0.25">
      <c r="A63" t="s">
        <v>6</v>
      </c>
      <c r="B63" t="s">
        <v>20</v>
      </c>
      <c r="C63">
        <v>1.9185522723006583E-5</v>
      </c>
    </row>
    <row r="64" spans="1:3" x14ac:dyDescent="0.25">
      <c r="A64" t="s">
        <v>7</v>
      </c>
      <c r="B64" t="s">
        <v>20</v>
      </c>
      <c r="C64">
        <v>4.8394924455130568E-5</v>
      </c>
    </row>
    <row r="65" spans="1:3" x14ac:dyDescent="0.25">
      <c r="A65" t="s">
        <v>8</v>
      </c>
      <c r="B65" t="s">
        <v>20</v>
      </c>
      <c r="C65">
        <v>7.9500000000000008E-5</v>
      </c>
    </row>
    <row r="66" spans="1:3" x14ac:dyDescent="0.25">
      <c r="A66" t="s">
        <v>9</v>
      </c>
      <c r="B66" t="s">
        <v>20</v>
      </c>
      <c r="C66">
        <v>1.25E-4</v>
      </c>
    </row>
    <row r="67" spans="1:3" x14ac:dyDescent="0.25">
      <c r="A67" t="s">
        <v>10</v>
      </c>
      <c r="B67" t="s">
        <v>20</v>
      </c>
      <c r="C67">
        <v>2.2350000000000001E-4</v>
      </c>
    </row>
    <row r="68" spans="1:3" x14ac:dyDescent="0.25">
      <c r="A68" t="s">
        <v>11</v>
      </c>
      <c r="B68" t="s">
        <v>20</v>
      </c>
      <c r="C68">
        <v>4.3199999999999998E-4</v>
      </c>
    </row>
    <row r="69" spans="1:3" x14ac:dyDescent="0.25">
      <c r="A69" t="s">
        <v>12</v>
      </c>
      <c r="B69" t="s">
        <v>20</v>
      </c>
      <c r="C69">
        <v>9.8010427149885344E-4</v>
      </c>
    </row>
    <row r="70" spans="1:3" x14ac:dyDescent="0.25">
      <c r="A70" t="s">
        <v>13</v>
      </c>
      <c r="B70" t="s">
        <v>20</v>
      </c>
      <c r="C70">
        <v>2.0183324314713594E-3</v>
      </c>
    </row>
    <row r="71" spans="1:3" x14ac:dyDescent="0.25">
      <c r="A71" t="s">
        <v>14</v>
      </c>
      <c r="B71" t="s">
        <v>20</v>
      </c>
      <c r="C71">
        <v>3.7196041457457293E-3</v>
      </c>
    </row>
    <row r="72" spans="1:3" x14ac:dyDescent="0.25">
      <c r="A72" t="s">
        <v>5</v>
      </c>
      <c r="B72" t="s">
        <v>44</v>
      </c>
      <c r="C72">
        <v>0</v>
      </c>
    </row>
    <row r="73" spans="1:3" x14ac:dyDescent="0.25">
      <c r="A73" t="s">
        <v>6</v>
      </c>
      <c r="B73" t="s">
        <v>44</v>
      </c>
      <c r="C73">
        <v>4.2095995640550123E-7</v>
      </c>
    </row>
    <row r="74" spans="1:3" x14ac:dyDescent="0.25">
      <c r="A74" t="s">
        <v>7</v>
      </c>
      <c r="B74" t="s">
        <v>44</v>
      </c>
      <c r="C74">
        <v>1.7414740807836505E-6</v>
      </c>
    </row>
    <row r="75" spans="1:3" x14ac:dyDescent="0.25">
      <c r="A75" t="s">
        <v>8</v>
      </c>
      <c r="B75" t="s">
        <v>44</v>
      </c>
      <c r="C75">
        <v>6.0000000000000002E-6</v>
      </c>
    </row>
    <row r="76" spans="1:3" x14ac:dyDescent="0.25">
      <c r="A76" t="s">
        <v>9</v>
      </c>
      <c r="B76" t="s">
        <v>44</v>
      </c>
      <c r="C76">
        <v>1.7E-5</v>
      </c>
    </row>
    <row r="77" spans="1:3" x14ac:dyDescent="0.25">
      <c r="A77" t="s">
        <v>10</v>
      </c>
      <c r="B77" t="s">
        <v>44</v>
      </c>
      <c r="C77">
        <v>4.35E-5</v>
      </c>
    </row>
    <row r="78" spans="1:3" x14ac:dyDescent="0.25">
      <c r="A78" t="s">
        <v>11</v>
      </c>
      <c r="B78" t="s">
        <v>44</v>
      </c>
      <c r="C78">
        <v>9.4999999999999992E-5</v>
      </c>
    </row>
    <row r="79" spans="1:3" x14ac:dyDescent="0.25">
      <c r="A79" t="s">
        <v>12</v>
      </c>
      <c r="B79" t="s">
        <v>44</v>
      </c>
      <c r="C79">
        <v>2.367978317708359E-4</v>
      </c>
    </row>
    <row r="80" spans="1:3" x14ac:dyDescent="0.25">
      <c r="A80" t="s">
        <v>13</v>
      </c>
      <c r="B80" t="s">
        <v>44</v>
      </c>
      <c r="C80">
        <v>4.6562195086832846E-4</v>
      </c>
    </row>
    <row r="81" spans="1:3" x14ac:dyDescent="0.25">
      <c r="A81" t="s">
        <v>14</v>
      </c>
      <c r="B81" t="s">
        <v>44</v>
      </c>
      <c r="C81">
        <v>7.6316997364257819E-4</v>
      </c>
    </row>
    <row r="82" spans="1:3" x14ac:dyDescent="0.25">
      <c r="A82" t="s">
        <v>5</v>
      </c>
      <c r="B82" t="s">
        <v>31</v>
      </c>
      <c r="C82">
        <v>9.9999999999999995E-7</v>
      </c>
    </row>
    <row r="83" spans="1:3" x14ac:dyDescent="0.25">
      <c r="A83" t="s">
        <v>6</v>
      </c>
      <c r="B83" t="s">
        <v>31</v>
      </c>
      <c r="C83">
        <v>9.9999999999999995E-7</v>
      </c>
    </row>
    <row r="84" spans="1:3" x14ac:dyDescent="0.25">
      <c r="A84" t="s">
        <v>7</v>
      </c>
      <c r="B84" t="s">
        <v>31</v>
      </c>
      <c r="C84">
        <v>2.496614472829357E-6</v>
      </c>
    </row>
    <row r="85" spans="1:3" x14ac:dyDescent="0.25">
      <c r="A85" t="s">
        <v>8</v>
      </c>
      <c r="B85" t="s">
        <v>31</v>
      </c>
      <c r="C85">
        <v>3.4999999999999999E-6</v>
      </c>
    </row>
    <row r="86" spans="1:3" x14ac:dyDescent="0.25">
      <c r="A86" t="s">
        <v>9</v>
      </c>
      <c r="B86" t="s">
        <v>31</v>
      </c>
      <c r="C86">
        <v>7.4999999999999993E-6</v>
      </c>
    </row>
    <row r="87" spans="1:3" x14ac:dyDescent="0.25">
      <c r="A87" t="s">
        <v>10</v>
      </c>
      <c r="B87" t="s">
        <v>31</v>
      </c>
      <c r="C87">
        <v>9.0000000000000002E-6</v>
      </c>
    </row>
    <row r="88" spans="1:3" x14ac:dyDescent="0.25">
      <c r="A88" t="s">
        <v>11</v>
      </c>
      <c r="B88" t="s">
        <v>31</v>
      </c>
      <c r="C88">
        <v>1.2E-5</v>
      </c>
    </row>
    <row r="89" spans="1:3" x14ac:dyDescent="0.25">
      <c r="A89" t="s">
        <v>12</v>
      </c>
      <c r="B89" t="s">
        <v>31</v>
      </c>
      <c r="C89">
        <v>1.9552978319243513E-5</v>
      </c>
    </row>
    <row r="90" spans="1:3" x14ac:dyDescent="0.25">
      <c r="A90" t="s">
        <v>13</v>
      </c>
      <c r="B90" t="s">
        <v>31</v>
      </c>
      <c r="C90">
        <v>2.7504816963497442E-5</v>
      </c>
    </row>
    <row r="91" spans="1:3" x14ac:dyDescent="0.25">
      <c r="A91" t="s">
        <v>14</v>
      </c>
      <c r="B91" t="s">
        <v>31</v>
      </c>
      <c r="C91">
        <v>3.3732187005882427E-5</v>
      </c>
    </row>
    <row r="92" spans="1:3" x14ac:dyDescent="0.25">
      <c r="A92" t="s">
        <v>5</v>
      </c>
      <c r="B92" t="s">
        <v>24</v>
      </c>
      <c r="C92">
        <v>0</v>
      </c>
    </row>
    <row r="93" spans="1:3" x14ac:dyDescent="0.25">
      <c r="A93" t="s">
        <v>6</v>
      </c>
      <c r="B93" t="s">
        <v>24</v>
      </c>
      <c r="C93">
        <v>0</v>
      </c>
    </row>
    <row r="94" spans="1:3" x14ac:dyDescent="0.25">
      <c r="A94" t="s">
        <v>7</v>
      </c>
      <c r="B94" t="s">
        <v>24</v>
      </c>
      <c r="C94">
        <v>0</v>
      </c>
    </row>
    <row r="95" spans="1:3" x14ac:dyDescent="0.25">
      <c r="A95" t="s">
        <v>8</v>
      </c>
      <c r="B95" t="s">
        <v>24</v>
      </c>
      <c r="C95">
        <v>9.9999999999999995E-7</v>
      </c>
    </row>
    <row r="96" spans="1:3" x14ac:dyDescent="0.25">
      <c r="A96" t="s">
        <v>9</v>
      </c>
      <c r="B96" t="s">
        <v>24</v>
      </c>
      <c r="C96">
        <v>1.5E-6</v>
      </c>
    </row>
    <row r="97" spans="1:3" x14ac:dyDescent="0.25">
      <c r="A97" t="s">
        <v>10</v>
      </c>
      <c r="B97" t="s">
        <v>24</v>
      </c>
      <c r="C97">
        <v>3.0000000000000001E-6</v>
      </c>
    </row>
    <row r="98" spans="1:3" x14ac:dyDescent="0.25">
      <c r="A98" t="s">
        <v>11</v>
      </c>
      <c r="B98" t="s">
        <v>24</v>
      </c>
      <c r="C98">
        <v>5.4999999999999999E-6</v>
      </c>
    </row>
    <row r="99" spans="1:3" x14ac:dyDescent="0.25">
      <c r="A99" t="s">
        <v>12</v>
      </c>
      <c r="B99" t="s">
        <v>24</v>
      </c>
      <c r="C99">
        <v>1.7206616804608996E-5</v>
      </c>
    </row>
    <row r="100" spans="1:3" x14ac:dyDescent="0.25">
      <c r="A100" t="s">
        <v>13</v>
      </c>
      <c r="B100" t="s">
        <v>24</v>
      </c>
      <c r="C100">
        <v>4.1419569470803674E-5</v>
      </c>
    </row>
    <row r="101" spans="1:3" x14ac:dyDescent="0.25">
      <c r="A101" t="s">
        <v>14</v>
      </c>
      <c r="B101" t="s">
        <v>24</v>
      </c>
      <c r="C101">
        <v>8.9284675086357673E-5</v>
      </c>
    </row>
    <row r="102" spans="1:3" x14ac:dyDescent="0.25">
      <c r="A102" t="s">
        <v>5</v>
      </c>
      <c r="B102" t="s">
        <v>42</v>
      </c>
      <c r="C102">
        <v>3.5999999999999994E-5</v>
      </c>
    </row>
    <row r="103" spans="1:3" x14ac:dyDescent="0.25">
      <c r="A103" t="s">
        <v>6</v>
      </c>
      <c r="B103" t="s">
        <v>42</v>
      </c>
      <c r="C103">
        <v>4.4855305160976705E-5</v>
      </c>
    </row>
    <row r="104" spans="1:3" x14ac:dyDescent="0.25">
      <c r="A104" t="s">
        <v>7</v>
      </c>
      <c r="B104" t="s">
        <v>42</v>
      </c>
      <c r="C104">
        <v>3.6775329352490091E-5</v>
      </c>
    </row>
    <row r="105" spans="1:3" x14ac:dyDescent="0.25">
      <c r="A105" t="s">
        <v>8</v>
      </c>
      <c r="B105" t="s">
        <v>42</v>
      </c>
      <c r="C105">
        <v>3.1000000000000001E-5</v>
      </c>
    </row>
    <row r="106" spans="1:3" x14ac:dyDescent="0.25">
      <c r="A106" t="s">
        <v>9</v>
      </c>
      <c r="B106" t="s">
        <v>42</v>
      </c>
      <c r="C106">
        <v>2.7499999999999998E-5</v>
      </c>
    </row>
    <row r="107" spans="1:3" x14ac:dyDescent="0.25">
      <c r="A107" t="s">
        <v>10</v>
      </c>
      <c r="B107" t="s">
        <v>42</v>
      </c>
      <c r="C107">
        <v>2.65E-5</v>
      </c>
    </row>
    <row r="108" spans="1:3" x14ac:dyDescent="0.25">
      <c r="A108" t="s">
        <v>11</v>
      </c>
      <c r="B108" t="s">
        <v>42</v>
      </c>
      <c r="C108">
        <v>2.7499999999999998E-5</v>
      </c>
    </row>
    <row r="109" spans="1:3" x14ac:dyDescent="0.25">
      <c r="A109" t="s">
        <v>12</v>
      </c>
      <c r="B109" t="s">
        <v>42</v>
      </c>
      <c r="C109">
        <v>3.4703749016134072E-5</v>
      </c>
    </row>
    <row r="110" spans="1:3" x14ac:dyDescent="0.25">
      <c r="A110" t="s">
        <v>13</v>
      </c>
      <c r="B110" t="s">
        <v>42</v>
      </c>
      <c r="C110">
        <v>4.2081408173589159E-5</v>
      </c>
    </row>
    <row r="111" spans="1:3" x14ac:dyDescent="0.25">
      <c r="A111" t="s">
        <v>14</v>
      </c>
      <c r="B111" t="s">
        <v>42</v>
      </c>
      <c r="C111">
        <v>5.0420319197283373E-5</v>
      </c>
    </row>
    <row r="112" spans="1:3" x14ac:dyDescent="0.25">
      <c r="A112" t="s">
        <v>5</v>
      </c>
      <c r="B112" t="s">
        <v>23</v>
      </c>
      <c r="C112">
        <v>1.5E-6</v>
      </c>
    </row>
    <row r="113" spans="1:3" x14ac:dyDescent="0.25">
      <c r="A113" t="s">
        <v>6</v>
      </c>
      <c r="B113" t="s">
        <v>23</v>
      </c>
      <c r="C113">
        <v>2.7679285613702313E-6</v>
      </c>
    </row>
    <row r="114" spans="1:3" x14ac:dyDescent="0.25">
      <c r="A114" t="s">
        <v>7</v>
      </c>
      <c r="B114" t="s">
        <v>23</v>
      </c>
      <c r="C114">
        <v>9.9603365795698499E-6</v>
      </c>
    </row>
    <row r="115" spans="1:3" x14ac:dyDescent="0.25">
      <c r="A115" t="s">
        <v>8</v>
      </c>
      <c r="B115" t="s">
        <v>23</v>
      </c>
      <c r="C115">
        <v>3.1999999999999992E-5</v>
      </c>
    </row>
    <row r="116" spans="1:3" x14ac:dyDescent="0.25">
      <c r="A116" t="s">
        <v>9</v>
      </c>
      <c r="B116" t="s">
        <v>23</v>
      </c>
      <c r="C116">
        <v>6.7000000000000002E-5</v>
      </c>
    </row>
    <row r="117" spans="1:3" x14ac:dyDescent="0.25">
      <c r="A117" t="s">
        <v>10</v>
      </c>
      <c r="B117" t="s">
        <v>23</v>
      </c>
      <c r="C117">
        <v>1.1100000000000001E-4</v>
      </c>
    </row>
    <row r="118" spans="1:3" x14ac:dyDescent="0.25">
      <c r="A118" t="s">
        <v>11</v>
      </c>
      <c r="B118" t="s">
        <v>23</v>
      </c>
      <c r="C118">
        <v>1.6800000000000002E-4</v>
      </c>
    </row>
    <row r="119" spans="1:3" x14ac:dyDescent="0.25">
      <c r="A119" t="s">
        <v>12</v>
      </c>
      <c r="B119" t="s">
        <v>23</v>
      </c>
      <c r="C119">
        <v>3.235566486261032E-4</v>
      </c>
    </row>
    <row r="120" spans="1:3" x14ac:dyDescent="0.25">
      <c r="A120" t="s">
        <v>13</v>
      </c>
      <c r="B120" t="s">
        <v>23</v>
      </c>
      <c r="C120">
        <v>5.6822072709709545E-4</v>
      </c>
    </row>
    <row r="121" spans="1:3" x14ac:dyDescent="0.25">
      <c r="A121" t="s">
        <v>14</v>
      </c>
      <c r="B121" t="s">
        <v>23</v>
      </c>
      <c r="C121">
        <v>8.9143149456409967E-4</v>
      </c>
    </row>
    <row r="122" spans="1:3" x14ac:dyDescent="0.25">
      <c r="A122" t="s">
        <v>5</v>
      </c>
      <c r="B122" t="s">
        <v>21</v>
      </c>
      <c r="C122">
        <v>5.0000000000000004E-6</v>
      </c>
    </row>
    <row r="123" spans="1:3" x14ac:dyDescent="0.25">
      <c r="A123" t="s">
        <v>6</v>
      </c>
      <c r="B123" t="s">
        <v>21</v>
      </c>
      <c r="C123">
        <v>6.6872056203911562E-6</v>
      </c>
    </row>
    <row r="124" spans="1:3" x14ac:dyDescent="0.25">
      <c r="A124" t="s">
        <v>7</v>
      </c>
      <c r="B124" t="s">
        <v>21</v>
      </c>
      <c r="C124">
        <v>1.7461423687766906E-5</v>
      </c>
    </row>
    <row r="125" spans="1:3" x14ac:dyDescent="0.25">
      <c r="A125" t="s">
        <v>8</v>
      </c>
      <c r="B125" t="s">
        <v>21</v>
      </c>
      <c r="C125">
        <v>3.5000000000000004E-5</v>
      </c>
    </row>
    <row r="126" spans="1:3" x14ac:dyDescent="0.25">
      <c r="A126" t="s">
        <v>9</v>
      </c>
      <c r="B126" t="s">
        <v>21</v>
      </c>
      <c r="C126">
        <v>7.6000000000000004E-5</v>
      </c>
    </row>
    <row r="127" spans="1:3" x14ac:dyDescent="0.25">
      <c r="A127" t="s">
        <v>10</v>
      </c>
      <c r="B127" t="s">
        <v>21</v>
      </c>
      <c r="C127">
        <v>1.5349999999999999E-4</v>
      </c>
    </row>
    <row r="128" spans="1:3" x14ac:dyDescent="0.25">
      <c r="A128" t="s">
        <v>11</v>
      </c>
      <c r="B128" t="s">
        <v>21</v>
      </c>
      <c r="C128">
        <v>2.6049999999999999E-4</v>
      </c>
    </row>
    <row r="129" spans="1:3" x14ac:dyDescent="0.25">
      <c r="A129" t="s">
        <v>12</v>
      </c>
      <c r="B129" t="s">
        <v>21</v>
      </c>
      <c r="C129">
        <v>4.4355906518509349E-4</v>
      </c>
    </row>
    <row r="130" spans="1:3" x14ac:dyDescent="0.25">
      <c r="A130" t="s">
        <v>13</v>
      </c>
      <c r="B130" t="s">
        <v>21</v>
      </c>
      <c r="C130">
        <v>5.3489308741597901E-4</v>
      </c>
    </row>
    <row r="131" spans="1:3" x14ac:dyDescent="0.25">
      <c r="A131" t="s">
        <v>14</v>
      </c>
      <c r="B131" t="s">
        <v>21</v>
      </c>
      <c r="C131">
        <v>5.2825528686416756E-4</v>
      </c>
    </row>
    <row r="132" spans="1:3" x14ac:dyDescent="0.25">
      <c r="A132" t="s">
        <v>5</v>
      </c>
      <c r="B132" t="s">
        <v>45</v>
      </c>
      <c r="C132">
        <v>2.3499999999999999E-5</v>
      </c>
    </row>
    <row r="133" spans="1:3" x14ac:dyDescent="0.25">
      <c r="A133" t="s">
        <v>6</v>
      </c>
      <c r="B133" t="s">
        <v>45</v>
      </c>
      <c r="C133">
        <v>2.0548231613007765E-5</v>
      </c>
    </row>
    <row r="134" spans="1:3" x14ac:dyDescent="0.25">
      <c r="A134" t="s">
        <v>7</v>
      </c>
      <c r="B134" t="s">
        <v>45</v>
      </c>
      <c r="C134">
        <v>2.39955273646323E-5</v>
      </c>
    </row>
    <row r="135" spans="1:3" x14ac:dyDescent="0.25">
      <c r="A135" t="s">
        <v>8</v>
      </c>
      <c r="B135" t="s">
        <v>45</v>
      </c>
      <c r="C135">
        <v>3.1999999999999992E-5</v>
      </c>
    </row>
    <row r="136" spans="1:3" x14ac:dyDescent="0.25">
      <c r="A136" t="s">
        <v>9</v>
      </c>
      <c r="B136" t="s">
        <v>45</v>
      </c>
      <c r="C136">
        <v>4.5500000000000001E-5</v>
      </c>
    </row>
    <row r="137" spans="1:3" x14ac:dyDescent="0.25">
      <c r="A137" t="s">
        <v>10</v>
      </c>
      <c r="B137" t="s">
        <v>45</v>
      </c>
      <c r="C137">
        <v>6.6000000000000005E-5</v>
      </c>
    </row>
    <row r="138" spans="1:3" x14ac:dyDescent="0.25">
      <c r="A138" t="s">
        <v>11</v>
      </c>
      <c r="B138" t="s">
        <v>45</v>
      </c>
      <c r="C138">
        <v>9.7E-5</v>
      </c>
    </row>
    <row r="139" spans="1:3" x14ac:dyDescent="0.25">
      <c r="A139" t="s">
        <v>12</v>
      </c>
      <c r="B139" t="s">
        <v>45</v>
      </c>
      <c r="C139">
        <v>1.9296413453347155E-4</v>
      </c>
    </row>
    <row r="140" spans="1:3" x14ac:dyDescent="0.25">
      <c r="A140" t="s">
        <v>13</v>
      </c>
      <c r="B140" t="s">
        <v>45</v>
      </c>
      <c r="C140">
        <v>4.0675251304161426E-4</v>
      </c>
    </row>
    <row r="141" spans="1:3" x14ac:dyDescent="0.25">
      <c r="A141" t="s">
        <v>14</v>
      </c>
      <c r="B141" t="s">
        <v>45</v>
      </c>
      <c r="C141">
        <v>7.6662922866240044E-4</v>
      </c>
    </row>
    <row r="142" spans="1:3" x14ac:dyDescent="0.25">
      <c r="A142" t="s">
        <v>5</v>
      </c>
      <c r="B142" t="s">
        <v>18</v>
      </c>
      <c r="C142">
        <v>9.9999999999999995E-7</v>
      </c>
    </row>
    <row r="143" spans="1:3" x14ac:dyDescent="0.25">
      <c r="A143" t="s">
        <v>6</v>
      </c>
      <c r="B143" t="s">
        <v>18</v>
      </c>
      <c r="C143">
        <v>1.4209599564055014E-6</v>
      </c>
    </row>
    <row r="144" spans="1:3" x14ac:dyDescent="0.25">
      <c r="A144" t="s">
        <v>7</v>
      </c>
      <c r="B144" t="s">
        <v>18</v>
      </c>
      <c r="C144">
        <v>3.4932289456587127E-6</v>
      </c>
    </row>
    <row r="145" spans="1:3" x14ac:dyDescent="0.25">
      <c r="A145" t="s">
        <v>8</v>
      </c>
      <c r="B145" t="s">
        <v>18</v>
      </c>
      <c r="C145">
        <v>7.500000000000001E-6</v>
      </c>
    </row>
    <row r="146" spans="1:3" x14ac:dyDescent="0.25">
      <c r="A146" t="s">
        <v>9</v>
      </c>
      <c r="B146" t="s">
        <v>18</v>
      </c>
      <c r="C146">
        <v>1.3000000000000001E-5</v>
      </c>
    </row>
    <row r="147" spans="1:3" x14ac:dyDescent="0.25">
      <c r="A147" t="s">
        <v>10</v>
      </c>
      <c r="B147" t="s">
        <v>18</v>
      </c>
      <c r="C147">
        <v>2.8E-5</v>
      </c>
    </row>
    <row r="148" spans="1:3" x14ac:dyDescent="0.25">
      <c r="A148" t="s">
        <v>11</v>
      </c>
      <c r="B148" t="s">
        <v>18</v>
      </c>
      <c r="C148">
        <v>5.5999999999999992E-5</v>
      </c>
    </row>
    <row r="149" spans="1:3" x14ac:dyDescent="0.25">
      <c r="A149" t="s">
        <v>12</v>
      </c>
      <c r="B149" t="s">
        <v>18</v>
      </c>
      <c r="C149">
        <v>1.3243926474155876E-4</v>
      </c>
    </row>
    <row r="150" spans="1:3" x14ac:dyDescent="0.25">
      <c r="A150" t="s">
        <v>13</v>
      </c>
      <c r="B150" t="s">
        <v>18</v>
      </c>
      <c r="C150">
        <v>2.6560892482694525E-4</v>
      </c>
    </row>
    <row r="151" spans="1:3" x14ac:dyDescent="0.25">
      <c r="A151" t="s">
        <v>14</v>
      </c>
      <c r="B151" t="s">
        <v>18</v>
      </c>
      <c r="C151">
        <v>4.9185453391207895E-4</v>
      </c>
    </row>
    <row r="152" spans="1:3" x14ac:dyDescent="0.25">
      <c r="A152" t="s">
        <v>5</v>
      </c>
      <c r="B152" t="s">
        <v>15</v>
      </c>
      <c r="C152">
        <v>9.9999999999999995E-7</v>
      </c>
    </row>
    <row r="153" spans="1:3" x14ac:dyDescent="0.25">
      <c r="A153" t="s">
        <v>6</v>
      </c>
      <c r="B153" t="s">
        <v>15</v>
      </c>
      <c r="C153">
        <v>2.6872056203911564E-6</v>
      </c>
    </row>
    <row r="154" spans="1:3" x14ac:dyDescent="0.25">
      <c r="A154" t="s">
        <v>7</v>
      </c>
      <c r="B154" t="s">
        <v>15</v>
      </c>
      <c r="C154">
        <v>8.234827229021844E-6</v>
      </c>
    </row>
    <row r="155" spans="1:3" x14ac:dyDescent="0.25">
      <c r="A155" t="s">
        <v>8</v>
      </c>
      <c r="B155" t="s">
        <v>15</v>
      </c>
      <c r="C155">
        <v>2.3499999999999999E-5</v>
      </c>
    </row>
    <row r="156" spans="1:3" x14ac:dyDescent="0.25">
      <c r="A156" t="s">
        <v>9</v>
      </c>
      <c r="B156" t="s">
        <v>15</v>
      </c>
      <c r="C156">
        <v>6.1500000000000004E-5</v>
      </c>
    </row>
    <row r="157" spans="1:3" x14ac:dyDescent="0.25">
      <c r="A157" t="s">
        <v>10</v>
      </c>
      <c r="B157" t="s">
        <v>15</v>
      </c>
      <c r="C157">
        <v>1.55E-4</v>
      </c>
    </row>
    <row r="158" spans="1:3" x14ac:dyDescent="0.25">
      <c r="A158" t="s">
        <v>11</v>
      </c>
      <c r="B158" t="s">
        <v>15</v>
      </c>
      <c r="C158">
        <v>3.5000000000000005E-4</v>
      </c>
    </row>
    <row r="159" spans="1:3" x14ac:dyDescent="0.25">
      <c r="A159" t="s">
        <v>12</v>
      </c>
      <c r="B159" t="s">
        <v>15</v>
      </c>
      <c r="C159">
        <v>1.0569701034249031E-3</v>
      </c>
    </row>
    <row r="160" spans="1:3" x14ac:dyDescent="0.25">
      <c r="A160" t="s">
        <v>13</v>
      </c>
      <c r="B160" t="s">
        <v>15</v>
      </c>
      <c r="C160">
        <v>2.5833017093345235E-3</v>
      </c>
    </row>
    <row r="161" spans="1:3" x14ac:dyDescent="0.25">
      <c r="A161" t="s">
        <v>14</v>
      </c>
      <c r="B161" t="s">
        <v>15</v>
      </c>
      <c r="C161">
        <v>4.1566407744315801E-3</v>
      </c>
    </row>
    <row r="162" spans="1:3" x14ac:dyDescent="0.25">
      <c r="A162" t="s">
        <v>5</v>
      </c>
      <c r="B162" t="s">
        <v>43</v>
      </c>
      <c r="C162">
        <v>1.2E-5</v>
      </c>
    </row>
    <row r="163" spans="1:3" x14ac:dyDescent="0.25">
      <c r="A163" t="s">
        <v>6</v>
      </c>
      <c r="B163" t="s">
        <v>43</v>
      </c>
      <c r="C163">
        <v>3.2682573477560561E-5</v>
      </c>
    </row>
    <row r="164" spans="1:3" x14ac:dyDescent="0.25">
      <c r="A164" t="s">
        <v>7</v>
      </c>
      <c r="B164" t="s">
        <v>43</v>
      </c>
      <c r="C164">
        <v>9.2893122846474902E-5</v>
      </c>
    </row>
    <row r="165" spans="1:3" x14ac:dyDescent="0.25">
      <c r="A165" t="s">
        <v>8</v>
      </c>
      <c r="B165" t="s">
        <v>43</v>
      </c>
      <c r="C165">
        <v>1.4199999999999998E-4</v>
      </c>
    </row>
    <row r="166" spans="1:3" x14ac:dyDescent="0.25">
      <c r="A166" t="s">
        <v>9</v>
      </c>
      <c r="B166" t="s">
        <v>43</v>
      </c>
      <c r="C166">
        <v>1.8349999999999999E-4</v>
      </c>
    </row>
    <row r="167" spans="1:3" x14ac:dyDescent="0.25">
      <c r="A167" t="s">
        <v>10</v>
      </c>
      <c r="B167" t="s">
        <v>43</v>
      </c>
      <c r="C167">
        <v>2.3700000000000001E-4</v>
      </c>
    </row>
    <row r="168" spans="1:3" x14ac:dyDescent="0.25">
      <c r="A168" t="s">
        <v>11</v>
      </c>
      <c r="B168" t="s">
        <v>43</v>
      </c>
      <c r="C168">
        <v>2.5849999999999999E-4</v>
      </c>
    </row>
    <row r="169" spans="1:3" x14ac:dyDescent="0.25">
      <c r="A169" t="s">
        <v>12</v>
      </c>
      <c r="B169" t="s">
        <v>43</v>
      </c>
      <c r="C169">
        <v>3.5658188936495898E-4</v>
      </c>
    </row>
    <row r="170" spans="1:3" x14ac:dyDescent="0.25">
      <c r="A170" t="s">
        <v>13</v>
      </c>
      <c r="B170" t="s">
        <v>43</v>
      </c>
      <c r="C170">
        <v>5.639437007301007E-4</v>
      </c>
    </row>
    <row r="171" spans="1:3" x14ac:dyDescent="0.25">
      <c r="A171" t="s">
        <v>14</v>
      </c>
      <c r="B171" t="s">
        <v>43</v>
      </c>
      <c r="C171">
        <v>8.119774893145049E-4</v>
      </c>
    </row>
    <row r="172" spans="1:3" x14ac:dyDescent="0.25">
      <c r="A172" t="s">
        <v>5</v>
      </c>
      <c r="B172" t="s">
        <v>28</v>
      </c>
      <c r="C172">
        <v>0</v>
      </c>
    </row>
    <row r="173" spans="1:3" x14ac:dyDescent="0.25">
      <c r="A173" t="s">
        <v>6</v>
      </c>
      <c r="B173" t="s">
        <v>28</v>
      </c>
      <c r="C173">
        <v>0</v>
      </c>
    </row>
    <row r="174" spans="1:3" x14ac:dyDescent="0.25">
      <c r="A174" t="s">
        <v>7</v>
      </c>
      <c r="B174" t="s">
        <v>28</v>
      </c>
      <c r="C174">
        <v>2.4945644590147301E-7</v>
      </c>
    </row>
    <row r="175" spans="1:3" x14ac:dyDescent="0.25">
      <c r="A175" t="s">
        <v>8</v>
      </c>
      <c r="B175" t="s">
        <v>28</v>
      </c>
      <c r="C175">
        <v>9.9999999999999995E-7</v>
      </c>
    </row>
    <row r="176" spans="1:3" x14ac:dyDescent="0.25">
      <c r="A176" t="s">
        <v>9</v>
      </c>
      <c r="B176" t="s">
        <v>28</v>
      </c>
      <c r="C176">
        <v>9.9999999999999995E-7</v>
      </c>
    </row>
    <row r="177" spans="1:3" x14ac:dyDescent="0.25">
      <c r="A177" t="s">
        <v>10</v>
      </c>
      <c r="B177" t="s">
        <v>28</v>
      </c>
      <c r="C177">
        <v>3.5000000000000004E-6</v>
      </c>
    </row>
    <row r="178" spans="1:3" x14ac:dyDescent="0.25">
      <c r="A178" t="s">
        <v>11</v>
      </c>
      <c r="B178" t="s">
        <v>28</v>
      </c>
      <c r="C178">
        <v>9.0000000000000002E-6</v>
      </c>
    </row>
    <row r="179" spans="1:3" x14ac:dyDescent="0.25">
      <c r="A179" t="s">
        <v>12</v>
      </c>
      <c r="B179" t="s">
        <v>28</v>
      </c>
      <c r="C179">
        <v>4.4170300108596007E-5</v>
      </c>
    </row>
    <row r="180" spans="1:3" x14ac:dyDescent="0.25">
      <c r="A180" t="s">
        <v>13</v>
      </c>
      <c r="B180" t="s">
        <v>28</v>
      </c>
      <c r="C180">
        <v>1.7065178678022606E-4</v>
      </c>
    </row>
    <row r="181" spans="1:3" x14ac:dyDescent="0.25">
      <c r="A181" t="s">
        <v>14</v>
      </c>
      <c r="B181" t="s">
        <v>28</v>
      </c>
      <c r="C181">
        <v>3.0873418455291707E-4</v>
      </c>
    </row>
    <row r="182" spans="1:3" x14ac:dyDescent="0.25">
      <c r="A182" t="s">
        <v>5</v>
      </c>
      <c r="B182" t="s">
        <v>26</v>
      </c>
      <c r="C182">
        <v>0</v>
      </c>
    </row>
    <row r="183" spans="1:3" x14ac:dyDescent="0.25">
      <c r="A183" t="s">
        <v>6</v>
      </c>
      <c r="B183" t="s">
        <v>26</v>
      </c>
      <c r="C183">
        <v>4.2095995640550123E-7</v>
      </c>
    </row>
    <row r="184" spans="1:3" x14ac:dyDescent="0.25">
      <c r="A184" t="s">
        <v>7</v>
      </c>
      <c r="B184" t="s">
        <v>26</v>
      </c>
      <c r="C184">
        <v>1.7437724997572401E-6</v>
      </c>
    </row>
    <row r="185" spans="1:3" x14ac:dyDescent="0.25">
      <c r="A185" t="s">
        <v>8</v>
      </c>
      <c r="B185" t="s">
        <v>26</v>
      </c>
      <c r="C185">
        <v>9.0000000000000002E-6</v>
      </c>
    </row>
    <row r="186" spans="1:3" x14ac:dyDescent="0.25">
      <c r="A186" t="s">
        <v>9</v>
      </c>
      <c r="B186" t="s">
        <v>26</v>
      </c>
      <c r="C186">
        <v>1.8500000000000002E-5</v>
      </c>
    </row>
    <row r="187" spans="1:3" x14ac:dyDescent="0.25">
      <c r="A187" t="s">
        <v>10</v>
      </c>
      <c r="B187" t="s">
        <v>26</v>
      </c>
      <c r="C187">
        <v>3.5000000000000004E-5</v>
      </c>
    </row>
    <row r="188" spans="1:3" x14ac:dyDescent="0.25">
      <c r="A188" t="s">
        <v>11</v>
      </c>
      <c r="B188" t="s">
        <v>26</v>
      </c>
      <c r="C188">
        <v>5.5000000000000002E-5</v>
      </c>
    </row>
    <row r="189" spans="1:3" x14ac:dyDescent="0.25">
      <c r="A189" t="s">
        <v>12</v>
      </c>
      <c r="B189" t="s">
        <v>26</v>
      </c>
      <c r="C189">
        <v>1.2311941737169207E-4</v>
      </c>
    </row>
    <row r="190" spans="1:3" x14ac:dyDescent="0.25">
      <c r="A190" t="s">
        <v>13</v>
      </c>
      <c r="B190" t="s">
        <v>26</v>
      </c>
      <c r="C190">
        <v>2.6529630094131385E-4</v>
      </c>
    </row>
    <row r="191" spans="1:3" x14ac:dyDescent="0.25">
      <c r="A191" t="s">
        <v>14</v>
      </c>
      <c r="B191" t="s">
        <v>26</v>
      </c>
      <c r="C191">
        <v>4.9784751119476896E-4</v>
      </c>
    </row>
    <row r="192" spans="1:3" x14ac:dyDescent="0.25">
      <c r="A192" t="s">
        <v>5</v>
      </c>
      <c r="B192" t="s">
        <v>41</v>
      </c>
      <c r="C192">
        <v>1.5499999999999997E-5</v>
      </c>
    </row>
    <row r="193" spans="1:3" x14ac:dyDescent="0.25">
      <c r="A193" t="s">
        <v>6</v>
      </c>
      <c r="B193" t="s">
        <v>41</v>
      </c>
      <c r="C193">
        <v>1.929705409457239E-5</v>
      </c>
    </row>
    <row r="194" spans="1:3" x14ac:dyDescent="0.25">
      <c r="A194" t="s">
        <v>7</v>
      </c>
      <c r="B194" t="s">
        <v>41</v>
      </c>
      <c r="C194">
        <v>3.2700847754735927E-5</v>
      </c>
    </row>
    <row r="195" spans="1:3" x14ac:dyDescent="0.25">
      <c r="A195" t="s">
        <v>8</v>
      </c>
      <c r="B195" t="s">
        <v>41</v>
      </c>
      <c r="C195">
        <v>5.6999999999999996E-5</v>
      </c>
    </row>
    <row r="196" spans="1:3" x14ac:dyDescent="0.25">
      <c r="A196" t="s">
        <v>9</v>
      </c>
      <c r="B196" t="s">
        <v>41</v>
      </c>
      <c r="C196">
        <v>8.5500000000000005E-5</v>
      </c>
    </row>
    <row r="197" spans="1:3" x14ac:dyDescent="0.25">
      <c r="A197" t="s">
        <v>10</v>
      </c>
      <c r="B197" t="s">
        <v>41</v>
      </c>
      <c r="C197">
        <v>1.215E-4</v>
      </c>
    </row>
    <row r="198" spans="1:3" x14ac:dyDescent="0.25">
      <c r="A198" t="s">
        <v>11</v>
      </c>
      <c r="B198" t="s">
        <v>41</v>
      </c>
      <c r="C198">
        <v>1.8149999999999999E-4</v>
      </c>
    </row>
    <row r="199" spans="1:3" x14ac:dyDescent="0.25">
      <c r="A199" t="s">
        <v>12</v>
      </c>
      <c r="B199" t="s">
        <v>41</v>
      </c>
      <c r="C199">
        <v>3.2807704412207846E-4</v>
      </c>
    </row>
    <row r="200" spans="1:3" x14ac:dyDescent="0.25">
      <c r="A200" t="s">
        <v>13</v>
      </c>
      <c r="B200" t="s">
        <v>41</v>
      </c>
      <c r="C200">
        <v>6.4261476441248037E-4</v>
      </c>
    </row>
    <row r="201" spans="1:3" x14ac:dyDescent="0.25">
      <c r="A201" t="s">
        <v>14</v>
      </c>
      <c r="B201" t="s">
        <v>41</v>
      </c>
      <c r="C201">
        <v>9.6742296246615095E-4</v>
      </c>
    </row>
    <row r="202" spans="1:3" x14ac:dyDescent="0.25">
      <c r="A202" t="s">
        <v>5</v>
      </c>
      <c r="B202" t="s">
        <v>16</v>
      </c>
      <c r="C202">
        <v>5.0000000000000004E-6</v>
      </c>
    </row>
    <row r="203" spans="1:3" x14ac:dyDescent="0.25">
      <c r="A203" t="s">
        <v>6</v>
      </c>
      <c r="B203" t="s">
        <v>16</v>
      </c>
      <c r="C203">
        <v>6.6872056203911562E-6</v>
      </c>
    </row>
    <row r="204" spans="1:3" x14ac:dyDescent="0.25">
      <c r="A204" t="s">
        <v>7</v>
      </c>
      <c r="B204" t="s">
        <v>16</v>
      </c>
      <c r="C204">
        <v>1.7461423687766906E-5</v>
      </c>
    </row>
    <row r="205" spans="1:3" x14ac:dyDescent="0.25">
      <c r="A205" t="s">
        <v>8</v>
      </c>
      <c r="B205" t="s">
        <v>16</v>
      </c>
      <c r="C205">
        <v>3.5000000000000004E-5</v>
      </c>
    </row>
    <row r="206" spans="1:3" x14ac:dyDescent="0.25">
      <c r="A206" t="s">
        <v>9</v>
      </c>
      <c r="B206" t="s">
        <v>16</v>
      </c>
      <c r="C206">
        <v>7.6000000000000004E-5</v>
      </c>
    </row>
    <row r="207" spans="1:3" x14ac:dyDescent="0.25">
      <c r="A207" t="s">
        <v>10</v>
      </c>
      <c r="B207" t="s">
        <v>16</v>
      </c>
      <c r="C207">
        <v>1.5349999999999999E-4</v>
      </c>
    </row>
    <row r="208" spans="1:3" x14ac:dyDescent="0.25">
      <c r="A208" t="s">
        <v>11</v>
      </c>
      <c r="B208" t="s">
        <v>16</v>
      </c>
      <c r="C208">
        <v>2.6049999999999999E-4</v>
      </c>
    </row>
    <row r="209" spans="1:3" x14ac:dyDescent="0.25">
      <c r="A209" t="s">
        <v>12</v>
      </c>
      <c r="B209" t="s">
        <v>16</v>
      </c>
      <c r="C209">
        <v>4.4355906518509349E-4</v>
      </c>
    </row>
    <row r="210" spans="1:3" x14ac:dyDescent="0.25">
      <c r="A210" t="s">
        <v>13</v>
      </c>
      <c r="B210" t="s">
        <v>16</v>
      </c>
      <c r="C210">
        <v>5.3489308741597901E-4</v>
      </c>
    </row>
    <row r="211" spans="1:3" x14ac:dyDescent="0.25">
      <c r="A211" t="s">
        <v>14</v>
      </c>
      <c r="B211" t="s">
        <v>16</v>
      </c>
      <c r="C211">
        <v>5.2825528686416756E-4</v>
      </c>
    </row>
    <row r="212" spans="1:3" x14ac:dyDescent="0.25">
      <c r="A212" t="s">
        <v>5</v>
      </c>
      <c r="B212" t="s">
        <v>33</v>
      </c>
      <c r="C212">
        <v>2.0000000000000002E-5</v>
      </c>
    </row>
    <row r="213" spans="1:3" x14ac:dyDescent="0.25">
      <c r="A213" t="s">
        <v>6</v>
      </c>
      <c r="B213" t="s">
        <v>33</v>
      </c>
      <c r="C213">
        <v>3.6060428444022932E-5</v>
      </c>
    </row>
    <row r="214" spans="1:3" x14ac:dyDescent="0.25">
      <c r="A214" t="s">
        <v>7</v>
      </c>
      <c r="B214" t="s">
        <v>33</v>
      </c>
      <c r="C214">
        <v>6.0991303134423568E-5</v>
      </c>
    </row>
    <row r="215" spans="1:3" x14ac:dyDescent="0.25">
      <c r="A215" t="s">
        <v>8</v>
      </c>
      <c r="B215" t="s">
        <v>33</v>
      </c>
      <c r="C215">
        <v>9.5000000000000005E-5</v>
      </c>
    </row>
    <row r="216" spans="1:3" x14ac:dyDescent="0.25">
      <c r="A216" t="s">
        <v>9</v>
      </c>
      <c r="B216" t="s">
        <v>33</v>
      </c>
      <c r="C216">
        <v>1.3300000000000001E-4</v>
      </c>
    </row>
    <row r="217" spans="1:3" x14ac:dyDescent="0.25">
      <c r="A217" t="s">
        <v>10</v>
      </c>
      <c r="B217" t="s">
        <v>33</v>
      </c>
      <c r="C217">
        <v>1.9600000000000002E-4</v>
      </c>
    </row>
    <row r="218" spans="1:3" x14ac:dyDescent="0.25">
      <c r="A218" t="s">
        <v>11</v>
      </c>
      <c r="B218" t="s">
        <v>33</v>
      </c>
      <c r="C218">
        <v>2.8600000000000001E-4</v>
      </c>
    </row>
    <row r="219" spans="1:3" x14ac:dyDescent="0.25">
      <c r="A219" t="s">
        <v>12</v>
      </c>
      <c r="B219" t="s">
        <v>33</v>
      </c>
      <c r="C219">
        <v>3.9688534315040569E-4</v>
      </c>
    </row>
    <row r="220" spans="1:3" x14ac:dyDescent="0.25">
      <c r="A220" t="s">
        <v>13</v>
      </c>
      <c r="B220" t="s">
        <v>33</v>
      </c>
      <c r="C220">
        <v>6.0327655520929122E-4</v>
      </c>
    </row>
    <row r="221" spans="1:3" x14ac:dyDescent="0.25">
      <c r="A221" t="s">
        <v>14</v>
      </c>
      <c r="B221" t="s">
        <v>33</v>
      </c>
      <c r="C221">
        <v>6.7629845654897623E-4</v>
      </c>
    </row>
    <row r="222" spans="1:3" x14ac:dyDescent="0.25">
      <c r="A222" t="s">
        <v>5</v>
      </c>
      <c r="B222" t="s">
        <v>19</v>
      </c>
      <c r="C222">
        <v>9.9999999999999995E-7</v>
      </c>
    </row>
    <row r="223" spans="1:3" x14ac:dyDescent="0.25">
      <c r="A223" t="s">
        <v>6</v>
      </c>
      <c r="B223" t="s">
        <v>19</v>
      </c>
      <c r="C223">
        <v>1.422642853790077E-6</v>
      </c>
    </row>
    <row r="224" spans="1:3" x14ac:dyDescent="0.25">
      <c r="A224" t="s">
        <v>7</v>
      </c>
      <c r="B224" t="s">
        <v>19</v>
      </c>
      <c r="C224">
        <v>2.9921418374616589E-6</v>
      </c>
    </row>
    <row r="225" spans="1:3" x14ac:dyDescent="0.25">
      <c r="A225" t="s">
        <v>8</v>
      </c>
      <c r="B225" t="s">
        <v>19</v>
      </c>
      <c r="C225">
        <v>1.0500000000000001E-5</v>
      </c>
    </row>
    <row r="226" spans="1:3" x14ac:dyDescent="0.25">
      <c r="A226" t="s">
        <v>9</v>
      </c>
      <c r="B226" t="s">
        <v>19</v>
      </c>
      <c r="C226">
        <v>2.1000000000000002E-5</v>
      </c>
    </row>
    <row r="227" spans="1:3" x14ac:dyDescent="0.25">
      <c r="A227" t="s">
        <v>10</v>
      </c>
      <c r="B227" t="s">
        <v>19</v>
      </c>
      <c r="C227">
        <v>4.3999999999999999E-5</v>
      </c>
    </row>
    <row r="228" spans="1:3" x14ac:dyDescent="0.25">
      <c r="A228" t="s">
        <v>11</v>
      </c>
      <c r="B228" t="s">
        <v>19</v>
      </c>
      <c r="C228">
        <v>8.7000000000000001E-5</v>
      </c>
    </row>
    <row r="229" spans="1:3" x14ac:dyDescent="0.25">
      <c r="A229" t="s">
        <v>12</v>
      </c>
      <c r="B229" t="s">
        <v>19</v>
      </c>
      <c r="C229">
        <v>2.057856944138351E-4</v>
      </c>
    </row>
    <row r="230" spans="1:3" x14ac:dyDescent="0.25">
      <c r="A230" t="s">
        <v>13</v>
      </c>
      <c r="B230" t="s">
        <v>19</v>
      </c>
      <c r="C230">
        <v>4.682072418745022E-4</v>
      </c>
    </row>
    <row r="231" spans="1:3" x14ac:dyDescent="0.25">
      <c r="A231" t="s">
        <v>14</v>
      </c>
      <c r="B231" t="s">
        <v>19</v>
      </c>
      <c r="C231">
        <v>8.8703581650417828E-4</v>
      </c>
    </row>
    <row r="232" spans="1:3" x14ac:dyDescent="0.25">
      <c r="A232" t="s">
        <v>5</v>
      </c>
      <c r="B232" t="s">
        <v>40</v>
      </c>
      <c r="C232">
        <v>0</v>
      </c>
    </row>
    <row r="233" spans="1:3" x14ac:dyDescent="0.25">
      <c r="A233" t="s">
        <v>6</v>
      </c>
      <c r="B233" t="s">
        <v>40</v>
      </c>
      <c r="C233">
        <v>0</v>
      </c>
    </row>
    <row r="234" spans="1:3" x14ac:dyDescent="0.25">
      <c r="A234" t="s">
        <v>7</v>
      </c>
      <c r="B234" t="s">
        <v>40</v>
      </c>
      <c r="C234">
        <v>1.9886321077115339E-6</v>
      </c>
    </row>
    <row r="235" spans="1:3" x14ac:dyDescent="0.25">
      <c r="A235" t="s">
        <v>8</v>
      </c>
      <c r="B235" t="s">
        <v>40</v>
      </c>
      <c r="C235">
        <v>3.9999999999999998E-6</v>
      </c>
    </row>
    <row r="236" spans="1:3" x14ac:dyDescent="0.25">
      <c r="A236" t="s">
        <v>9</v>
      </c>
      <c r="B236" t="s">
        <v>40</v>
      </c>
      <c r="C236">
        <v>9.0000000000000002E-6</v>
      </c>
    </row>
    <row r="237" spans="1:3" x14ac:dyDescent="0.25">
      <c r="A237" t="s">
        <v>10</v>
      </c>
      <c r="B237" t="s">
        <v>40</v>
      </c>
      <c r="C237">
        <v>1.5E-5</v>
      </c>
    </row>
    <row r="238" spans="1:3" x14ac:dyDescent="0.25">
      <c r="A238" t="s">
        <v>11</v>
      </c>
      <c r="B238" t="s">
        <v>40</v>
      </c>
      <c r="C238">
        <v>2.6000000000000002E-5</v>
      </c>
    </row>
    <row r="239" spans="1:3" x14ac:dyDescent="0.25">
      <c r="A239" t="s">
        <v>12</v>
      </c>
      <c r="B239" t="s">
        <v>40</v>
      </c>
      <c r="C239">
        <v>3.887122524409745E-5</v>
      </c>
    </row>
    <row r="240" spans="1:3" x14ac:dyDescent="0.25">
      <c r="A240" t="s">
        <v>13</v>
      </c>
      <c r="B240" t="s">
        <v>40</v>
      </c>
      <c r="C240">
        <v>5.9248561278397552E-5</v>
      </c>
    </row>
    <row r="241" spans="1:3" x14ac:dyDescent="0.25">
      <c r="A241" t="s">
        <v>14</v>
      </c>
      <c r="B241" t="s">
        <v>40</v>
      </c>
      <c r="C241">
        <v>9.2979966450972709E-5</v>
      </c>
    </row>
    <row r="242" spans="1:3" x14ac:dyDescent="0.25">
      <c r="A242" t="s">
        <v>5</v>
      </c>
      <c r="B242" t="s">
        <v>38</v>
      </c>
      <c r="C242">
        <v>0</v>
      </c>
    </row>
    <row r="243" spans="1:3" x14ac:dyDescent="0.25">
      <c r="A243" t="s">
        <v>6</v>
      </c>
      <c r="B243" t="s">
        <v>38</v>
      </c>
      <c r="C243">
        <v>0</v>
      </c>
    </row>
    <row r="244" spans="1:3" x14ac:dyDescent="0.25">
      <c r="A244" t="s">
        <v>7</v>
      </c>
      <c r="B244" t="s">
        <v>38</v>
      </c>
      <c r="C244">
        <v>5.0568394614423317E-7</v>
      </c>
    </row>
    <row r="245" spans="1:3" x14ac:dyDescent="0.25">
      <c r="A245" t="s">
        <v>8</v>
      </c>
      <c r="B245" t="s">
        <v>38</v>
      </c>
      <c r="C245">
        <v>3.0000000000000001E-6</v>
      </c>
    </row>
    <row r="246" spans="1:3" x14ac:dyDescent="0.25">
      <c r="A246" t="s">
        <v>9</v>
      </c>
      <c r="B246" t="s">
        <v>38</v>
      </c>
      <c r="C246">
        <v>3.2999999999999996E-5</v>
      </c>
    </row>
    <row r="247" spans="1:3" x14ac:dyDescent="0.25">
      <c r="A247" t="s">
        <v>10</v>
      </c>
      <c r="B247" t="s">
        <v>38</v>
      </c>
      <c r="C247">
        <v>1.7899999999999999E-4</v>
      </c>
    </row>
    <row r="248" spans="1:3" x14ac:dyDescent="0.25">
      <c r="A248" t="s">
        <v>11</v>
      </c>
      <c r="B248" t="s">
        <v>38</v>
      </c>
      <c r="C248">
        <v>6.4099999999999997E-4</v>
      </c>
    </row>
    <row r="249" spans="1:3" x14ac:dyDescent="0.25">
      <c r="A249" t="s">
        <v>12</v>
      </c>
      <c r="B249" t="s">
        <v>38</v>
      </c>
      <c r="C249">
        <v>2.5840091879461005E-3</v>
      </c>
    </row>
    <row r="250" spans="1:3" x14ac:dyDescent="0.25">
      <c r="A250" t="s">
        <v>13</v>
      </c>
      <c r="B250" t="s">
        <v>38</v>
      </c>
      <c r="C250">
        <v>6.415260951981438E-3</v>
      </c>
    </row>
    <row r="251" spans="1:3" x14ac:dyDescent="0.25">
      <c r="A251" t="s">
        <v>14</v>
      </c>
      <c r="B251" t="s">
        <v>38</v>
      </c>
      <c r="C251">
        <v>7.9349800214270332E-3</v>
      </c>
    </row>
    <row r="252" spans="1:3" x14ac:dyDescent="0.25">
      <c r="A252" t="s">
        <v>5</v>
      </c>
      <c r="B252" t="s">
        <v>17</v>
      </c>
      <c r="C252">
        <v>9.9999999999999995E-7</v>
      </c>
    </row>
    <row r="253" spans="1:3" x14ac:dyDescent="0.25">
      <c r="A253" t="s">
        <v>6</v>
      </c>
      <c r="B253" t="s">
        <v>17</v>
      </c>
      <c r="C253">
        <v>1.422642853790077E-6</v>
      </c>
    </row>
    <row r="254" spans="1:3" x14ac:dyDescent="0.25">
      <c r="A254" t="s">
        <v>7</v>
      </c>
      <c r="B254" t="s">
        <v>17</v>
      </c>
      <c r="C254">
        <v>5.2403869725865962E-6</v>
      </c>
    </row>
    <row r="255" spans="1:3" x14ac:dyDescent="0.25">
      <c r="A255" t="s">
        <v>8</v>
      </c>
      <c r="B255" t="s">
        <v>17</v>
      </c>
      <c r="C255">
        <v>1.2500000000000001E-5</v>
      </c>
    </row>
    <row r="256" spans="1:3" x14ac:dyDescent="0.25">
      <c r="A256" t="s">
        <v>9</v>
      </c>
      <c r="B256" t="s">
        <v>17</v>
      </c>
      <c r="C256">
        <v>2.1999999999999999E-5</v>
      </c>
    </row>
    <row r="257" spans="1:3" x14ac:dyDescent="0.25">
      <c r="A257" t="s">
        <v>10</v>
      </c>
      <c r="B257" t="s">
        <v>17</v>
      </c>
      <c r="C257">
        <v>3.7500000000000003E-5</v>
      </c>
    </row>
    <row r="258" spans="1:3" x14ac:dyDescent="0.25">
      <c r="A258" t="s">
        <v>11</v>
      </c>
      <c r="B258" t="s">
        <v>17</v>
      </c>
      <c r="C258">
        <v>6.1500000000000004E-5</v>
      </c>
    </row>
    <row r="259" spans="1:3" x14ac:dyDescent="0.25">
      <c r="A259" t="s">
        <v>12</v>
      </c>
      <c r="B259" t="s">
        <v>17</v>
      </c>
      <c r="C259">
        <v>1.2846004937182664E-4</v>
      </c>
    </row>
    <row r="260" spans="1:3" x14ac:dyDescent="0.25">
      <c r="A260" t="s">
        <v>13</v>
      </c>
      <c r="B260" t="s">
        <v>17</v>
      </c>
      <c r="C260">
        <v>3.1089847600479839E-4</v>
      </c>
    </row>
    <row r="261" spans="1:3" x14ac:dyDescent="0.25">
      <c r="A261" t="s">
        <v>14</v>
      </c>
      <c r="B261" t="s">
        <v>17</v>
      </c>
      <c r="C261">
        <v>7.5059585524172722E-4</v>
      </c>
    </row>
    <row r="262" spans="1:3" x14ac:dyDescent="0.25">
      <c r="A262" t="s">
        <v>5</v>
      </c>
      <c r="B262" t="s">
        <v>39</v>
      </c>
      <c r="C262">
        <v>3.2999999999999996E-5</v>
      </c>
    </row>
    <row r="263" spans="1:3" x14ac:dyDescent="0.25">
      <c r="A263" t="s">
        <v>6</v>
      </c>
      <c r="B263" t="s">
        <v>39</v>
      </c>
      <c r="C263">
        <v>8.7724794332715166E-5</v>
      </c>
    </row>
    <row r="264" spans="1:3" x14ac:dyDescent="0.25">
      <c r="A264" t="s">
        <v>7</v>
      </c>
      <c r="B264" t="s">
        <v>39</v>
      </c>
      <c r="C264">
        <v>1.8490905686169225E-4</v>
      </c>
    </row>
    <row r="265" spans="1:3" x14ac:dyDescent="0.25">
      <c r="A265" t="s">
        <v>8</v>
      </c>
      <c r="B265" t="s">
        <v>39</v>
      </c>
      <c r="C265">
        <v>1.6800000000000002E-4</v>
      </c>
    </row>
    <row r="266" spans="1:3" x14ac:dyDescent="0.25">
      <c r="A266" t="s">
        <v>9</v>
      </c>
      <c r="B266" t="s">
        <v>39</v>
      </c>
      <c r="C266">
        <v>1.3300000000000001E-4</v>
      </c>
    </row>
    <row r="267" spans="1:3" x14ac:dyDescent="0.25">
      <c r="A267" t="s">
        <v>10</v>
      </c>
      <c r="B267" t="s">
        <v>39</v>
      </c>
      <c r="C267">
        <v>1.01E-4</v>
      </c>
    </row>
    <row r="268" spans="1:3" x14ac:dyDescent="0.25">
      <c r="A268" t="s">
        <v>11</v>
      </c>
      <c r="B268" t="s">
        <v>39</v>
      </c>
      <c r="C268">
        <v>6.900000000000001E-5</v>
      </c>
    </row>
    <row r="269" spans="1:3" x14ac:dyDescent="0.25">
      <c r="A269" t="s">
        <v>12</v>
      </c>
      <c r="B269" t="s">
        <v>39</v>
      </c>
      <c r="C269">
        <v>4.5047292712585836E-5</v>
      </c>
    </row>
    <row r="270" spans="1:3" x14ac:dyDescent="0.25">
      <c r="A270" t="s">
        <v>13</v>
      </c>
      <c r="B270" t="s">
        <v>39</v>
      </c>
      <c r="C270">
        <v>1.7875719360801227E-5</v>
      </c>
    </row>
    <row r="271" spans="1:3" x14ac:dyDescent="0.25">
      <c r="A271" t="s">
        <v>14</v>
      </c>
      <c r="B271" t="s">
        <v>49</v>
      </c>
      <c r="C271">
        <v>1.3927918660874037E-5</v>
      </c>
    </row>
    <row r="272" spans="1:3" x14ac:dyDescent="0.25">
      <c r="A272" t="s">
        <v>5</v>
      </c>
      <c r="B272" t="s">
        <v>27</v>
      </c>
      <c r="C272">
        <v>1.1999999999999999E-5</v>
      </c>
    </row>
    <row r="273" spans="1:3" x14ac:dyDescent="0.25">
      <c r="A273" t="s">
        <v>6</v>
      </c>
      <c r="B273" t="s">
        <v>27</v>
      </c>
      <c r="C273">
        <v>2.2561022652598201E-5</v>
      </c>
    </row>
    <row r="274" spans="1:3" x14ac:dyDescent="0.25">
      <c r="A274" t="s">
        <v>7</v>
      </c>
      <c r="B274" t="s">
        <v>27</v>
      </c>
      <c r="C274">
        <v>4.8980183647294063E-5</v>
      </c>
    </row>
    <row r="275" spans="1:3" x14ac:dyDescent="0.25">
      <c r="A275" t="s">
        <v>8</v>
      </c>
      <c r="B275" t="s">
        <v>27</v>
      </c>
      <c r="C275">
        <v>6.8500000000000012E-5</v>
      </c>
    </row>
    <row r="276" spans="1:3" x14ac:dyDescent="0.25">
      <c r="A276" t="s">
        <v>9</v>
      </c>
      <c r="B276" t="s">
        <v>27</v>
      </c>
      <c r="C276">
        <v>7.3999999999999996E-5</v>
      </c>
    </row>
    <row r="277" spans="1:3" x14ac:dyDescent="0.25">
      <c r="A277" t="s">
        <v>10</v>
      </c>
      <c r="B277" t="s">
        <v>27</v>
      </c>
      <c r="C277">
        <v>7.1500000000000003E-5</v>
      </c>
    </row>
    <row r="278" spans="1:3" x14ac:dyDescent="0.25">
      <c r="A278" t="s">
        <v>11</v>
      </c>
      <c r="B278" t="s">
        <v>27</v>
      </c>
      <c r="C278">
        <v>7.1500000000000003E-5</v>
      </c>
    </row>
    <row r="279" spans="1:3" x14ac:dyDescent="0.25">
      <c r="A279" t="s">
        <v>12</v>
      </c>
      <c r="B279" t="s">
        <v>27</v>
      </c>
      <c r="C279">
        <v>7.3497132211525071E-5</v>
      </c>
    </row>
    <row r="280" spans="1:3" x14ac:dyDescent="0.25">
      <c r="A280" t="s">
        <v>13</v>
      </c>
      <c r="B280" t="s">
        <v>27</v>
      </c>
      <c r="C280">
        <v>7.9335261365187168E-5</v>
      </c>
    </row>
    <row r="281" spans="1:3" x14ac:dyDescent="0.25">
      <c r="A281" t="s">
        <v>14</v>
      </c>
      <c r="B281" t="s">
        <v>27</v>
      </c>
      <c r="C281">
        <v>7.35309644746738E-5</v>
      </c>
    </row>
    <row r="282" spans="1:3" x14ac:dyDescent="0.25">
      <c r="A282" t="s">
        <v>5</v>
      </c>
      <c r="B282" t="s">
        <v>35</v>
      </c>
      <c r="C282">
        <v>0</v>
      </c>
    </row>
    <row r="283" spans="1:3" x14ac:dyDescent="0.25">
      <c r="A283" t="s">
        <v>6</v>
      </c>
      <c r="B283" t="s">
        <v>35</v>
      </c>
      <c r="C283">
        <v>8.4528570758015427E-7</v>
      </c>
    </row>
    <row r="284" spans="1:3" x14ac:dyDescent="0.25">
      <c r="A284" t="s">
        <v>7</v>
      </c>
      <c r="B284" t="s">
        <v>35</v>
      </c>
      <c r="C284">
        <v>1.2986954701635349E-5</v>
      </c>
    </row>
    <row r="285" spans="1:3" x14ac:dyDescent="0.25">
      <c r="A285" t="s">
        <v>8</v>
      </c>
      <c r="B285" t="s">
        <v>35</v>
      </c>
      <c r="C285">
        <v>3.4E-5</v>
      </c>
    </row>
    <row r="286" spans="1:3" x14ac:dyDescent="0.25">
      <c r="A286" t="s">
        <v>9</v>
      </c>
      <c r="B286" t="s">
        <v>35</v>
      </c>
      <c r="C286">
        <v>6.9999999999999994E-5</v>
      </c>
    </row>
    <row r="287" spans="1:3" x14ac:dyDescent="0.25">
      <c r="A287" t="s">
        <v>10</v>
      </c>
      <c r="B287" t="s">
        <v>35</v>
      </c>
      <c r="C287">
        <v>1.3899999999999999E-4</v>
      </c>
    </row>
    <row r="288" spans="1:3" x14ac:dyDescent="0.25">
      <c r="A288" t="s">
        <v>11</v>
      </c>
      <c r="B288" t="s">
        <v>35</v>
      </c>
      <c r="C288">
        <v>3.2799999999999995E-4</v>
      </c>
    </row>
    <row r="289" spans="1:3" x14ac:dyDescent="0.25">
      <c r="A289" t="s">
        <v>12</v>
      </c>
      <c r="B289" t="s">
        <v>35</v>
      </c>
      <c r="C289">
        <v>6.5859207202049888E-4</v>
      </c>
    </row>
    <row r="290" spans="1:3" x14ac:dyDescent="0.25">
      <c r="A290" t="s">
        <v>13</v>
      </c>
      <c r="B290" t="s">
        <v>35</v>
      </c>
      <c r="C290">
        <v>9.1736614471577948E-4</v>
      </c>
    </row>
    <row r="291" spans="1:3" x14ac:dyDescent="0.25">
      <c r="A291" t="s">
        <v>14</v>
      </c>
      <c r="B291" t="s">
        <v>35</v>
      </c>
      <c r="C291">
        <v>7.9641012819915734E-4</v>
      </c>
    </row>
    <row r="292" spans="1:3" x14ac:dyDescent="0.25">
      <c r="A292" t="s">
        <v>5</v>
      </c>
      <c r="B292" t="s">
        <v>37</v>
      </c>
      <c r="C292">
        <v>0</v>
      </c>
    </row>
    <row r="293" spans="1:3" x14ac:dyDescent="0.25">
      <c r="A293" t="s">
        <v>6</v>
      </c>
      <c r="B293" t="s">
        <v>37</v>
      </c>
      <c r="C293">
        <v>0</v>
      </c>
    </row>
    <row r="294" spans="1:3" x14ac:dyDescent="0.25">
      <c r="A294" t="s">
        <v>7</v>
      </c>
      <c r="B294" t="s">
        <v>37</v>
      </c>
      <c r="C294">
        <v>0</v>
      </c>
    </row>
    <row r="295" spans="1:3" x14ac:dyDescent="0.25">
      <c r="A295" t="s">
        <v>8</v>
      </c>
      <c r="B295" t="s">
        <v>37</v>
      </c>
      <c r="C295">
        <v>9.9999999999999995E-7</v>
      </c>
    </row>
    <row r="296" spans="1:3" x14ac:dyDescent="0.25">
      <c r="A296" t="s">
        <v>9</v>
      </c>
      <c r="B296" t="s">
        <v>37</v>
      </c>
      <c r="C296">
        <v>5.0000000000000004E-6</v>
      </c>
    </row>
    <row r="297" spans="1:3" x14ac:dyDescent="0.25">
      <c r="A297" t="s">
        <v>10</v>
      </c>
      <c r="B297" t="s">
        <v>37</v>
      </c>
      <c r="C297">
        <v>5.0000000000000004E-6</v>
      </c>
    </row>
    <row r="298" spans="1:3" x14ac:dyDescent="0.25">
      <c r="A298" t="s">
        <v>11</v>
      </c>
      <c r="B298" t="s">
        <v>37</v>
      </c>
      <c r="C298">
        <v>7.9999999999999996E-6</v>
      </c>
    </row>
    <row r="299" spans="1:3" x14ac:dyDescent="0.25">
      <c r="A299" t="s">
        <v>12</v>
      </c>
      <c r="B299" t="s">
        <v>37</v>
      </c>
      <c r="C299">
        <v>1.3471885410219415E-5</v>
      </c>
    </row>
    <row r="300" spans="1:3" x14ac:dyDescent="0.25">
      <c r="A300" t="s">
        <v>13</v>
      </c>
      <c r="B300" t="s">
        <v>37</v>
      </c>
      <c r="C300">
        <v>1.886898010966929E-5</v>
      </c>
    </row>
    <row r="301" spans="1:3" x14ac:dyDescent="0.25">
      <c r="A301" t="s">
        <v>14</v>
      </c>
      <c r="B301" t="s">
        <v>37</v>
      </c>
      <c r="C301">
        <v>3.1165470156396912E-5</v>
      </c>
    </row>
    <row r="302" spans="1:3" x14ac:dyDescent="0.25">
      <c r="A302" t="s">
        <v>5</v>
      </c>
      <c r="B302" t="s">
        <v>36</v>
      </c>
      <c r="C302">
        <v>0</v>
      </c>
    </row>
    <row r="303" spans="1:3" x14ac:dyDescent="0.25">
      <c r="A303" t="s">
        <v>6</v>
      </c>
      <c r="B303" t="s">
        <v>36</v>
      </c>
      <c r="C303">
        <v>0</v>
      </c>
    </row>
    <row r="304" spans="1:3" x14ac:dyDescent="0.25">
      <c r="A304" t="s">
        <v>7</v>
      </c>
      <c r="B304" t="s">
        <v>36</v>
      </c>
      <c r="C304">
        <v>3.9956515672117835E-6</v>
      </c>
    </row>
    <row r="305" spans="1:6" x14ac:dyDescent="0.25">
      <c r="A305" t="s">
        <v>8</v>
      </c>
      <c r="B305" t="s">
        <v>36</v>
      </c>
      <c r="C305">
        <v>9.0000000000000002E-6</v>
      </c>
    </row>
    <row r="306" spans="1:6" x14ac:dyDescent="0.25">
      <c r="A306" t="s">
        <v>9</v>
      </c>
      <c r="B306" t="s">
        <v>36</v>
      </c>
      <c r="C306">
        <v>2.2000000000000003E-5</v>
      </c>
    </row>
    <row r="307" spans="1:6" x14ac:dyDescent="0.25">
      <c r="A307" t="s">
        <v>10</v>
      </c>
      <c r="B307" t="s">
        <v>36</v>
      </c>
      <c r="C307">
        <v>3.0000000000000001E-5</v>
      </c>
    </row>
    <row r="308" spans="1:6" x14ac:dyDescent="0.25">
      <c r="A308" t="s">
        <v>11</v>
      </c>
      <c r="B308" t="s">
        <v>36</v>
      </c>
      <c r="C308">
        <v>3.8999999999999999E-5</v>
      </c>
    </row>
    <row r="309" spans="1:6" x14ac:dyDescent="0.25">
      <c r="A309" t="s">
        <v>12</v>
      </c>
      <c r="B309" t="s">
        <v>36</v>
      </c>
      <c r="C309">
        <v>5.5662624922632993E-5</v>
      </c>
    </row>
    <row r="310" spans="1:6" x14ac:dyDescent="0.25">
      <c r="A310" t="s">
        <v>13</v>
      </c>
      <c r="B310" t="s">
        <v>36</v>
      </c>
      <c r="C310">
        <v>9.1076132028881853E-5</v>
      </c>
    </row>
    <row r="311" spans="1:6" x14ac:dyDescent="0.25">
      <c r="A311" t="s">
        <v>14</v>
      </c>
      <c r="B311" t="s">
        <v>36</v>
      </c>
      <c r="C311">
        <v>1.8801139862893376E-4</v>
      </c>
    </row>
    <row r="314" spans="1:6" x14ac:dyDescent="0.25">
      <c r="B314" s="1"/>
      <c r="F314" s="1"/>
    </row>
    <row r="315" spans="1:6" x14ac:dyDescent="0.25">
      <c r="B315" s="1"/>
      <c r="F315" s="1"/>
    </row>
    <row r="316" spans="1:6" x14ac:dyDescent="0.25">
      <c r="B316" s="1"/>
      <c r="F316" s="1"/>
    </row>
    <row r="317" spans="1:6" x14ac:dyDescent="0.25">
      <c r="B317" s="1"/>
      <c r="F317" s="1"/>
    </row>
    <row r="318" spans="1:6" x14ac:dyDescent="0.25">
      <c r="B318" s="1"/>
      <c r="F318" s="1"/>
    </row>
    <row r="319" spans="1:6" x14ac:dyDescent="0.25">
      <c r="B319" s="1"/>
      <c r="F319" s="1"/>
    </row>
    <row r="320" spans="1:6" x14ac:dyDescent="0.25">
      <c r="B320" s="1"/>
      <c r="F320" s="1"/>
    </row>
    <row r="321" spans="2:6" x14ac:dyDescent="0.25">
      <c r="B321" s="1"/>
      <c r="F321" s="1"/>
    </row>
    <row r="322" spans="2:6" x14ac:dyDescent="0.25">
      <c r="B322" s="1"/>
      <c r="F322" s="1"/>
    </row>
    <row r="323" spans="2:6" x14ac:dyDescent="0.25">
      <c r="B323" s="1"/>
      <c r="F323" s="1"/>
    </row>
    <row r="324" spans="2:6" x14ac:dyDescent="0.25">
      <c r="B324" s="1"/>
      <c r="F324" s="1"/>
    </row>
    <row r="325" spans="2:6" x14ac:dyDescent="0.25">
      <c r="B325" s="1"/>
      <c r="F325" s="1"/>
    </row>
    <row r="326" spans="2:6" x14ac:dyDescent="0.25">
      <c r="B326" s="1"/>
      <c r="F326" s="1"/>
    </row>
    <row r="327" spans="2:6" x14ac:dyDescent="0.25">
      <c r="B327" s="1"/>
      <c r="F327" s="1"/>
    </row>
    <row r="328" spans="2:6" x14ac:dyDescent="0.25">
      <c r="B328" s="1"/>
      <c r="F328" s="1"/>
    </row>
    <row r="329" spans="2:6" x14ac:dyDescent="0.25">
      <c r="B329" s="1"/>
      <c r="F329" s="1"/>
    </row>
    <row r="330" spans="2:6" x14ac:dyDescent="0.25">
      <c r="B330" s="1"/>
      <c r="F330" s="1"/>
    </row>
    <row r="331" spans="2:6" x14ac:dyDescent="0.25">
      <c r="B331" s="1"/>
      <c r="F331" s="1"/>
    </row>
    <row r="332" spans="2:6" x14ac:dyDescent="0.25">
      <c r="B332" s="1"/>
      <c r="F332" s="1"/>
    </row>
    <row r="333" spans="2:6" x14ac:dyDescent="0.25">
      <c r="B333" s="1"/>
      <c r="F333" s="1"/>
    </row>
    <row r="334" spans="2:6" x14ac:dyDescent="0.25">
      <c r="B334" s="1"/>
      <c r="F334" s="1"/>
    </row>
    <row r="335" spans="2:6" x14ac:dyDescent="0.25">
      <c r="B335" s="1"/>
      <c r="F335" s="1"/>
    </row>
    <row r="336" spans="2:6" x14ac:dyDescent="0.25">
      <c r="B336" s="1"/>
      <c r="F336" s="1"/>
    </row>
    <row r="337" spans="2:6" x14ac:dyDescent="0.25">
      <c r="B337" s="1"/>
      <c r="F337" s="1"/>
    </row>
    <row r="338" spans="2:6" x14ac:dyDescent="0.25">
      <c r="B338" s="1"/>
      <c r="F338" s="1"/>
    </row>
    <row r="339" spans="2:6" x14ac:dyDescent="0.25">
      <c r="B339" s="1"/>
      <c r="F339" s="1"/>
    </row>
    <row r="340" spans="2:6" x14ac:dyDescent="0.25">
      <c r="B340" s="1"/>
      <c r="F340" s="1"/>
    </row>
    <row r="341" spans="2:6" x14ac:dyDescent="0.25">
      <c r="B341" s="1"/>
      <c r="F341" s="1"/>
    </row>
    <row r="342" spans="2:6" x14ac:dyDescent="0.25">
      <c r="B342" s="1"/>
      <c r="F342" s="1"/>
    </row>
    <row r="343" spans="2:6" x14ac:dyDescent="0.25">
      <c r="B343" s="1"/>
      <c r="F343" s="1"/>
    </row>
    <row r="344" spans="2:6" x14ac:dyDescent="0.25">
      <c r="B344" s="1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Incidence 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ZF</cp:lastModifiedBy>
  <dcterms:created xsi:type="dcterms:W3CDTF">2016-11-21T20:05:46Z</dcterms:created>
  <dcterms:modified xsi:type="dcterms:W3CDTF">2017-04-30T06:58:58Z</dcterms:modified>
</cp:coreProperties>
</file>