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CLIPSE\WorkingSpace\PSM\"/>
    </mc:Choice>
  </mc:AlternateContent>
  <bookViews>
    <workbookView xWindow="0" yWindow="0" windowWidth="23040" windowHeight="10452"/>
  </bookViews>
  <sheets>
    <sheet name="Лист1" sheetId="1" r:id="rId1"/>
  </sheets>
  <definedNames>
    <definedName name="DT">Лист1!$C$3</definedName>
    <definedName name="G">Лист1!$F$3</definedName>
    <definedName name="Me">Лист1!$C$6</definedName>
    <definedName name="Ms">Лист1!$C$5</definedName>
    <definedName name="Res">Лист1!$C$4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2" i="1" l="1"/>
  <c r="X11" i="1"/>
  <c r="Z11" i="1" s="1"/>
  <c r="I12" i="1"/>
  <c r="T12" i="1"/>
  <c r="V12" i="1"/>
  <c r="D12" i="1"/>
  <c r="AC11" i="1"/>
  <c r="AG11" i="1"/>
  <c r="Y11" i="1"/>
  <c r="AA11" i="1" s="1"/>
  <c r="AE11" i="1" s="1"/>
  <c r="W11" i="1"/>
  <c r="V11" i="1"/>
  <c r="U11" i="1"/>
  <c r="D11" i="1"/>
  <c r="T11" i="1"/>
  <c r="S11" i="1"/>
  <c r="C3" i="1"/>
  <c r="AD11" i="1" l="1"/>
  <c r="U12" i="1" s="1"/>
  <c r="AF11" i="1"/>
  <c r="AB11" i="1" s="1"/>
  <c r="S12" i="1" s="1"/>
  <c r="W12" i="1" s="1"/>
  <c r="Z12" i="1" l="1"/>
  <c r="Y12" i="1"/>
  <c r="AA12" i="1" s="1"/>
  <c r="AG12" i="1" s="1"/>
  <c r="AC12" i="1" s="1"/>
  <c r="T13" i="1" s="1"/>
  <c r="AF12" i="1" l="1"/>
  <c r="AB12" i="1" s="1"/>
  <c r="S13" i="1" s="1"/>
  <c r="W13" i="1" s="1"/>
  <c r="X13" i="1" s="1"/>
  <c r="AD12" i="1"/>
  <c r="U13" i="1" s="1"/>
  <c r="AE12" i="1"/>
  <c r="V13" i="1" s="1"/>
  <c r="Y13" i="1" l="1"/>
  <c r="AA13" i="1" s="1"/>
  <c r="AE13" i="1" s="1"/>
  <c r="V14" i="1" s="1"/>
  <c r="Z13" i="1"/>
  <c r="AD13" i="1" s="1"/>
  <c r="U14" i="1" s="1"/>
  <c r="AG13" i="1"/>
  <c r="AC13" i="1" s="1"/>
  <c r="T14" i="1" s="1"/>
  <c r="AF13" i="1"/>
  <c r="AB13" i="1" s="1"/>
  <c r="S14" i="1" s="1"/>
  <c r="W14" i="1" l="1"/>
  <c r="X14" i="1" s="1"/>
  <c r="Z14" i="1" s="1"/>
  <c r="Y14" i="1"/>
  <c r="AA14" i="1" s="1"/>
  <c r="AG14" i="1" l="1"/>
  <c r="AC14" i="1" s="1"/>
  <c r="T15" i="1" s="1"/>
  <c r="AE14" i="1"/>
  <c r="V15" i="1" s="1"/>
  <c r="AF14" i="1"/>
  <c r="AB14" i="1" s="1"/>
  <c r="S15" i="1" s="1"/>
  <c r="AD14" i="1"/>
  <c r="U15" i="1" s="1"/>
  <c r="W15" i="1" l="1"/>
  <c r="X15" i="1" s="1"/>
  <c r="Z15" i="1" l="1"/>
  <c r="Y15" i="1"/>
  <c r="AA15" i="1" s="1"/>
  <c r="AG15" i="1" l="1"/>
  <c r="AC15" i="1" s="1"/>
  <c r="T16" i="1" s="1"/>
  <c r="AE15" i="1"/>
  <c r="V16" i="1" s="1"/>
  <c r="AD15" i="1"/>
  <c r="U16" i="1" s="1"/>
  <c r="AF15" i="1"/>
  <c r="AB15" i="1" s="1"/>
  <c r="S16" i="1" s="1"/>
  <c r="W16" i="1" s="1"/>
  <c r="X16" i="1" l="1"/>
  <c r="Z16" i="1" s="1"/>
  <c r="Y16" i="1"/>
  <c r="AA16" i="1" s="1"/>
  <c r="AE16" i="1" s="1"/>
  <c r="V17" i="1" s="1"/>
  <c r="AG16" i="1"/>
  <c r="AC16" i="1" s="1"/>
  <c r="T17" i="1" s="1"/>
  <c r="AD16" i="1" l="1"/>
  <c r="U17" i="1" s="1"/>
  <c r="AF16" i="1"/>
  <c r="AB16" i="1" s="1"/>
  <c r="S17" i="1" s="1"/>
  <c r="W17" i="1" s="1"/>
  <c r="X17" i="1" s="1"/>
  <c r="Z17" i="1" l="1"/>
  <c r="Y17" i="1"/>
  <c r="AA17" i="1" s="1"/>
  <c r="AE17" i="1" l="1"/>
  <c r="V18" i="1" s="1"/>
  <c r="AG17" i="1"/>
  <c r="AC17" i="1" s="1"/>
  <c r="T18" i="1" s="1"/>
  <c r="AD17" i="1"/>
  <c r="U18" i="1" s="1"/>
  <c r="AF17" i="1"/>
  <c r="AB17" i="1" s="1"/>
  <c r="S18" i="1" s="1"/>
  <c r="W18" i="1" l="1"/>
  <c r="X18" i="1" s="1"/>
  <c r="Z18" i="1" l="1"/>
  <c r="Y18" i="1"/>
  <c r="AA18" i="1" s="1"/>
  <c r="AE18" i="1" l="1"/>
  <c r="V19" i="1" s="1"/>
  <c r="AG18" i="1"/>
  <c r="AC18" i="1" s="1"/>
  <c r="T19" i="1" s="1"/>
  <c r="AD18" i="1"/>
  <c r="U19" i="1" s="1"/>
  <c r="AF18" i="1"/>
  <c r="AB18" i="1" s="1"/>
  <c r="S19" i="1" s="1"/>
  <c r="W19" i="1" l="1"/>
  <c r="X19" i="1" s="1"/>
  <c r="Y19" i="1" l="1"/>
  <c r="AA19" i="1" s="1"/>
  <c r="Z19" i="1"/>
  <c r="AD19" i="1" l="1"/>
  <c r="U20" i="1" s="1"/>
  <c r="AF19" i="1"/>
  <c r="AB19" i="1" s="1"/>
  <c r="S20" i="1" s="1"/>
  <c r="AE19" i="1"/>
  <c r="V20" i="1" s="1"/>
  <c r="AG19" i="1"/>
  <c r="AC19" i="1" s="1"/>
  <c r="T20" i="1" s="1"/>
  <c r="W20" i="1" l="1"/>
  <c r="X20" i="1" s="1"/>
  <c r="Y20" i="1" l="1"/>
  <c r="AA20" i="1" s="1"/>
  <c r="Z20" i="1"/>
  <c r="AD20" i="1" l="1"/>
  <c r="U21" i="1" s="1"/>
  <c r="AF20" i="1"/>
  <c r="AB20" i="1" s="1"/>
  <c r="S21" i="1" s="1"/>
  <c r="AE20" i="1"/>
  <c r="V21" i="1" s="1"/>
  <c r="AG20" i="1"/>
  <c r="AC20" i="1" s="1"/>
  <c r="T21" i="1" s="1"/>
  <c r="W21" i="1" l="1"/>
  <c r="X21" i="1" s="1"/>
  <c r="Z21" i="1" l="1"/>
  <c r="Y21" i="1"/>
  <c r="AA21" i="1" s="1"/>
  <c r="AE21" i="1" l="1"/>
  <c r="V22" i="1" s="1"/>
  <c r="AG21" i="1"/>
  <c r="AC21" i="1" s="1"/>
  <c r="T22" i="1" s="1"/>
  <c r="AD21" i="1"/>
  <c r="U22" i="1" s="1"/>
  <c r="AF21" i="1"/>
  <c r="AB21" i="1" s="1"/>
  <c r="S22" i="1" s="1"/>
  <c r="W22" i="1" l="1"/>
  <c r="X22" i="1" s="1"/>
  <c r="Z22" i="1" l="1"/>
  <c r="Y22" i="1"/>
  <c r="AA22" i="1" s="1"/>
  <c r="AE22" i="1" l="1"/>
  <c r="V23" i="1" s="1"/>
  <c r="AG22" i="1"/>
  <c r="AC22" i="1" s="1"/>
  <c r="T23" i="1" s="1"/>
  <c r="AD22" i="1"/>
  <c r="U23" i="1" s="1"/>
  <c r="AF22" i="1"/>
  <c r="AB22" i="1" s="1"/>
  <c r="S23" i="1" s="1"/>
  <c r="W23" i="1" l="1"/>
  <c r="X23" i="1" s="1"/>
  <c r="Z23" i="1" l="1"/>
  <c r="Y23" i="1"/>
  <c r="AA23" i="1" s="1"/>
  <c r="AE23" i="1" l="1"/>
  <c r="V24" i="1" s="1"/>
  <c r="AG23" i="1"/>
  <c r="AC23" i="1" s="1"/>
  <c r="T24" i="1" s="1"/>
  <c r="AD23" i="1"/>
  <c r="U24" i="1" s="1"/>
  <c r="AF23" i="1"/>
  <c r="AB23" i="1" s="1"/>
  <c r="S24" i="1" s="1"/>
  <c r="W24" i="1" l="1"/>
  <c r="X24" i="1" s="1"/>
  <c r="Z24" i="1" l="1"/>
  <c r="Y24" i="1"/>
  <c r="AA24" i="1" s="1"/>
  <c r="AE24" i="1" l="1"/>
  <c r="V25" i="1" s="1"/>
  <c r="AG24" i="1"/>
  <c r="AC24" i="1" s="1"/>
  <c r="T25" i="1" s="1"/>
  <c r="AD24" i="1"/>
  <c r="U25" i="1" s="1"/>
  <c r="AF24" i="1"/>
  <c r="AB24" i="1" s="1"/>
  <c r="S25" i="1" s="1"/>
  <c r="W25" i="1" l="1"/>
  <c r="X25" i="1" s="1"/>
  <c r="Z25" i="1" l="1"/>
  <c r="Y25" i="1"/>
  <c r="AA25" i="1" s="1"/>
  <c r="AE25" i="1" l="1"/>
  <c r="V26" i="1" s="1"/>
  <c r="AG25" i="1"/>
  <c r="AC25" i="1" s="1"/>
  <c r="T26" i="1" s="1"/>
  <c r="AD25" i="1"/>
  <c r="U26" i="1" s="1"/>
  <c r="AF25" i="1"/>
  <c r="AB25" i="1" s="1"/>
  <c r="S26" i="1" s="1"/>
  <c r="W26" i="1" l="1"/>
  <c r="X26" i="1" s="1"/>
  <c r="Z26" i="1" l="1"/>
  <c r="Y26" i="1"/>
  <c r="AA26" i="1" s="1"/>
  <c r="AE26" i="1" l="1"/>
  <c r="V27" i="1" s="1"/>
  <c r="AG26" i="1"/>
  <c r="AC26" i="1" s="1"/>
  <c r="T27" i="1" s="1"/>
  <c r="AD26" i="1"/>
  <c r="U27" i="1" s="1"/>
  <c r="AF26" i="1"/>
  <c r="AB26" i="1" s="1"/>
  <c r="S27" i="1" s="1"/>
  <c r="W27" i="1" l="1"/>
  <c r="X27" i="1" s="1"/>
  <c r="Y27" i="1" l="1"/>
  <c r="AA27" i="1" s="1"/>
  <c r="Z27" i="1"/>
  <c r="AD27" i="1" l="1"/>
  <c r="U28" i="1" s="1"/>
  <c r="AF27" i="1"/>
  <c r="AB27" i="1" s="1"/>
  <c r="S28" i="1" s="1"/>
  <c r="AE27" i="1"/>
  <c r="V28" i="1" s="1"/>
  <c r="AG27" i="1"/>
  <c r="AC27" i="1" s="1"/>
  <c r="T28" i="1" s="1"/>
  <c r="W28" i="1" l="1"/>
  <c r="X28" i="1" s="1"/>
  <c r="Y28" i="1" l="1"/>
  <c r="AA28" i="1" s="1"/>
  <c r="Z28" i="1"/>
  <c r="AD28" i="1" l="1"/>
  <c r="U29" i="1" s="1"/>
  <c r="AF28" i="1"/>
  <c r="AB28" i="1" s="1"/>
  <c r="S29" i="1" s="1"/>
  <c r="AE28" i="1"/>
  <c r="V29" i="1" s="1"/>
  <c r="AG28" i="1"/>
  <c r="AC28" i="1" s="1"/>
  <c r="T29" i="1" s="1"/>
  <c r="W29" i="1" l="1"/>
  <c r="X29" i="1" s="1"/>
  <c r="Z29" i="1" l="1"/>
  <c r="Y29" i="1"/>
  <c r="AA29" i="1" s="1"/>
  <c r="AE29" i="1" l="1"/>
  <c r="V30" i="1" s="1"/>
  <c r="AG29" i="1"/>
  <c r="AC29" i="1" s="1"/>
  <c r="T30" i="1" s="1"/>
  <c r="AD29" i="1"/>
  <c r="U30" i="1" s="1"/>
  <c r="AF29" i="1"/>
  <c r="AB29" i="1" s="1"/>
  <c r="S30" i="1" s="1"/>
  <c r="W30" i="1" l="1"/>
  <c r="X30" i="1" s="1"/>
  <c r="Z30" i="1" l="1"/>
  <c r="Y30" i="1"/>
  <c r="AA30" i="1" s="1"/>
  <c r="AE30" i="1" l="1"/>
  <c r="V31" i="1" s="1"/>
  <c r="AG30" i="1"/>
  <c r="AC30" i="1" s="1"/>
  <c r="T31" i="1" s="1"/>
  <c r="AD30" i="1"/>
  <c r="U31" i="1" s="1"/>
  <c r="AF30" i="1"/>
  <c r="AB30" i="1" s="1"/>
  <c r="S31" i="1" s="1"/>
  <c r="W31" i="1" l="1"/>
  <c r="X31" i="1" s="1"/>
  <c r="Z31" i="1" l="1"/>
  <c r="Y31" i="1"/>
  <c r="AA31" i="1" s="1"/>
  <c r="AE31" i="1" l="1"/>
  <c r="V32" i="1" s="1"/>
  <c r="AG31" i="1"/>
  <c r="AC31" i="1" s="1"/>
  <c r="T32" i="1" s="1"/>
  <c r="AD31" i="1"/>
  <c r="U32" i="1" s="1"/>
  <c r="AF31" i="1"/>
  <c r="AB31" i="1" s="1"/>
  <c r="S32" i="1" s="1"/>
  <c r="W32" i="1" l="1"/>
  <c r="X32" i="1" s="1"/>
  <c r="Z32" i="1" l="1"/>
  <c r="Y32" i="1"/>
  <c r="AA32" i="1" s="1"/>
  <c r="AE32" i="1" l="1"/>
  <c r="V33" i="1" s="1"/>
  <c r="AG32" i="1"/>
  <c r="AC32" i="1" s="1"/>
  <c r="T33" i="1" s="1"/>
  <c r="AD32" i="1"/>
  <c r="U33" i="1" s="1"/>
  <c r="AF32" i="1"/>
  <c r="AB32" i="1" s="1"/>
  <c r="S33" i="1" s="1"/>
  <c r="W33" i="1" l="1"/>
  <c r="X33" i="1" s="1"/>
  <c r="Z33" i="1" l="1"/>
  <c r="Y33" i="1"/>
  <c r="AA33" i="1" s="1"/>
  <c r="AE33" i="1" l="1"/>
  <c r="V34" i="1" s="1"/>
  <c r="AG33" i="1"/>
  <c r="AC33" i="1" s="1"/>
  <c r="T34" i="1" s="1"/>
  <c r="AD33" i="1"/>
  <c r="U34" i="1" s="1"/>
  <c r="AF33" i="1"/>
  <c r="AB33" i="1" s="1"/>
  <c r="S34" i="1" s="1"/>
  <c r="W34" i="1" l="1"/>
  <c r="X34" i="1" s="1"/>
  <c r="Z34" i="1" l="1"/>
  <c r="Y34" i="1"/>
  <c r="AA34" i="1" s="1"/>
  <c r="AE34" i="1" l="1"/>
  <c r="V35" i="1" s="1"/>
  <c r="AG34" i="1"/>
  <c r="AC34" i="1" s="1"/>
  <c r="T35" i="1" s="1"/>
  <c r="AD34" i="1"/>
  <c r="U35" i="1" s="1"/>
  <c r="AF34" i="1"/>
  <c r="AB34" i="1" s="1"/>
  <c r="S35" i="1" s="1"/>
  <c r="W35" i="1" l="1"/>
  <c r="X35" i="1" s="1"/>
  <c r="Y35" i="1" l="1"/>
  <c r="AA35" i="1" s="1"/>
  <c r="Z35" i="1"/>
  <c r="AD35" i="1" l="1"/>
  <c r="U36" i="1" s="1"/>
  <c r="AF35" i="1"/>
  <c r="AB35" i="1" s="1"/>
  <c r="S36" i="1" s="1"/>
  <c r="AE35" i="1"/>
  <c r="V36" i="1" s="1"/>
  <c r="AG35" i="1"/>
  <c r="AC35" i="1" s="1"/>
  <c r="T36" i="1" s="1"/>
  <c r="W36" i="1" l="1"/>
  <c r="X36" i="1" s="1"/>
  <c r="Y36" i="1" l="1"/>
  <c r="AA36" i="1" s="1"/>
  <c r="Z36" i="1"/>
  <c r="AD36" i="1" l="1"/>
  <c r="U37" i="1" s="1"/>
  <c r="AF36" i="1"/>
  <c r="AB36" i="1" s="1"/>
  <c r="S37" i="1" s="1"/>
  <c r="AE36" i="1"/>
  <c r="V37" i="1" s="1"/>
  <c r="AG36" i="1"/>
  <c r="AC36" i="1" s="1"/>
  <c r="T37" i="1" s="1"/>
  <c r="W37" i="1" l="1"/>
  <c r="X37" i="1" s="1"/>
  <c r="Z37" i="1" l="1"/>
  <c r="Y37" i="1"/>
  <c r="AA37" i="1" s="1"/>
  <c r="AE37" i="1" l="1"/>
  <c r="V38" i="1" s="1"/>
  <c r="AG37" i="1"/>
  <c r="AC37" i="1" s="1"/>
  <c r="T38" i="1" s="1"/>
  <c r="AD37" i="1"/>
  <c r="U38" i="1" s="1"/>
  <c r="AF37" i="1"/>
  <c r="AB37" i="1" s="1"/>
  <c r="S38" i="1" s="1"/>
  <c r="W38" i="1" l="1"/>
  <c r="X38" i="1" s="1"/>
  <c r="Z38" i="1" l="1"/>
  <c r="Y38" i="1"/>
  <c r="AA38" i="1" s="1"/>
  <c r="AE38" i="1" l="1"/>
  <c r="V39" i="1" s="1"/>
  <c r="AG38" i="1"/>
  <c r="AC38" i="1" s="1"/>
  <c r="T39" i="1" s="1"/>
  <c r="AD38" i="1"/>
  <c r="U39" i="1" s="1"/>
  <c r="AF38" i="1"/>
  <c r="AB38" i="1" s="1"/>
  <c r="S39" i="1" s="1"/>
  <c r="W39" i="1" l="1"/>
  <c r="X39" i="1" s="1"/>
  <c r="Z39" i="1" l="1"/>
  <c r="Y39" i="1"/>
  <c r="AA39" i="1" s="1"/>
  <c r="AE39" i="1" l="1"/>
  <c r="V40" i="1" s="1"/>
  <c r="AG39" i="1"/>
  <c r="AC39" i="1" s="1"/>
  <c r="T40" i="1" s="1"/>
  <c r="AD39" i="1"/>
  <c r="U40" i="1" s="1"/>
  <c r="AF39" i="1"/>
  <c r="AB39" i="1" s="1"/>
  <c r="S40" i="1" s="1"/>
  <c r="W40" i="1" l="1"/>
  <c r="X40" i="1" s="1"/>
  <c r="Z40" i="1" l="1"/>
  <c r="Y40" i="1"/>
  <c r="AA40" i="1" s="1"/>
  <c r="AE40" i="1" l="1"/>
  <c r="V41" i="1" s="1"/>
  <c r="AG40" i="1"/>
  <c r="AC40" i="1" s="1"/>
  <c r="T41" i="1" s="1"/>
  <c r="AD40" i="1"/>
  <c r="U41" i="1" s="1"/>
  <c r="AF40" i="1"/>
  <c r="AB40" i="1" s="1"/>
  <c r="S41" i="1" s="1"/>
  <c r="W41" i="1" l="1"/>
  <c r="X41" i="1" s="1"/>
  <c r="Z41" i="1" l="1"/>
  <c r="Y41" i="1"/>
  <c r="AA41" i="1" s="1"/>
  <c r="AE41" i="1" l="1"/>
  <c r="V42" i="1" s="1"/>
  <c r="AG41" i="1"/>
  <c r="AC41" i="1" s="1"/>
  <c r="T42" i="1" s="1"/>
  <c r="AD41" i="1"/>
  <c r="U42" i="1" s="1"/>
  <c r="AF41" i="1"/>
  <c r="AB41" i="1" s="1"/>
  <c r="S42" i="1" s="1"/>
  <c r="W42" i="1" l="1"/>
  <c r="X42" i="1" s="1"/>
  <c r="Z42" i="1" l="1"/>
  <c r="Y42" i="1"/>
  <c r="AA42" i="1" s="1"/>
  <c r="AE42" i="1" l="1"/>
  <c r="V43" i="1" s="1"/>
  <c r="AG42" i="1"/>
  <c r="AC42" i="1" s="1"/>
  <c r="T43" i="1" s="1"/>
  <c r="AD42" i="1"/>
  <c r="U43" i="1" s="1"/>
  <c r="AF42" i="1"/>
  <c r="AB42" i="1" s="1"/>
  <c r="S43" i="1" s="1"/>
  <c r="W43" i="1" l="1"/>
  <c r="X43" i="1" s="1"/>
  <c r="Y43" i="1" l="1"/>
  <c r="AA43" i="1" s="1"/>
  <c r="Z43" i="1"/>
  <c r="AD43" i="1" l="1"/>
  <c r="U44" i="1" s="1"/>
  <c r="AF43" i="1"/>
  <c r="AB43" i="1" s="1"/>
  <c r="S44" i="1" s="1"/>
  <c r="AE43" i="1"/>
  <c r="V44" i="1" s="1"/>
  <c r="AG43" i="1"/>
  <c r="AC43" i="1" s="1"/>
  <c r="T44" i="1" s="1"/>
  <c r="W44" i="1" l="1"/>
  <c r="X44" i="1" s="1"/>
  <c r="Y44" i="1" l="1"/>
  <c r="AA44" i="1" s="1"/>
  <c r="Z44" i="1"/>
  <c r="AD44" i="1" l="1"/>
  <c r="U45" i="1" s="1"/>
  <c r="AF44" i="1"/>
  <c r="AB44" i="1" s="1"/>
  <c r="S45" i="1" s="1"/>
  <c r="AE44" i="1"/>
  <c r="V45" i="1" s="1"/>
  <c r="AG44" i="1"/>
  <c r="AC44" i="1" s="1"/>
  <c r="T45" i="1" s="1"/>
  <c r="W45" i="1" l="1"/>
  <c r="X45" i="1" s="1"/>
  <c r="Z45" i="1" l="1"/>
  <c r="Y45" i="1"/>
  <c r="AA45" i="1" s="1"/>
  <c r="AE45" i="1" l="1"/>
  <c r="V46" i="1" s="1"/>
  <c r="AG45" i="1"/>
  <c r="AC45" i="1" s="1"/>
  <c r="T46" i="1" s="1"/>
  <c r="AD45" i="1"/>
  <c r="U46" i="1" s="1"/>
  <c r="AF45" i="1"/>
  <c r="AB45" i="1" s="1"/>
  <c r="S46" i="1" s="1"/>
  <c r="W46" i="1" l="1"/>
  <c r="X46" i="1" s="1"/>
  <c r="Z46" i="1" l="1"/>
  <c r="Y46" i="1"/>
  <c r="AA46" i="1" s="1"/>
  <c r="AE46" i="1" l="1"/>
  <c r="V47" i="1" s="1"/>
  <c r="AG46" i="1"/>
  <c r="AC46" i="1" s="1"/>
  <c r="T47" i="1" s="1"/>
  <c r="AD46" i="1"/>
  <c r="U47" i="1" s="1"/>
  <c r="AF46" i="1"/>
  <c r="AB46" i="1" s="1"/>
  <c r="S47" i="1" s="1"/>
  <c r="W47" i="1" l="1"/>
  <c r="X47" i="1" s="1"/>
  <c r="Z47" i="1" l="1"/>
  <c r="Y47" i="1"/>
  <c r="AA47" i="1" s="1"/>
  <c r="AE47" i="1" l="1"/>
  <c r="V48" i="1" s="1"/>
  <c r="AG47" i="1"/>
  <c r="AC47" i="1" s="1"/>
  <c r="T48" i="1" s="1"/>
  <c r="AD47" i="1"/>
  <c r="U48" i="1" s="1"/>
  <c r="AF47" i="1"/>
  <c r="AB47" i="1" s="1"/>
  <c r="S48" i="1" s="1"/>
  <c r="W48" i="1" l="1"/>
  <c r="X48" i="1" s="1"/>
  <c r="Z48" i="1" l="1"/>
  <c r="Y48" i="1"/>
  <c r="AA48" i="1" s="1"/>
  <c r="AE48" i="1" l="1"/>
  <c r="V49" i="1" s="1"/>
  <c r="AG48" i="1"/>
  <c r="AC48" i="1" s="1"/>
  <c r="T49" i="1" s="1"/>
  <c r="AD48" i="1"/>
  <c r="U49" i="1" s="1"/>
  <c r="AF48" i="1"/>
  <c r="AB48" i="1" s="1"/>
  <c r="S49" i="1" s="1"/>
  <c r="W49" i="1" l="1"/>
  <c r="X49" i="1" s="1"/>
  <c r="Z49" i="1" l="1"/>
  <c r="Y49" i="1"/>
  <c r="AA49" i="1" s="1"/>
  <c r="AE49" i="1" l="1"/>
  <c r="V50" i="1" s="1"/>
  <c r="AG49" i="1"/>
  <c r="AC49" i="1" s="1"/>
  <c r="T50" i="1" s="1"/>
  <c r="AD49" i="1"/>
  <c r="U50" i="1" s="1"/>
  <c r="AF49" i="1"/>
  <c r="AB49" i="1" s="1"/>
  <c r="S50" i="1" s="1"/>
  <c r="W50" i="1" l="1"/>
  <c r="X50" i="1" s="1"/>
  <c r="Z50" i="1" l="1"/>
  <c r="Y50" i="1"/>
  <c r="AA50" i="1" s="1"/>
  <c r="AE50" i="1" l="1"/>
  <c r="V51" i="1" s="1"/>
  <c r="AG50" i="1"/>
  <c r="AC50" i="1" s="1"/>
  <c r="T51" i="1" s="1"/>
  <c r="AD50" i="1"/>
  <c r="U51" i="1" s="1"/>
  <c r="AF50" i="1"/>
  <c r="AB50" i="1" s="1"/>
  <c r="S51" i="1" s="1"/>
  <c r="W51" i="1" l="1"/>
  <c r="X51" i="1" s="1"/>
  <c r="Y51" i="1" l="1"/>
  <c r="AA51" i="1" s="1"/>
  <c r="Z51" i="1"/>
  <c r="AD51" i="1" l="1"/>
  <c r="U52" i="1" s="1"/>
  <c r="AF51" i="1"/>
  <c r="AB51" i="1" s="1"/>
  <c r="S52" i="1" s="1"/>
  <c r="AE51" i="1"/>
  <c r="V52" i="1" s="1"/>
  <c r="AG51" i="1"/>
  <c r="AC51" i="1" s="1"/>
  <c r="T52" i="1" s="1"/>
  <c r="W52" i="1" l="1"/>
  <c r="X52" i="1" s="1"/>
  <c r="Z52" i="1" l="1"/>
  <c r="Y52" i="1"/>
  <c r="AA52" i="1" s="1"/>
  <c r="AE52" i="1" l="1"/>
  <c r="V53" i="1" s="1"/>
  <c r="AG52" i="1"/>
  <c r="AC52" i="1" s="1"/>
  <c r="T53" i="1" s="1"/>
  <c r="AD52" i="1"/>
  <c r="U53" i="1" s="1"/>
  <c r="AF52" i="1"/>
  <c r="AB52" i="1" s="1"/>
  <c r="S53" i="1" s="1"/>
  <c r="W53" i="1" l="1"/>
  <c r="X53" i="1" s="1"/>
  <c r="Z53" i="1" l="1"/>
  <c r="Y53" i="1"/>
  <c r="AA53" i="1" s="1"/>
  <c r="AE53" i="1" l="1"/>
  <c r="V54" i="1" s="1"/>
  <c r="AG53" i="1"/>
  <c r="AC53" i="1" s="1"/>
  <c r="T54" i="1" s="1"/>
  <c r="AD53" i="1"/>
  <c r="U54" i="1" s="1"/>
  <c r="AF53" i="1"/>
  <c r="AB53" i="1" s="1"/>
  <c r="S54" i="1" s="1"/>
  <c r="W54" i="1" l="1"/>
  <c r="X54" i="1" s="1"/>
  <c r="Z54" i="1" l="1"/>
  <c r="Y54" i="1"/>
  <c r="AA54" i="1" s="1"/>
  <c r="AE54" i="1" l="1"/>
  <c r="V55" i="1" s="1"/>
  <c r="AG54" i="1"/>
  <c r="AC54" i="1" s="1"/>
  <c r="T55" i="1" s="1"/>
  <c r="AD54" i="1"/>
  <c r="U55" i="1" s="1"/>
  <c r="AF54" i="1"/>
  <c r="AB54" i="1" s="1"/>
  <c r="S55" i="1" s="1"/>
  <c r="W55" i="1" l="1"/>
  <c r="X55" i="1" s="1"/>
  <c r="Z55" i="1" l="1"/>
  <c r="Y55" i="1"/>
  <c r="AA55" i="1" s="1"/>
  <c r="AE55" i="1" l="1"/>
  <c r="V56" i="1" s="1"/>
  <c r="AG55" i="1"/>
  <c r="AC55" i="1" s="1"/>
  <c r="T56" i="1" s="1"/>
  <c r="AD55" i="1"/>
  <c r="U56" i="1" s="1"/>
  <c r="AF55" i="1"/>
  <c r="AB55" i="1" s="1"/>
  <c r="S56" i="1" s="1"/>
  <c r="W56" i="1" l="1"/>
  <c r="X56" i="1" s="1"/>
  <c r="Z56" i="1" l="1"/>
  <c r="Y56" i="1"/>
  <c r="AA56" i="1" s="1"/>
  <c r="AE56" i="1" l="1"/>
  <c r="V57" i="1" s="1"/>
  <c r="AG56" i="1"/>
  <c r="AC56" i="1" s="1"/>
  <c r="T57" i="1" s="1"/>
  <c r="AD56" i="1"/>
  <c r="U57" i="1" s="1"/>
  <c r="AF56" i="1"/>
  <c r="AB56" i="1" s="1"/>
  <c r="S57" i="1" s="1"/>
  <c r="W57" i="1" l="1"/>
  <c r="X57" i="1" s="1"/>
  <c r="Z57" i="1" l="1"/>
  <c r="Y57" i="1"/>
  <c r="AA57" i="1" s="1"/>
  <c r="AE57" i="1" l="1"/>
  <c r="V58" i="1" s="1"/>
  <c r="AG57" i="1"/>
  <c r="AC57" i="1" s="1"/>
  <c r="T58" i="1" s="1"/>
  <c r="AD57" i="1"/>
  <c r="U58" i="1" s="1"/>
  <c r="AF57" i="1"/>
  <c r="AB57" i="1" s="1"/>
  <c r="S58" i="1" s="1"/>
  <c r="W58" i="1" l="1"/>
  <c r="X58" i="1" s="1"/>
  <c r="Z58" i="1" l="1"/>
  <c r="Y58" i="1"/>
  <c r="AA58" i="1" s="1"/>
  <c r="AE58" i="1" l="1"/>
  <c r="V59" i="1" s="1"/>
  <c r="AG58" i="1"/>
  <c r="AC58" i="1" s="1"/>
  <c r="T59" i="1" s="1"/>
  <c r="AD58" i="1"/>
  <c r="U59" i="1" s="1"/>
  <c r="AF58" i="1"/>
  <c r="AB58" i="1" s="1"/>
  <c r="S59" i="1" s="1"/>
  <c r="W59" i="1" l="1"/>
  <c r="X59" i="1" s="1"/>
  <c r="Y59" i="1" l="1"/>
  <c r="AA59" i="1" s="1"/>
  <c r="Z59" i="1"/>
  <c r="AD59" i="1" l="1"/>
  <c r="U60" i="1" s="1"/>
  <c r="AF59" i="1"/>
  <c r="AB59" i="1" s="1"/>
  <c r="S60" i="1" s="1"/>
  <c r="AE59" i="1"/>
  <c r="V60" i="1" s="1"/>
  <c r="AG59" i="1"/>
  <c r="AC59" i="1" s="1"/>
  <c r="T60" i="1" s="1"/>
  <c r="W60" i="1" l="1"/>
  <c r="X60" i="1" s="1"/>
  <c r="Z60" i="1" l="1"/>
  <c r="Y60" i="1"/>
  <c r="AA60" i="1" s="1"/>
  <c r="AE60" i="1" l="1"/>
  <c r="V61" i="1" s="1"/>
  <c r="AG60" i="1"/>
  <c r="AC60" i="1" s="1"/>
  <c r="T61" i="1" s="1"/>
  <c r="AD60" i="1"/>
  <c r="U61" i="1" s="1"/>
  <c r="AF60" i="1"/>
  <c r="AB60" i="1" s="1"/>
  <c r="S61" i="1" s="1"/>
  <c r="W61" i="1" l="1"/>
  <c r="X61" i="1" s="1"/>
  <c r="Z61" i="1" l="1"/>
  <c r="Y61" i="1"/>
  <c r="AA61" i="1" s="1"/>
  <c r="AE61" i="1" l="1"/>
  <c r="V62" i="1" s="1"/>
  <c r="AG61" i="1"/>
  <c r="AC61" i="1" s="1"/>
  <c r="T62" i="1" s="1"/>
  <c r="AD61" i="1"/>
  <c r="U62" i="1" s="1"/>
  <c r="AF61" i="1"/>
  <c r="AB61" i="1" s="1"/>
  <c r="S62" i="1" s="1"/>
  <c r="W62" i="1" l="1"/>
  <c r="X62" i="1" s="1"/>
  <c r="Z62" i="1" l="1"/>
  <c r="Y62" i="1"/>
  <c r="AA62" i="1" s="1"/>
  <c r="AE62" i="1" l="1"/>
  <c r="V63" i="1" s="1"/>
  <c r="AG62" i="1"/>
  <c r="AC62" i="1" s="1"/>
  <c r="T63" i="1" s="1"/>
  <c r="AD62" i="1"/>
  <c r="U63" i="1" s="1"/>
  <c r="AF62" i="1"/>
  <c r="AB62" i="1" s="1"/>
  <c r="S63" i="1" s="1"/>
  <c r="W63" i="1" l="1"/>
  <c r="X63" i="1" s="1"/>
  <c r="Z63" i="1" l="1"/>
  <c r="Y63" i="1"/>
  <c r="AA63" i="1" s="1"/>
  <c r="AE63" i="1" l="1"/>
  <c r="V64" i="1" s="1"/>
  <c r="AG63" i="1"/>
  <c r="AC63" i="1" s="1"/>
  <c r="T64" i="1" s="1"/>
  <c r="AD63" i="1"/>
  <c r="U64" i="1" s="1"/>
  <c r="AF63" i="1"/>
  <c r="AB63" i="1" s="1"/>
  <c r="S64" i="1" s="1"/>
  <c r="W64" i="1" l="1"/>
  <c r="X64" i="1" s="1"/>
  <c r="Z64" i="1" l="1"/>
  <c r="Y64" i="1"/>
  <c r="AA64" i="1" s="1"/>
  <c r="AE64" i="1" l="1"/>
  <c r="V65" i="1" s="1"/>
  <c r="AG64" i="1"/>
  <c r="AC64" i="1" s="1"/>
  <c r="T65" i="1" s="1"/>
  <c r="AD64" i="1"/>
  <c r="U65" i="1" s="1"/>
  <c r="AF64" i="1"/>
  <c r="AB64" i="1" s="1"/>
  <c r="S65" i="1" s="1"/>
  <c r="W65" i="1" l="1"/>
  <c r="X65" i="1" s="1"/>
  <c r="Z65" i="1" l="1"/>
  <c r="Y65" i="1"/>
  <c r="AA65" i="1" s="1"/>
  <c r="AE65" i="1" l="1"/>
  <c r="V66" i="1" s="1"/>
  <c r="AG65" i="1"/>
  <c r="AC65" i="1" s="1"/>
  <c r="T66" i="1" s="1"/>
  <c r="AD65" i="1"/>
  <c r="U66" i="1" s="1"/>
  <c r="AF65" i="1"/>
  <c r="AB65" i="1" s="1"/>
  <c r="S66" i="1" s="1"/>
  <c r="W66" i="1" l="1"/>
  <c r="X66" i="1" s="1"/>
  <c r="Y66" i="1" l="1"/>
  <c r="AA66" i="1" s="1"/>
  <c r="Z66" i="1"/>
  <c r="AD66" i="1" l="1"/>
  <c r="U67" i="1" s="1"/>
  <c r="AF66" i="1"/>
  <c r="AB66" i="1" s="1"/>
  <c r="S67" i="1" s="1"/>
  <c r="AE66" i="1"/>
  <c r="V67" i="1" s="1"/>
  <c r="AG66" i="1"/>
  <c r="AC66" i="1" s="1"/>
  <c r="T67" i="1" s="1"/>
  <c r="W67" i="1" l="1"/>
  <c r="X67" i="1" s="1"/>
  <c r="Y67" i="1" l="1"/>
  <c r="AA67" i="1" s="1"/>
  <c r="Z67" i="1"/>
  <c r="AD67" i="1" l="1"/>
  <c r="U68" i="1" s="1"/>
  <c r="AF67" i="1"/>
  <c r="AB67" i="1" s="1"/>
  <c r="S68" i="1" s="1"/>
  <c r="AE67" i="1"/>
  <c r="V68" i="1" s="1"/>
  <c r="AG67" i="1"/>
  <c r="AC67" i="1" s="1"/>
  <c r="T68" i="1" s="1"/>
  <c r="W68" i="1" l="1"/>
  <c r="X68" i="1" s="1"/>
  <c r="Z68" i="1" l="1"/>
  <c r="Y68" i="1"/>
  <c r="AA68" i="1" s="1"/>
  <c r="AE68" i="1" l="1"/>
  <c r="V69" i="1" s="1"/>
  <c r="AG68" i="1"/>
  <c r="AC68" i="1" s="1"/>
  <c r="T69" i="1" s="1"/>
  <c r="AD68" i="1"/>
  <c r="U69" i="1" s="1"/>
  <c r="AF68" i="1"/>
  <c r="AB68" i="1" s="1"/>
  <c r="S69" i="1" s="1"/>
  <c r="W69" i="1" l="1"/>
  <c r="X69" i="1" s="1"/>
  <c r="Z69" i="1" l="1"/>
  <c r="Y69" i="1"/>
  <c r="AA69" i="1" s="1"/>
  <c r="AE69" i="1" l="1"/>
  <c r="V70" i="1" s="1"/>
  <c r="AG69" i="1"/>
  <c r="AC69" i="1" s="1"/>
  <c r="T70" i="1" s="1"/>
  <c r="AD69" i="1"/>
  <c r="U70" i="1" s="1"/>
  <c r="AF69" i="1"/>
  <c r="AB69" i="1" s="1"/>
  <c r="S70" i="1" s="1"/>
  <c r="W70" i="1" l="1"/>
  <c r="X70" i="1" s="1"/>
  <c r="Z70" i="1" l="1"/>
  <c r="Y70" i="1"/>
  <c r="AA70" i="1" s="1"/>
  <c r="AE70" i="1" l="1"/>
  <c r="V71" i="1" s="1"/>
  <c r="AG70" i="1"/>
  <c r="AC70" i="1" s="1"/>
  <c r="T71" i="1" s="1"/>
  <c r="AD70" i="1"/>
  <c r="U71" i="1" s="1"/>
  <c r="AF70" i="1"/>
  <c r="AB70" i="1" s="1"/>
  <c r="S71" i="1" s="1"/>
  <c r="W71" i="1" l="1"/>
  <c r="X71" i="1" s="1"/>
  <c r="Z71" i="1" l="1"/>
  <c r="Y71" i="1"/>
  <c r="AA71" i="1" s="1"/>
  <c r="AE71" i="1" l="1"/>
  <c r="V72" i="1" s="1"/>
  <c r="AG71" i="1"/>
  <c r="AC71" i="1" s="1"/>
  <c r="T72" i="1" s="1"/>
  <c r="AD71" i="1"/>
  <c r="U72" i="1" s="1"/>
  <c r="AF71" i="1"/>
  <c r="AB71" i="1" s="1"/>
  <c r="S72" i="1" s="1"/>
  <c r="W72" i="1" l="1"/>
  <c r="X72" i="1" s="1"/>
  <c r="Z72" i="1" l="1"/>
  <c r="Y72" i="1"/>
  <c r="AA72" i="1" s="1"/>
  <c r="AE72" i="1" l="1"/>
  <c r="V73" i="1" s="1"/>
  <c r="AG72" i="1"/>
  <c r="AC72" i="1" s="1"/>
  <c r="T73" i="1" s="1"/>
  <c r="AD72" i="1"/>
  <c r="U73" i="1" s="1"/>
  <c r="AF72" i="1"/>
  <c r="AB72" i="1" s="1"/>
  <c r="S73" i="1" s="1"/>
  <c r="W73" i="1" l="1"/>
  <c r="X73" i="1" s="1"/>
  <c r="Z73" i="1" l="1"/>
  <c r="Y73" i="1"/>
  <c r="AA73" i="1" s="1"/>
  <c r="AE73" i="1" l="1"/>
  <c r="V74" i="1" s="1"/>
  <c r="AG73" i="1"/>
  <c r="AC73" i="1" s="1"/>
  <c r="T74" i="1" s="1"/>
  <c r="AD73" i="1"/>
  <c r="U74" i="1" s="1"/>
  <c r="AF73" i="1"/>
  <c r="AB73" i="1" s="1"/>
  <c r="S74" i="1" s="1"/>
  <c r="W74" i="1" l="1"/>
  <c r="X74" i="1" s="1"/>
  <c r="Y74" i="1" l="1"/>
  <c r="AA74" i="1" s="1"/>
  <c r="Z74" i="1"/>
  <c r="AD74" i="1" l="1"/>
  <c r="U75" i="1" s="1"/>
  <c r="AF74" i="1"/>
  <c r="AB74" i="1" s="1"/>
  <c r="S75" i="1" s="1"/>
  <c r="AE74" i="1"/>
  <c r="V75" i="1" s="1"/>
  <c r="AG74" i="1"/>
  <c r="AC74" i="1" s="1"/>
  <c r="T75" i="1" s="1"/>
  <c r="W75" i="1" l="1"/>
  <c r="X75" i="1" s="1"/>
  <c r="Y75" i="1" l="1"/>
  <c r="AA75" i="1" s="1"/>
  <c r="Z75" i="1"/>
  <c r="AD75" i="1" l="1"/>
  <c r="U76" i="1" s="1"/>
  <c r="AF75" i="1"/>
  <c r="AB75" i="1" s="1"/>
  <c r="S76" i="1" s="1"/>
  <c r="AE75" i="1"/>
  <c r="V76" i="1" s="1"/>
  <c r="AG75" i="1"/>
  <c r="AC75" i="1" s="1"/>
  <c r="T76" i="1" s="1"/>
  <c r="W76" i="1" l="1"/>
  <c r="X76" i="1" s="1"/>
  <c r="Z76" i="1" l="1"/>
  <c r="Y76" i="1"/>
  <c r="AA76" i="1" s="1"/>
  <c r="AE76" i="1" l="1"/>
  <c r="V77" i="1" s="1"/>
  <c r="AG76" i="1"/>
  <c r="AC76" i="1" s="1"/>
  <c r="T77" i="1" s="1"/>
  <c r="AD76" i="1"/>
  <c r="U77" i="1" s="1"/>
  <c r="AF76" i="1"/>
  <c r="AB76" i="1" s="1"/>
  <c r="S77" i="1" s="1"/>
  <c r="W77" i="1" l="1"/>
  <c r="X77" i="1" s="1"/>
  <c r="Y77" i="1" l="1"/>
  <c r="AA77" i="1" s="1"/>
  <c r="Z77" i="1"/>
  <c r="AD77" i="1" l="1"/>
  <c r="U78" i="1" s="1"/>
  <c r="AF77" i="1"/>
  <c r="AB77" i="1" s="1"/>
  <c r="S78" i="1" s="1"/>
  <c r="AE77" i="1"/>
  <c r="V78" i="1" s="1"/>
  <c r="AG77" i="1"/>
  <c r="AC77" i="1" s="1"/>
  <c r="T78" i="1" s="1"/>
  <c r="W78" i="1" l="1"/>
  <c r="X78" i="1" s="1"/>
  <c r="Z78" i="1" l="1"/>
  <c r="Y78" i="1"/>
  <c r="AA78" i="1" s="1"/>
  <c r="AE78" i="1" l="1"/>
  <c r="V79" i="1" s="1"/>
  <c r="AG78" i="1"/>
  <c r="AC78" i="1" s="1"/>
  <c r="T79" i="1" s="1"/>
  <c r="AD78" i="1"/>
  <c r="U79" i="1" s="1"/>
  <c r="AF78" i="1"/>
  <c r="AB78" i="1" s="1"/>
  <c r="S79" i="1" s="1"/>
  <c r="W79" i="1" l="1"/>
  <c r="X79" i="1" s="1"/>
  <c r="Z79" i="1" l="1"/>
  <c r="Y79" i="1"/>
  <c r="AA79" i="1" s="1"/>
  <c r="AE79" i="1" l="1"/>
  <c r="V80" i="1" s="1"/>
  <c r="AG79" i="1"/>
  <c r="AC79" i="1" s="1"/>
  <c r="T80" i="1" s="1"/>
  <c r="AD79" i="1"/>
  <c r="U80" i="1" s="1"/>
  <c r="AF79" i="1"/>
  <c r="AB79" i="1" s="1"/>
  <c r="S80" i="1" s="1"/>
  <c r="W80" i="1" l="1"/>
  <c r="X80" i="1" s="1"/>
  <c r="Z80" i="1" l="1"/>
  <c r="Y80" i="1"/>
  <c r="AA80" i="1" s="1"/>
  <c r="AE80" i="1" l="1"/>
  <c r="V81" i="1" s="1"/>
  <c r="AG80" i="1"/>
  <c r="AC80" i="1" s="1"/>
  <c r="T81" i="1" s="1"/>
  <c r="AD80" i="1"/>
  <c r="U81" i="1" s="1"/>
  <c r="AF80" i="1"/>
  <c r="AB80" i="1" s="1"/>
  <c r="S81" i="1" s="1"/>
  <c r="W81" i="1" l="1"/>
  <c r="X81" i="1" s="1"/>
  <c r="Z81" i="1" l="1"/>
  <c r="Y81" i="1"/>
  <c r="AA81" i="1" s="1"/>
  <c r="AE81" i="1" l="1"/>
  <c r="V82" i="1" s="1"/>
  <c r="AG81" i="1"/>
  <c r="AC81" i="1" s="1"/>
  <c r="T82" i="1" s="1"/>
  <c r="AD81" i="1"/>
  <c r="U82" i="1" s="1"/>
  <c r="AF81" i="1"/>
  <c r="AB81" i="1" s="1"/>
  <c r="S82" i="1" s="1"/>
  <c r="W82" i="1" l="1"/>
  <c r="X82" i="1" s="1"/>
  <c r="Y82" i="1" l="1"/>
  <c r="AA82" i="1" s="1"/>
  <c r="Z82" i="1"/>
  <c r="AD82" i="1" l="1"/>
  <c r="U83" i="1" s="1"/>
  <c r="AF82" i="1"/>
  <c r="AB82" i="1" s="1"/>
  <c r="S83" i="1" s="1"/>
  <c r="AE82" i="1"/>
  <c r="V83" i="1" s="1"/>
  <c r="AG82" i="1"/>
  <c r="AC82" i="1" s="1"/>
  <c r="T83" i="1" s="1"/>
  <c r="W83" i="1" l="1"/>
  <c r="X83" i="1" s="1"/>
  <c r="Y83" i="1" l="1"/>
  <c r="AA83" i="1" s="1"/>
  <c r="Z83" i="1"/>
  <c r="AD83" i="1" l="1"/>
  <c r="U84" i="1" s="1"/>
  <c r="AF83" i="1"/>
  <c r="AB83" i="1" s="1"/>
  <c r="S84" i="1" s="1"/>
  <c r="AE83" i="1"/>
  <c r="V84" i="1" s="1"/>
  <c r="AG83" i="1"/>
  <c r="AC83" i="1" s="1"/>
  <c r="T84" i="1" s="1"/>
  <c r="W84" i="1" l="1"/>
  <c r="X84" i="1" s="1"/>
  <c r="Z84" i="1" l="1"/>
  <c r="Y84" i="1"/>
  <c r="AA84" i="1" s="1"/>
  <c r="AE84" i="1" l="1"/>
  <c r="V85" i="1" s="1"/>
  <c r="AG84" i="1"/>
  <c r="AC84" i="1" s="1"/>
  <c r="T85" i="1" s="1"/>
  <c r="AD84" i="1"/>
  <c r="U85" i="1" s="1"/>
  <c r="AF84" i="1"/>
  <c r="AB84" i="1" s="1"/>
  <c r="S85" i="1" s="1"/>
  <c r="W85" i="1" l="1"/>
  <c r="X85" i="1" s="1"/>
  <c r="Y85" i="1" l="1"/>
  <c r="AA85" i="1" s="1"/>
  <c r="Z85" i="1"/>
  <c r="AD85" i="1" l="1"/>
  <c r="U86" i="1" s="1"/>
  <c r="AF85" i="1"/>
  <c r="AB85" i="1" s="1"/>
  <c r="S86" i="1" s="1"/>
  <c r="AE85" i="1"/>
  <c r="V86" i="1" s="1"/>
  <c r="AG85" i="1"/>
  <c r="AC85" i="1" s="1"/>
  <c r="T86" i="1" s="1"/>
  <c r="W86" i="1" l="1"/>
  <c r="X86" i="1" s="1"/>
  <c r="Z86" i="1" l="1"/>
  <c r="Y86" i="1"/>
  <c r="AA86" i="1" s="1"/>
  <c r="AE86" i="1" l="1"/>
  <c r="V87" i="1" s="1"/>
  <c r="AG86" i="1"/>
  <c r="AC86" i="1" s="1"/>
  <c r="T87" i="1" s="1"/>
  <c r="AD86" i="1"/>
  <c r="U87" i="1" s="1"/>
  <c r="AF86" i="1"/>
  <c r="AB86" i="1" s="1"/>
  <c r="S87" i="1" s="1"/>
  <c r="W87" i="1" l="1"/>
  <c r="X87" i="1" s="1"/>
  <c r="Z87" i="1" l="1"/>
  <c r="Y87" i="1"/>
  <c r="AA87" i="1" s="1"/>
  <c r="AE87" i="1" l="1"/>
  <c r="V88" i="1" s="1"/>
  <c r="AG87" i="1"/>
  <c r="AC87" i="1" s="1"/>
  <c r="T88" i="1" s="1"/>
  <c r="AD87" i="1"/>
  <c r="U88" i="1" s="1"/>
  <c r="AF87" i="1"/>
  <c r="AB87" i="1" s="1"/>
  <c r="S88" i="1" s="1"/>
  <c r="W88" i="1" l="1"/>
  <c r="X88" i="1" s="1"/>
  <c r="Z88" i="1" l="1"/>
  <c r="Y88" i="1"/>
  <c r="AA88" i="1" s="1"/>
  <c r="E11" i="1"/>
  <c r="L11" i="1" s="1"/>
  <c r="AE88" i="1" l="1"/>
  <c r="V89" i="1" s="1"/>
  <c r="AG88" i="1"/>
  <c r="AC88" i="1" s="1"/>
  <c r="T89" i="1" s="1"/>
  <c r="AD88" i="1"/>
  <c r="U89" i="1" s="1"/>
  <c r="AF88" i="1"/>
  <c r="AB88" i="1" s="1"/>
  <c r="S89" i="1" s="1"/>
  <c r="W89" i="1" l="1"/>
  <c r="X89" i="1" s="1"/>
  <c r="Z89" i="1" l="1"/>
  <c r="Y89" i="1"/>
  <c r="AA89" i="1" s="1"/>
  <c r="AE89" i="1" l="1"/>
  <c r="V90" i="1" s="1"/>
  <c r="AG89" i="1"/>
  <c r="AC89" i="1" s="1"/>
  <c r="T90" i="1" s="1"/>
  <c r="AD89" i="1"/>
  <c r="U90" i="1" s="1"/>
  <c r="AF89" i="1"/>
  <c r="AB89" i="1" s="1"/>
  <c r="S90" i="1" s="1"/>
  <c r="W90" i="1" l="1"/>
  <c r="X90" i="1" s="1"/>
  <c r="Y90" i="1" l="1"/>
  <c r="AA90" i="1" s="1"/>
  <c r="Z90" i="1"/>
  <c r="AD90" i="1" l="1"/>
  <c r="U91" i="1" s="1"/>
  <c r="AF90" i="1"/>
  <c r="AB90" i="1" s="1"/>
  <c r="S91" i="1" s="1"/>
  <c r="AE90" i="1"/>
  <c r="V91" i="1" s="1"/>
  <c r="AG90" i="1"/>
  <c r="AC90" i="1" s="1"/>
  <c r="T91" i="1" s="1"/>
  <c r="W91" i="1" l="1"/>
  <c r="X91" i="1" s="1"/>
  <c r="Z91" i="1" l="1"/>
  <c r="Y91" i="1"/>
  <c r="AA91" i="1" s="1"/>
  <c r="AE91" i="1" l="1"/>
  <c r="V92" i="1" s="1"/>
  <c r="AG91" i="1"/>
  <c r="AC91" i="1" s="1"/>
  <c r="T92" i="1" s="1"/>
  <c r="AD91" i="1"/>
  <c r="U92" i="1" s="1"/>
  <c r="AF91" i="1"/>
  <c r="AB91" i="1" s="1"/>
  <c r="S92" i="1" s="1"/>
  <c r="W92" i="1" l="1"/>
  <c r="X92" i="1" s="1"/>
  <c r="Z92" i="1" l="1"/>
  <c r="Y92" i="1"/>
  <c r="AA92" i="1" s="1"/>
  <c r="AE92" i="1" l="1"/>
  <c r="V93" i="1" s="1"/>
  <c r="AG92" i="1"/>
  <c r="AC92" i="1" s="1"/>
  <c r="T93" i="1" s="1"/>
  <c r="AD92" i="1"/>
  <c r="U93" i="1" s="1"/>
  <c r="AF92" i="1"/>
  <c r="AB92" i="1" s="1"/>
  <c r="S93" i="1" s="1"/>
  <c r="W93" i="1" l="1"/>
  <c r="X93" i="1" s="1"/>
  <c r="Y93" i="1" l="1"/>
  <c r="AA93" i="1" s="1"/>
  <c r="Z93" i="1"/>
  <c r="AD93" i="1" l="1"/>
  <c r="U94" i="1" s="1"/>
  <c r="AF93" i="1"/>
  <c r="AB93" i="1" s="1"/>
  <c r="S94" i="1" s="1"/>
  <c r="AE93" i="1"/>
  <c r="V94" i="1" s="1"/>
  <c r="AG93" i="1"/>
  <c r="AC93" i="1" s="1"/>
  <c r="T94" i="1" s="1"/>
  <c r="W94" i="1" l="1"/>
  <c r="X94" i="1" s="1"/>
  <c r="Z94" i="1" l="1"/>
  <c r="Y94" i="1"/>
  <c r="AA94" i="1" s="1"/>
  <c r="AE94" i="1" l="1"/>
  <c r="V95" i="1" s="1"/>
  <c r="AG94" i="1"/>
  <c r="AC94" i="1" s="1"/>
  <c r="T95" i="1" s="1"/>
  <c r="AD94" i="1"/>
  <c r="U95" i="1" s="1"/>
  <c r="AF94" i="1"/>
  <c r="AB94" i="1" s="1"/>
  <c r="S95" i="1" s="1"/>
  <c r="W95" i="1" l="1"/>
  <c r="X95" i="1" s="1"/>
  <c r="Z95" i="1" l="1"/>
  <c r="Y95" i="1"/>
  <c r="AA95" i="1" s="1"/>
  <c r="AE95" i="1" l="1"/>
  <c r="V96" i="1" s="1"/>
  <c r="AG95" i="1"/>
  <c r="AC95" i="1" s="1"/>
  <c r="T96" i="1" s="1"/>
  <c r="AD95" i="1"/>
  <c r="U96" i="1" s="1"/>
  <c r="AF95" i="1"/>
  <c r="AB95" i="1" s="1"/>
  <c r="S96" i="1" s="1"/>
  <c r="W96" i="1" l="1"/>
  <c r="X96" i="1" s="1"/>
  <c r="Z96" i="1" l="1"/>
  <c r="Y96" i="1"/>
  <c r="AA96" i="1" s="1"/>
  <c r="AE96" i="1" l="1"/>
  <c r="V97" i="1" s="1"/>
  <c r="AG96" i="1"/>
  <c r="AC96" i="1" s="1"/>
  <c r="T97" i="1" s="1"/>
  <c r="AD96" i="1"/>
  <c r="U97" i="1" s="1"/>
  <c r="AF96" i="1"/>
  <c r="AB96" i="1" s="1"/>
  <c r="S97" i="1" s="1"/>
  <c r="W97" i="1" l="1"/>
  <c r="X97" i="1" s="1"/>
  <c r="Z97" i="1" l="1"/>
  <c r="Y97" i="1"/>
  <c r="AA97" i="1" s="1"/>
  <c r="AE97" i="1" l="1"/>
  <c r="V98" i="1" s="1"/>
  <c r="AG97" i="1"/>
  <c r="AC97" i="1" s="1"/>
  <c r="T98" i="1" s="1"/>
  <c r="AD97" i="1"/>
  <c r="U98" i="1" s="1"/>
  <c r="AF97" i="1"/>
  <c r="AB97" i="1" s="1"/>
  <c r="S98" i="1" s="1"/>
  <c r="W98" i="1" l="1"/>
  <c r="X98" i="1" s="1"/>
  <c r="Z98" i="1" l="1"/>
  <c r="Y98" i="1"/>
  <c r="AA98" i="1" s="1"/>
  <c r="AE98" i="1" l="1"/>
  <c r="V99" i="1" s="1"/>
  <c r="AG98" i="1"/>
  <c r="AC98" i="1" s="1"/>
  <c r="T99" i="1" s="1"/>
  <c r="AD98" i="1"/>
  <c r="U99" i="1" s="1"/>
  <c r="AF98" i="1"/>
  <c r="AB98" i="1" s="1"/>
  <c r="S99" i="1" s="1"/>
  <c r="W99" i="1" l="1"/>
  <c r="X99" i="1" s="1"/>
  <c r="Z99" i="1" l="1"/>
  <c r="Y99" i="1"/>
  <c r="AA99" i="1" s="1"/>
  <c r="AE99" i="1" l="1"/>
  <c r="V100" i="1" s="1"/>
  <c r="AG99" i="1"/>
  <c r="AC99" i="1" s="1"/>
  <c r="T100" i="1" s="1"/>
  <c r="AD99" i="1"/>
  <c r="U100" i="1" s="1"/>
  <c r="AF99" i="1"/>
  <c r="AB99" i="1" s="1"/>
  <c r="S100" i="1" s="1"/>
  <c r="W100" i="1" l="1"/>
  <c r="X100" i="1" s="1"/>
  <c r="Z100" i="1" l="1"/>
  <c r="Y100" i="1"/>
  <c r="AA100" i="1" s="1"/>
  <c r="AE100" i="1" l="1"/>
  <c r="V101" i="1" s="1"/>
  <c r="AG100" i="1"/>
  <c r="AC100" i="1" s="1"/>
  <c r="T101" i="1" s="1"/>
  <c r="AD100" i="1"/>
  <c r="U101" i="1" s="1"/>
  <c r="AF100" i="1"/>
  <c r="AB100" i="1" s="1"/>
  <c r="S101" i="1" s="1"/>
  <c r="W101" i="1" l="1"/>
  <c r="X101" i="1" s="1"/>
  <c r="Y101" i="1" l="1"/>
  <c r="AA101" i="1" s="1"/>
  <c r="Z101" i="1"/>
  <c r="AD101" i="1" l="1"/>
  <c r="U102" i="1" s="1"/>
  <c r="AF101" i="1"/>
  <c r="AB101" i="1" s="1"/>
  <c r="S102" i="1" s="1"/>
  <c r="AE101" i="1"/>
  <c r="V102" i="1" s="1"/>
  <c r="AG101" i="1"/>
  <c r="AC101" i="1" s="1"/>
  <c r="T102" i="1" s="1"/>
  <c r="W102" i="1" l="1"/>
  <c r="X102" i="1" s="1"/>
  <c r="Y102" i="1" l="1"/>
  <c r="AA102" i="1" s="1"/>
  <c r="Z102" i="1"/>
  <c r="AD102" i="1" l="1"/>
  <c r="U103" i="1" s="1"/>
  <c r="AF102" i="1"/>
  <c r="AB102" i="1" s="1"/>
  <c r="S103" i="1" s="1"/>
  <c r="AE102" i="1"/>
  <c r="V103" i="1" s="1"/>
  <c r="AG102" i="1"/>
  <c r="AC102" i="1" s="1"/>
  <c r="T103" i="1" s="1"/>
  <c r="W103" i="1" l="1"/>
  <c r="X103" i="1" s="1"/>
  <c r="Z103" i="1" l="1"/>
  <c r="Y103" i="1"/>
  <c r="AA103" i="1" s="1"/>
  <c r="AE103" i="1" l="1"/>
  <c r="V104" i="1" s="1"/>
  <c r="AG103" i="1"/>
  <c r="AC103" i="1" s="1"/>
  <c r="T104" i="1" s="1"/>
  <c r="AD103" i="1"/>
  <c r="U104" i="1" s="1"/>
  <c r="AF103" i="1"/>
  <c r="AB103" i="1" s="1"/>
  <c r="S104" i="1" s="1"/>
  <c r="W104" i="1" l="1"/>
  <c r="X104" i="1" s="1"/>
  <c r="Z104" i="1" l="1"/>
  <c r="Y104" i="1"/>
  <c r="AA104" i="1" s="1"/>
  <c r="AE104" i="1" l="1"/>
  <c r="V105" i="1" s="1"/>
  <c r="AG104" i="1"/>
  <c r="AC104" i="1" s="1"/>
  <c r="T105" i="1" s="1"/>
  <c r="AD104" i="1"/>
  <c r="U105" i="1" s="1"/>
  <c r="AF104" i="1"/>
  <c r="AB104" i="1" s="1"/>
  <c r="S105" i="1" s="1"/>
  <c r="W105" i="1" l="1"/>
  <c r="X105" i="1" s="1"/>
  <c r="Z105" i="1" l="1"/>
  <c r="Y105" i="1"/>
  <c r="AA105" i="1" s="1"/>
  <c r="AE105" i="1" l="1"/>
  <c r="V106" i="1" s="1"/>
  <c r="AG105" i="1"/>
  <c r="AC105" i="1" s="1"/>
  <c r="T106" i="1" s="1"/>
  <c r="AD105" i="1"/>
  <c r="U106" i="1" s="1"/>
  <c r="AF105" i="1"/>
  <c r="AB105" i="1" s="1"/>
  <c r="S106" i="1" s="1"/>
  <c r="W106" i="1" l="1"/>
  <c r="X106" i="1" s="1"/>
  <c r="Z106" i="1" l="1"/>
  <c r="Y106" i="1"/>
  <c r="AA106" i="1" s="1"/>
  <c r="AE106" i="1" l="1"/>
  <c r="V107" i="1" s="1"/>
  <c r="AG106" i="1"/>
  <c r="AC106" i="1" s="1"/>
  <c r="T107" i="1" s="1"/>
  <c r="AD106" i="1"/>
  <c r="U107" i="1" s="1"/>
  <c r="AF106" i="1"/>
  <c r="AB106" i="1" s="1"/>
  <c r="S107" i="1" s="1"/>
  <c r="W107" i="1" l="1"/>
  <c r="X107" i="1" s="1"/>
  <c r="Z107" i="1" l="1"/>
  <c r="Y107" i="1"/>
  <c r="AA107" i="1" s="1"/>
  <c r="AE107" i="1" l="1"/>
  <c r="V108" i="1" s="1"/>
  <c r="AG107" i="1"/>
  <c r="AC107" i="1" s="1"/>
  <c r="T108" i="1" s="1"/>
  <c r="AD107" i="1"/>
  <c r="U108" i="1" s="1"/>
  <c r="AF107" i="1"/>
  <c r="AB107" i="1" s="1"/>
  <c r="S108" i="1" s="1"/>
  <c r="C11" i="1"/>
  <c r="C12" i="1" s="1"/>
  <c r="B11" i="1"/>
  <c r="F11" i="1" s="1"/>
  <c r="F3" i="1"/>
  <c r="C6" i="1"/>
  <c r="C4" i="1"/>
  <c r="C5" i="1"/>
  <c r="W108" i="1" l="1"/>
  <c r="X108" i="1" s="1"/>
  <c r="H11" i="1"/>
  <c r="J11" i="1" s="1"/>
  <c r="N11" i="1" s="1"/>
  <c r="E12" i="1" s="1"/>
  <c r="L12" i="1" s="1"/>
  <c r="C13" i="1" s="1"/>
  <c r="G11" i="1"/>
  <c r="I11" i="1" s="1"/>
  <c r="M11" i="1" s="1"/>
  <c r="K11" i="1"/>
  <c r="B12" i="1" s="1"/>
  <c r="F12" i="1" s="1"/>
  <c r="G12" i="1" s="1"/>
  <c r="M12" i="1" s="1"/>
  <c r="Z108" i="1" l="1"/>
  <c r="Y108" i="1"/>
  <c r="AA108" i="1" s="1"/>
  <c r="H12" i="1"/>
  <c r="J12" i="1" s="1"/>
  <c r="N12" i="1" s="1"/>
  <c r="E13" i="1" s="1"/>
  <c r="L13" i="1" s="1"/>
  <c r="C14" i="1" s="1"/>
  <c r="K12" i="1"/>
  <c r="B13" i="1" s="1"/>
  <c r="F13" i="1" s="1"/>
  <c r="AE108" i="1" l="1"/>
  <c r="V109" i="1" s="1"/>
  <c r="AG108" i="1"/>
  <c r="AC108" i="1" s="1"/>
  <c r="T109" i="1" s="1"/>
  <c r="AD108" i="1"/>
  <c r="U109" i="1" s="1"/>
  <c r="AF108" i="1"/>
  <c r="AB108" i="1" s="1"/>
  <c r="S109" i="1" s="1"/>
  <c r="G13" i="1"/>
  <c r="I13" i="1" s="1"/>
  <c r="M13" i="1" s="1"/>
  <c r="H13" i="1"/>
  <c r="J13" i="1" s="1"/>
  <c r="N13" i="1" s="1"/>
  <c r="E14" i="1" s="1"/>
  <c r="L14" i="1" s="1"/>
  <c r="C15" i="1" s="1"/>
  <c r="D13" i="1"/>
  <c r="K13" i="1" s="1"/>
  <c r="B14" i="1" s="1"/>
  <c r="F14" i="1" s="1"/>
  <c r="W109" i="1" l="1"/>
  <c r="X109" i="1" s="1"/>
  <c r="G14" i="1"/>
  <c r="I14" i="1" s="1"/>
  <c r="M14" i="1" s="1"/>
  <c r="H14" i="1"/>
  <c r="J14" i="1" s="1"/>
  <c r="N14" i="1" s="1"/>
  <c r="E15" i="1" s="1"/>
  <c r="L15" i="1" s="1"/>
  <c r="C16" i="1" s="1"/>
  <c r="D14" i="1"/>
  <c r="K14" i="1" s="1"/>
  <c r="B15" i="1" s="1"/>
  <c r="F15" i="1" s="1"/>
  <c r="Y109" i="1" l="1"/>
  <c r="AA109" i="1" s="1"/>
  <c r="Z109" i="1"/>
  <c r="H15" i="1"/>
  <c r="J15" i="1" s="1"/>
  <c r="N15" i="1" s="1"/>
  <c r="E16" i="1" s="1"/>
  <c r="L16" i="1" s="1"/>
  <c r="C17" i="1" s="1"/>
  <c r="G15" i="1"/>
  <c r="I15" i="1" s="1"/>
  <c r="M15" i="1" s="1"/>
  <c r="D15" i="1"/>
  <c r="K15" i="1" s="1"/>
  <c r="B16" i="1" s="1"/>
  <c r="F16" i="1" s="1"/>
  <c r="AD109" i="1" l="1"/>
  <c r="U110" i="1" s="1"/>
  <c r="AF109" i="1"/>
  <c r="AB109" i="1" s="1"/>
  <c r="S110" i="1" s="1"/>
  <c r="AE109" i="1"/>
  <c r="V110" i="1" s="1"/>
  <c r="AG109" i="1"/>
  <c r="AC109" i="1" s="1"/>
  <c r="T110" i="1" s="1"/>
  <c r="D16" i="1"/>
  <c r="K16" i="1" s="1"/>
  <c r="B17" i="1" s="1"/>
  <c r="F17" i="1" s="1"/>
  <c r="H17" i="1" s="1"/>
  <c r="J17" i="1" s="1"/>
  <c r="N17" i="1" s="1"/>
  <c r="E18" i="1" s="1"/>
  <c r="L18" i="1" s="1"/>
  <c r="C19" i="1" s="1"/>
  <c r="G16" i="1"/>
  <c r="I16" i="1" s="1"/>
  <c r="M16" i="1" s="1"/>
  <c r="D17" i="1" s="1"/>
  <c r="K17" i="1" s="1"/>
  <c r="B18" i="1" s="1"/>
  <c r="H16" i="1"/>
  <c r="J16" i="1" s="1"/>
  <c r="N16" i="1" s="1"/>
  <c r="E17" i="1" s="1"/>
  <c r="L17" i="1" s="1"/>
  <c r="C18" i="1" s="1"/>
  <c r="G17" i="1"/>
  <c r="I17" i="1" s="1"/>
  <c r="M17" i="1" s="1"/>
  <c r="D18" i="1" s="1"/>
  <c r="K18" i="1" s="1"/>
  <c r="B19" i="1" s="1"/>
  <c r="F19" i="1" l="1"/>
  <c r="W110" i="1"/>
  <c r="X110" i="1" s="1"/>
  <c r="H19" i="1"/>
  <c r="J19" i="1" s="1"/>
  <c r="N19" i="1" s="1"/>
  <c r="G19" i="1"/>
  <c r="I19" i="1" s="1"/>
  <c r="M19" i="1" s="1"/>
  <c r="F18" i="1"/>
  <c r="Y110" i="1" l="1"/>
  <c r="AA110" i="1" s="1"/>
  <c r="Z110" i="1"/>
  <c r="G18" i="1"/>
  <c r="I18" i="1" s="1"/>
  <c r="M18" i="1" s="1"/>
  <c r="D19" i="1" s="1"/>
  <c r="K19" i="1" s="1"/>
  <c r="B20" i="1" s="1"/>
  <c r="H18" i="1"/>
  <c r="J18" i="1" s="1"/>
  <c r="N18" i="1" s="1"/>
  <c r="E19" i="1" s="1"/>
  <c r="L19" i="1" s="1"/>
  <c r="C20" i="1" s="1"/>
  <c r="D20" i="1"/>
  <c r="K20" i="1" s="1"/>
  <c r="B21" i="1" s="1"/>
  <c r="AD110" i="1" l="1"/>
  <c r="U111" i="1" s="1"/>
  <c r="AF110" i="1"/>
  <c r="AB110" i="1" s="1"/>
  <c r="S111" i="1" s="1"/>
  <c r="AE110" i="1"/>
  <c r="V111" i="1" s="1"/>
  <c r="AG110" i="1"/>
  <c r="AC110" i="1" s="1"/>
  <c r="T111" i="1" s="1"/>
  <c r="E20" i="1"/>
  <c r="L20" i="1" s="1"/>
  <c r="C21" i="1" s="1"/>
  <c r="F21" i="1"/>
  <c r="G21" i="1" s="1"/>
  <c r="I21" i="1" s="1"/>
  <c r="M21" i="1" s="1"/>
  <c r="F20" i="1"/>
  <c r="H21" i="1" l="1"/>
  <c r="J21" i="1" s="1"/>
  <c r="N21" i="1" s="1"/>
  <c r="W111" i="1"/>
  <c r="X111" i="1" s="1"/>
  <c r="G20" i="1"/>
  <c r="I20" i="1" s="1"/>
  <c r="M20" i="1" s="1"/>
  <c r="D21" i="1" s="1"/>
  <c r="K21" i="1" s="1"/>
  <c r="B22" i="1" s="1"/>
  <c r="H20" i="1"/>
  <c r="J20" i="1" s="1"/>
  <c r="N20" i="1" s="1"/>
  <c r="E21" i="1" s="1"/>
  <c r="L21" i="1" s="1"/>
  <c r="C22" i="1" s="1"/>
  <c r="D22" i="1" l="1"/>
  <c r="K22" i="1" s="1"/>
  <c r="B23" i="1" s="1"/>
  <c r="Z111" i="1"/>
  <c r="Y111" i="1"/>
  <c r="AA111" i="1" s="1"/>
  <c r="E22" i="1"/>
  <c r="L22" i="1" s="1"/>
  <c r="C23" i="1" s="1"/>
  <c r="F23" i="1" s="1"/>
  <c r="F22" i="1"/>
  <c r="AE111" i="1" l="1"/>
  <c r="V112" i="1" s="1"/>
  <c r="AG111" i="1"/>
  <c r="AC111" i="1" s="1"/>
  <c r="T112" i="1" s="1"/>
  <c r="AD111" i="1"/>
  <c r="U112" i="1" s="1"/>
  <c r="AF111" i="1"/>
  <c r="AB111" i="1" s="1"/>
  <c r="S112" i="1" s="1"/>
  <c r="H23" i="1"/>
  <c r="J23" i="1" s="1"/>
  <c r="N23" i="1" s="1"/>
  <c r="G23" i="1"/>
  <c r="I23" i="1" s="1"/>
  <c r="M23" i="1" s="1"/>
  <c r="G22" i="1"/>
  <c r="I22" i="1" s="1"/>
  <c r="M22" i="1" s="1"/>
  <c r="D23" i="1" s="1"/>
  <c r="K23" i="1" s="1"/>
  <c r="B24" i="1" s="1"/>
  <c r="H22" i="1"/>
  <c r="J22" i="1" s="1"/>
  <c r="N22" i="1" s="1"/>
  <c r="E23" i="1" s="1"/>
  <c r="L23" i="1" s="1"/>
  <c r="C24" i="1" s="1"/>
  <c r="W112" i="1" l="1"/>
  <c r="X112" i="1" s="1"/>
  <c r="D24" i="1"/>
  <c r="K24" i="1" s="1"/>
  <c r="B25" i="1" s="1"/>
  <c r="F24" i="1"/>
  <c r="E24" i="1"/>
  <c r="L24" i="1" s="1"/>
  <c r="C25" i="1" s="1"/>
  <c r="Z112" i="1" l="1"/>
  <c r="Y112" i="1"/>
  <c r="AA112" i="1" s="1"/>
  <c r="G24" i="1"/>
  <c r="I24" i="1" s="1"/>
  <c r="M24" i="1" s="1"/>
  <c r="D25" i="1" s="1"/>
  <c r="K25" i="1" s="1"/>
  <c r="H24" i="1"/>
  <c r="J24" i="1" s="1"/>
  <c r="N24" i="1" s="1"/>
  <c r="E25" i="1" s="1"/>
  <c r="L25" i="1" s="1"/>
  <c r="C26" i="1" s="1"/>
  <c r="F25" i="1"/>
  <c r="B26" i="1"/>
  <c r="F26" i="1" l="1"/>
  <c r="AE112" i="1"/>
  <c r="V113" i="1" s="1"/>
  <c r="AG112" i="1"/>
  <c r="AC112" i="1" s="1"/>
  <c r="T113" i="1" s="1"/>
  <c r="AD112" i="1"/>
  <c r="U113" i="1" s="1"/>
  <c r="AF112" i="1"/>
  <c r="AB112" i="1" s="1"/>
  <c r="S113" i="1" s="1"/>
  <c r="G26" i="1"/>
  <c r="I26" i="1" s="1"/>
  <c r="M26" i="1" s="1"/>
  <c r="H26" i="1"/>
  <c r="J26" i="1" s="1"/>
  <c r="N26" i="1" s="1"/>
  <c r="G25" i="1"/>
  <c r="I25" i="1" s="1"/>
  <c r="M25" i="1" s="1"/>
  <c r="D26" i="1" s="1"/>
  <c r="K26" i="1" s="1"/>
  <c r="B27" i="1" s="1"/>
  <c r="H25" i="1"/>
  <c r="J25" i="1" s="1"/>
  <c r="N25" i="1" s="1"/>
  <c r="E26" i="1" s="1"/>
  <c r="L26" i="1" s="1"/>
  <c r="C27" i="1" s="1"/>
  <c r="W113" i="1" l="1"/>
  <c r="X113" i="1" s="1"/>
  <c r="E27" i="1"/>
  <c r="L27" i="1" s="1"/>
  <c r="C28" i="1" s="1"/>
  <c r="F27" i="1"/>
  <c r="D27" i="1"/>
  <c r="K27" i="1" s="1"/>
  <c r="B28" i="1" s="1"/>
  <c r="F28" i="1" s="1"/>
  <c r="Z113" i="1" l="1"/>
  <c r="Y113" i="1"/>
  <c r="AA113" i="1" s="1"/>
  <c r="H27" i="1"/>
  <c r="J27" i="1" s="1"/>
  <c r="N27" i="1" s="1"/>
  <c r="E28" i="1" s="1"/>
  <c r="L28" i="1" s="1"/>
  <c r="C29" i="1" s="1"/>
  <c r="G27" i="1"/>
  <c r="I27" i="1" s="1"/>
  <c r="M27" i="1" s="1"/>
  <c r="D28" i="1" s="1"/>
  <c r="K28" i="1" s="1"/>
  <c r="B29" i="1" s="1"/>
  <c r="G28" i="1"/>
  <c r="I28" i="1" s="1"/>
  <c r="M28" i="1" s="1"/>
  <c r="H28" i="1"/>
  <c r="J28" i="1" s="1"/>
  <c r="N28" i="1" s="1"/>
  <c r="E29" i="1" s="1"/>
  <c r="L29" i="1" s="1"/>
  <c r="C30" i="1" s="1"/>
  <c r="AE113" i="1" l="1"/>
  <c r="V114" i="1" s="1"/>
  <c r="AG113" i="1"/>
  <c r="AC113" i="1" s="1"/>
  <c r="T114" i="1" s="1"/>
  <c r="AD113" i="1"/>
  <c r="U114" i="1" s="1"/>
  <c r="AF113" i="1"/>
  <c r="AB113" i="1" s="1"/>
  <c r="S114" i="1" s="1"/>
  <c r="D29" i="1"/>
  <c r="K29" i="1" s="1"/>
  <c r="B30" i="1"/>
  <c r="F30" i="1" s="1"/>
  <c r="F29" i="1"/>
  <c r="W114" i="1" l="1"/>
  <c r="X114" i="1" s="1"/>
  <c r="G29" i="1"/>
  <c r="I29" i="1" s="1"/>
  <c r="M29" i="1" s="1"/>
  <c r="D30" i="1" s="1"/>
  <c r="K30" i="1" s="1"/>
  <c r="B31" i="1" s="1"/>
  <c r="H29" i="1"/>
  <c r="J29" i="1" s="1"/>
  <c r="N29" i="1" s="1"/>
  <c r="E30" i="1" s="1"/>
  <c r="L30" i="1" s="1"/>
  <c r="C31" i="1" s="1"/>
  <c r="G30" i="1"/>
  <c r="I30" i="1" s="1"/>
  <c r="M30" i="1" s="1"/>
  <c r="D31" i="1" s="1"/>
  <c r="K31" i="1" s="1"/>
  <c r="B32" i="1" s="1"/>
  <c r="H30" i="1"/>
  <c r="J30" i="1" s="1"/>
  <c r="N30" i="1" s="1"/>
  <c r="E31" i="1" s="1"/>
  <c r="L31" i="1" s="1"/>
  <c r="C32" i="1" s="1"/>
  <c r="Z114" i="1" l="1"/>
  <c r="Y114" i="1"/>
  <c r="AA114" i="1" s="1"/>
  <c r="F32" i="1"/>
  <c r="F31" i="1"/>
  <c r="AE114" i="1" l="1"/>
  <c r="V115" i="1" s="1"/>
  <c r="AG114" i="1"/>
  <c r="AC114" i="1" s="1"/>
  <c r="T115" i="1" s="1"/>
  <c r="AD114" i="1"/>
  <c r="U115" i="1" s="1"/>
  <c r="AF114" i="1"/>
  <c r="AB114" i="1" s="1"/>
  <c r="S115" i="1" s="1"/>
  <c r="G31" i="1"/>
  <c r="I31" i="1" s="1"/>
  <c r="M31" i="1" s="1"/>
  <c r="D32" i="1" s="1"/>
  <c r="K32" i="1" s="1"/>
  <c r="B33" i="1" s="1"/>
  <c r="H31" i="1"/>
  <c r="J31" i="1" s="1"/>
  <c r="N31" i="1" s="1"/>
  <c r="E32" i="1" s="1"/>
  <c r="L32" i="1" s="1"/>
  <c r="C33" i="1" s="1"/>
  <c r="G32" i="1"/>
  <c r="I32" i="1" s="1"/>
  <c r="M32" i="1" s="1"/>
  <c r="D33" i="1" s="1"/>
  <c r="K33" i="1" s="1"/>
  <c r="B34" i="1" s="1"/>
  <c r="H32" i="1"/>
  <c r="J32" i="1" s="1"/>
  <c r="N32" i="1" s="1"/>
  <c r="E33" i="1" s="1"/>
  <c r="L33" i="1" s="1"/>
  <c r="C34" i="1" s="1"/>
  <c r="W115" i="1" l="1"/>
  <c r="X115" i="1" s="1"/>
  <c r="F34" i="1"/>
  <c r="F33" i="1"/>
  <c r="Z115" i="1" l="1"/>
  <c r="Y115" i="1"/>
  <c r="AA115" i="1" s="1"/>
  <c r="G33" i="1"/>
  <c r="I33" i="1" s="1"/>
  <c r="M33" i="1" s="1"/>
  <c r="D34" i="1" s="1"/>
  <c r="K34" i="1" s="1"/>
  <c r="B35" i="1" s="1"/>
  <c r="H33" i="1"/>
  <c r="J33" i="1" s="1"/>
  <c r="N33" i="1" s="1"/>
  <c r="E34" i="1" s="1"/>
  <c r="L34" i="1" s="1"/>
  <c r="C35" i="1" s="1"/>
  <c r="G34" i="1"/>
  <c r="I34" i="1" s="1"/>
  <c r="M34" i="1" s="1"/>
  <c r="D35" i="1" s="1"/>
  <c r="K35" i="1" s="1"/>
  <c r="B36" i="1" s="1"/>
  <c r="H34" i="1"/>
  <c r="J34" i="1" s="1"/>
  <c r="N34" i="1" s="1"/>
  <c r="E35" i="1" s="1"/>
  <c r="L35" i="1" s="1"/>
  <c r="C36" i="1" s="1"/>
  <c r="AE115" i="1" l="1"/>
  <c r="V116" i="1" s="1"/>
  <c r="AG115" i="1"/>
  <c r="AC115" i="1" s="1"/>
  <c r="T116" i="1" s="1"/>
  <c r="AD115" i="1"/>
  <c r="U116" i="1" s="1"/>
  <c r="AF115" i="1"/>
  <c r="AB115" i="1" s="1"/>
  <c r="S116" i="1" s="1"/>
  <c r="F36" i="1"/>
  <c r="G36" i="1"/>
  <c r="I36" i="1" s="1"/>
  <c r="M36" i="1" s="1"/>
  <c r="H36" i="1"/>
  <c r="J36" i="1" s="1"/>
  <c r="N36" i="1" s="1"/>
  <c r="F35" i="1"/>
  <c r="W116" i="1" l="1"/>
  <c r="X116" i="1" s="1"/>
  <c r="H35" i="1"/>
  <c r="J35" i="1" s="1"/>
  <c r="N35" i="1" s="1"/>
  <c r="E36" i="1" s="1"/>
  <c r="L36" i="1" s="1"/>
  <c r="C37" i="1" s="1"/>
  <c r="G35" i="1"/>
  <c r="I35" i="1" s="1"/>
  <c r="M35" i="1" s="1"/>
  <c r="D36" i="1" s="1"/>
  <c r="K36" i="1" s="1"/>
  <c r="B37" i="1" s="1"/>
  <c r="F37" i="1" s="1"/>
  <c r="Z116" i="1" l="1"/>
  <c r="Y116" i="1"/>
  <c r="AA116" i="1" s="1"/>
  <c r="D37" i="1"/>
  <c r="K37" i="1" s="1"/>
  <c r="B38" i="1" s="1"/>
  <c r="G37" i="1"/>
  <c r="I37" i="1" s="1"/>
  <c r="M37" i="1" s="1"/>
  <c r="D38" i="1" s="1"/>
  <c r="K38" i="1" s="1"/>
  <c r="B39" i="1" s="1"/>
  <c r="H37" i="1"/>
  <c r="J37" i="1" s="1"/>
  <c r="N37" i="1" s="1"/>
  <c r="E37" i="1"/>
  <c r="L37" i="1" s="1"/>
  <c r="C38" i="1" s="1"/>
  <c r="AE116" i="1" l="1"/>
  <c r="V117" i="1" s="1"/>
  <c r="AG116" i="1"/>
  <c r="AC116" i="1" s="1"/>
  <c r="T117" i="1" s="1"/>
  <c r="AD116" i="1"/>
  <c r="U117" i="1" s="1"/>
  <c r="AF116" i="1"/>
  <c r="AB116" i="1" s="1"/>
  <c r="S117" i="1" s="1"/>
  <c r="E38" i="1"/>
  <c r="L38" i="1" s="1"/>
  <c r="C39" i="1" s="1"/>
  <c r="F39" i="1"/>
  <c r="F38" i="1"/>
  <c r="W117" i="1" l="1"/>
  <c r="X117" i="1" s="1"/>
  <c r="G38" i="1"/>
  <c r="I38" i="1" s="1"/>
  <c r="M38" i="1" s="1"/>
  <c r="D39" i="1" s="1"/>
  <c r="K39" i="1" s="1"/>
  <c r="B40" i="1" s="1"/>
  <c r="H38" i="1"/>
  <c r="J38" i="1" s="1"/>
  <c r="N38" i="1" s="1"/>
  <c r="E39" i="1" s="1"/>
  <c r="L39" i="1" s="1"/>
  <c r="C40" i="1" s="1"/>
  <c r="H39" i="1"/>
  <c r="J39" i="1" s="1"/>
  <c r="N39" i="1" s="1"/>
  <c r="G39" i="1"/>
  <c r="I39" i="1" s="1"/>
  <c r="M39" i="1" s="1"/>
  <c r="D40" i="1" s="1"/>
  <c r="Y117" i="1" l="1"/>
  <c r="AA117" i="1" s="1"/>
  <c r="Z117" i="1"/>
  <c r="E40" i="1"/>
  <c r="L40" i="1"/>
  <c r="C41" i="1" s="1"/>
  <c r="K40" i="1"/>
  <c r="B41" i="1" s="1"/>
  <c r="F41" i="1" s="1"/>
  <c r="F40" i="1"/>
  <c r="AD117" i="1" l="1"/>
  <c r="U118" i="1" s="1"/>
  <c r="AF117" i="1"/>
  <c r="AB117" i="1" s="1"/>
  <c r="S118" i="1" s="1"/>
  <c r="AE117" i="1"/>
  <c r="V118" i="1" s="1"/>
  <c r="AG117" i="1"/>
  <c r="AC117" i="1" s="1"/>
  <c r="T118" i="1" s="1"/>
  <c r="G40" i="1"/>
  <c r="I40" i="1" s="1"/>
  <c r="M40" i="1" s="1"/>
  <c r="D41" i="1" s="1"/>
  <c r="K41" i="1" s="1"/>
  <c r="B42" i="1" s="1"/>
  <c r="H40" i="1"/>
  <c r="J40" i="1" s="1"/>
  <c r="N40" i="1" s="1"/>
  <c r="E41" i="1" s="1"/>
  <c r="L41" i="1" s="1"/>
  <c r="C42" i="1" s="1"/>
  <c r="G41" i="1"/>
  <c r="I41" i="1" s="1"/>
  <c r="M41" i="1" s="1"/>
  <c r="D42" i="1" s="1"/>
  <c r="K42" i="1" s="1"/>
  <c r="B43" i="1" s="1"/>
  <c r="H41" i="1"/>
  <c r="J41" i="1" s="1"/>
  <c r="N41" i="1" s="1"/>
  <c r="E42" i="1" s="1"/>
  <c r="L42" i="1" s="1"/>
  <c r="C43" i="1" s="1"/>
  <c r="W118" i="1" l="1"/>
  <c r="X118" i="1" s="1"/>
  <c r="F43" i="1"/>
  <c r="F42" i="1"/>
  <c r="Z118" i="1" l="1"/>
  <c r="Y118" i="1"/>
  <c r="AA118" i="1" s="1"/>
  <c r="G42" i="1"/>
  <c r="I42" i="1" s="1"/>
  <c r="M42" i="1" s="1"/>
  <c r="D43" i="1" s="1"/>
  <c r="K43" i="1" s="1"/>
  <c r="B44" i="1" s="1"/>
  <c r="H42" i="1"/>
  <c r="J42" i="1" s="1"/>
  <c r="N42" i="1" s="1"/>
  <c r="E43" i="1" s="1"/>
  <c r="L43" i="1" s="1"/>
  <c r="C44" i="1" s="1"/>
  <c r="H43" i="1"/>
  <c r="J43" i="1" s="1"/>
  <c r="N43" i="1" s="1"/>
  <c r="G43" i="1"/>
  <c r="I43" i="1" s="1"/>
  <c r="M43" i="1" s="1"/>
  <c r="D44" i="1" s="1"/>
  <c r="K44" i="1" s="1"/>
  <c r="B45" i="1" s="1"/>
  <c r="AE118" i="1" l="1"/>
  <c r="V119" i="1" s="1"/>
  <c r="AG118" i="1"/>
  <c r="AC118" i="1" s="1"/>
  <c r="T119" i="1" s="1"/>
  <c r="AD118" i="1"/>
  <c r="U119" i="1" s="1"/>
  <c r="AF118" i="1"/>
  <c r="AB118" i="1" s="1"/>
  <c r="S119" i="1" s="1"/>
  <c r="E44" i="1"/>
  <c r="L44" i="1" s="1"/>
  <c r="C45" i="1" s="1"/>
  <c r="F45" i="1" s="1"/>
  <c r="F44" i="1"/>
  <c r="W119" i="1" l="1"/>
  <c r="X119" i="1" s="1"/>
  <c r="H45" i="1"/>
  <c r="J45" i="1" s="1"/>
  <c r="N45" i="1" s="1"/>
  <c r="G45" i="1"/>
  <c r="I45" i="1" s="1"/>
  <c r="M45" i="1" s="1"/>
  <c r="D46" i="1" s="1"/>
  <c r="K46" i="1" s="1"/>
  <c r="B47" i="1" s="1"/>
  <c r="G44" i="1"/>
  <c r="I44" i="1" s="1"/>
  <c r="M44" i="1" s="1"/>
  <c r="D45" i="1" s="1"/>
  <c r="K45" i="1" s="1"/>
  <c r="B46" i="1" s="1"/>
  <c r="H44" i="1"/>
  <c r="J44" i="1" s="1"/>
  <c r="N44" i="1" s="1"/>
  <c r="E45" i="1" s="1"/>
  <c r="L45" i="1" s="1"/>
  <c r="C46" i="1" s="1"/>
  <c r="Z119" i="1" l="1"/>
  <c r="Y119" i="1"/>
  <c r="AA119" i="1" s="1"/>
  <c r="F46" i="1"/>
  <c r="E46" i="1"/>
  <c r="L46" i="1" s="1"/>
  <c r="C47" i="1" s="1"/>
  <c r="F47" i="1" s="1"/>
  <c r="AE119" i="1" l="1"/>
  <c r="V120" i="1" s="1"/>
  <c r="AG119" i="1"/>
  <c r="AC119" i="1" s="1"/>
  <c r="T120" i="1" s="1"/>
  <c r="AD119" i="1"/>
  <c r="U120" i="1" s="1"/>
  <c r="AF119" i="1"/>
  <c r="AB119" i="1" s="1"/>
  <c r="S120" i="1" s="1"/>
  <c r="H47" i="1"/>
  <c r="J47" i="1" s="1"/>
  <c r="N47" i="1" s="1"/>
  <c r="G47" i="1"/>
  <c r="I47" i="1" s="1"/>
  <c r="M47" i="1" s="1"/>
  <c r="G46" i="1"/>
  <c r="I46" i="1" s="1"/>
  <c r="M46" i="1" s="1"/>
  <c r="D47" i="1" s="1"/>
  <c r="K47" i="1" s="1"/>
  <c r="B48" i="1" s="1"/>
  <c r="H46" i="1"/>
  <c r="J46" i="1" s="1"/>
  <c r="N46" i="1" s="1"/>
  <c r="E47" i="1" s="1"/>
  <c r="L47" i="1" s="1"/>
  <c r="C48" i="1" s="1"/>
  <c r="W120" i="1" l="1"/>
  <c r="X120" i="1" s="1"/>
  <c r="D48" i="1"/>
  <c r="F48" i="1"/>
  <c r="E48" i="1"/>
  <c r="Z120" i="1" l="1"/>
  <c r="Y120" i="1"/>
  <c r="AA120" i="1" s="1"/>
  <c r="L48" i="1"/>
  <c r="C49" i="1" s="1"/>
  <c r="G48" i="1"/>
  <c r="I48" i="1" s="1"/>
  <c r="M48" i="1" s="1"/>
  <c r="H48" i="1"/>
  <c r="J48" i="1" s="1"/>
  <c r="N48" i="1" s="1"/>
  <c r="E49" i="1" s="1"/>
  <c r="L49" i="1" s="1"/>
  <c r="C50" i="1" s="1"/>
  <c r="K48" i="1"/>
  <c r="B49" i="1" s="1"/>
  <c r="F49" i="1" s="1"/>
  <c r="D49" i="1"/>
  <c r="K49" i="1" s="1"/>
  <c r="B50" i="1" s="1"/>
  <c r="AE120" i="1" l="1"/>
  <c r="V121" i="1" s="1"/>
  <c r="AG120" i="1"/>
  <c r="AC120" i="1" s="1"/>
  <c r="T121" i="1" s="1"/>
  <c r="AD120" i="1"/>
  <c r="U121" i="1" s="1"/>
  <c r="AF120" i="1"/>
  <c r="AB120" i="1" s="1"/>
  <c r="S121" i="1" s="1"/>
  <c r="G49" i="1"/>
  <c r="I49" i="1" s="1"/>
  <c r="M49" i="1" s="1"/>
  <c r="D50" i="1" s="1"/>
  <c r="K50" i="1" s="1"/>
  <c r="B51" i="1" s="1"/>
  <c r="H49" i="1"/>
  <c r="J49" i="1" s="1"/>
  <c r="N49" i="1" s="1"/>
  <c r="E50" i="1" s="1"/>
  <c r="L50" i="1" s="1"/>
  <c r="C51" i="1" s="1"/>
  <c r="F50" i="1"/>
  <c r="W121" i="1" l="1"/>
  <c r="X121" i="1" s="1"/>
  <c r="G50" i="1"/>
  <c r="I50" i="1" s="1"/>
  <c r="M50" i="1" s="1"/>
  <c r="D51" i="1" s="1"/>
  <c r="K51" i="1" s="1"/>
  <c r="H50" i="1"/>
  <c r="J50" i="1" s="1"/>
  <c r="N50" i="1" s="1"/>
  <c r="E51" i="1" s="1"/>
  <c r="L51" i="1" s="1"/>
  <c r="C52" i="1" s="1"/>
  <c r="B52" i="1"/>
  <c r="F51" i="1"/>
  <c r="Z121" i="1" l="1"/>
  <c r="Y121" i="1"/>
  <c r="AA121" i="1" s="1"/>
  <c r="F52" i="1"/>
  <c r="H51" i="1"/>
  <c r="J51" i="1" s="1"/>
  <c r="N51" i="1" s="1"/>
  <c r="E52" i="1" s="1"/>
  <c r="G51" i="1"/>
  <c r="I51" i="1" s="1"/>
  <c r="M51" i="1" s="1"/>
  <c r="D52" i="1" s="1"/>
  <c r="AE121" i="1" l="1"/>
  <c r="V122" i="1" s="1"/>
  <c r="AG121" i="1"/>
  <c r="AC121" i="1" s="1"/>
  <c r="T122" i="1" s="1"/>
  <c r="AD121" i="1"/>
  <c r="U122" i="1" s="1"/>
  <c r="AF121" i="1"/>
  <c r="AB121" i="1" s="1"/>
  <c r="S122" i="1" s="1"/>
  <c r="K52" i="1"/>
  <c r="B53" i="1" s="1"/>
  <c r="L52" i="1"/>
  <c r="C53" i="1" s="1"/>
  <c r="G52" i="1"/>
  <c r="I52" i="1" s="1"/>
  <c r="M52" i="1" s="1"/>
  <c r="D53" i="1" s="1"/>
  <c r="K53" i="1" s="1"/>
  <c r="B54" i="1" s="1"/>
  <c r="H52" i="1"/>
  <c r="J52" i="1" s="1"/>
  <c r="N52" i="1" s="1"/>
  <c r="E53" i="1" s="1"/>
  <c r="L53" i="1" s="1"/>
  <c r="C54" i="1" s="1"/>
  <c r="W122" i="1" l="1"/>
  <c r="X122" i="1" s="1"/>
  <c r="F54" i="1"/>
  <c r="H54" i="1"/>
  <c r="J54" i="1" s="1"/>
  <c r="N54" i="1" s="1"/>
  <c r="G54" i="1"/>
  <c r="I54" i="1" s="1"/>
  <c r="M54" i="1" s="1"/>
  <c r="F53" i="1"/>
  <c r="Z122" i="1" l="1"/>
  <c r="Y122" i="1"/>
  <c r="AA122" i="1" s="1"/>
  <c r="H53" i="1"/>
  <c r="J53" i="1" s="1"/>
  <c r="N53" i="1" s="1"/>
  <c r="E54" i="1" s="1"/>
  <c r="G53" i="1"/>
  <c r="I53" i="1" s="1"/>
  <c r="M53" i="1" s="1"/>
  <c r="D54" i="1" s="1"/>
  <c r="AE122" i="1" l="1"/>
  <c r="V123" i="1" s="1"/>
  <c r="AG122" i="1"/>
  <c r="AC122" i="1" s="1"/>
  <c r="T123" i="1" s="1"/>
  <c r="AD122" i="1"/>
  <c r="U123" i="1" s="1"/>
  <c r="AF122" i="1"/>
  <c r="AB122" i="1" s="1"/>
  <c r="S123" i="1" s="1"/>
  <c r="K54" i="1"/>
  <c r="B55" i="1" s="1"/>
  <c r="D55" i="1"/>
  <c r="K55" i="1" s="1"/>
  <c r="B56" i="1" s="1"/>
  <c r="L54" i="1"/>
  <c r="C55" i="1" s="1"/>
  <c r="E55" i="1"/>
  <c r="L55" i="1" s="1"/>
  <c r="C56" i="1" l="1"/>
  <c r="W123" i="1"/>
  <c r="X123" i="1" s="1"/>
  <c r="F56" i="1"/>
  <c r="G56" i="1"/>
  <c r="I56" i="1" s="1"/>
  <c r="M56" i="1" s="1"/>
  <c r="H56" i="1"/>
  <c r="J56" i="1" s="1"/>
  <c r="N56" i="1" s="1"/>
  <c r="F55" i="1"/>
  <c r="Z123" i="1" l="1"/>
  <c r="Y123" i="1"/>
  <c r="AA123" i="1" s="1"/>
  <c r="H55" i="1"/>
  <c r="J55" i="1" s="1"/>
  <c r="N55" i="1" s="1"/>
  <c r="E56" i="1" s="1"/>
  <c r="G55" i="1"/>
  <c r="I55" i="1" s="1"/>
  <c r="M55" i="1" s="1"/>
  <c r="D56" i="1" s="1"/>
  <c r="AE123" i="1" l="1"/>
  <c r="V124" i="1" s="1"/>
  <c r="AG123" i="1"/>
  <c r="AC123" i="1" s="1"/>
  <c r="T124" i="1" s="1"/>
  <c r="AD123" i="1"/>
  <c r="U124" i="1" s="1"/>
  <c r="AF123" i="1"/>
  <c r="AB123" i="1" s="1"/>
  <c r="S124" i="1" s="1"/>
  <c r="K56" i="1"/>
  <c r="B57" i="1" s="1"/>
  <c r="D57" i="1"/>
  <c r="K57" i="1" s="1"/>
  <c r="B58" i="1" s="1"/>
  <c r="L56" i="1"/>
  <c r="C57" i="1" s="1"/>
  <c r="E57" i="1"/>
  <c r="L57" i="1" s="1"/>
  <c r="C58" i="1" l="1"/>
  <c r="W124" i="1"/>
  <c r="X124" i="1" s="1"/>
  <c r="F58" i="1"/>
  <c r="F57" i="1"/>
  <c r="Z124" i="1" l="1"/>
  <c r="Y124" i="1"/>
  <c r="AA124" i="1" s="1"/>
  <c r="G57" i="1"/>
  <c r="I57" i="1" s="1"/>
  <c r="M57" i="1" s="1"/>
  <c r="D58" i="1" s="1"/>
  <c r="K58" i="1" s="1"/>
  <c r="B59" i="1" s="1"/>
  <c r="H57" i="1"/>
  <c r="J57" i="1" s="1"/>
  <c r="N57" i="1" s="1"/>
  <c r="E58" i="1" s="1"/>
  <c r="L58" i="1" s="1"/>
  <c r="C59" i="1" s="1"/>
  <c r="G58" i="1"/>
  <c r="I58" i="1" s="1"/>
  <c r="M58" i="1" s="1"/>
  <c r="D59" i="1" s="1"/>
  <c r="K59" i="1" s="1"/>
  <c r="H58" i="1"/>
  <c r="J58" i="1" s="1"/>
  <c r="N58" i="1" s="1"/>
  <c r="AE124" i="1" l="1"/>
  <c r="V125" i="1" s="1"/>
  <c r="AG124" i="1"/>
  <c r="AC124" i="1" s="1"/>
  <c r="T125" i="1" s="1"/>
  <c r="AD124" i="1"/>
  <c r="U125" i="1" s="1"/>
  <c r="AF124" i="1"/>
  <c r="AB124" i="1" s="1"/>
  <c r="S125" i="1" s="1"/>
  <c r="E59" i="1"/>
  <c r="L59" i="1" s="1"/>
  <c r="C60" i="1" s="1"/>
  <c r="F59" i="1"/>
  <c r="B60" i="1"/>
  <c r="W125" i="1" l="1"/>
  <c r="X125" i="1" s="1"/>
  <c r="F60" i="1"/>
  <c r="G59" i="1"/>
  <c r="I59" i="1" s="1"/>
  <c r="M59" i="1" s="1"/>
  <c r="D60" i="1" s="1"/>
  <c r="K60" i="1" s="1"/>
  <c r="B61" i="1" s="1"/>
  <c r="H59" i="1"/>
  <c r="J59" i="1" s="1"/>
  <c r="N59" i="1" s="1"/>
  <c r="E60" i="1" s="1"/>
  <c r="L60" i="1" s="1"/>
  <c r="C61" i="1" s="1"/>
  <c r="F61" i="1" l="1"/>
  <c r="Y125" i="1"/>
  <c r="AA125" i="1" s="1"/>
  <c r="Z125" i="1"/>
  <c r="H61" i="1"/>
  <c r="J61" i="1" s="1"/>
  <c r="N61" i="1" s="1"/>
  <c r="G61" i="1"/>
  <c r="I61" i="1" s="1"/>
  <c r="M61" i="1" s="1"/>
  <c r="D62" i="1" s="1"/>
  <c r="K62" i="1" s="1"/>
  <c r="B63" i="1" s="1"/>
  <c r="G60" i="1"/>
  <c r="I60" i="1" s="1"/>
  <c r="M60" i="1" s="1"/>
  <c r="D61" i="1" s="1"/>
  <c r="K61" i="1" s="1"/>
  <c r="B62" i="1" s="1"/>
  <c r="H60" i="1"/>
  <c r="J60" i="1" s="1"/>
  <c r="N60" i="1" s="1"/>
  <c r="E61" i="1" s="1"/>
  <c r="L61" i="1" s="1"/>
  <c r="C62" i="1" s="1"/>
  <c r="AD125" i="1" l="1"/>
  <c r="U126" i="1" s="1"/>
  <c r="AF125" i="1"/>
  <c r="AB125" i="1" s="1"/>
  <c r="S126" i="1" s="1"/>
  <c r="AE125" i="1"/>
  <c r="V126" i="1" s="1"/>
  <c r="AG125" i="1"/>
  <c r="AC125" i="1" s="1"/>
  <c r="T126" i="1" s="1"/>
  <c r="F62" i="1"/>
  <c r="E62" i="1"/>
  <c r="L62" i="1" s="1"/>
  <c r="C63" i="1" s="1"/>
  <c r="F63" i="1" s="1"/>
  <c r="W126" i="1" l="1"/>
  <c r="X126" i="1" s="1"/>
  <c r="H63" i="1"/>
  <c r="J63" i="1" s="1"/>
  <c r="N63" i="1" s="1"/>
  <c r="G63" i="1"/>
  <c r="I63" i="1" s="1"/>
  <c r="M63" i="1" s="1"/>
  <c r="H62" i="1"/>
  <c r="J62" i="1" s="1"/>
  <c r="N62" i="1" s="1"/>
  <c r="E63" i="1" s="1"/>
  <c r="L63" i="1" s="1"/>
  <c r="C64" i="1" s="1"/>
  <c r="G62" i="1"/>
  <c r="I62" i="1" s="1"/>
  <c r="M62" i="1" s="1"/>
  <c r="D63" i="1" s="1"/>
  <c r="K63" i="1" s="1"/>
  <c r="B64" i="1" s="1"/>
  <c r="Y126" i="1" l="1"/>
  <c r="AA126" i="1" s="1"/>
  <c r="Z126" i="1"/>
  <c r="F64" i="1"/>
  <c r="G64" i="1"/>
  <c r="I64" i="1" s="1"/>
  <c r="M64" i="1" s="1"/>
  <c r="H64" i="1"/>
  <c r="J64" i="1" s="1"/>
  <c r="N64" i="1" s="1"/>
  <c r="D64" i="1"/>
  <c r="K64" i="1" s="1"/>
  <c r="B65" i="1" s="1"/>
  <c r="E64" i="1"/>
  <c r="L64" i="1" s="1"/>
  <c r="C65" i="1" s="1"/>
  <c r="AD126" i="1" l="1"/>
  <c r="U127" i="1" s="1"/>
  <c r="AF126" i="1"/>
  <c r="AB126" i="1" s="1"/>
  <c r="S127" i="1" s="1"/>
  <c r="AE126" i="1"/>
  <c r="V127" i="1" s="1"/>
  <c r="AG126" i="1"/>
  <c r="AC126" i="1" s="1"/>
  <c r="T127" i="1" s="1"/>
  <c r="E65" i="1"/>
  <c r="L65" i="1" s="1"/>
  <c r="F65" i="1"/>
  <c r="C66" i="1"/>
  <c r="D65" i="1"/>
  <c r="K65" i="1" s="1"/>
  <c r="B66" i="1" s="1"/>
  <c r="W127" i="1" l="1"/>
  <c r="X127" i="1" s="1"/>
  <c r="F66" i="1"/>
  <c r="G65" i="1"/>
  <c r="I65" i="1" s="1"/>
  <c r="M65" i="1" s="1"/>
  <c r="D66" i="1" s="1"/>
  <c r="K66" i="1" s="1"/>
  <c r="B67" i="1" s="1"/>
  <c r="H65" i="1"/>
  <c r="J65" i="1" s="1"/>
  <c r="N65" i="1" s="1"/>
  <c r="E66" i="1" s="1"/>
  <c r="L66" i="1" s="1"/>
  <c r="C67" i="1" s="1"/>
  <c r="Y127" i="1" l="1"/>
  <c r="AA127" i="1" s="1"/>
  <c r="Z127" i="1"/>
  <c r="F67" i="1"/>
  <c r="G66" i="1"/>
  <c r="I66" i="1" s="1"/>
  <c r="M66" i="1" s="1"/>
  <c r="D67" i="1" s="1"/>
  <c r="K67" i="1" s="1"/>
  <c r="B68" i="1" s="1"/>
  <c r="H66" i="1"/>
  <c r="J66" i="1" s="1"/>
  <c r="N66" i="1" s="1"/>
  <c r="E67" i="1" s="1"/>
  <c r="L67" i="1" s="1"/>
  <c r="C68" i="1" s="1"/>
  <c r="AD127" i="1" l="1"/>
  <c r="U128" i="1" s="1"/>
  <c r="AF127" i="1"/>
  <c r="AB127" i="1" s="1"/>
  <c r="S128" i="1" s="1"/>
  <c r="AE127" i="1"/>
  <c r="V128" i="1" s="1"/>
  <c r="AG127" i="1"/>
  <c r="AC127" i="1" s="1"/>
  <c r="T128" i="1" s="1"/>
  <c r="F68" i="1"/>
  <c r="G67" i="1"/>
  <c r="I67" i="1" s="1"/>
  <c r="M67" i="1" s="1"/>
  <c r="D68" i="1" s="1"/>
  <c r="K68" i="1" s="1"/>
  <c r="B69" i="1" s="1"/>
  <c r="H67" i="1"/>
  <c r="J67" i="1" s="1"/>
  <c r="N67" i="1" s="1"/>
  <c r="E68" i="1" s="1"/>
  <c r="L68" i="1" s="1"/>
  <c r="C69" i="1" s="1"/>
  <c r="W128" i="1" l="1"/>
  <c r="X128" i="1" s="1"/>
  <c r="F69" i="1"/>
  <c r="G68" i="1"/>
  <c r="I68" i="1" s="1"/>
  <c r="M68" i="1" s="1"/>
  <c r="D69" i="1" s="1"/>
  <c r="K69" i="1" s="1"/>
  <c r="B70" i="1" s="1"/>
  <c r="H68" i="1"/>
  <c r="J68" i="1" s="1"/>
  <c r="N68" i="1" s="1"/>
  <c r="E69" i="1" s="1"/>
  <c r="L69" i="1" s="1"/>
  <c r="C70" i="1" s="1"/>
  <c r="F70" i="1" s="1"/>
  <c r="Z128" i="1" l="1"/>
  <c r="Y128" i="1"/>
  <c r="AA128" i="1" s="1"/>
  <c r="G70" i="1"/>
  <c r="I70" i="1" s="1"/>
  <c r="M70" i="1" s="1"/>
  <c r="H70" i="1"/>
  <c r="J70" i="1" s="1"/>
  <c r="N70" i="1" s="1"/>
  <c r="G69" i="1"/>
  <c r="I69" i="1" s="1"/>
  <c r="M69" i="1" s="1"/>
  <c r="D70" i="1" s="1"/>
  <c r="K70" i="1" s="1"/>
  <c r="B71" i="1" s="1"/>
  <c r="H69" i="1"/>
  <c r="J69" i="1" s="1"/>
  <c r="N69" i="1" s="1"/>
  <c r="E70" i="1" s="1"/>
  <c r="L70" i="1" s="1"/>
  <c r="C71" i="1" s="1"/>
  <c r="AE128" i="1" l="1"/>
  <c r="V129" i="1" s="1"/>
  <c r="AG128" i="1"/>
  <c r="AC128" i="1" s="1"/>
  <c r="T129" i="1" s="1"/>
  <c r="AD128" i="1"/>
  <c r="U129" i="1" s="1"/>
  <c r="AF128" i="1"/>
  <c r="AB128" i="1" s="1"/>
  <c r="S129" i="1" s="1"/>
  <c r="E71" i="1"/>
  <c r="L71" i="1" s="1"/>
  <c r="C72" i="1" s="1"/>
  <c r="F71" i="1"/>
  <c r="D71" i="1"/>
  <c r="K71" i="1" s="1"/>
  <c r="B72" i="1" s="1"/>
  <c r="F72" i="1" s="1"/>
  <c r="W129" i="1" l="1"/>
  <c r="X129" i="1" s="1"/>
  <c r="H72" i="1"/>
  <c r="J72" i="1" s="1"/>
  <c r="N72" i="1" s="1"/>
  <c r="G72" i="1"/>
  <c r="I72" i="1" s="1"/>
  <c r="M72" i="1" s="1"/>
  <c r="H71" i="1"/>
  <c r="J71" i="1" s="1"/>
  <c r="N71" i="1" s="1"/>
  <c r="E72" i="1" s="1"/>
  <c r="L72" i="1" s="1"/>
  <c r="C73" i="1" s="1"/>
  <c r="G71" i="1"/>
  <c r="I71" i="1" s="1"/>
  <c r="M71" i="1" s="1"/>
  <c r="D72" i="1" s="1"/>
  <c r="K72" i="1" s="1"/>
  <c r="B73" i="1" s="1"/>
  <c r="F73" i="1" s="1"/>
  <c r="Z129" i="1" l="1"/>
  <c r="Y129" i="1"/>
  <c r="AA129" i="1" s="1"/>
  <c r="D73" i="1"/>
  <c r="K73" i="1" s="1"/>
  <c r="B74" i="1" s="1"/>
  <c r="G73" i="1"/>
  <c r="I73" i="1" s="1"/>
  <c r="M73" i="1" s="1"/>
  <c r="D74" i="1" s="1"/>
  <c r="K74" i="1" s="1"/>
  <c r="B75" i="1" s="1"/>
  <c r="H73" i="1"/>
  <c r="J73" i="1" s="1"/>
  <c r="N73" i="1" s="1"/>
  <c r="E73" i="1"/>
  <c r="L73" i="1" s="1"/>
  <c r="C74" i="1" s="1"/>
  <c r="F74" i="1" s="1"/>
  <c r="AE129" i="1" l="1"/>
  <c r="V130" i="1" s="1"/>
  <c r="AG129" i="1"/>
  <c r="AC129" i="1" s="1"/>
  <c r="T130" i="1" s="1"/>
  <c r="AD129" i="1"/>
  <c r="U130" i="1" s="1"/>
  <c r="AF129" i="1"/>
  <c r="AB129" i="1" s="1"/>
  <c r="S130" i="1" s="1"/>
  <c r="E74" i="1"/>
  <c r="L74" i="1" s="1"/>
  <c r="C75" i="1" s="1"/>
  <c r="G74" i="1"/>
  <c r="I74" i="1" s="1"/>
  <c r="M74" i="1" s="1"/>
  <c r="D75" i="1" s="1"/>
  <c r="K75" i="1" s="1"/>
  <c r="B76" i="1" s="1"/>
  <c r="H74" i="1"/>
  <c r="J74" i="1" s="1"/>
  <c r="N74" i="1" s="1"/>
  <c r="E75" i="1" s="1"/>
  <c r="L75" i="1" s="1"/>
  <c r="C76" i="1" s="1"/>
  <c r="F75" i="1"/>
  <c r="W130" i="1" l="1"/>
  <c r="X130" i="1" s="1"/>
  <c r="G75" i="1"/>
  <c r="I75" i="1" s="1"/>
  <c r="M75" i="1" s="1"/>
  <c r="D76" i="1" s="1"/>
  <c r="H75" i="1"/>
  <c r="J75" i="1" s="1"/>
  <c r="N75" i="1" s="1"/>
  <c r="E76" i="1" s="1"/>
  <c r="L76" i="1" s="1"/>
  <c r="C77" i="1" s="1"/>
  <c r="F76" i="1"/>
  <c r="Y130" i="1" l="1"/>
  <c r="AA130" i="1" s="1"/>
  <c r="Z130" i="1"/>
  <c r="G76" i="1"/>
  <c r="I76" i="1" s="1"/>
  <c r="M76" i="1" s="1"/>
  <c r="H76" i="1"/>
  <c r="J76" i="1" s="1"/>
  <c r="N76" i="1" s="1"/>
  <c r="E77" i="1" s="1"/>
  <c r="L77" i="1" s="1"/>
  <c r="C78" i="1" s="1"/>
  <c r="K76" i="1"/>
  <c r="B77" i="1" s="1"/>
  <c r="F77" i="1" s="1"/>
  <c r="D77" i="1"/>
  <c r="K77" i="1" s="1"/>
  <c r="B78" i="1" s="1"/>
  <c r="AD130" i="1" l="1"/>
  <c r="U131" i="1" s="1"/>
  <c r="AF130" i="1"/>
  <c r="AB130" i="1" s="1"/>
  <c r="S131" i="1" s="1"/>
  <c r="AE130" i="1"/>
  <c r="V131" i="1" s="1"/>
  <c r="AG130" i="1"/>
  <c r="AC130" i="1" s="1"/>
  <c r="T131" i="1" s="1"/>
  <c r="F78" i="1"/>
  <c r="G77" i="1"/>
  <c r="I77" i="1" s="1"/>
  <c r="M77" i="1" s="1"/>
  <c r="D78" i="1" s="1"/>
  <c r="K78" i="1" s="1"/>
  <c r="B79" i="1" s="1"/>
  <c r="H77" i="1"/>
  <c r="J77" i="1" s="1"/>
  <c r="N77" i="1" s="1"/>
  <c r="E78" i="1" s="1"/>
  <c r="L78" i="1" s="1"/>
  <c r="C79" i="1" s="1"/>
  <c r="W131" i="1" l="1"/>
  <c r="X131" i="1" s="1"/>
  <c r="F79" i="1"/>
  <c r="H79" i="1"/>
  <c r="J79" i="1" s="1"/>
  <c r="N79" i="1" s="1"/>
  <c r="G79" i="1"/>
  <c r="I79" i="1" s="1"/>
  <c r="M79" i="1" s="1"/>
  <c r="G78" i="1"/>
  <c r="I78" i="1" s="1"/>
  <c r="M78" i="1" s="1"/>
  <c r="D79" i="1" s="1"/>
  <c r="K79" i="1" s="1"/>
  <c r="B80" i="1" s="1"/>
  <c r="H78" i="1"/>
  <c r="J78" i="1" s="1"/>
  <c r="N78" i="1" s="1"/>
  <c r="E79" i="1" s="1"/>
  <c r="L79" i="1" s="1"/>
  <c r="C80" i="1" s="1"/>
  <c r="F80" i="1" l="1"/>
  <c r="Y131" i="1"/>
  <c r="AA131" i="1" s="1"/>
  <c r="Z131" i="1"/>
  <c r="G80" i="1"/>
  <c r="I80" i="1" s="1"/>
  <c r="M80" i="1" s="1"/>
  <c r="H80" i="1"/>
  <c r="J80" i="1" s="1"/>
  <c r="N80" i="1" s="1"/>
  <c r="D80" i="1"/>
  <c r="K80" i="1" s="1"/>
  <c r="B81" i="1" s="1"/>
  <c r="E80" i="1"/>
  <c r="L80" i="1" s="1"/>
  <c r="C81" i="1" s="1"/>
  <c r="AD131" i="1" l="1"/>
  <c r="U132" i="1" s="1"/>
  <c r="AF131" i="1"/>
  <c r="AB131" i="1" s="1"/>
  <c r="S132" i="1" s="1"/>
  <c r="AE131" i="1"/>
  <c r="V132" i="1" s="1"/>
  <c r="AG131" i="1"/>
  <c r="AC131" i="1" s="1"/>
  <c r="T132" i="1" s="1"/>
  <c r="F81" i="1"/>
  <c r="G81" i="1" s="1"/>
  <c r="I81" i="1" s="1"/>
  <c r="M81" i="1" s="1"/>
  <c r="E81" i="1"/>
  <c r="L81" i="1" s="1"/>
  <c r="C82" i="1" s="1"/>
  <c r="H81" i="1"/>
  <c r="J81" i="1" s="1"/>
  <c r="N81" i="1" s="1"/>
  <c r="E82" i="1" s="1"/>
  <c r="L82" i="1" s="1"/>
  <c r="C83" i="1" s="1"/>
  <c r="D81" i="1"/>
  <c r="K81" i="1" s="1"/>
  <c r="B82" i="1" s="1"/>
  <c r="F82" i="1" l="1"/>
  <c r="W132" i="1"/>
  <c r="X132" i="1" s="1"/>
  <c r="G82" i="1"/>
  <c r="I82" i="1" s="1"/>
  <c r="M82" i="1" s="1"/>
  <c r="H82" i="1"/>
  <c r="J82" i="1" s="1"/>
  <c r="N82" i="1" s="1"/>
  <c r="E83" i="1" s="1"/>
  <c r="L83" i="1" s="1"/>
  <c r="C84" i="1" s="1"/>
  <c r="D82" i="1"/>
  <c r="K82" i="1" s="1"/>
  <c r="B83" i="1" s="1"/>
  <c r="F83" i="1" s="1"/>
  <c r="Z132" i="1" l="1"/>
  <c r="Y132" i="1"/>
  <c r="AA132" i="1" s="1"/>
  <c r="G83" i="1"/>
  <c r="I83" i="1" s="1"/>
  <c r="M83" i="1" s="1"/>
  <c r="D84" i="1" s="1"/>
  <c r="K84" i="1" s="1"/>
  <c r="B85" i="1" s="1"/>
  <c r="H83" i="1"/>
  <c r="J83" i="1" s="1"/>
  <c r="N83" i="1" s="1"/>
  <c r="E84" i="1" s="1"/>
  <c r="L84" i="1" s="1"/>
  <c r="C85" i="1" s="1"/>
  <c r="D83" i="1"/>
  <c r="K83" i="1" s="1"/>
  <c r="B84" i="1" s="1"/>
  <c r="F84" i="1" s="1"/>
  <c r="F85" i="1" l="1"/>
  <c r="AE132" i="1"/>
  <c r="V133" i="1" s="1"/>
  <c r="AG132" i="1"/>
  <c r="AC132" i="1" s="1"/>
  <c r="T133" i="1" s="1"/>
  <c r="AD132" i="1"/>
  <c r="U133" i="1" s="1"/>
  <c r="AF132" i="1"/>
  <c r="AB132" i="1" s="1"/>
  <c r="S133" i="1" s="1"/>
  <c r="G84" i="1"/>
  <c r="I84" i="1" s="1"/>
  <c r="M84" i="1" s="1"/>
  <c r="D85" i="1" s="1"/>
  <c r="K85" i="1" s="1"/>
  <c r="B86" i="1" s="1"/>
  <c r="H84" i="1"/>
  <c r="J84" i="1" s="1"/>
  <c r="N84" i="1" s="1"/>
  <c r="E85" i="1" s="1"/>
  <c r="L85" i="1" s="1"/>
  <c r="C86" i="1" s="1"/>
  <c r="H85" i="1"/>
  <c r="J85" i="1" s="1"/>
  <c r="N85" i="1" s="1"/>
  <c r="G85" i="1"/>
  <c r="I85" i="1" s="1"/>
  <c r="M85" i="1" s="1"/>
  <c r="D86" i="1" l="1"/>
  <c r="K86" i="1" s="1"/>
  <c r="B87" i="1" s="1"/>
  <c r="W133" i="1"/>
  <c r="X133" i="1" s="1"/>
  <c r="E86" i="1"/>
  <c r="L86" i="1" s="1"/>
  <c r="C87" i="1" s="1"/>
  <c r="F87" i="1" s="1"/>
  <c r="F86" i="1"/>
  <c r="Z133" i="1" l="1"/>
  <c r="Y133" i="1"/>
  <c r="AA133" i="1" s="1"/>
  <c r="G86" i="1"/>
  <c r="I86" i="1" s="1"/>
  <c r="M86" i="1" s="1"/>
  <c r="D87" i="1" s="1"/>
  <c r="K87" i="1" s="1"/>
  <c r="B88" i="1" s="1"/>
  <c r="H86" i="1"/>
  <c r="J86" i="1" s="1"/>
  <c r="N86" i="1" s="1"/>
  <c r="E87" i="1" s="1"/>
  <c r="L87" i="1" s="1"/>
  <c r="C88" i="1" s="1"/>
  <c r="G87" i="1"/>
  <c r="I87" i="1" s="1"/>
  <c r="M87" i="1" s="1"/>
  <c r="D88" i="1" s="1"/>
  <c r="K88" i="1" s="1"/>
  <c r="B89" i="1" s="1"/>
  <c r="H87" i="1"/>
  <c r="J87" i="1" s="1"/>
  <c r="N87" i="1" s="1"/>
  <c r="AE133" i="1" l="1"/>
  <c r="V134" i="1" s="1"/>
  <c r="AG133" i="1"/>
  <c r="AC133" i="1" s="1"/>
  <c r="T134" i="1" s="1"/>
  <c r="AD133" i="1"/>
  <c r="U134" i="1" s="1"/>
  <c r="AF133" i="1"/>
  <c r="AB133" i="1" s="1"/>
  <c r="S134" i="1" s="1"/>
  <c r="E88" i="1"/>
  <c r="L88" i="1" s="1"/>
  <c r="C89" i="1" s="1"/>
  <c r="F89" i="1" s="1"/>
  <c r="F88" i="1"/>
  <c r="W134" i="1" l="1"/>
  <c r="X134" i="1" s="1"/>
  <c r="G88" i="1"/>
  <c r="I88" i="1" s="1"/>
  <c r="M88" i="1" s="1"/>
  <c r="D89" i="1" s="1"/>
  <c r="K89" i="1" s="1"/>
  <c r="B90" i="1" s="1"/>
  <c r="H88" i="1"/>
  <c r="J88" i="1" s="1"/>
  <c r="N88" i="1" s="1"/>
  <c r="E89" i="1" s="1"/>
  <c r="L89" i="1" s="1"/>
  <c r="C90" i="1" s="1"/>
  <c r="G89" i="1"/>
  <c r="I89" i="1" s="1"/>
  <c r="M89" i="1" s="1"/>
  <c r="D90" i="1" s="1"/>
  <c r="K90" i="1" s="1"/>
  <c r="B91" i="1" s="1"/>
  <c r="H89" i="1"/>
  <c r="J89" i="1" s="1"/>
  <c r="N89" i="1" s="1"/>
  <c r="Z134" i="1" l="1"/>
  <c r="Y134" i="1"/>
  <c r="AA134" i="1" s="1"/>
  <c r="E90" i="1"/>
  <c r="L90" i="1" s="1"/>
  <c r="C91" i="1" s="1"/>
  <c r="F91" i="1"/>
  <c r="F90" i="1"/>
  <c r="AE134" i="1" l="1"/>
  <c r="V135" i="1" s="1"/>
  <c r="AG134" i="1"/>
  <c r="AC134" i="1" s="1"/>
  <c r="T135" i="1" s="1"/>
  <c r="AD134" i="1"/>
  <c r="U135" i="1" s="1"/>
  <c r="AF134" i="1"/>
  <c r="AB134" i="1" s="1"/>
  <c r="S135" i="1" s="1"/>
  <c r="H90" i="1"/>
  <c r="J90" i="1" s="1"/>
  <c r="N90" i="1" s="1"/>
  <c r="E91" i="1" s="1"/>
  <c r="L91" i="1" s="1"/>
  <c r="C92" i="1" s="1"/>
  <c r="G90" i="1"/>
  <c r="I90" i="1" s="1"/>
  <c r="M90" i="1" s="1"/>
  <c r="D91" i="1" s="1"/>
  <c r="K91" i="1" s="1"/>
  <c r="B92" i="1" s="1"/>
  <c r="F92" i="1" s="1"/>
  <c r="H91" i="1"/>
  <c r="J91" i="1" s="1"/>
  <c r="N91" i="1" s="1"/>
  <c r="E92" i="1" s="1"/>
  <c r="L92" i="1" s="1"/>
  <c r="C93" i="1" s="1"/>
  <c r="G91" i="1"/>
  <c r="I91" i="1" s="1"/>
  <c r="M91" i="1" s="1"/>
  <c r="D92" i="1" s="1"/>
  <c r="K92" i="1" s="1"/>
  <c r="B93" i="1" s="1"/>
  <c r="F93" i="1" s="1"/>
  <c r="W135" i="1" l="1"/>
  <c r="X135" i="1" s="1"/>
  <c r="H93" i="1"/>
  <c r="J93" i="1" s="1"/>
  <c r="N93" i="1" s="1"/>
  <c r="G93" i="1"/>
  <c r="I93" i="1" s="1"/>
  <c r="M93" i="1" s="1"/>
  <c r="G92" i="1"/>
  <c r="I92" i="1" s="1"/>
  <c r="M92" i="1" s="1"/>
  <c r="D93" i="1" s="1"/>
  <c r="K93" i="1" s="1"/>
  <c r="B94" i="1" s="1"/>
  <c r="H92" i="1"/>
  <c r="J92" i="1" s="1"/>
  <c r="N92" i="1" s="1"/>
  <c r="E93" i="1" s="1"/>
  <c r="L93" i="1" s="1"/>
  <c r="C94" i="1" s="1"/>
  <c r="Z135" i="1" l="1"/>
  <c r="Y135" i="1"/>
  <c r="AA135" i="1" s="1"/>
  <c r="D94" i="1"/>
  <c r="K94" i="1" s="1"/>
  <c r="B95" i="1" s="1"/>
  <c r="F94" i="1"/>
  <c r="E94" i="1"/>
  <c r="L94" i="1" s="1"/>
  <c r="C95" i="1" s="1"/>
  <c r="AE135" i="1" l="1"/>
  <c r="V136" i="1" s="1"/>
  <c r="AG135" i="1"/>
  <c r="AC135" i="1" s="1"/>
  <c r="T136" i="1" s="1"/>
  <c r="AD135" i="1"/>
  <c r="U136" i="1" s="1"/>
  <c r="AF135" i="1"/>
  <c r="AB135" i="1" s="1"/>
  <c r="S136" i="1" s="1"/>
  <c r="H94" i="1"/>
  <c r="J94" i="1" s="1"/>
  <c r="N94" i="1" s="1"/>
  <c r="E95" i="1" s="1"/>
  <c r="L95" i="1" s="1"/>
  <c r="G94" i="1"/>
  <c r="I94" i="1" s="1"/>
  <c r="M94" i="1" s="1"/>
  <c r="D95" i="1" s="1"/>
  <c r="K95" i="1" s="1"/>
  <c r="B96" i="1" s="1"/>
  <c r="F96" i="1" s="1"/>
  <c r="C96" i="1"/>
  <c r="F95" i="1"/>
  <c r="W136" i="1" l="1"/>
  <c r="X136" i="1" s="1"/>
  <c r="G96" i="1"/>
  <c r="I96" i="1" s="1"/>
  <c r="M96" i="1" s="1"/>
  <c r="H96" i="1"/>
  <c r="J96" i="1" s="1"/>
  <c r="N96" i="1" s="1"/>
  <c r="E97" i="1" s="1"/>
  <c r="L97" i="1" s="1"/>
  <c r="H95" i="1"/>
  <c r="J95" i="1" s="1"/>
  <c r="N95" i="1" s="1"/>
  <c r="E96" i="1" s="1"/>
  <c r="L96" i="1" s="1"/>
  <c r="C97" i="1" s="1"/>
  <c r="G95" i="1"/>
  <c r="I95" i="1" s="1"/>
  <c r="M95" i="1" s="1"/>
  <c r="D96" i="1" s="1"/>
  <c r="K96" i="1" s="1"/>
  <c r="B97" i="1" s="1"/>
  <c r="F97" i="1" s="1"/>
  <c r="Z136" i="1" l="1"/>
  <c r="Y136" i="1"/>
  <c r="AA136" i="1" s="1"/>
  <c r="C98" i="1"/>
  <c r="H97" i="1"/>
  <c r="J97" i="1" s="1"/>
  <c r="N97" i="1" s="1"/>
  <c r="E98" i="1" s="1"/>
  <c r="L98" i="1" s="1"/>
  <c r="C99" i="1" s="1"/>
  <c r="G97" i="1"/>
  <c r="I97" i="1" s="1"/>
  <c r="M97" i="1" s="1"/>
  <c r="D98" i="1" s="1"/>
  <c r="K98" i="1" s="1"/>
  <c r="D97" i="1"/>
  <c r="K97" i="1" s="1"/>
  <c r="B98" i="1" s="1"/>
  <c r="F98" i="1" s="1"/>
  <c r="B99" i="1" l="1"/>
  <c r="F99" i="1" s="1"/>
  <c r="AE136" i="1"/>
  <c r="V137" i="1" s="1"/>
  <c r="AG136" i="1"/>
  <c r="AC136" i="1" s="1"/>
  <c r="T137" i="1" s="1"/>
  <c r="AD136" i="1"/>
  <c r="U137" i="1" s="1"/>
  <c r="AF136" i="1"/>
  <c r="AB136" i="1" s="1"/>
  <c r="S137" i="1" s="1"/>
  <c r="G99" i="1"/>
  <c r="I99" i="1" s="1"/>
  <c r="M99" i="1" s="1"/>
  <c r="H99" i="1"/>
  <c r="J99" i="1" s="1"/>
  <c r="N99" i="1" s="1"/>
  <c r="G98" i="1"/>
  <c r="I98" i="1" s="1"/>
  <c r="M98" i="1" s="1"/>
  <c r="D99" i="1" s="1"/>
  <c r="K99" i="1" s="1"/>
  <c r="B100" i="1" s="1"/>
  <c r="H98" i="1"/>
  <c r="J98" i="1" s="1"/>
  <c r="N98" i="1" s="1"/>
  <c r="E99" i="1" s="1"/>
  <c r="L99" i="1" s="1"/>
  <c r="C100" i="1" s="1"/>
  <c r="W137" i="1" l="1"/>
  <c r="X137" i="1" s="1"/>
  <c r="F100" i="1"/>
  <c r="H100" i="1"/>
  <c r="J100" i="1" s="1"/>
  <c r="N100" i="1" s="1"/>
  <c r="G100" i="1"/>
  <c r="I100" i="1" s="1"/>
  <c r="M100" i="1" s="1"/>
  <c r="E100" i="1"/>
  <c r="L100" i="1" s="1"/>
  <c r="C101" i="1" s="1"/>
  <c r="D100" i="1"/>
  <c r="K100" i="1" s="1"/>
  <c r="B101" i="1" s="1"/>
  <c r="Z137" i="1" l="1"/>
  <c r="Y137" i="1"/>
  <c r="AA137" i="1" s="1"/>
  <c r="D101" i="1"/>
  <c r="K101" i="1" s="1"/>
  <c r="B102" i="1" s="1"/>
  <c r="F101" i="1"/>
  <c r="E101" i="1"/>
  <c r="L101" i="1" s="1"/>
  <c r="C102" i="1" s="1"/>
  <c r="AE137" i="1" l="1"/>
  <c r="V138" i="1" s="1"/>
  <c r="AG137" i="1"/>
  <c r="AC137" i="1" s="1"/>
  <c r="T138" i="1" s="1"/>
  <c r="AD137" i="1"/>
  <c r="U138" i="1" s="1"/>
  <c r="AF137" i="1"/>
  <c r="AB137" i="1" s="1"/>
  <c r="S138" i="1" s="1"/>
  <c r="G101" i="1"/>
  <c r="I101" i="1" s="1"/>
  <c r="M101" i="1" s="1"/>
  <c r="D102" i="1" s="1"/>
  <c r="K102" i="1" s="1"/>
  <c r="B103" i="1" s="1"/>
  <c r="H101" i="1"/>
  <c r="J101" i="1" s="1"/>
  <c r="N101" i="1" s="1"/>
  <c r="E102" i="1" s="1"/>
  <c r="L102" i="1" s="1"/>
  <c r="C103" i="1" s="1"/>
  <c r="F102" i="1"/>
  <c r="W138" i="1" l="1"/>
  <c r="X138" i="1" s="1"/>
  <c r="G102" i="1"/>
  <c r="I102" i="1" s="1"/>
  <c r="M102" i="1" s="1"/>
  <c r="D103" i="1" s="1"/>
  <c r="K103" i="1" s="1"/>
  <c r="B104" i="1" s="1"/>
  <c r="H102" i="1"/>
  <c r="J102" i="1" s="1"/>
  <c r="N102" i="1" s="1"/>
  <c r="E103" i="1" s="1"/>
  <c r="L103" i="1" s="1"/>
  <c r="C104" i="1" s="1"/>
  <c r="F103" i="1"/>
  <c r="Y138" i="1" l="1"/>
  <c r="AA138" i="1" s="1"/>
  <c r="Z138" i="1"/>
  <c r="F104" i="1"/>
  <c r="H103" i="1"/>
  <c r="J103" i="1" s="1"/>
  <c r="N103" i="1" s="1"/>
  <c r="E104" i="1" s="1"/>
  <c r="L104" i="1" s="1"/>
  <c r="C105" i="1" s="1"/>
  <c r="G103" i="1"/>
  <c r="I103" i="1" s="1"/>
  <c r="M103" i="1" s="1"/>
  <c r="D104" i="1" s="1"/>
  <c r="K104" i="1" s="1"/>
  <c r="B105" i="1" s="1"/>
  <c r="F105" i="1" s="1"/>
  <c r="G104" i="1"/>
  <c r="I104" i="1" s="1"/>
  <c r="M104" i="1" s="1"/>
  <c r="H104" i="1"/>
  <c r="J104" i="1" s="1"/>
  <c r="N104" i="1" s="1"/>
  <c r="E105" i="1" s="1"/>
  <c r="L105" i="1" s="1"/>
  <c r="C106" i="1" s="1"/>
  <c r="AD138" i="1" l="1"/>
  <c r="U139" i="1" s="1"/>
  <c r="AF138" i="1"/>
  <c r="AB138" i="1" s="1"/>
  <c r="S139" i="1" s="1"/>
  <c r="AE138" i="1"/>
  <c r="V139" i="1" s="1"/>
  <c r="AG138" i="1"/>
  <c r="AC138" i="1" s="1"/>
  <c r="T139" i="1" s="1"/>
  <c r="D105" i="1"/>
  <c r="K105" i="1" s="1"/>
  <c r="B106" i="1" s="1"/>
  <c r="F106" i="1" s="1"/>
  <c r="G106" i="1" s="1"/>
  <c r="I106" i="1" s="1"/>
  <c r="M106" i="1" s="1"/>
  <c r="G105" i="1"/>
  <c r="I105" i="1" s="1"/>
  <c r="M105" i="1" s="1"/>
  <c r="D106" i="1" s="1"/>
  <c r="K106" i="1" s="1"/>
  <c r="B107" i="1" s="1"/>
  <c r="H105" i="1"/>
  <c r="J105" i="1" s="1"/>
  <c r="N105" i="1" s="1"/>
  <c r="E106" i="1" s="1"/>
  <c r="L106" i="1" s="1"/>
  <c r="C107" i="1" s="1"/>
  <c r="H106" i="1" l="1"/>
  <c r="J106" i="1" s="1"/>
  <c r="N106" i="1" s="1"/>
  <c r="W139" i="1"/>
  <c r="X139" i="1" s="1"/>
  <c r="F107" i="1"/>
  <c r="G107" i="1"/>
  <c r="I107" i="1" s="1"/>
  <c r="M107" i="1" s="1"/>
  <c r="H107" i="1"/>
  <c r="J107" i="1" s="1"/>
  <c r="N107" i="1" s="1"/>
  <c r="E108" i="1" s="1"/>
  <c r="L108" i="1" s="1"/>
  <c r="C109" i="1" s="1"/>
  <c r="E107" i="1"/>
  <c r="L107" i="1" s="1"/>
  <c r="C108" i="1" s="1"/>
  <c r="D107" i="1"/>
  <c r="K107" i="1" s="1"/>
  <c r="B108" i="1" s="1"/>
  <c r="F108" i="1" s="1"/>
  <c r="Y139" i="1" l="1"/>
  <c r="AA139" i="1" s="1"/>
  <c r="Z139" i="1"/>
  <c r="G108" i="1"/>
  <c r="I108" i="1" s="1"/>
  <c r="M108" i="1" s="1"/>
  <c r="H108" i="1"/>
  <c r="J108" i="1" s="1"/>
  <c r="N108" i="1" s="1"/>
  <c r="E109" i="1" s="1"/>
  <c r="L109" i="1" s="1"/>
  <c r="C110" i="1" s="1"/>
  <c r="D108" i="1"/>
  <c r="K108" i="1" s="1"/>
  <c r="B109" i="1" s="1"/>
  <c r="F109" i="1" s="1"/>
  <c r="AD139" i="1" l="1"/>
  <c r="U140" i="1" s="1"/>
  <c r="AF139" i="1"/>
  <c r="AB139" i="1" s="1"/>
  <c r="S140" i="1" s="1"/>
  <c r="AE139" i="1"/>
  <c r="V140" i="1" s="1"/>
  <c r="AG139" i="1"/>
  <c r="AC139" i="1" s="1"/>
  <c r="T140" i="1" s="1"/>
  <c r="H109" i="1"/>
  <c r="J109" i="1" s="1"/>
  <c r="N109" i="1" s="1"/>
  <c r="E110" i="1" s="1"/>
  <c r="L110" i="1" s="1"/>
  <c r="C111" i="1" s="1"/>
  <c r="G109" i="1"/>
  <c r="I109" i="1" s="1"/>
  <c r="M109" i="1" s="1"/>
  <c r="D110" i="1" s="1"/>
  <c r="K110" i="1" s="1"/>
  <c r="B111" i="1" s="1"/>
  <c r="F111" i="1" s="1"/>
  <c r="D109" i="1"/>
  <c r="K109" i="1" s="1"/>
  <c r="B110" i="1" s="1"/>
  <c r="F110" i="1" s="1"/>
  <c r="W140" i="1" l="1"/>
  <c r="X140" i="1" s="1"/>
  <c r="H110" i="1"/>
  <c r="J110" i="1" s="1"/>
  <c r="N110" i="1" s="1"/>
  <c r="E111" i="1" s="1"/>
  <c r="L111" i="1" s="1"/>
  <c r="C112" i="1" s="1"/>
  <c r="G110" i="1"/>
  <c r="I110" i="1" s="1"/>
  <c r="M110" i="1" s="1"/>
  <c r="D111" i="1" s="1"/>
  <c r="K111" i="1" s="1"/>
  <c r="B112" i="1" s="1"/>
  <c r="F112" i="1" s="1"/>
  <c r="G111" i="1"/>
  <c r="I111" i="1" s="1"/>
  <c r="M111" i="1" s="1"/>
  <c r="H111" i="1"/>
  <c r="J111" i="1" s="1"/>
  <c r="N111" i="1" s="1"/>
  <c r="E112" i="1" s="1"/>
  <c r="L112" i="1" s="1"/>
  <c r="C113" i="1" s="1"/>
  <c r="Z140" i="1" l="1"/>
  <c r="Y140" i="1"/>
  <c r="AA140" i="1" s="1"/>
  <c r="D112" i="1"/>
  <c r="K112" i="1" s="1"/>
  <c r="B113" i="1" s="1"/>
  <c r="F113" i="1" s="1"/>
  <c r="G113" i="1"/>
  <c r="I113" i="1" s="1"/>
  <c r="M113" i="1" s="1"/>
  <c r="H113" i="1"/>
  <c r="J113" i="1" s="1"/>
  <c r="N113" i="1" s="1"/>
  <c r="H112" i="1"/>
  <c r="J112" i="1" s="1"/>
  <c r="N112" i="1" s="1"/>
  <c r="E113" i="1" s="1"/>
  <c r="L113" i="1" s="1"/>
  <c r="C114" i="1" s="1"/>
  <c r="G112" i="1"/>
  <c r="I112" i="1" s="1"/>
  <c r="M112" i="1" s="1"/>
  <c r="D113" i="1" s="1"/>
  <c r="K113" i="1" s="1"/>
  <c r="B114" i="1" s="1"/>
  <c r="F114" i="1" s="1"/>
  <c r="AE140" i="1" l="1"/>
  <c r="V141" i="1" s="1"/>
  <c r="AG140" i="1"/>
  <c r="AC140" i="1" s="1"/>
  <c r="T141" i="1" s="1"/>
  <c r="AD140" i="1"/>
  <c r="U141" i="1" s="1"/>
  <c r="AF140" i="1"/>
  <c r="AB140" i="1" s="1"/>
  <c r="S141" i="1" s="1"/>
  <c r="H114" i="1"/>
  <c r="J114" i="1" s="1"/>
  <c r="N114" i="1" s="1"/>
  <c r="G114" i="1"/>
  <c r="I114" i="1" s="1"/>
  <c r="M114" i="1" s="1"/>
  <c r="D115" i="1" s="1"/>
  <c r="K115" i="1" s="1"/>
  <c r="B116" i="1" s="1"/>
  <c r="E114" i="1"/>
  <c r="L114" i="1" s="1"/>
  <c r="C115" i="1" s="1"/>
  <c r="D114" i="1"/>
  <c r="K114" i="1" s="1"/>
  <c r="B115" i="1" s="1"/>
  <c r="F115" i="1" s="1"/>
  <c r="W141" i="1" l="1"/>
  <c r="X141" i="1" s="1"/>
  <c r="G115" i="1"/>
  <c r="I115" i="1" s="1"/>
  <c r="M115" i="1" s="1"/>
  <c r="D116" i="1" s="1"/>
  <c r="K116" i="1" s="1"/>
  <c r="B117" i="1" s="1"/>
  <c r="H115" i="1"/>
  <c r="J115" i="1" s="1"/>
  <c r="N115" i="1" s="1"/>
  <c r="E116" i="1" s="1"/>
  <c r="L116" i="1" s="1"/>
  <c r="C117" i="1" s="1"/>
  <c r="E115" i="1"/>
  <c r="L115" i="1" s="1"/>
  <c r="C116" i="1" s="1"/>
  <c r="F116" i="1" s="1"/>
  <c r="Z141" i="1" l="1"/>
  <c r="Y141" i="1"/>
  <c r="AA141" i="1" s="1"/>
  <c r="G116" i="1"/>
  <c r="I116" i="1" s="1"/>
  <c r="M116" i="1" s="1"/>
  <c r="D117" i="1" s="1"/>
  <c r="K117" i="1" s="1"/>
  <c r="B118" i="1" s="1"/>
  <c r="H116" i="1"/>
  <c r="J116" i="1" s="1"/>
  <c r="N116" i="1" s="1"/>
  <c r="E117" i="1" s="1"/>
  <c r="L117" i="1" s="1"/>
  <c r="C118" i="1" s="1"/>
  <c r="F117" i="1"/>
  <c r="AE141" i="1" l="1"/>
  <c r="V142" i="1" s="1"/>
  <c r="AG141" i="1"/>
  <c r="AC141" i="1" s="1"/>
  <c r="T142" i="1" s="1"/>
  <c r="AD141" i="1"/>
  <c r="U142" i="1" s="1"/>
  <c r="AF141" i="1"/>
  <c r="AB141" i="1" s="1"/>
  <c r="S142" i="1" s="1"/>
  <c r="G117" i="1"/>
  <c r="I117" i="1" s="1"/>
  <c r="M117" i="1" s="1"/>
  <c r="D118" i="1" s="1"/>
  <c r="K118" i="1" s="1"/>
  <c r="B119" i="1" s="1"/>
  <c r="H117" i="1"/>
  <c r="J117" i="1" s="1"/>
  <c r="N117" i="1" s="1"/>
  <c r="E118" i="1" s="1"/>
  <c r="L118" i="1" s="1"/>
  <c r="C119" i="1" s="1"/>
  <c r="F118" i="1"/>
  <c r="W142" i="1" l="1"/>
  <c r="X142" i="1" s="1"/>
  <c r="F119" i="1"/>
  <c r="G118" i="1"/>
  <c r="I118" i="1" s="1"/>
  <c r="M118" i="1" s="1"/>
  <c r="D119" i="1" s="1"/>
  <c r="K119" i="1" s="1"/>
  <c r="B120" i="1" s="1"/>
  <c r="H118" i="1"/>
  <c r="J118" i="1" s="1"/>
  <c r="N118" i="1" s="1"/>
  <c r="E119" i="1" s="1"/>
  <c r="L119" i="1" s="1"/>
  <c r="C120" i="1" s="1"/>
  <c r="G119" i="1"/>
  <c r="I119" i="1" s="1"/>
  <c r="M119" i="1" s="1"/>
  <c r="D120" i="1" s="1"/>
  <c r="K120" i="1" s="1"/>
  <c r="B121" i="1" s="1"/>
  <c r="H119" i="1"/>
  <c r="J119" i="1" s="1"/>
  <c r="N119" i="1" s="1"/>
  <c r="E120" i="1" s="1"/>
  <c r="L120" i="1" s="1"/>
  <c r="Z142" i="1" l="1"/>
  <c r="Y142" i="1"/>
  <c r="AA142" i="1" s="1"/>
  <c r="C121" i="1"/>
  <c r="F121" i="1" s="1"/>
  <c r="F120" i="1"/>
  <c r="AE142" i="1" l="1"/>
  <c r="V143" i="1" s="1"/>
  <c r="AG142" i="1"/>
  <c r="AC142" i="1" s="1"/>
  <c r="T143" i="1" s="1"/>
  <c r="AD142" i="1"/>
  <c r="U143" i="1" s="1"/>
  <c r="AF142" i="1"/>
  <c r="AB142" i="1" s="1"/>
  <c r="S143" i="1" s="1"/>
  <c r="H121" i="1"/>
  <c r="J121" i="1" s="1"/>
  <c r="N121" i="1" s="1"/>
  <c r="G121" i="1"/>
  <c r="I121" i="1" s="1"/>
  <c r="M121" i="1" s="1"/>
  <c r="G120" i="1"/>
  <c r="I120" i="1" s="1"/>
  <c r="M120" i="1" s="1"/>
  <c r="D121" i="1" s="1"/>
  <c r="K121" i="1" s="1"/>
  <c r="B122" i="1" s="1"/>
  <c r="H120" i="1"/>
  <c r="J120" i="1" s="1"/>
  <c r="N120" i="1" s="1"/>
  <c r="E121" i="1" s="1"/>
  <c r="L121" i="1" s="1"/>
  <c r="C122" i="1" s="1"/>
  <c r="D122" i="1" l="1"/>
  <c r="K122" i="1" s="1"/>
  <c r="B123" i="1" s="1"/>
  <c r="W143" i="1"/>
  <c r="X143" i="1" s="1"/>
  <c r="F122" i="1"/>
  <c r="E122" i="1"/>
  <c r="L122" i="1" s="1"/>
  <c r="C123" i="1" s="1"/>
  <c r="F123" i="1" s="1"/>
  <c r="Z143" i="1" l="1"/>
  <c r="Y143" i="1"/>
  <c r="AA143" i="1" s="1"/>
  <c r="H123" i="1"/>
  <c r="J123" i="1" s="1"/>
  <c r="N123" i="1" s="1"/>
  <c r="G123" i="1"/>
  <c r="I123" i="1" s="1"/>
  <c r="M123" i="1" s="1"/>
  <c r="H122" i="1"/>
  <c r="J122" i="1" s="1"/>
  <c r="N122" i="1" s="1"/>
  <c r="E123" i="1" s="1"/>
  <c r="L123" i="1" s="1"/>
  <c r="C124" i="1" s="1"/>
  <c r="G122" i="1"/>
  <c r="I122" i="1" s="1"/>
  <c r="M122" i="1" s="1"/>
  <c r="D123" i="1" s="1"/>
  <c r="K123" i="1" s="1"/>
  <c r="B124" i="1" s="1"/>
  <c r="F124" i="1" s="1"/>
  <c r="AE143" i="1" l="1"/>
  <c r="V144" i="1" s="1"/>
  <c r="AG143" i="1"/>
  <c r="AC143" i="1" s="1"/>
  <c r="T144" i="1" s="1"/>
  <c r="AD143" i="1"/>
  <c r="U144" i="1" s="1"/>
  <c r="AF143" i="1"/>
  <c r="AB143" i="1" s="1"/>
  <c r="S144" i="1" s="1"/>
  <c r="H124" i="1"/>
  <c r="J124" i="1" s="1"/>
  <c r="N124" i="1" s="1"/>
  <c r="G124" i="1"/>
  <c r="I124" i="1" s="1"/>
  <c r="M124" i="1" s="1"/>
  <c r="D125" i="1" s="1"/>
  <c r="K125" i="1" s="1"/>
  <c r="B126" i="1" s="1"/>
  <c r="D124" i="1"/>
  <c r="K124" i="1" s="1"/>
  <c r="B125" i="1" s="1"/>
  <c r="E124" i="1"/>
  <c r="L124" i="1" s="1"/>
  <c r="C125" i="1" s="1"/>
  <c r="W144" i="1" l="1"/>
  <c r="X144" i="1" s="1"/>
  <c r="F125" i="1"/>
  <c r="E125" i="1"/>
  <c r="L125" i="1" s="1"/>
  <c r="C126" i="1" s="1"/>
  <c r="F126" i="1" s="1"/>
  <c r="Z144" i="1" l="1"/>
  <c r="Y144" i="1"/>
  <c r="AA144" i="1" s="1"/>
  <c r="G126" i="1"/>
  <c r="I126" i="1" s="1"/>
  <c r="M126" i="1" s="1"/>
  <c r="H126" i="1"/>
  <c r="J126" i="1" s="1"/>
  <c r="N126" i="1" s="1"/>
  <c r="G125" i="1"/>
  <c r="I125" i="1" s="1"/>
  <c r="M125" i="1" s="1"/>
  <c r="D126" i="1" s="1"/>
  <c r="K126" i="1" s="1"/>
  <c r="B127" i="1" s="1"/>
  <c r="H125" i="1"/>
  <c r="J125" i="1" s="1"/>
  <c r="N125" i="1" s="1"/>
  <c r="E126" i="1" s="1"/>
  <c r="L126" i="1" s="1"/>
  <c r="C127" i="1" s="1"/>
  <c r="AE144" i="1" l="1"/>
  <c r="V145" i="1" s="1"/>
  <c r="AG144" i="1"/>
  <c r="AC144" i="1" s="1"/>
  <c r="T145" i="1" s="1"/>
  <c r="AD144" i="1"/>
  <c r="U145" i="1" s="1"/>
  <c r="AF144" i="1"/>
  <c r="AB144" i="1" s="1"/>
  <c r="S145" i="1" s="1"/>
  <c r="E127" i="1"/>
  <c r="L127" i="1" s="1"/>
  <c r="C128" i="1" s="1"/>
  <c r="F127" i="1"/>
  <c r="H127" i="1" s="1"/>
  <c r="J127" i="1" s="1"/>
  <c r="N127" i="1" s="1"/>
  <c r="E128" i="1" s="1"/>
  <c r="L128" i="1" s="1"/>
  <c r="G127" i="1"/>
  <c r="I127" i="1" s="1"/>
  <c r="M127" i="1" s="1"/>
  <c r="D127" i="1"/>
  <c r="K127" i="1" s="1"/>
  <c r="B128" i="1" s="1"/>
  <c r="F128" i="1" l="1"/>
  <c r="W145" i="1"/>
  <c r="X145" i="1" s="1"/>
  <c r="D128" i="1"/>
  <c r="K128" i="1" s="1"/>
  <c r="B129" i="1" s="1"/>
  <c r="G128" i="1"/>
  <c r="I128" i="1" s="1"/>
  <c r="M128" i="1" s="1"/>
  <c r="D129" i="1" s="1"/>
  <c r="K129" i="1" s="1"/>
  <c r="B130" i="1" s="1"/>
  <c r="H128" i="1"/>
  <c r="J128" i="1" s="1"/>
  <c r="N128" i="1" s="1"/>
  <c r="E129" i="1" s="1"/>
  <c r="L129" i="1" s="1"/>
  <c r="C129" i="1"/>
  <c r="Z145" i="1" l="1"/>
  <c r="Y145" i="1"/>
  <c r="AA145" i="1" s="1"/>
  <c r="C130" i="1"/>
  <c r="F129" i="1"/>
  <c r="F130" i="1"/>
  <c r="AE145" i="1" l="1"/>
  <c r="V146" i="1" s="1"/>
  <c r="AG145" i="1"/>
  <c r="AC145" i="1" s="1"/>
  <c r="T146" i="1" s="1"/>
  <c r="AD145" i="1"/>
  <c r="U146" i="1" s="1"/>
  <c r="AF145" i="1"/>
  <c r="AB145" i="1" s="1"/>
  <c r="S146" i="1" s="1"/>
  <c r="H130" i="1"/>
  <c r="J130" i="1" s="1"/>
  <c r="N130" i="1" s="1"/>
  <c r="G130" i="1"/>
  <c r="I130" i="1" s="1"/>
  <c r="M130" i="1" s="1"/>
  <c r="H129" i="1"/>
  <c r="J129" i="1" s="1"/>
  <c r="N129" i="1" s="1"/>
  <c r="E130" i="1" s="1"/>
  <c r="L130" i="1" s="1"/>
  <c r="C131" i="1" s="1"/>
  <c r="G129" i="1"/>
  <c r="I129" i="1" s="1"/>
  <c r="M129" i="1" s="1"/>
  <c r="D130" i="1" s="1"/>
  <c r="K130" i="1" s="1"/>
  <c r="B131" i="1" s="1"/>
  <c r="F131" i="1" s="1"/>
  <c r="W146" i="1" l="1"/>
  <c r="X146" i="1" s="1"/>
  <c r="H131" i="1"/>
  <c r="J131" i="1" s="1"/>
  <c r="N131" i="1" s="1"/>
  <c r="G131" i="1"/>
  <c r="I131" i="1" s="1"/>
  <c r="M131" i="1" s="1"/>
  <c r="D132" i="1" s="1"/>
  <c r="K132" i="1" s="1"/>
  <c r="B133" i="1" s="1"/>
  <c r="D131" i="1"/>
  <c r="K131" i="1" s="1"/>
  <c r="B132" i="1" s="1"/>
  <c r="E131" i="1"/>
  <c r="L131" i="1" s="1"/>
  <c r="C132" i="1" s="1"/>
  <c r="Y146" i="1" l="1"/>
  <c r="AA146" i="1" s="1"/>
  <c r="Z146" i="1"/>
  <c r="F132" i="1"/>
  <c r="G132" i="1"/>
  <c r="I132" i="1" s="1"/>
  <c r="M132" i="1" s="1"/>
  <c r="D133" i="1" s="1"/>
  <c r="K133" i="1" s="1"/>
  <c r="B134" i="1" s="1"/>
  <c r="H132" i="1"/>
  <c r="J132" i="1" s="1"/>
  <c r="N132" i="1" s="1"/>
  <c r="E132" i="1"/>
  <c r="L132" i="1" s="1"/>
  <c r="C133" i="1" s="1"/>
  <c r="F133" i="1" s="1"/>
  <c r="AD146" i="1" l="1"/>
  <c r="U147" i="1" s="1"/>
  <c r="AF146" i="1"/>
  <c r="AB146" i="1" s="1"/>
  <c r="S147" i="1" s="1"/>
  <c r="AE146" i="1"/>
  <c r="V147" i="1" s="1"/>
  <c r="AG146" i="1"/>
  <c r="AC146" i="1" s="1"/>
  <c r="T147" i="1" s="1"/>
  <c r="H133" i="1"/>
  <c r="J133" i="1" s="1"/>
  <c r="N133" i="1" s="1"/>
  <c r="G133" i="1"/>
  <c r="I133" i="1" s="1"/>
  <c r="M133" i="1" s="1"/>
  <c r="D134" i="1" s="1"/>
  <c r="K134" i="1" s="1"/>
  <c r="B135" i="1" s="1"/>
  <c r="E133" i="1"/>
  <c r="L133" i="1" s="1"/>
  <c r="C134" i="1" s="1"/>
  <c r="F134" i="1"/>
  <c r="W147" i="1" l="1"/>
  <c r="X147" i="1" s="1"/>
  <c r="H134" i="1"/>
  <c r="J134" i="1" s="1"/>
  <c r="N134" i="1" s="1"/>
  <c r="G134" i="1"/>
  <c r="I134" i="1" s="1"/>
  <c r="M134" i="1" s="1"/>
  <c r="D135" i="1" s="1"/>
  <c r="K135" i="1" s="1"/>
  <c r="B136" i="1" s="1"/>
  <c r="E134" i="1"/>
  <c r="L134" i="1" s="1"/>
  <c r="C135" i="1" s="1"/>
  <c r="F135" i="1" s="1"/>
  <c r="Y147" i="1" l="1"/>
  <c r="AA147" i="1" s="1"/>
  <c r="Z147" i="1"/>
  <c r="H135" i="1"/>
  <c r="J135" i="1" s="1"/>
  <c r="N135" i="1" s="1"/>
  <c r="G135" i="1"/>
  <c r="I135" i="1" s="1"/>
  <c r="M135" i="1" s="1"/>
  <c r="D136" i="1" s="1"/>
  <c r="K136" i="1" s="1"/>
  <c r="B137" i="1" s="1"/>
  <c r="E135" i="1"/>
  <c r="L135" i="1" s="1"/>
  <c r="C136" i="1" s="1"/>
  <c r="F136" i="1" s="1"/>
  <c r="AD147" i="1" l="1"/>
  <c r="U148" i="1" s="1"/>
  <c r="AF147" i="1"/>
  <c r="AB147" i="1" s="1"/>
  <c r="S148" i="1" s="1"/>
  <c r="AE147" i="1"/>
  <c r="V148" i="1" s="1"/>
  <c r="AG147" i="1"/>
  <c r="AC147" i="1" s="1"/>
  <c r="T148" i="1" s="1"/>
  <c r="G136" i="1"/>
  <c r="I136" i="1" s="1"/>
  <c r="M136" i="1" s="1"/>
  <c r="D137" i="1" s="1"/>
  <c r="K137" i="1" s="1"/>
  <c r="B138" i="1" s="1"/>
  <c r="H136" i="1"/>
  <c r="J136" i="1" s="1"/>
  <c r="N136" i="1" s="1"/>
  <c r="E137" i="1" s="1"/>
  <c r="L137" i="1" s="1"/>
  <c r="C138" i="1" s="1"/>
  <c r="E136" i="1"/>
  <c r="L136" i="1" s="1"/>
  <c r="C137" i="1" s="1"/>
  <c r="F137" i="1" s="1"/>
  <c r="W148" i="1" l="1"/>
  <c r="X148" i="1" s="1"/>
  <c r="H137" i="1"/>
  <c r="J137" i="1" s="1"/>
  <c r="N137" i="1" s="1"/>
  <c r="E138" i="1" s="1"/>
  <c r="L138" i="1" s="1"/>
  <c r="C139" i="1" s="1"/>
  <c r="G137" i="1"/>
  <c r="I137" i="1" s="1"/>
  <c r="M137" i="1" s="1"/>
  <c r="D138" i="1" s="1"/>
  <c r="K138" i="1" s="1"/>
  <c r="B139" i="1" s="1"/>
  <c r="F139" i="1" s="1"/>
  <c r="F138" i="1"/>
  <c r="Z148" i="1" l="1"/>
  <c r="Y148" i="1"/>
  <c r="AA148" i="1" s="1"/>
  <c r="H139" i="1"/>
  <c r="J139" i="1" s="1"/>
  <c r="N139" i="1" s="1"/>
  <c r="G139" i="1"/>
  <c r="I139" i="1" s="1"/>
  <c r="M139" i="1" s="1"/>
  <c r="G138" i="1"/>
  <c r="I138" i="1" s="1"/>
  <c r="M138" i="1" s="1"/>
  <c r="D139" i="1" s="1"/>
  <c r="K139" i="1" s="1"/>
  <c r="B140" i="1" s="1"/>
  <c r="H138" i="1"/>
  <c r="J138" i="1" s="1"/>
  <c r="N138" i="1" s="1"/>
  <c r="E139" i="1" s="1"/>
  <c r="L139" i="1" s="1"/>
  <c r="C140" i="1" s="1"/>
  <c r="AE148" i="1" l="1"/>
  <c r="V149" i="1" s="1"/>
  <c r="AG148" i="1"/>
  <c r="AC148" i="1" s="1"/>
  <c r="T149" i="1" s="1"/>
  <c r="AD148" i="1"/>
  <c r="U149" i="1" s="1"/>
  <c r="AF148" i="1"/>
  <c r="AB148" i="1" s="1"/>
  <c r="S149" i="1" s="1"/>
  <c r="F140" i="1"/>
  <c r="D140" i="1"/>
  <c r="K140" i="1" s="1"/>
  <c r="B141" i="1" s="1"/>
  <c r="E140" i="1"/>
  <c r="L140" i="1" s="1"/>
  <c r="C141" i="1" s="1"/>
  <c r="F141" i="1" l="1"/>
  <c r="W149" i="1"/>
  <c r="X149" i="1" s="1"/>
  <c r="H141" i="1"/>
  <c r="J141" i="1" s="1"/>
  <c r="N141" i="1" s="1"/>
  <c r="G141" i="1"/>
  <c r="I141" i="1" s="1"/>
  <c r="M141" i="1" s="1"/>
  <c r="H140" i="1"/>
  <c r="J140" i="1" s="1"/>
  <c r="N140" i="1" s="1"/>
  <c r="E141" i="1" s="1"/>
  <c r="L141" i="1" s="1"/>
  <c r="C142" i="1" s="1"/>
  <c r="G140" i="1"/>
  <c r="I140" i="1" s="1"/>
  <c r="M140" i="1" s="1"/>
  <c r="D141" i="1" s="1"/>
  <c r="K141" i="1" s="1"/>
  <c r="B142" i="1" s="1"/>
  <c r="F142" i="1" s="1"/>
  <c r="Z149" i="1" l="1"/>
  <c r="Y149" i="1"/>
  <c r="AA149" i="1" s="1"/>
  <c r="D142" i="1"/>
  <c r="K142" i="1" s="1"/>
  <c r="B143" i="1" s="1"/>
  <c r="G142" i="1"/>
  <c r="I142" i="1" s="1"/>
  <c r="M142" i="1" s="1"/>
  <c r="D143" i="1" s="1"/>
  <c r="K143" i="1" s="1"/>
  <c r="B144" i="1" s="1"/>
  <c r="H142" i="1"/>
  <c r="J142" i="1" s="1"/>
  <c r="N142" i="1" s="1"/>
  <c r="E143" i="1" s="1"/>
  <c r="L143" i="1" s="1"/>
  <c r="E142" i="1"/>
  <c r="L142" i="1" s="1"/>
  <c r="C143" i="1" s="1"/>
  <c r="F143" i="1" s="1"/>
  <c r="AE149" i="1" l="1"/>
  <c r="V150" i="1" s="1"/>
  <c r="AG149" i="1"/>
  <c r="AC149" i="1" s="1"/>
  <c r="T150" i="1" s="1"/>
  <c r="AD149" i="1"/>
  <c r="U150" i="1" s="1"/>
  <c r="AF149" i="1"/>
  <c r="AB149" i="1" s="1"/>
  <c r="S150" i="1" s="1"/>
  <c r="H143" i="1"/>
  <c r="J143" i="1" s="1"/>
  <c r="N143" i="1" s="1"/>
  <c r="E144" i="1" s="1"/>
  <c r="L144" i="1" s="1"/>
  <c r="G143" i="1"/>
  <c r="I143" i="1" s="1"/>
  <c r="M143" i="1" s="1"/>
  <c r="D144" i="1" s="1"/>
  <c r="K144" i="1" s="1"/>
  <c r="B145" i="1" s="1"/>
  <c r="C144" i="1"/>
  <c r="F144" i="1"/>
  <c r="W150" i="1" l="1"/>
  <c r="X150" i="1" s="1"/>
  <c r="G144" i="1"/>
  <c r="I144" i="1" s="1"/>
  <c r="M144" i="1" s="1"/>
  <c r="D145" i="1" s="1"/>
  <c r="K145" i="1" s="1"/>
  <c r="B146" i="1" s="1"/>
  <c r="H144" i="1"/>
  <c r="J144" i="1" s="1"/>
  <c r="N144" i="1" s="1"/>
  <c r="E145" i="1" s="1"/>
  <c r="L145" i="1" s="1"/>
  <c r="C146" i="1" s="1"/>
  <c r="C145" i="1"/>
  <c r="F145" i="1" s="1"/>
  <c r="Z150" i="1" l="1"/>
  <c r="Y150" i="1"/>
  <c r="AA150" i="1" s="1"/>
  <c r="F146" i="1"/>
  <c r="H145" i="1"/>
  <c r="J145" i="1" s="1"/>
  <c r="N145" i="1" s="1"/>
  <c r="E146" i="1" s="1"/>
  <c r="L146" i="1" s="1"/>
  <c r="C147" i="1" s="1"/>
  <c r="G145" i="1"/>
  <c r="I145" i="1" s="1"/>
  <c r="M145" i="1" s="1"/>
  <c r="D146" i="1" s="1"/>
  <c r="K146" i="1" s="1"/>
  <c r="B147" i="1" s="1"/>
  <c r="F147" i="1" s="1"/>
  <c r="H146" i="1"/>
  <c r="J146" i="1" s="1"/>
  <c r="N146" i="1" s="1"/>
  <c r="E147" i="1" s="1"/>
  <c r="L147" i="1" s="1"/>
  <c r="C148" i="1" s="1"/>
  <c r="G146" i="1"/>
  <c r="I146" i="1" s="1"/>
  <c r="M146" i="1" s="1"/>
  <c r="D147" i="1" s="1"/>
  <c r="K147" i="1" s="1"/>
  <c r="B148" i="1" s="1"/>
  <c r="AE150" i="1" l="1"/>
  <c r="V151" i="1" s="1"/>
  <c r="AG150" i="1"/>
  <c r="AC150" i="1" s="1"/>
  <c r="T151" i="1" s="1"/>
  <c r="AD150" i="1"/>
  <c r="U151" i="1" s="1"/>
  <c r="AF150" i="1"/>
  <c r="AB150" i="1" s="1"/>
  <c r="S151" i="1" s="1"/>
  <c r="F148" i="1"/>
  <c r="H148" i="1" s="1"/>
  <c r="J148" i="1" s="1"/>
  <c r="N148" i="1" s="1"/>
  <c r="E149" i="1" s="1"/>
  <c r="L149" i="1" s="1"/>
  <c r="C150" i="1" s="1"/>
  <c r="G147" i="1"/>
  <c r="I147" i="1" s="1"/>
  <c r="M147" i="1" s="1"/>
  <c r="D148" i="1" s="1"/>
  <c r="K148" i="1" s="1"/>
  <c r="B149" i="1" s="1"/>
  <c r="H147" i="1"/>
  <c r="J147" i="1" s="1"/>
  <c r="N147" i="1" s="1"/>
  <c r="E148" i="1" s="1"/>
  <c r="L148" i="1" s="1"/>
  <c r="C149" i="1" s="1"/>
  <c r="G148" i="1"/>
  <c r="I148" i="1" s="1"/>
  <c r="M148" i="1" s="1"/>
  <c r="D149" i="1" s="1"/>
  <c r="K149" i="1" s="1"/>
  <c r="B150" i="1" s="1"/>
  <c r="W151" i="1" l="1"/>
  <c r="X151" i="1" s="1"/>
  <c r="F150" i="1"/>
  <c r="F149" i="1"/>
  <c r="Z151" i="1" l="1"/>
  <c r="Y151" i="1"/>
  <c r="AA151" i="1" s="1"/>
  <c r="G149" i="1"/>
  <c r="I149" i="1" s="1"/>
  <c r="M149" i="1" s="1"/>
  <c r="D150" i="1" s="1"/>
  <c r="K150" i="1" s="1"/>
  <c r="B151" i="1" s="1"/>
  <c r="H149" i="1"/>
  <c r="J149" i="1" s="1"/>
  <c r="N149" i="1" s="1"/>
  <c r="E150" i="1" s="1"/>
  <c r="L150" i="1" s="1"/>
  <c r="C151" i="1" s="1"/>
  <c r="G150" i="1"/>
  <c r="I150" i="1" s="1"/>
  <c r="M150" i="1" s="1"/>
  <c r="D151" i="1" s="1"/>
  <c r="K151" i="1" s="1"/>
  <c r="B152" i="1" s="1"/>
  <c r="H150" i="1"/>
  <c r="J150" i="1" s="1"/>
  <c r="N150" i="1" s="1"/>
  <c r="AE151" i="1" l="1"/>
  <c r="V152" i="1" s="1"/>
  <c r="AG151" i="1"/>
  <c r="AC151" i="1" s="1"/>
  <c r="T152" i="1" s="1"/>
  <c r="AD151" i="1"/>
  <c r="U152" i="1" s="1"/>
  <c r="AF151" i="1"/>
  <c r="AB151" i="1" s="1"/>
  <c r="S152" i="1" s="1"/>
  <c r="E151" i="1"/>
  <c r="L151" i="1" s="1"/>
  <c r="C152" i="1" s="1"/>
  <c r="F152" i="1" s="1"/>
  <c r="F151" i="1"/>
  <c r="W152" i="1" l="1"/>
  <c r="X152" i="1" s="1"/>
  <c r="H152" i="1"/>
  <c r="J152" i="1" s="1"/>
  <c r="N152" i="1" s="1"/>
  <c r="G152" i="1"/>
  <c r="I152" i="1" s="1"/>
  <c r="M152" i="1" s="1"/>
  <c r="H151" i="1"/>
  <c r="J151" i="1" s="1"/>
  <c r="N151" i="1" s="1"/>
  <c r="E152" i="1" s="1"/>
  <c r="L152" i="1" s="1"/>
  <c r="C153" i="1" s="1"/>
  <c r="G151" i="1"/>
  <c r="I151" i="1" s="1"/>
  <c r="M151" i="1" s="1"/>
  <c r="D152" i="1" s="1"/>
  <c r="K152" i="1" s="1"/>
  <c r="B153" i="1" s="1"/>
  <c r="F153" i="1" s="1"/>
  <c r="Z152" i="1" l="1"/>
  <c r="Y152" i="1"/>
  <c r="AA152" i="1" s="1"/>
  <c r="H153" i="1"/>
  <c r="J153" i="1" s="1"/>
  <c r="N153" i="1" s="1"/>
  <c r="G153" i="1"/>
  <c r="I153" i="1" s="1"/>
  <c r="M153" i="1" s="1"/>
  <c r="D154" i="1" s="1"/>
  <c r="K154" i="1" s="1"/>
  <c r="B155" i="1" s="1"/>
  <c r="D153" i="1"/>
  <c r="K153" i="1" s="1"/>
  <c r="B154" i="1" s="1"/>
  <c r="E153" i="1"/>
  <c r="L153" i="1" s="1"/>
  <c r="C154" i="1" s="1"/>
  <c r="AE152" i="1" l="1"/>
  <c r="V153" i="1" s="1"/>
  <c r="AG152" i="1"/>
  <c r="AC152" i="1" s="1"/>
  <c r="T153" i="1" s="1"/>
  <c r="AD152" i="1"/>
  <c r="U153" i="1" s="1"/>
  <c r="AF152" i="1"/>
  <c r="AB152" i="1" s="1"/>
  <c r="S153" i="1" s="1"/>
  <c r="F154" i="1"/>
  <c r="E154" i="1"/>
  <c r="L154" i="1" s="1"/>
  <c r="C155" i="1" s="1"/>
  <c r="F155" i="1" s="1"/>
  <c r="W153" i="1" l="1"/>
  <c r="X153" i="1" s="1"/>
  <c r="H155" i="1"/>
  <c r="J155" i="1" s="1"/>
  <c r="N155" i="1" s="1"/>
  <c r="G155" i="1"/>
  <c r="I155" i="1" s="1"/>
  <c r="M155" i="1" s="1"/>
  <c r="D156" i="1" s="1"/>
  <c r="K156" i="1" s="1"/>
  <c r="B157" i="1" s="1"/>
  <c r="G154" i="1"/>
  <c r="I154" i="1" s="1"/>
  <c r="M154" i="1" s="1"/>
  <c r="D155" i="1" s="1"/>
  <c r="K155" i="1" s="1"/>
  <c r="B156" i="1" s="1"/>
  <c r="H154" i="1"/>
  <c r="J154" i="1" s="1"/>
  <c r="N154" i="1" s="1"/>
  <c r="E155" i="1" s="1"/>
  <c r="L155" i="1" s="1"/>
  <c r="C156" i="1" s="1"/>
  <c r="Z153" i="1" l="1"/>
  <c r="Y153" i="1"/>
  <c r="AA153" i="1" s="1"/>
  <c r="F156" i="1"/>
  <c r="E156" i="1"/>
  <c r="L156" i="1" s="1"/>
  <c r="C157" i="1" s="1"/>
  <c r="F157" i="1" s="1"/>
  <c r="AE153" i="1" l="1"/>
  <c r="V154" i="1" s="1"/>
  <c r="AG153" i="1"/>
  <c r="AC153" i="1" s="1"/>
  <c r="T154" i="1" s="1"/>
  <c r="AD153" i="1"/>
  <c r="U154" i="1" s="1"/>
  <c r="AF153" i="1"/>
  <c r="AB153" i="1" s="1"/>
  <c r="S154" i="1" s="1"/>
  <c r="G157" i="1"/>
  <c r="I157" i="1" s="1"/>
  <c r="M157" i="1" s="1"/>
  <c r="H157" i="1"/>
  <c r="J157" i="1" s="1"/>
  <c r="N157" i="1" s="1"/>
  <c r="G156" i="1"/>
  <c r="I156" i="1" s="1"/>
  <c r="M156" i="1" s="1"/>
  <c r="D157" i="1" s="1"/>
  <c r="K157" i="1" s="1"/>
  <c r="B158" i="1" s="1"/>
  <c r="H156" i="1"/>
  <c r="J156" i="1" s="1"/>
  <c r="N156" i="1" s="1"/>
  <c r="E157" i="1" s="1"/>
  <c r="L157" i="1" s="1"/>
  <c r="C158" i="1" s="1"/>
  <c r="W154" i="1" l="1"/>
  <c r="X154" i="1" s="1"/>
  <c r="F158" i="1"/>
  <c r="G158" i="1"/>
  <c r="I158" i="1" s="1"/>
  <c r="M158" i="1" s="1"/>
  <c r="H158" i="1"/>
  <c r="J158" i="1" s="1"/>
  <c r="N158" i="1" s="1"/>
  <c r="E159" i="1" s="1"/>
  <c r="L159" i="1" s="1"/>
  <c r="C160" i="1" s="1"/>
  <c r="E158" i="1"/>
  <c r="L158" i="1" s="1"/>
  <c r="C159" i="1" s="1"/>
  <c r="D158" i="1"/>
  <c r="K158" i="1" s="1"/>
  <c r="B159" i="1" s="1"/>
  <c r="F159" i="1" l="1"/>
  <c r="Y154" i="1"/>
  <c r="AA154" i="1" s="1"/>
  <c r="Z154" i="1"/>
  <c r="H159" i="1"/>
  <c r="J159" i="1" s="1"/>
  <c r="N159" i="1" s="1"/>
  <c r="E160" i="1" s="1"/>
  <c r="L160" i="1" s="1"/>
  <c r="C161" i="1" s="1"/>
  <c r="G159" i="1"/>
  <c r="I159" i="1" s="1"/>
  <c r="M159" i="1" s="1"/>
  <c r="D160" i="1" s="1"/>
  <c r="K160" i="1" s="1"/>
  <c r="B161" i="1" s="1"/>
  <c r="D159" i="1"/>
  <c r="K159" i="1" s="1"/>
  <c r="B160" i="1" s="1"/>
  <c r="F160" i="1" s="1"/>
  <c r="F161" i="1" l="1"/>
  <c r="G161" i="1" s="1"/>
  <c r="I161" i="1" s="1"/>
  <c r="M161" i="1" s="1"/>
  <c r="AD154" i="1"/>
  <c r="U155" i="1" s="1"/>
  <c r="AF154" i="1"/>
  <c r="AB154" i="1" s="1"/>
  <c r="S155" i="1" s="1"/>
  <c r="AE154" i="1"/>
  <c r="V155" i="1" s="1"/>
  <c r="AG154" i="1"/>
  <c r="AC154" i="1" s="1"/>
  <c r="T155" i="1" s="1"/>
  <c r="H161" i="1"/>
  <c r="J161" i="1" s="1"/>
  <c r="N161" i="1" s="1"/>
  <c r="G160" i="1"/>
  <c r="I160" i="1" s="1"/>
  <c r="M160" i="1" s="1"/>
  <c r="D161" i="1" s="1"/>
  <c r="K161" i="1" s="1"/>
  <c r="B162" i="1" s="1"/>
  <c r="H160" i="1"/>
  <c r="J160" i="1" s="1"/>
  <c r="N160" i="1" s="1"/>
  <c r="E161" i="1" s="1"/>
  <c r="L161" i="1" s="1"/>
  <c r="C162" i="1" s="1"/>
  <c r="W155" i="1" l="1"/>
  <c r="X155" i="1" s="1"/>
  <c r="F162" i="1"/>
  <c r="E162" i="1"/>
  <c r="L162" i="1" s="1"/>
  <c r="C163" i="1" s="1"/>
  <c r="D162" i="1"/>
  <c r="K162" i="1" s="1"/>
  <c r="B163" i="1" s="1"/>
  <c r="F163" i="1" s="1"/>
  <c r="Y155" i="1" l="1"/>
  <c r="AA155" i="1" s="1"/>
  <c r="Z155" i="1"/>
  <c r="G162" i="1"/>
  <c r="I162" i="1" s="1"/>
  <c r="M162" i="1" s="1"/>
  <c r="D163" i="1" s="1"/>
  <c r="K163" i="1" s="1"/>
  <c r="B164" i="1" s="1"/>
  <c r="H162" i="1"/>
  <c r="J162" i="1" s="1"/>
  <c r="N162" i="1" s="1"/>
  <c r="E163" i="1" s="1"/>
  <c r="L163" i="1" s="1"/>
  <c r="C164" i="1" s="1"/>
  <c r="F164" i="1" s="1"/>
  <c r="H163" i="1"/>
  <c r="J163" i="1" s="1"/>
  <c r="N163" i="1" s="1"/>
  <c r="G163" i="1"/>
  <c r="I163" i="1" s="1"/>
  <c r="M163" i="1" s="1"/>
  <c r="D164" i="1" s="1"/>
  <c r="AD155" i="1" l="1"/>
  <c r="U156" i="1" s="1"/>
  <c r="AF155" i="1"/>
  <c r="AB155" i="1" s="1"/>
  <c r="S156" i="1" s="1"/>
  <c r="AE155" i="1"/>
  <c r="V156" i="1" s="1"/>
  <c r="AG155" i="1"/>
  <c r="AC155" i="1" s="1"/>
  <c r="T156" i="1" s="1"/>
  <c r="E164" i="1"/>
  <c r="L164" i="1" s="1"/>
  <c r="C165" i="1" s="1"/>
  <c r="G164" i="1"/>
  <c r="H164" i="1"/>
  <c r="J164" i="1" s="1"/>
  <c r="N164" i="1" s="1"/>
  <c r="E165" i="1" s="1"/>
  <c r="I164" i="1"/>
  <c r="M164" i="1" s="1"/>
  <c r="D165" i="1" s="1"/>
  <c r="K164" i="1"/>
  <c r="B165" i="1" s="1"/>
  <c r="W156" i="1" l="1"/>
  <c r="X156" i="1" s="1"/>
  <c r="L165" i="1"/>
  <c r="K165" i="1"/>
  <c r="B166" i="1" s="1"/>
  <c r="C166" i="1"/>
  <c r="F165" i="1"/>
  <c r="Z156" i="1" l="1"/>
  <c r="Y156" i="1"/>
  <c r="AA156" i="1" s="1"/>
  <c r="G165" i="1"/>
  <c r="I165" i="1" s="1"/>
  <c r="M165" i="1" s="1"/>
  <c r="D166" i="1" s="1"/>
  <c r="H165" i="1"/>
  <c r="J165" i="1" s="1"/>
  <c r="N165" i="1" s="1"/>
  <c r="E166" i="1" s="1"/>
  <c r="F166" i="1"/>
  <c r="AE156" i="1" l="1"/>
  <c r="V157" i="1" s="1"/>
  <c r="AG156" i="1"/>
  <c r="AC156" i="1" s="1"/>
  <c r="T157" i="1" s="1"/>
  <c r="AD156" i="1"/>
  <c r="U157" i="1" s="1"/>
  <c r="AF156" i="1"/>
  <c r="AB156" i="1" s="1"/>
  <c r="S157" i="1" s="1"/>
  <c r="G166" i="1"/>
  <c r="I166" i="1" s="1"/>
  <c r="M166" i="1" s="1"/>
  <c r="D167" i="1" s="1"/>
  <c r="H166" i="1"/>
  <c r="J166" i="1" s="1"/>
  <c r="N166" i="1" s="1"/>
  <c r="E167" i="1" s="1"/>
  <c r="L166" i="1"/>
  <c r="C167" i="1" s="1"/>
  <c r="K166" i="1"/>
  <c r="B167" i="1" s="1"/>
  <c r="W157" i="1" l="1"/>
  <c r="X157" i="1" s="1"/>
  <c r="K167" i="1"/>
  <c r="F167" i="1"/>
  <c r="B168" i="1"/>
  <c r="L167" i="1"/>
  <c r="C168" i="1" s="1"/>
  <c r="Z157" i="1" l="1"/>
  <c r="Y157" i="1"/>
  <c r="AA157" i="1" s="1"/>
  <c r="H167" i="1"/>
  <c r="G167" i="1"/>
  <c r="I167" i="1" s="1"/>
  <c r="M167" i="1" s="1"/>
  <c r="D168" i="1" s="1"/>
  <c r="J167" i="1"/>
  <c r="N167" i="1" s="1"/>
  <c r="E168" i="1" s="1"/>
  <c r="F168" i="1"/>
  <c r="AE157" i="1" l="1"/>
  <c r="V158" i="1" s="1"/>
  <c r="AG157" i="1"/>
  <c r="AC157" i="1" s="1"/>
  <c r="T158" i="1" s="1"/>
  <c r="AD157" i="1"/>
  <c r="U158" i="1" s="1"/>
  <c r="AF157" i="1"/>
  <c r="AB157" i="1" s="1"/>
  <c r="S158" i="1" s="1"/>
  <c r="G168" i="1"/>
  <c r="I168" i="1" s="1"/>
  <c r="M168" i="1" s="1"/>
  <c r="D169" i="1" s="1"/>
  <c r="H168" i="1"/>
  <c r="J168" i="1" s="1"/>
  <c r="N168" i="1" s="1"/>
  <c r="E169" i="1" s="1"/>
  <c r="L168" i="1"/>
  <c r="C169" i="1" s="1"/>
  <c r="K168" i="1"/>
  <c r="B169" i="1" s="1"/>
  <c r="W158" i="1" l="1"/>
  <c r="X158" i="1" s="1"/>
  <c r="L169" i="1"/>
  <c r="C170" i="1" s="1"/>
  <c r="K169" i="1"/>
  <c r="B170" i="1" s="1"/>
  <c r="F169" i="1"/>
  <c r="Z158" i="1" l="1"/>
  <c r="Y158" i="1"/>
  <c r="AA158" i="1" s="1"/>
  <c r="G169" i="1"/>
  <c r="I169" i="1" s="1"/>
  <c r="M169" i="1" s="1"/>
  <c r="D170" i="1" s="1"/>
  <c r="H169" i="1"/>
  <c r="J169" i="1" s="1"/>
  <c r="N169" i="1" s="1"/>
  <c r="E170" i="1" s="1"/>
  <c r="F170" i="1"/>
  <c r="AE158" i="1" l="1"/>
  <c r="V159" i="1" s="1"/>
  <c r="AG158" i="1"/>
  <c r="AC158" i="1" s="1"/>
  <c r="T159" i="1" s="1"/>
  <c r="AD158" i="1"/>
  <c r="U159" i="1" s="1"/>
  <c r="AF158" i="1"/>
  <c r="AB158" i="1" s="1"/>
  <c r="S159" i="1" s="1"/>
  <c r="G170" i="1"/>
  <c r="I170" i="1" s="1"/>
  <c r="M170" i="1" s="1"/>
  <c r="D171" i="1" s="1"/>
  <c r="H170" i="1"/>
  <c r="J170" i="1" s="1"/>
  <c r="N170" i="1" s="1"/>
  <c r="E171" i="1" s="1"/>
  <c r="L170" i="1"/>
  <c r="C171" i="1" s="1"/>
  <c r="K170" i="1"/>
  <c r="B171" i="1" s="1"/>
  <c r="W159" i="1" l="1"/>
  <c r="X159" i="1" s="1"/>
  <c r="L171" i="1"/>
  <c r="C172" i="1" s="1"/>
  <c r="K171" i="1"/>
  <c r="B172" i="1" s="1"/>
  <c r="F171" i="1"/>
  <c r="Z159" i="1" l="1"/>
  <c r="Y159" i="1"/>
  <c r="AA159" i="1" s="1"/>
  <c r="H171" i="1"/>
  <c r="J171" i="1" s="1"/>
  <c r="N171" i="1" s="1"/>
  <c r="E172" i="1" s="1"/>
  <c r="G171" i="1"/>
  <c r="I171" i="1" s="1"/>
  <c r="M171" i="1" s="1"/>
  <c r="D172" i="1" s="1"/>
  <c r="F172" i="1"/>
  <c r="AE159" i="1" l="1"/>
  <c r="V160" i="1" s="1"/>
  <c r="AG159" i="1"/>
  <c r="AC159" i="1" s="1"/>
  <c r="T160" i="1" s="1"/>
  <c r="AD159" i="1"/>
  <c r="U160" i="1" s="1"/>
  <c r="AF159" i="1"/>
  <c r="AB159" i="1" s="1"/>
  <c r="S160" i="1" s="1"/>
  <c r="G172" i="1"/>
  <c r="I172" i="1" s="1"/>
  <c r="M172" i="1" s="1"/>
  <c r="D173" i="1" s="1"/>
  <c r="H172" i="1"/>
  <c r="J172" i="1" s="1"/>
  <c r="N172" i="1" s="1"/>
  <c r="E173" i="1" s="1"/>
  <c r="L172" i="1"/>
  <c r="C173" i="1" s="1"/>
  <c r="K172" i="1"/>
  <c r="B173" i="1" s="1"/>
  <c r="W160" i="1" l="1"/>
  <c r="X160" i="1" s="1"/>
  <c r="L173" i="1"/>
  <c r="C174" i="1" s="1"/>
  <c r="K173" i="1"/>
  <c r="B174" i="1" s="1"/>
  <c r="F173" i="1"/>
  <c r="Z160" i="1" l="1"/>
  <c r="Y160" i="1"/>
  <c r="AA160" i="1" s="1"/>
  <c r="G173" i="1"/>
  <c r="I173" i="1" s="1"/>
  <c r="M173" i="1" s="1"/>
  <c r="D174" i="1" s="1"/>
  <c r="H173" i="1"/>
  <c r="J173" i="1" s="1"/>
  <c r="N173" i="1" s="1"/>
  <c r="E174" i="1" s="1"/>
  <c r="F174" i="1"/>
  <c r="AE160" i="1" l="1"/>
  <c r="V161" i="1" s="1"/>
  <c r="AG160" i="1"/>
  <c r="AC160" i="1" s="1"/>
  <c r="T161" i="1" s="1"/>
  <c r="AD160" i="1"/>
  <c r="U161" i="1" s="1"/>
  <c r="AF160" i="1"/>
  <c r="AB160" i="1" s="1"/>
  <c r="S161" i="1" s="1"/>
  <c r="G174" i="1"/>
  <c r="I174" i="1" s="1"/>
  <c r="M174" i="1" s="1"/>
  <c r="D175" i="1" s="1"/>
  <c r="H174" i="1"/>
  <c r="J174" i="1" s="1"/>
  <c r="N174" i="1" s="1"/>
  <c r="E175" i="1" s="1"/>
  <c r="L174" i="1"/>
  <c r="C175" i="1" s="1"/>
  <c r="K174" i="1"/>
  <c r="B175" i="1" s="1"/>
  <c r="W161" i="1" l="1"/>
  <c r="X161" i="1" s="1"/>
  <c r="K175" i="1"/>
  <c r="B176" i="1" s="1"/>
  <c r="L175" i="1"/>
  <c r="C176" i="1" s="1"/>
  <c r="F175" i="1"/>
  <c r="Z161" i="1" l="1"/>
  <c r="Y161" i="1"/>
  <c r="AA161" i="1" s="1"/>
  <c r="H175" i="1"/>
  <c r="J175" i="1" s="1"/>
  <c r="N175" i="1" s="1"/>
  <c r="E176" i="1" s="1"/>
  <c r="G175" i="1"/>
  <c r="I175" i="1" s="1"/>
  <c r="M175" i="1" s="1"/>
  <c r="D176" i="1" s="1"/>
  <c r="F176" i="1"/>
  <c r="AE161" i="1" l="1"/>
  <c r="V162" i="1" s="1"/>
  <c r="AG161" i="1"/>
  <c r="AC161" i="1" s="1"/>
  <c r="T162" i="1" s="1"/>
  <c r="AD161" i="1"/>
  <c r="U162" i="1" s="1"/>
  <c r="AF161" i="1"/>
  <c r="AB161" i="1" s="1"/>
  <c r="S162" i="1" s="1"/>
  <c r="G176" i="1"/>
  <c r="I176" i="1" s="1"/>
  <c r="M176" i="1" s="1"/>
  <c r="D177" i="1" s="1"/>
  <c r="H176" i="1"/>
  <c r="J176" i="1" s="1"/>
  <c r="N176" i="1" s="1"/>
  <c r="E177" i="1" s="1"/>
  <c r="L176" i="1"/>
  <c r="C177" i="1" s="1"/>
  <c r="K176" i="1"/>
  <c r="B177" i="1" s="1"/>
  <c r="W162" i="1" l="1"/>
  <c r="X162" i="1" s="1"/>
  <c r="L177" i="1"/>
  <c r="C178" i="1" s="1"/>
  <c r="K177" i="1"/>
  <c r="B178" i="1" s="1"/>
  <c r="F177" i="1"/>
  <c r="Y162" i="1" l="1"/>
  <c r="AA162" i="1" s="1"/>
  <c r="Z162" i="1"/>
  <c r="G177" i="1"/>
  <c r="H177" i="1"/>
  <c r="J177" i="1" s="1"/>
  <c r="N177" i="1" s="1"/>
  <c r="E178" i="1" s="1"/>
  <c r="F178" i="1"/>
  <c r="I177" i="1"/>
  <c r="M177" i="1" s="1"/>
  <c r="D178" i="1" s="1"/>
  <c r="AD162" i="1" l="1"/>
  <c r="U163" i="1" s="1"/>
  <c r="AF162" i="1"/>
  <c r="AB162" i="1" s="1"/>
  <c r="S163" i="1" s="1"/>
  <c r="AE162" i="1"/>
  <c r="V163" i="1" s="1"/>
  <c r="AG162" i="1"/>
  <c r="AC162" i="1" s="1"/>
  <c r="T163" i="1" s="1"/>
  <c r="G178" i="1"/>
  <c r="I178" i="1" s="1"/>
  <c r="M178" i="1" s="1"/>
  <c r="D179" i="1" s="1"/>
  <c r="H178" i="1"/>
  <c r="J178" i="1" s="1"/>
  <c r="N178" i="1" s="1"/>
  <c r="E179" i="1" s="1"/>
  <c r="L178" i="1"/>
  <c r="C179" i="1" s="1"/>
  <c r="K178" i="1"/>
  <c r="B179" i="1" s="1"/>
  <c r="W163" i="1" l="1"/>
  <c r="X163" i="1" s="1"/>
  <c r="L179" i="1"/>
  <c r="C180" i="1" s="1"/>
  <c r="K179" i="1"/>
  <c r="B180" i="1" s="1"/>
  <c r="F179" i="1"/>
  <c r="Y163" i="1" l="1"/>
  <c r="AA163" i="1" s="1"/>
  <c r="Z163" i="1"/>
  <c r="H179" i="1"/>
  <c r="G179" i="1"/>
  <c r="I179" i="1" s="1"/>
  <c r="M179" i="1" s="1"/>
  <c r="D180" i="1" s="1"/>
  <c r="J179" i="1"/>
  <c r="N179" i="1" s="1"/>
  <c r="E180" i="1" s="1"/>
  <c r="F180" i="1"/>
  <c r="AD163" i="1" l="1"/>
  <c r="U164" i="1" s="1"/>
  <c r="AF163" i="1"/>
  <c r="AB163" i="1" s="1"/>
  <c r="S164" i="1" s="1"/>
  <c r="AE163" i="1"/>
  <c r="V164" i="1" s="1"/>
  <c r="AG163" i="1"/>
  <c r="AC163" i="1" s="1"/>
  <c r="T164" i="1" s="1"/>
  <c r="G180" i="1"/>
  <c r="I180" i="1" s="1"/>
  <c r="M180" i="1" s="1"/>
  <c r="D181" i="1" s="1"/>
  <c r="H180" i="1"/>
  <c r="J180" i="1" s="1"/>
  <c r="N180" i="1" s="1"/>
  <c r="E181" i="1" s="1"/>
  <c r="L180" i="1"/>
  <c r="C181" i="1" s="1"/>
  <c r="K180" i="1"/>
  <c r="B181" i="1" s="1"/>
  <c r="W164" i="1" l="1"/>
  <c r="X164" i="1" s="1"/>
  <c r="K181" i="1"/>
  <c r="B182" i="1" s="1"/>
  <c r="L181" i="1"/>
  <c r="C182" i="1" s="1"/>
  <c r="F181" i="1"/>
  <c r="Z164" i="1" l="1"/>
  <c r="Y164" i="1"/>
  <c r="AA164" i="1" s="1"/>
  <c r="G181" i="1"/>
  <c r="H181" i="1"/>
  <c r="J181" i="1" s="1"/>
  <c r="N181" i="1" s="1"/>
  <c r="E182" i="1" s="1"/>
  <c r="I181" i="1"/>
  <c r="M181" i="1" s="1"/>
  <c r="D182" i="1" s="1"/>
  <c r="F182" i="1"/>
  <c r="AE164" i="1" l="1"/>
  <c r="V165" i="1" s="1"/>
  <c r="AG164" i="1"/>
  <c r="AC164" i="1" s="1"/>
  <c r="T165" i="1" s="1"/>
  <c r="AD164" i="1"/>
  <c r="U165" i="1" s="1"/>
  <c r="AF164" i="1"/>
  <c r="AB164" i="1" s="1"/>
  <c r="S165" i="1" s="1"/>
  <c r="G182" i="1"/>
  <c r="I182" i="1" s="1"/>
  <c r="M182" i="1" s="1"/>
  <c r="D183" i="1" s="1"/>
  <c r="H182" i="1"/>
  <c r="J182" i="1" s="1"/>
  <c r="N182" i="1" s="1"/>
  <c r="E183" i="1" s="1"/>
  <c r="L182" i="1"/>
  <c r="C183" i="1" s="1"/>
  <c r="K182" i="1"/>
  <c r="B183" i="1" s="1"/>
  <c r="W165" i="1" l="1"/>
  <c r="X165" i="1" s="1"/>
  <c r="K183" i="1"/>
  <c r="B184" i="1" s="1"/>
  <c r="F183" i="1"/>
  <c r="L183" i="1"/>
  <c r="C184" i="1" s="1"/>
  <c r="Y165" i="1" l="1"/>
  <c r="AA165" i="1" s="1"/>
  <c r="Z165" i="1"/>
  <c r="H183" i="1"/>
  <c r="J183" i="1" s="1"/>
  <c r="N183" i="1" s="1"/>
  <c r="E184" i="1" s="1"/>
  <c r="G183" i="1"/>
  <c r="I183" i="1" s="1"/>
  <c r="M183" i="1" s="1"/>
  <c r="D184" i="1" s="1"/>
  <c r="F184" i="1"/>
  <c r="AD165" i="1" l="1"/>
  <c r="U166" i="1" s="1"/>
  <c r="AF165" i="1"/>
  <c r="AB165" i="1" s="1"/>
  <c r="S166" i="1" s="1"/>
  <c r="AE165" i="1"/>
  <c r="V166" i="1" s="1"/>
  <c r="AG165" i="1"/>
  <c r="AC165" i="1" s="1"/>
  <c r="T166" i="1" s="1"/>
  <c r="G184" i="1"/>
  <c r="I184" i="1" s="1"/>
  <c r="M184" i="1" s="1"/>
  <c r="D185" i="1" s="1"/>
  <c r="H184" i="1"/>
  <c r="J184" i="1" s="1"/>
  <c r="N184" i="1" s="1"/>
  <c r="E185" i="1" s="1"/>
  <c r="L184" i="1"/>
  <c r="C185" i="1" s="1"/>
  <c r="K184" i="1"/>
  <c r="B185" i="1" s="1"/>
  <c r="W166" i="1" l="1"/>
  <c r="X166" i="1" s="1"/>
  <c r="L185" i="1"/>
  <c r="C186" i="1" s="1"/>
  <c r="K185" i="1"/>
  <c r="B186" i="1" s="1"/>
  <c r="F185" i="1"/>
  <c r="Y166" i="1" l="1"/>
  <c r="AA166" i="1" s="1"/>
  <c r="Z166" i="1"/>
  <c r="G185" i="1"/>
  <c r="I185" i="1" s="1"/>
  <c r="M185" i="1" s="1"/>
  <c r="D186" i="1" s="1"/>
  <c r="H185" i="1"/>
  <c r="J185" i="1" s="1"/>
  <c r="N185" i="1" s="1"/>
  <c r="E186" i="1" s="1"/>
  <c r="F186" i="1"/>
  <c r="AD166" i="1" l="1"/>
  <c r="U167" i="1" s="1"/>
  <c r="AF166" i="1"/>
  <c r="AB166" i="1" s="1"/>
  <c r="S167" i="1" s="1"/>
  <c r="AE166" i="1"/>
  <c r="V167" i="1" s="1"/>
  <c r="AG166" i="1"/>
  <c r="AC166" i="1" s="1"/>
  <c r="T167" i="1" s="1"/>
  <c r="G186" i="1"/>
  <c r="I186" i="1" s="1"/>
  <c r="M186" i="1" s="1"/>
  <c r="D187" i="1" s="1"/>
  <c r="K187" i="1" s="1"/>
  <c r="H186" i="1"/>
  <c r="J186" i="1" s="1"/>
  <c r="N186" i="1" s="1"/>
  <c r="E187" i="1" s="1"/>
  <c r="L186" i="1"/>
  <c r="C187" i="1" s="1"/>
  <c r="K186" i="1"/>
  <c r="B187" i="1" s="1"/>
  <c r="W167" i="1" l="1"/>
  <c r="X167" i="1" s="1"/>
  <c r="F187" i="1"/>
  <c r="B188" i="1"/>
  <c r="H187" i="1"/>
  <c r="J187" i="1" s="1"/>
  <c r="N187" i="1" s="1"/>
  <c r="E188" i="1" s="1"/>
  <c r="L188" i="1" s="1"/>
  <c r="G187" i="1"/>
  <c r="I187" i="1" s="1"/>
  <c r="M187" i="1" s="1"/>
  <c r="D188" i="1" s="1"/>
  <c r="K188" i="1" s="1"/>
  <c r="L187" i="1"/>
  <c r="C188" i="1" s="1"/>
  <c r="F188" i="1" s="1"/>
  <c r="Z167" i="1" l="1"/>
  <c r="Y167" i="1"/>
  <c r="AA167" i="1" s="1"/>
  <c r="B189" i="1"/>
  <c r="G188" i="1"/>
  <c r="I188" i="1" s="1"/>
  <c r="M188" i="1" s="1"/>
  <c r="D189" i="1" s="1"/>
  <c r="K189" i="1" s="1"/>
  <c r="B190" i="1" s="1"/>
  <c r="H188" i="1"/>
  <c r="J188" i="1" s="1"/>
  <c r="N188" i="1" s="1"/>
  <c r="E189" i="1" s="1"/>
  <c r="L189" i="1" s="1"/>
  <c r="C189" i="1"/>
  <c r="AE167" i="1" l="1"/>
  <c r="V168" i="1" s="1"/>
  <c r="AG167" i="1"/>
  <c r="AC167" i="1" s="1"/>
  <c r="T168" i="1" s="1"/>
  <c r="AD167" i="1"/>
  <c r="U168" i="1" s="1"/>
  <c r="AF167" i="1"/>
  <c r="AB167" i="1" s="1"/>
  <c r="S168" i="1" s="1"/>
  <c r="F189" i="1"/>
  <c r="C190" i="1"/>
  <c r="F190" i="1" s="1"/>
  <c r="G189" i="1"/>
  <c r="I189" i="1" s="1"/>
  <c r="M189" i="1" s="1"/>
  <c r="D190" i="1" s="1"/>
  <c r="K190" i="1" s="1"/>
  <c r="B191" i="1" s="1"/>
  <c r="H189" i="1"/>
  <c r="J189" i="1" s="1"/>
  <c r="N189" i="1" s="1"/>
  <c r="E190" i="1" s="1"/>
  <c r="L190" i="1" s="1"/>
  <c r="W168" i="1" l="1"/>
  <c r="X168" i="1" s="1"/>
  <c r="C191" i="1"/>
  <c r="G190" i="1"/>
  <c r="H190" i="1"/>
  <c r="J190" i="1" s="1"/>
  <c r="N190" i="1" s="1"/>
  <c r="E191" i="1" s="1"/>
  <c r="L191" i="1" s="1"/>
  <c r="C192" i="1" s="1"/>
  <c r="I190" i="1"/>
  <c r="M190" i="1" s="1"/>
  <c r="D191" i="1" s="1"/>
  <c r="F191" i="1"/>
  <c r="Z168" i="1" l="1"/>
  <c r="Y168" i="1"/>
  <c r="AA168" i="1" s="1"/>
  <c r="H191" i="1"/>
  <c r="J191" i="1" s="1"/>
  <c r="N191" i="1" s="1"/>
  <c r="E192" i="1" s="1"/>
  <c r="L192" i="1" s="1"/>
  <c r="C193" i="1" s="1"/>
  <c r="G191" i="1"/>
  <c r="I191" i="1" s="1"/>
  <c r="M191" i="1" s="1"/>
  <c r="D192" i="1" s="1"/>
  <c r="K192" i="1" s="1"/>
  <c r="K191" i="1"/>
  <c r="B192" i="1" s="1"/>
  <c r="AE168" i="1" l="1"/>
  <c r="V169" i="1" s="1"/>
  <c r="AG168" i="1"/>
  <c r="AC168" i="1" s="1"/>
  <c r="T169" i="1" s="1"/>
  <c r="AD168" i="1"/>
  <c r="U169" i="1" s="1"/>
  <c r="AF168" i="1"/>
  <c r="AB168" i="1" s="1"/>
  <c r="S169" i="1" s="1"/>
  <c r="B193" i="1"/>
  <c r="F193" i="1" s="1"/>
  <c r="F192" i="1"/>
  <c r="W169" i="1" l="1"/>
  <c r="X169" i="1" s="1"/>
  <c r="G192" i="1"/>
  <c r="I192" i="1" s="1"/>
  <c r="M192" i="1" s="1"/>
  <c r="D193" i="1" s="1"/>
  <c r="K193" i="1" s="1"/>
  <c r="B194" i="1" s="1"/>
  <c r="H192" i="1"/>
  <c r="J192" i="1" s="1"/>
  <c r="N192" i="1" s="1"/>
  <c r="E193" i="1" s="1"/>
  <c r="L193" i="1" s="1"/>
  <c r="C194" i="1" s="1"/>
  <c r="G193" i="1"/>
  <c r="I193" i="1" s="1"/>
  <c r="M193" i="1" s="1"/>
  <c r="H193" i="1"/>
  <c r="J193" i="1" s="1"/>
  <c r="N193" i="1" s="1"/>
  <c r="Z169" i="1" l="1"/>
  <c r="Y169" i="1"/>
  <c r="AA169" i="1" s="1"/>
  <c r="E194" i="1"/>
  <c r="L194" i="1" s="1"/>
  <c r="C195" i="1" s="1"/>
  <c r="D194" i="1"/>
  <c r="K194" i="1" s="1"/>
  <c r="B195" i="1" s="1"/>
  <c r="F194" i="1"/>
  <c r="AE169" i="1" l="1"/>
  <c r="V170" i="1" s="1"/>
  <c r="AG169" i="1"/>
  <c r="AC169" i="1" s="1"/>
  <c r="T170" i="1" s="1"/>
  <c r="AD169" i="1"/>
  <c r="U170" i="1" s="1"/>
  <c r="AF169" i="1"/>
  <c r="AB169" i="1" s="1"/>
  <c r="S170" i="1" s="1"/>
  <c r="G194" i="1"/>
  <c r="I194" i="1" s="1"/>
  <c r="M194" i="1" s="1"/>
  <c r="D195" i="1" s="1"/>
  <c r="K195" i="1" s="1"/>
  <c r="B196" i="1" s="1"/>
  <c r="H194" i="1"/>
  <c r="J194" i="1" s="1"/>
  <c r="N194" i="1" s="1"/>
  <c r="E195" i="1" s="1"/>
  <c r="L195" i="1" s="1"/>
  <c r="C196" i="1" s="1"/>
  <c r="F195" i="1"/>
  <c r="W170" i="1" l="1"/>
  <c r="X170" i="1" s="1"/>
  <c r="H195" i="1"/>
  <c r="J195" i="1" s="1"/>
  <c r="N195" i="1" s="1"/>
  <c r="E196" i="1" s="1"/>
  <c r="L196" i="1" s="1"/>
  <c r="C197" i="1" s="1"/>
  <c r="G195" i="1"/>
  <c r="I195" i="1" s="1"/>
  <c r="M195" i="1" s="1"/>
  <c r="D196" i="1" s="1"/>
  <c r="K196" i="1" s="1"/>
  <c r="B197" i="1" s="1"/>
  <c r="F196" i="1"/>
  <c r="Z170" i="1" l="1"/>
  <c r="Y170" i="1"/>
  <c r="AA170" i="1" s="1"/>
  <c r="G196" i="1"/>
  <c r="I196" i="1" s="1"/>
  <c r="M196" i="1" s="1"/>
  <c r="D197" i="1" s="1"/>
  <c r="K197" i="1" s="1"/>
  <c r="B198" i="1" s="1"/>
  <c r="H196" i="1"/>
  <c r="J196" i="1" s="1"/>
  <c r="N196" i="1" s="1"/>
  <c r="E197" i="1" s="1"/>
  <c r="L197" i="1" s="1"/>
  <c r="C198" i="1" s="1"/>
  <c r="F197" i="1"/>
  <c r="AE170" i="1" l="1"/>
  <c r="V171" i="1" s="1"/>
  <c r="AG170" i="1"/>
  <c r="AC170" i="1" s="1"/>
  <c r="T171" i="1" s="1"/>
  <c r="AD170" i="1"/>
  <c r="U171" i="1" s="1"/>
  <c r="AF170" i="1"/>
  <c r="AB170" i="1" s="1"/>
  <c r="S171" i="1" s="1"/>
  <c r="G197" i="1"/>
  <c r="H197" i="1"/>
  <c r="J197" i="1" s="1"/>
  <c r="N197" i="1" s="1"/>
  <c r="E198" i="1" s="1"/>
  <c r="L198" i="1" s="1"/>
  <c r="C199" i="1" s="1"/>
  <c r="I197" i="1"/>
  <c r="M197" i="1" s="1"/>
  <c r="D198" i="1" s="1"/>
  <c r="K198" i="1" s="1"/>
  <c r="B199" i="1" s="1"/>
  <c r="F198" i="1"/>
  <c r="W171" i="1" l="1"/>
  <c r="X171" i="1" s="1"/>
  <c r="G198" i="1"/>
  <c r="I198" i="1" s="1"/>
  <c r="M198" i="1" s="1"/>
  <c r="D199" i="1" s="1"/>
  <c r="K199" i="1" s="1"/>
  <c r="B200" i="1" s="1"/>
  <c r="H198" i="1"/>
  <c r="J198" i="1" s="1"/>
  <c r="N198" i="1" s="1"/>
  <c r="E199" i="1" s="1"/>
  <c r="L199" i="1" s="1"/>
  <c r="C200" i="1" s="1"/>
  <c r="F199" i="1"/>
  <c r="Z171" i="1" l="1"/>
  <c r="Y171" i="1"/>
  <c r="AA171" i="1" s="1"/>
  <c r="H199" i="1"/>
  <c r="J199" i="1" s="1"/>
  <c r="N199" i="1" s="1"/>
  <c r="E200" i="1" s="1"/>
  <c r="L200" i="1" s="1"/>
  <c r="C201" i="1" s="1"/>
  <c r="G199" i="1"/>
  <c r="I199" i="1" s="1"/>
  <c r="M199" i="1" s="1"/>
  <c r="D200" i="1" s="1"/>
  <c r="K200" i="1" s="1"/>
  <c r="B201" i="1" s="1"/>
  <c r="F200" i="1"/>
  <c r="AE171" i="1" l="1"/>
  <c r="V172" i="1" s="1"/>
  <c r="AG171" i="1"/>
  <c r="AC171" i="1" s="1"/>
  <c r="T172" i="1" s="1"/>
  <c r="AD171" i="1"/>
  <c r="U172" i="1" s="1"/>
  <c r="AF171" i="1"/>
  <c r="AB171" i="1" s="1"/>
  <c r="S172" i="1" s="1"/>
  <c r="G200" i="1"/>
  <c r="I200" i="1" s="1"/>
  <c r="M200" i="1" s="1"/>
  <c r="D201" i="1" s="1"/>
  <c r="K201" i="1" s="1"/>
  <c r="B202" i="1" s="1"/>
  <c r="H200" i="1"/>
  <c r="J200" i="1" s="1"/>
  <c r="N200" i="1" s="1"/>
  <c r="E201" i="1" s="1"/>
  <c r="L201" i="1" s="1"/>
  <c r="C202" i="1" s="1"/>
  <c r="F201" i="1"/>
  <c r="W172" i="1" l="1"/>
  <c r="X172" i="1" s="1"/>
  <c r="G201" i="1"/>
  <c r="I201" i="1" s="1"/>
  <c r="M201" i="1" s="1"/>
  <c r="D202" i="1" s="1"/>
  <c r="K202" i="1" s="1"/>
  <c r="B203" i="1" s="1"/>
  <c r="H201" i="1"/>
  <c r="J201" i="1" s="1"/>
  <c r="N201" i="1" s="1"/>
  <c r="E202" i="1" s="1"/>
  <c r="L202" i="1" s="1"/>
  <c r="C203" i="1" s="1"/>
  <c r="F202" i="1"/>
  <c r="Z172" i="1" l="1"/>
  <c r="Y172" i="1"/>
  <c r="AA172" i="1" s="1"/>
  <c r="G202" i="1"/>
  <c r="I202" i="1" s="1"/>
  <c r="M202" i="1" s="1"/>
  <c r="D203" i="1" s="1"/>
  <c r="K203" i="1" s="1"/>
  <c r="B204" i="1" s="1"/>
  <c r="H202" i="1"/>
  <c r="J202" i="1" s="1"/>
  <c r="N202" i="1" s="1"/>
  <c r="E203" i="1" s="1"/>
  <c r="L203" i="1" s="1"/>
  <c r="C204" i="1" s="1"/>
  <c r="F203" i="1"/>
  <c r="AE172" i="1" l="1"/>
  <c r="V173" i="1" s="1"/>
  <c r="AG172" i="1"/>
  <c r="AC172" i="1" s="1"/>
  <c r="T173" i="1" s="1"/>
  <c r="AD172" i="1"/>
  <c r="U173" i="1" s="1"/>
  <c r="AF172" i="1"/>
  <c r="AB172" i="1" s="1"/>
  <c r="S173" i="1" s="1"/>
  <c r="H203" i="1"/>
  <c r="J203" i="1" s="1"/>
  <c r="N203" i="1" s="1"/>
  <c r="E204" i="1" s="1"/>
  <c r="L204" i="1" s="1"/>
  <c r="C205" i="1" s="1"/>
  <c r="G203" i="1"/>
  <c r="I203" i="1" s="1"/>
  <c r="M203" i="1" s="1"/>
  <c r="D204" i="1" s="1"/>
  <c r="K204" i="1" s="1"/>
  <c r="B205" i="1" s="1"/>
  <c r="F204" i="1"/>
  <c r="W173" i="1" l="1"/>
  <c r="X173" i="1" s="1"/>
  <c r="G204" i="1"/>
  <c r="I204" i="1" s="1"/>
  <c r="M204" i="1" s="1"/>
  <c r="D205" i="1" s="1"/>
  <c r="K205" i="1" s="1"/>
  <c r="B206" i="1" s="1"/>
  <c r="H204" i="1"/>
  <c r="J204" i="1" s="1"/>
  <c r="N204" i="1" s="1"/>
  <c r="E205" i="1" s="1"/>
  <c r="L205" i="1" s="1"/>
  <c r="C206" i="1" s="1"/>
  <c r="F205" i="1"/>
  <c r="Y173" i="1" l="1"/>
  <c r="AA173" i="1" s="1"/>
  <c r="Z173" i="1"/>
  <c r="G205" i="1"/>
  <c r="I205" i="1" s="1"/>
  <c r="M205" i="1" s="1"/>
  <c r="D206" i="1" s="1"/>
  <c r="K206" i="1" s="1"/>
  <c r="B207" i="1" s="1"/>
  <c r="H205" i="1"/>
  <c r="J205" i="1" s="1"/>
  <c r="N205" i="1" s="1"/>
  <c r="E206" i="1" s="1"/>
  <c r="L206" i="1" s="1"/>
  <c r="C207" i="1" s="1"/>
  <c r="F206" i="1"/>
  <c r="AD173" i="1" l="1"/>
  <c r="U174" i="1" s="1"/>
  <c r="AF173" i="1"/>
  <c r="AB173" i="1" s="1"/>
  <c r="S174" i="1" s="1"/>
  <c r="AE173" i="1"/>
  <c r="V174" i="1" s="1"/>
  <c r="AG173" i="1"/>
  <c r="AC173" i="1" s="1"/>
  <c r="T174" i="1" s="1"/>
  <c r="G206" i="1"/>
  <c r="I206" i="1" s="1"/>
  <c r="M206" i="1" s="1"/>
  <c r="D207" i="1" s="1"/>
  <c r="K207" i="1" s="1"/>
  <c r="B208" i="1" s="1"/>
  <c r="H206" i="1"/>
  <c r="J206" i="1" s="1"/>
  <c r="N206" i="1" s="1"/>
  <c r="E207" i="1" s="1"/>
  <c r="L207" i="1" s="1"/>
  <c r="C208" i="1" s="1"/>
  <c r="F207" i="1"/>
  <c r="W174" i="1" l="1"/>
  <c r="X174" i="1" s="1"/>
  <c r="H207" i="1"/>
  <c r="J207" i="1" s="1"/>
  <c r="N207" i="1" s="1"/>
  <c r="E208" i="1" s="1"/>
  <c r="L208" i="1" s="1"/>
  <c r="C209" i="1" s="1"/>
  <c r="G207" i="1"/>
  <c r="I207" i="1" s="1"/>
  <c r="M207" i="1" s="1"/>
  <c r="D208" i="1" s="1"/>
  <c r="K208" i="1" s="1"/>
  <c r="B209" i="1" s="1"/>
  <c r="F208" i="1"/>
  <c r="Y174" i="1" l="1"/>
  <c r="AA174" i="1" s="1"/>
  <c r="Z174" i="1"/>
  <c r="G208" i="1"/>
  <c r="I208" i="1" s="1"/>
  <c r="M208" i="1" s="1"/>
  <c r="D209" i="1" s="1"/>
  <c r="K209" i="1" s="1"/>
  <c r="B210" i="1" s="1"/>
  <c r="H208" i="1"/>
  <c r="J208" i="1" s="1"/>
  <c r="N208" i="1" s="1"/>
  <c r="E209" i="1" s="1"/>
  <c r="L209" i="1" s="1"/>
  <c r="C210" i="1" s="1"/>
  <c r="F209" i="1"/>
  <c r="AD174" i="1" l="1"/>
  <c r="U175" i="1" s="1"/>
  <c r="AF174" i="1"/>
  <c r="AB174" i="1" s="1"/>
  <c r="S175" i="1" s="1"/>
  <c r="AE174" i="1"/>
  <c r="V175" i="1" s="1"/>
  <c r="AG174" i="1"/>
  <c r="AC174" i="1" s="1"/>
  <c r="T175" i="1" s="1"/>
  <c r="G209" i="1"/>
  <c r="I209" i="1" s="1"/>
  <c r="M209" i="1" s="1"/>
  <c r="D210" i="1" s="1"/>
  <c r="K210" i="1" s="1"/>
  <c r="B211" i="1" s="1"/>
  <c r="H209" i="1"/>
  <c r="J209" i="1" s="1"/>
  <c r="N209" i="1" s="1"/>
  <c r="E210" i="1" s="1"/>
  <c r="L210" i="1" s="1"/>
  <c r="C211" i="1" s="1"/>
  <c r="F210" i="1"/>
  <c r="W175" i="1" l="1"/>
  <c r="X175" i="1" s="1"/>
  <c r="F211" i="1"/>
  <c r="H211" i="1" s="1"/>
  <c r="J211" i="1" s="1"/>
  <c r="N211" i="1" s="1"/>
  <c r="G210" i="1"/>
  <c r="I210" i="1" s="1"/>
  <c r="M210" i="1" s="1"/>
  <c r="D211" i="1" s="1"/>
  <c r="K211" i="1" s="1"/>
  <c r="B212" i="1" s="1"/>
  <c r="H210" i="1"/>
  <c r="J210" i="1" s="1"/>
  <c r="N210" i="1" s="1"/>
  <c r="E211" i="1" s="1"/>
  <c r="L211" i="1" s="1"/>
  <c r="C212" i="1" s="1"/>
  <c r="Z175" i="1" l="1"/>
  <c r="Y175" i="1"/>
  <c r="AA175" i="1" s="1"/>
  <c r="G211" i="1"/>
  <c r="I211" i="1" s="1"/>
  <c r="M211" i="1" s="1"/>
  <c r="D212" i="1" s="1"/>
  <c r="K212" i="1" s="1"/>
  <c r="B213" i="1" s="1"/>
  <c r="F212" i="1"/>
  <c r="E212" i="1"/>
  <c r="L212" i="1" s="1"/>
  <c r="C213" i="1" s="1"/>
  <c r="AE175" i="1" l="1"/>
  <c r="V176" i="1" s="1"/>
  <c r="AG175" i="1"/>
  <c r="AC175" i="1" s="1"/>
  <c r="T176" i="1" s="1"/>
  <c r="AD175" i="1"/>
  <c r="U176" i="1" s="1"/>
  <c r="AF175" i="1"/>
  <c r="AB175" i="1" s="1"/>
  <c r="S176" i="1" s="1"/>
  <c r="F213" i="1"/>
  <c r="G213" i="1" s="1"/>
  <c r="I213" i="1" s="1"/>
  <c r="M213" i="1" s="1"/>
  <c r="G212" i="1"/>
  <c r="I212" i="1" s="1"/>
  <c r="M212" i="1" s="1"/>
  <c r="D213" i="1" s="1"/>
  <c r="K213" i="1" s="1"/>
  <c r="B214" i="1" s="1"/>
  <c r="H212" i="1"/>
  <c r="J212" i="1" s="1"/>
  <c r="N212" i="1" s="1"/>
  <c r="E213" i="1" s="1"/>
  <c r="L213" i="1" s="1"/>
  <c r="C214" i="1" s="1"/>
  <c r="W176" i="1" l="1"/>
  <c r="X176" i="1" s="1"/>
  <c r="H213" i="1"/>
  <c r="J213" i="1" s="1"/>
  <c r="N213" i="1" s="1"/>
  <c r="F214" i="1"/>
  <c r="G214" i="1" s="1"/>
  <c r="I214" i="1" s="1"/>
  <c r="M214" i="1" s="1"/>
  <c r="D214" i="1"/>
  <c r="K214" i="1" s="1"/>
  <c r="B215" i="1" s="1"/>
  <c r="E214" i="1"/>
  <c r="L214" i="1" s="1"/>
  <c r="C215" i="1" s="1"/>
  <c r="D215" i="1" l="1"/>
  <c r="Z176" i="1"/>
  <c r="Y176" i="1"/>
  <c r="AA176" i="1" s="1"/>
  <c r="F215" i="1"/>
  <c r="H215" i="1" s="1"/>
  <c r="J215" i="1" s="1"/>
  <c r="N215" i="1" s="1"/>
  <c r="H214" i="1"/>
  <c r="J214" i="1" s="1"/>
  <c r="N214" i="1" s="1"/>
  <c r="E215" i="1" s="1"/>
  <c r="L215" i="1" s="1"/>
  <c r="C216" i="1" s="1"/>
  <c r="K215" i="1"/>
  <c r="B216" i="1" s="1"/>
  <c r="AE176" i="1" l="1"/>
  <c r="V177" i="1" s="1"/>
  <c r="AG176" i="1"/>
  <c r="AC176" i="1" s="1"/>
  <c r="T177" i="1" s="1"/>
  <c r="AD176" i="1"/>
  <c r="U177" i="1" s="1"/>
  <c r="AF176" i="1"/>
  <c r="AB176" i="1" s="1"/>
  <c r="S177" i="1" s="1"/>
  <c r="E216" i="1"/>
  <c r="L216" i="1" s="1"/>
  <c r="C217" i="1" s="1"/>
  <c r="F216" i="1"/>
  <c r="H216" i="1" s="1"/>
  <c r="J216" i="1" s="1"/>
  <c r="N216" i="1" s="1"/>
  <c r="E217" i="1" s="1"/>
  <c r="L217" i="1" s="1"/>
  <c r="G215" i="1"/>
  <c r="I215" i="1" s="1"/>
  <c r="M215" i="1" s="1"/>
  <c r="D216" i="1" s="1"/>
  <c r="K216" i="1" s="1"/>
  <c r="B217" i="1" s="1"/>
  <c r="G216" i="1"/>
  <c r="I216" i="1" s="1"/>
  <c r="M216" i="1" s="1"/>
  <c r="D217" i="1" s="1"/>
  <c r="K217" i="1" s="1"/>
  <c r="W177" i="1" l="1"/>
  <c r="X177" i="1" s="1"/>
  <c r="F217" i="1"/>
  <c r="G217" i="1" s="1"/>
  <c r="I217" i="1" s="1"/>
  <c r="M217" i="1" s="1"/>
  <c r="D218" i="1" s="1"/>
  <c r="K218" i="1" s="1"/>
  <c r="B219" i="1" s="1"/>
  <c r="B218" i="1"/>
  <c r="C218" i="1"/>
  <c r="H217" i="1"/>
  <c r="J217" i="1" s="1"/>
  <c r="N217" i="1" s="1"/>
  <c r="E218" i="1" s="1"/>
  <c r="L218" i="1" s="1"/>
  <c r="C219" i="1" s="1"/>
  <c r="F218" i="1"/>
  <c r="Z177" i="1" l="1"/>
  <c r="Y177" i="1"/>
  <c r="AA177" i="1" s="1"/>
  <c r="G218" i="1"/>
  <c r="I218" i="1" s="1"/>
  <c r="M218" i="1" s="1"/>
  <c r="D219" i="1" s="1"/>
  <c r="K219" i="1" s="1"/>
  <c r="B220" i="1" s="1"/>
  <c r="H218" i="1"/>
  <c r="J218" i="1" s="1"/>
  <c r="N218" i="1" s="1"/>
  <c r="E219" i="1" s="1"/>
  <c r="L219" i="1" s="1"/>
  <c r="C220" i="1" s="1"/>
  <c r="F219" i="1"/>
  <c r="AE177" i="1" l="1"/>
  <c r="V178" i="1" s="1"/>
  <c r="AG177" i="1"/>
  <c r="AC177" i="1" s="1"/>
  <c r="T178" i="1" s="1"/>
  <c r="AD177" i="1"/>
  <c r="U178" i="1" s="1"/>
  <c r="AF177" i="1"/>
  <c r="AB177" i="1" s="1"/>
  <c r="S178" i="1" s="1"/>
  <c r="H219" i="1"/>
  <c r="J219" i="1" s="1"/>
  <c r="N219" i="1" s="1"/>
  <c r="E220" i="1" s="1"/>
  <c r="L220" i="1" s="1"/>
  <c r="C221" i="1" s="1"/>
  <c r="G219" i="1"/>
  <c r="I219" i="1" s="1"/>
  <c r="M219" i="1" s="1"/>
  <c r="D220" i="1" s="1"/>
  <c r="K220" i="1" s="1"/>
  <c r="B221" i="1" s="1"/>
  <c r="F220" i="1"/>
  <c r="W178" i="1" l="1"/>
  <c r="X178" i="1" s="1"/>
  <c r="G220" i="1"/>
  <c r="I220" i="1" s="1"/>
  <c r="M220" i="1" s="1"/>
  <c r="D221" i="1" s="1"/>
  <c r="K221" i="1" s="1"/>
  <c r="B222" i="1" s="1"/>
  <c r="H220" i="1"/>
  <c r="J220" i="1" s="1"/>
  <c r="N220" i="1" s="1"/>
  <c r="E221" i="1" s="1"/>
  <c r="F221" i="1"/>
  <c r="Z178" i="1" l="1"/>
  <c r="Y178" i="1"/>
  <c r="AA178" i="1" s="1"/>
  <c r="G221" i="1"/>
  <c r="H221" i="1"/>
  <c r="J221" i="1" s="1"/>
  <c r="N221" i="1" s="1"/>
  <c r="E222" i="1" s="1"/>
  <c r="L222" i="1" s="1"/>
  <c r="L221" i="1"/>
  <c r="C222" i="1" s="1"/>
  <c r="F222" i="1" s="1"/>
  <c r="I221" i="1"/>
  <c r="M221" i="1" s="1"/>
  <c r="D222" i="1" s="1"/>
  <c r="K222" i="1" s="1"/>
  <c r="B223" i="1" s="1"/>
  <c r="AE178" i="1" l="1"/>
  <c r="V179" i="1" s="1"/>
  <c r="AG178" i="1"/>
  <c r="AC178" i="1" s="1"/>
  <c r="T179" i="1" s="1"/>
  <c r="AD178" i="1"/>
  <c r="U179" i="1" s="1"/>
  <c r="AF178" i="1"/>
  <c r="AB178" i="1" s="1"/>
  <c r="S179" i="1" s="1"/>
  <c r="C223" i="1"/>
  <c r="G222" i="1"/>
  <c r="I222" i="1" s="1"/>
  <c r="M222" i="1" s="1"/>
  <c r="D223" i="1" s="1"/>
  <c r="H222" i="1"/>
  <c r="J222" i="1" s="1"/>
  <c r="N222" i="1" s="1"/>
  <c r="E223" i="1" s="1"/>
  <c r="L223" i="1" s="1"/>
  <c r="C224" i="1" s="1"/>
  <c r="F223" i="1"/>
  <c r="W179" i="1" l="1"/>
  <c r="X179" i="1" s="1"/>
  <c r="H223" i="1"/>
  <c r="G223" i="1"/>
  <c r="I223" i="1" s="1"/>
  <c r="M223" i="1" s="1"/>
  <c r="D224" i="1" s="1"/>
  <c r="K224" i="1" s="1"/>
  <c r="K223" i="1"/>
  <c r="B224" i="1" s="1"/>
  <c r="F224" i="1" s="1"/>
  <c r="J223" i="1"/>
  <c r="N223" i="1" s="1"/>
  <c r="E224" i="1" s="1"/>
  <c r="L224" i="1" s="1"/>
  <c r="C225" i="1" s="1"/>
  <c r="Z179" i="1" l="1"/>
  <c r="Y179" i="1"/>
  <c r="AA179" i="1" s="1"/>
  <c r="B225" i="1"/>
  <c r="G224" i="1"/>
  <c r="I224" i="1" s="1"/>
  <c r="M224" i="1" s="1"/>
  <c r="D225" i="1" s="1"/>
  <c r="K225" i="1" s="1"/>
  <c r="B226" i="1" s="1"/>
  <c r="H224" i="1"/>
  <c r="J224" i="1" s="1"/>
  <c r="N224" i="1" s="1"/>
  <c r="E225" i="1" s="1"/>
  <c r="L225" i="1" s="1"/>
  <c r="C226" i="1" s="1"/>
  <c r="F225" i="1"/>
  <c r="AE179" i="1" l="1"/>
  <c r="V180" i="1" s="1"/>
  <c r="AG179" i="1"/>
  <c r="AC179" i="1" s="1"/>
  <c r="T180" i="1" s="1"/>
  <c r="AD179" i="1"/>
  <c r="U180" i="1" s="1"/>
  <c r="AF179" i="1"/>
  <c r="AB179" i="1" s="1"/>
  <c r="S180" i="1" s="1"/>
  <c r="G225" i="1"/>
  <c r="H225" i="1"/>
  <c r="J225" i="1" s="1"/>
  <c r="N225" i="1" s="1"/>
  <c r="E226" i="1" s="1"/>
  <c r="L226" i="1" s="1"/>
  <c r="C227" i="1" s="1"/>
  <c r="F226" i="1"/>
  <c r="I225" i="1"/>
  <c r="M225" i="1" s="1"/>
  <c r="D226" i="1" s="1"/>
  <c r="K226" i="1" s="1"/>
  <c r="B227" i="1" s="1"/>
  <c r="W180" i="1" l="1"/>
  <c r="X180" i="1" s="1"/>
  <c r="G226" i="1"/>
  <c r="I226" i="1" s="1"/>
  <c r="M226" i="1" s="1"/>
  <c r="D227" i="1" s="1"/>
  <c r="K227" i="1" s="1"/>
  <c r="B228" i="1" s="1"/>
  <c r="H226" i="1"/>
  <c r="J226" i="1" s="1"/>
  <c r="N226" i="1" s="1"/>
  <c r="E227" i="1" s="1"/>
  <c r="L227" i="1" s="1"/>
  <c r="C228" i="1" s="1"/>
  <c r="F227" i="1"/>
  <c r="Z180" i="1" l="1"/>
  <c r="Y180" i="1"/>
  <c r="AA180" i="1" s="1"/>
  <c r="H227" i="1"/>
  <c r="J227" i="1" s="1"/>
  <c r="N227" i="1" s="1"/>
  <c r="E228" i="1" s="1"/>
  <c r="L228" i="1" s="1"/>
  <c r="C229" i="1" s="1"/>
  <c r="G227" i="1"/>
  <c r="I227" i="1" s="1"/>
  <c r="M227" i="1" s="1"/>
  <c r="D228" i="1" s="1"/>
  <c r="K228" i="1" s="1"/>
  <c r="B229" i="1" s="1"/>
  <c r="F228" i="1"/>
  <c r="AE180" i="1" l="1"/>
  <c r="V181" i="1" s="1"/>
  <c r="AG180" i="1"/>
  <c r="AC180" i="1" s="1"/>
  <c r="T181" i="1" s="1"/>
  <c r="AD180" i="1"/>
  <c r="U181" i="1" s="1"/>
  <c r="AF180" i="1"/>
  <c r="AB180" i="1" s="1"/>
  <c r="S181" i="1" s="1"/>
  <c r="G228" i="1"/>
  <c r="I228" i="1" s="1"/>
  <c r="M228" i="1" s="1"/>
  <c r="D229" i="1" s="1"/>
  <c r="K229" i="1" s="1"/>
  <c r="B230" i="1" s="1"/>
  <c r="H228" i="1"/>
  <c r="J228" i="1" s="1"/>
  <c r="N228" i="1" s="1"/>
  <c r="E229" i="1" s="1"/>
  <c r="L229" i="1" s="1"/>
  <c r="C230" i="1" s="1"/>
  <c r="F229" i="1"/>
  <c r="W181" i="1" l="1"/>
  <c r="X181" i="1" s="1"/>
  <c r="G229" i="1"/>
  <c r="I229" i="1" s="1"/>
  <c r="M229" i="1" s="1"/>
  <c r="D230" i="1" s="1"/>
  <c r="K230" i="1" s="1"/>
  <c r="B231" i="1" s="1"/>
  <c r="H229" i="1"/>
  <c r="J229" i="1" s="1"/>
  <c r="N229" i="1" s="1"/>
  <c r="E230" i="1" s="1"/>
  <c r="L230" i="1" s="1"/>
  <c r="C231" i="1" s="1"/>
  <c r="F230" i="1"/>
  <c r="Y181" i="1" l="1"/>
  <c r="AA181" i="1" s="1"/>
  <c r="Z181" i="1"/>
  <c r="G230" i="1"/>
  <c r="I230" i="1" s="1"/>
  <c r="M230" i="1" s="1"/>
  <c r="D231" i="1" s="1"/>
  <c r="H230" i="1"/>
  <c r="J230" i="1" s="1"/>
  <c r="N230" i="1" s="1"/>
  <c r="E231" i="1" s="1"/>
  <c r="L231" i="1" s="1"/>
  <c r="C232" i="1" s="1"/>
  <c r="F231" i="1"/>
  <c r="AD181" i="1" l="1"/>
  <c r="U182" i="1" s="1"/>
  <c r="AF181" i="1"/>
  <c r="AB181" i="1" s="1"/>
  <c r="S182" i="1" s="1"/>
  <c r="AE181" i="1"/>
  <c r="V182" i="1" s="1"/>
  <c r="AG181" i="1"/>
  <c r="AC181" i="1" s="1"/>
  <c r="T182" i="1" s="1"/>
  <c r="H231" i="1"/>
  <c r="J231" i="1" s="1"/>
  <c r="N231" i="1" s="1"/>
  <c r="E232" i="1" s="1"/>
  <c r="L232" i="1" s="1"/>
  <c r="C233" i="1" s="1"/>
  <c r="G231" i="1"/>
  <c r="I231" i="1" s="1"/>
  <c r="M231" i="1" s="1"/>
  <c r="D232" i="1" s="1"/>
  <c r="K232" i="1" s="1"/>
  <c r="K231" i="1"/>
  <c r="B232" i="1" s="1"/>
  <c r="W182" i="1" l="1"/>
  <c r="X182" i="1" s="1"/>
  <c r="B233" i="1"/>
  <c r="F233" i="1" s="1"/>
  <c r="F232" i="1"/>
  <c r="Y182" i="1" l="1"/>
  <c r="AA182" i="1" s="1"/>
  <c r="Z182" i="1"/>
  <c r="G232" i="1"/>
  <c r="I232" i="1" s="1"/>
  <c r="M232" i="1" s="1"/>
  <c r="D233" i="1" s="1"/>
  <c r="K233" i="1" s="1"/>
  <c r="B234" i="1" s="1"/>
  <c r="H232" i="1"/>
  <c r="J232" i="1" s="1"/>
  <c r="N232" i="1" s="1"/>
  <c r="E233" i="1" s="1"/>
  <c r="L233" i="1" s="1"/>
  <c r="C234" i="1" s="1"/>
  <c r="G233" i="1"/>
  <c r="I233" i="1" s="1"/>
  <c r="M233" i="1" s="1"/>
  <c r="H233" i="1"/>
  <c r="J233" i="1" s="1"/>
  <c r="N233" i="1" s="1"/>
  <c r="AD182" i="1" l="1"/>
  <c r="U183" i="1" s="1"/>
  <c r="AF182" i="1"/>
  <c r="AB182" i="1" s="1"/>
  <c r="S183" i="1" s="1"/>
  <c r="AE182" i="1"/>
  <c r="V183" i="1" s="1"/>
  <c r="AG182" i="1"/>
  <c r="AC182" i="1" s="1"/>
  <c r="T183" i="1" s="1"/>
  <c r="F234" i="1"/>
  <c r="E234" i="1"/>
  <c r="L234" i="1" s="1"/>
  <c r="C235" i="1" s="1"/>
  <c r="D234" i="1"/>
  <c r="K234" i="1" s="1"/>
  <c r="B235" i="1" s="1"/>
  <c r="W183" i="1" l="1"/>
  <c r="X183" i="1" s="1"/>
  <c r="F235" i="1"/>
  <c r="H235" i="1" s="1"/>
  <c r="J235" i="1" s="1"/>
  <c r="N235" i="1" s="1"/>
  <c r="G234" i="1"/>
  <c r="I234" i="1" s="1"/>
  <c r="M234" i="1" s="1"/>
  <c r="D235" i="1" s="1"/>
  <c r="K235" i="1" s="1"/>
  <c r="B236" i="1" s="1"/>
  <c r="H234" i="1"/>
  <c r="J234" i="1" s="1"/>
  <c r="N234" i="1" s="1"/>
  <c r="E235" i="1" s="1"/>
  <c r="L235" i="1" s="1"/>
  <c r="C236" i="1" s="1"/>
  <c r="Z183" i="1" l="1"/>
  <c r="Y183" i="1"/>
  <c r="AA183" i="1" s="1"/>
  <c r="G235" i="1"/>
  <c r="I235" i="1" s="1"/>
  <c r="M235" i="1" s="1"/>
  <c r="D236" i="1" s="1"/>
  <c r="K236" i="1" s="1"/>
  <c r="B237" i="1" s="1"/>
  <c r="F236" i="1"/>
  <c r="E236" i="1"/>
  <c r="L236" i="1" s="1"/>
  <c r="C237" i="1" s="1"/>
  <c r="AE183" i="1" l="1"/>
  <c r="V184" i="1" s="1"/>
  <c r="AG183" i="1"/>
  <c r="AC183" i="1" s="1"/>
  <c r="T184" i="1" s="1"/>
  <c r="AD183" i="1"/>
  <c r="U184" i="1" s="1"/>
  <c r="AF183" i="1"/>
  <c r="AB183" i="1" s="1"/>
  <c r="S184" i="1" s="1"/>
  <c r="F237" i="1"/>
  <c r="G237" i="1" s="1"/>
  <c r="I237" i="1" s="1"/>
  <c r="M237" i="1" s="1"/>
  <c r="G236" i="1"/>
  <c r="I236" i="1" s="1"/>
  <c r="M236" i="1" s="1"/>
  <c r="D237" i="1" s="1"/>
  <c r="H236" i="1"/>
  <c r="J236" i="1" s="1"/>
  <c r="N236" i="1" s="1"/>
  <c r="E237" i="1" s="1"/>
  <c r="L237" i="1" s="1"/>
  <c r="C238" i="1" s="1"/>
  <c r="W184" i="1" l="1"/>
  <c r="X184" i="1" s="1"/>
  <c r="H237" i="1"/>
  <c r="J237" i="1" s="1"/>
  <c r="N237" i="1" s="1"/>
  <c r="E238" i="1" s="1"/>
  <c r="L238" i="1" s="1"/>
  <c r="C239" i="1" s="1"/>
  <c r="K237" i="1"/>
  <c r="B238" i="1" s="1"/>
  <c r="F238" i="1" s="1"/>
  <c r="D238" i="1"/>
  <c r="K238" i="1" s="1"/>
  <c r="Z184" i="1" l="1"/>
  <c r="Y184" i="1"/>
  <c r="AA184" i="1" s="1"/>
  <c r="B239" i="1"/>
  <c r="F239" i="1" s="1"/>
  <c r="H239" i="1" s="1"/>
  <c r="J239" i="1" s="1"/>
  <c r="N239" i="1" s="1"/>
  <c r="G238" i="1"/>
  <c r="I238" i="1" s="1"/>
  <c r="M238" i="1" s="1"/>
  <c r="D239" i="1" s="1"/>
  <c r="K239" i="1" s="1"/>
  <c r="H238" i="1"/>
  <c r="J238" i="1" s="1"/>
  <c r="N238" i="1" s="1"/>
  <c r="E239" i="1" s="1"/>
  <c r="L239" i="1" s="1"/>
  <c r="C240" i="1" s="1"/>
  <c r="AE184" i="1" l="1"/>
  <c r="V185" i="1" s="1"/>
  <c r="AG184" i="1"/>
  <c r="AC184" i="1" s="1"/>
  <c r="T185" i="1" s="1"/>
  <c r="AD184" i="1"/>
  <c r="U185" i="1" s="1"/>
  <c r="AF184" i="1"/>
  <c r="AB184" i="1" s="1"/>
  <c r="S185" i="1" s="1"/>
  <c r="G239" i="1"/>
  <c r="I239" i="1" s="1"/>
  <c r="M239" i="1" s="1"/>
  <c r="D240" i="1" s="1"/>
  <c r="K240" i="1" s="1"/>
  <c r="B240" i="1"/>
  <c r="F240" i="1" s="1"/>
  <c r="E240" i="1"/>
  <c r="L240" i="1" s="1"/>
  <c r="C241" i="1" s="1"/>
  <c r="B241" i="1"/>
  <c r="W185" i="1" l="1"/>
  <c r="X185" i="1" s="1"/>
  <c r="F241" i="1"/>
  <c r="G240" i="1"/>
  <c r="I240" i="1" s="1"/>
  <c r="M240" i="1" s="1"/>
  <c r="D241" i="1" s="1"/>
  <c r="K241" i="1" s="1"/>
  <c r="B242" i="1" s="1"/>
  <c r="H240" i="1"/>
  <c r="J240" i="1" s="1"/>
  <c r="N240" i="1" s="1"/>
  <c r="E241" i="1" s="1"/>
  <c r="L241" i="1" s="1"/>
  <c r="C242" i="1" s="1"/>
  <c r="F242" i="1" s="1"/>
  <c r="G241" i="1"/>
  <c r="I241" i="1" s="1"/>
  <c r="M241" i="1" s="1"/>
  <c r="D242" i="1" s="1"/>
  <c r="K242" i="1" s="1"/>
  <c r="B243" i="1" s="1"/>
  <c r="H241" i="1"/>
  <c r="J241" i="1" s="1"/>
  <c r="N241" i="1" s="1"/>
  <c r="Z185" i="1" l="1"/>
  <c r="Y185" i="1"/>
  <c r="AA185" i="1" s="1"/>
  <c r="E242" i="1"/>
  <c r="L242" i="1" s="1"/>
  <c r="C243" i="1" s="1"/>
  <c r="G242" i="1"/>
  <c r="H242" i="1"/>
  <c r="J242" i="1" s="1"/>
  <c r="N242" i="1" s="1"/>
  <c r="E243" i="1" s="1"/>
  <c r="L243" i="1" s="1"/>
  <c r="C244" i="1" s="1"/>
  <c r="F243" i="1"/>
  <c r="I242" i="1"/>
  <c r="M242" i="1" s="1"/>
  <c r="D243" i="1" s="1"/>
  <c r="K243" i="1" s="1"/>
  <c r="B244" i="1" s="1"/>
  <c r="AE185" i="1" l="1"/>
  <c r="V186" i="1" s="1"/>
  <c r="AG185" i="1"/>
  <c r="AC185" i="1" s="1"/>
  <c r="T186" i="1" s="1"/>
  <c r="AD185" i="1"/>
  <c r="U186" i="1" s="1"/>
  <c r="AF185" i="1"/>
  <c r="AB185" i="1" s="1"/>
  <c r="S186" i="1" s="1"/>
  <c r="H243" i="1"/>
  <c r="G243" i="1"/>
  <c r="I243" i="1" s="1"/>
  <c r="M243" i="1" s="1"/>
  <c r="D244" i="1" s="1"/>
  <c r="K244" i="1" s="1"/>
  <c r="B245" i="1" s="1"/>
  <c r="J243" i="1"/>
  <c r="N243" i="1" s="1"/>
  <c r="E244" i="1" s="1"/>
  <c r="L244" i="1" s="1"/>
  <c r="C245" i="1" s="1"/>
  <c r="F244" i="1"/>
  <c r="W186" i="1" l="1"/>
  <c r="X186" i="1" s="1"/>
  <c r="G244" i="1"/>
  <c r="I244" i="1" s="1"/>
  <c r="M244" i="1" s="1"/>
  <c r="D245" i="1" s="1"/>
  <c r="K245" i="1" s="1"/>
  <c r="B246" i="1" s="1"/>
  <c r="H244" i="1"/>
  <c r="J244" i="1" s="1"/>
  <c r="N244" i="1" s="1"/>
  <c r="E245" i="1" s="1"/>
  <c r="L245" i="1" s="1"/>
  <c r="C246" i="1" s="1"/>
  <c r="F245" i="1"/>
  <c r="Z186" i="1" l="1"/>
  <c r="Y186" i="1"/>
  <c r="AA186" i="1" s="1"/>
  <c r="G245" i="1"/>
  <c r="I245" i="1" s="1"/>
  <c r="M245" i="1" s="1"/>
  <c r="D246" i="1" s="1"/>
  <c r="K246" i="1" s="1"/>
  <c r="B247" i="1" s="1"/>
  <c r="H245" i="1"/>
  <c r="J245" i="1" s="1"/>
  <c r="N245" i="1" s="1"/>
  <c r="E246" i="1" s="1"/>
  <c r="L246" i="1" s="1"/>
  <c r="C247" i="1" s="1"/>
  <c r="F246" i="1"/>
  <c r="AE186" i="1" l="1"/>
  <c r="V187" i="1" s="1"/>
  <c r="AG186" i="1"/>
  <c r="AC186" i="1" s="1"/>
  <c r="T187" i="1" s="1"/>
  <c r="AD186" i="1"/>
  <c r="U187" i="1" s="1"/>
  <c r="AF186" i="1"/>
  <c r="AB186" i="1" s="1"/>
  <c r="S187" i="1" s="1"/>
  <c r="G246" i="1"/>
  <c r="I246" i="1" s="1"/>
  <c r="M246" i="1" s="1"/>
  <c r="D247" i="1" s="1"/>
  <c r="K247" i="1" s="1"/>
  <c r="B248" i="1" s="1"/>
  <c r="H246" i="1"/>
  <c r="J246" i="1" s="1"/>
  <c r="N246" i="1" s="1"/>
  <c r="E247" i="1" s="1"/>
  <c r="L247" i="1" s="1"/>
  <c r="C248" i="1" s="1"/>
  <c r="F247" i="1"/>
  <c r="W187" i="1" l="1"/>
  <c r="X187" i="1" s="1"/>
  <c r="H247" i="1"/>
  <c r="J247" i="1" s="1"/>
  <c r="N247" i="1" s="1"/>
  <c r="E248" i="1" s="1"/>
  <c r="L248" i="1" s="1"/>
  <c r="C249" i="1" s="1"/>
  <c r="G247" i="1"/>
  <c r="I247" i="1" s="1"/>
  <c r="M247" i="1" s="1"/>
  <c r="D248" i="1" s="1"/>
  <c r="K248" i="1" s="1"/>
  <c r="B249" i="1" s="1"/>
  <c r="F248" i="1"/>
  <c r="Z187" i="1" l="1"/>
  <c r="Y187" i="1"/>
  <c r="AA187" i="1" s="1"/>
  <c r="G248" i="1"/>
  <c r="I248" i="1" s="1"/>
  <c r="M248" i="1" s="1"/>
  <c r="D249" i="1" s="1"/>
  <c r="K249" i="1" s="1"/>
  <c r="B250" i="1" s="1"/>
  <c r="H248" i="1"/>
  <c r="J248" i="1" s="1"/>
  <c r="N248" i="1" s="1"/>
  <c r="E249" i="1" s="1"/>
  <c r="L249" i="1" s="1"/>
  <c r="C250" i="1" s="1"/>
  <c r="F249" i="1"/>
  <c r="AE187" i="1" l="1"/>
  <c r="V188" i="1" s="1"/>
  <c r="AG187" i="1"/>
  <c r="AC187" i="1" s="1"/>
  <c r="T188" i="1" s="1"/>
  <c r="AD187" i="1"/>
  <c r="U188" i="1" s="1"/>
  <c r="AF187" i="1"/>
  <c r="AB187" i="1" s="1"/>
  <c r="S188" i="1" s="1"/>
  <c r="G249" i="1"/>
  <c r="I249" i="1" s="1"/>
  <c r="M249" i="1" s="1"/>
  <c r="D250" i="1" s="1"/>
  <c r="K250" i="1" s="1"/>
  <c r="B251" i="1" s="1"/>
  <c r="H249" i="1"/>
  <c r="J249" i="1" s="1"/>
  <c r="N249" i="1" s="1"/>
  <c r="E250" i="1" s="1"/>
  <c r="L250" i="1" s="1"/>
  <c r="C251" i="1" s="1"/>
  <c r="F250" i="1"/>
  <c r="W188" i="1" l="1"/>
  <c r="X188" i="1" s="1"/>
  <c r="G250" i="1"/>
  <c r="I250" i="1" s="1"/>
  <c r="M250" i="1" s="1"/>
  <c r="D251" i="1" s="1"/>
  <c r="K251" i="1" s="1"/>
  <c r="B252" i="1" s="1"/>
  <c r="H250" i="1"/>
  <c r="J250" i="1" s="1"/>
  <c r="N250" i="1" s="1"/>
  <c r="E251" i="1" s="1"/>
  <c r="L251" i="1" s="1"/>
  <c r="C252" i="1" s="1"/>
  <c r="F251" i="1"/>
  <c r="Z188" i="1" l="1"/>
  <c r="Y188" i="1"/>
  <c r="AA188" i="1" s="1"/>
  <c r="H251" i="1"/>
  <c r="J251" i="1" s="1"/>
  <c r="N251" i="1" s="1"/>
  <c r="E252" i="1" s="1"/>
  <c r="L252" i="1" s="1"/>
  <c r="C253" i="1" s="1"/>
  <c r="G251" i="1"/>
  <c r="I251" i="1" s="1"/>
  <c r="M251" i="1" s="1"/>
  <c r="D252" i="1" s="1"/>
  <c r="K252" i="1" s="1"/>
  <c r="B253" i="1" s="1"/>
  <c r="F252" i="1"/>
  <c r="AE188" i="1" l="1"/>
  <c r="V189" i="1" s="1"/>
  <c r="AG188" i="1"/>
  <c r="AC188" i="1" s="1"/>
  <c r="T189" i="1" s="1"/>
  <c r="AD188" i="1"/>
  <c r="U189" i="1" s="1"/>
  <c r="AF188" i="1"/>
  <c r="AB188" i="1" s="1"/>
  <c r="S189" i="1" s="1"/>
  <c r="F253" i="1"/>
  <c r="G252" i="1"/>
  <c r="I252" i="1" s="1"/>
  <c r="M252" i="1" s="1"/>
  <c r="D253" i="1" s="1"/>
  <c r="H252" i="1"/>
  <c r="J252" i="1" s="1"/>
  <c r="N252" i="1" s="1"/>
  <c r="E253" i="1" s="1"/>
  <c r="W189" i="1" l="1"/>
  <c r="X189" i="1" s="1"/>
  <c r="G253" i="1"/>
  <c r="I253" i="1" s="1"/>
  <c r="M253" i="1" s="1"/>
  <c r="D254" i="1" s="1"/>
  <c r="K254" i="1" s="1"/>
  <c r="H253" i="1"/>
  <c r="J253" i="1" s="1"/>
  <c r="N253" i="1" s="1"/>
  <c r="E254" i="1" s="1"/>
  <c r="L254" i="1" s="1"/>
  <c r="L253" i="1"/>
  <c r="C254" i="1" s="1"/>
  <c r="K253" i="1"/>
  <c r="B254" i="1" s="1"/>
  <c r="Y189" i="1" l="1"/>
  <c r="AA189" i="1" s="1"/>
  <c r="Z189" i="1"/>
  <c r="B255" i="1"/>
  <c r="F254" i="1"/>
  <c r="C255" i="1"/>
  <c r="AD189" i="1" l="1"/>
  <c r="U190" i="1" s="1"/>
  <c r="AF189" i="1"/>
  <c r="AB189" i="1" s="1"/>
  <c r="S190" i="1" s="1"/>
  <c r="AE189" i="1"/>
  <c r="V190" i="1" s="1"/>
  <c r="AG189" i="1"/>
  <c r="AC189" i="1" s="1"/>
  <c r="T190" i="1" s="1"/>
  <c r="F255" i="1"/>
  <c r="G255" i="1" s="1"/>
  <c r="I255" i="1" s="1"/>
  <c r="M255" i="1" s="1"/>
  <c r="H255" i="1"/>
  <c r="J255" i="1" s="1"/>
  <c r="N255" i="1" s="1"/>
  <c r="G254" i="1"/>
  <c r="I254" i="1" s="1"/>
  <c r="M254" i="1" s="1"/>
  <c r="D255" i="1" s="1"/>
  <c r="K255" i="1" s="1"/>
  <c r="B256" i="1" s="1"/>
  <c r="H254" i="1"/>
  <c r="J254" i="1" s="1"/>
  <c r="N254" i="1" s="1"/>
  <c r="E255" i="1" s="1"/>
  <c r="L255" i="1" s="1"/>
  <c r="C256" i="1" s="1"/>
  <c r="W190" i="1" l="1"/>
  <c r="X190" i="1" s="1"/>
  <c r="D256" i="1"/>
  <c r="K256" i="1" s="1"/>
  <c r="B257" i="1" s="1"/>
  <c r="F256" i="1"/>
  <c r="E256" i="1"/>
  <c r="L256" i="1" s="1"/>
  <c r="C257" i="1" s="1"/>
  <c r="Y190" i="1" l="1"/>
  <c r="AA190" i="1" s="1"/>
  <c r="Z190" i="1"/>
  <c r="F257" i="1"/>
  <c r="G257" i="1"/>
  <c r="I257" i="1" s="1"/>
  <c r="M257" i="1" s="1"/>
  <c r="H257" i="1"/>
  <c r="J257" i="1" s="1"/>
  <c r="N257" i="1" s="1"/>
  <c r="G256" i="1"/>
  <c r="I256" i="1" s="1"/>
  <c r="M256" i="1" s="1"/>
  <c r="D257" i="1" s="1"/>
  <c r="K257" i="1" s="1"/>
  <c r="B258" i="1" s="1"/>
  <c r="H256" i="1"/>
  <c r="J256" i="1" s="1"/>
  <c r="N256" i="1" s="1"/>
  <c r="E257" i="1" s="1"/>
  <c r="L257" i="1" s="1"/>
  <c r="C258" i="1" s="1"/>
  <c r="AD190" i="1" l="1"/>
  <c r="U191" i="1" s="1"/>
  <c r="AF190" i="1"/>
  <c r="AB190" i="1" s="1"/>
  <c r="S191" i="1" s="1"/>
  <c r="AE190" i="1"/>
  <c r="V191" i="1" s="1"/>
  <c r="AG190" i="1"/>
  <c r="AC190" i="1" s="1"/>
  <c r="T191" i="1" s="1"/>
  <c r="F258" i="1"/>
  <c r="E258" i="1"/>
  <c r="L258" i="1" s="1"/>
  <c r="C259" i="1" s="1"/>
  <c r="D258" i="1"/>
  <c r="K258" i="1" s="1"/>
  <c r="B259" i="1" s="1"/>
  <c r="W191" i="1" l="1"/>
  <c r="X191" i="1" s="1"/>
  <c r="F259" i="1"/>
  <c r="H259" i="1" s="1"/>
  <c r="J259" i="1" s="1"/>
  <c r="N259" i="1" s="1"/>
  <c r="G259" i="1"/>
  <c r="I259" i="1" s="1"/>
  <c r="M259" i="1" s="1"/>
  <c r="G258" i="1"/>
  <c r="I258" i="1" s="1"/>
  <c r="M258" i="1" s="1"/>
  <c r="D259" i="1" s="1"/>
  <c r="K259" i="1" s="1"/>
  <c r="B260" i="1" s="1"/>
  <c r="H258" i="1"/>
  <c r="J258" i="1" s="1"/>
  <c r="N258" i="1" s="1"/>
  <c r="E259" i="1" s="1"/>
  <c r="L259" i="1" s="1"/>
  <c r="C260" i="1" s="1"/>
  <c r="Z191" i="1" l="1"/>
  <c r="Y191" i="1"/>
  <c r="AA191" i="1" s="1"/>
  <c r="D260" i="1"/>
  <c r="K260" i="1" s="1"/>
  <c r="E260" i="1"/>
  <c r="L260" i="1" s="1"/>
  <c r="C261" i="1" s="1"/>
  <c r="F260" i="1"/>
  <c r="G260" i="1" s="1"/>
  <c r="I260" i="1" s="1"/>
  <c r="M260" i="1" s="1"/>
  <c r="D261" i="1" s="1"/>
  <c r="B261" i="1"/>
  <c r="AE191" i="1" l="1"/>
  <c r="V192" i="1" s="1"/>
  <c r="AG191" i="1"/>
  <c r="AC191" i="1" s="1"/>
  <c r="T192" i="1" s="1"/>
  <c r="AD191" i="1"/>
  <c r="U192" i="1" s="1"/>
  <c r="AF191" i="1"/>
  <c r="AB191" i="1" s="1"/>
  <c r="S192" i="1" s="1"/>
  <c r="F261" i="1"/>
  <c r="H260" i="1"/>
  <c r="J260" i="1" s="1"/>
  <c r="N260" i="1" s="1"/>
  <c r="E261" i="1" s="1"/>
  <c r="L261" i="1" s="1"/>
  <c r="C262" i="1" s="1"/>
  <c r="G261" i="1"/>
  <c r="I261" i="1" s="1"/>
  <c r="M261" i="1" s="1"/>
  <c r="D262" i="1" s="1"/>
  <c r="K262" i="1" s="1"/>
  <c r="H261" i="1"/>
  <c r="J261" i="1" s="1"/>
  <c r="N261" i="1" s="1"/>
  <c r="E262" i="1" s="1"/>
  <c r="L262" i="1" s="1"/>
  <c r="C263" i="1" s="1"/>
  <c r="K261" i="1"/>
  <c r="B262" i="1" s="1"/>
  <c r="W192" i="1" l="1"/>
  <c r="X192" i="1" s="1"/>
  <c r="F262" i="1"/>
  <c r="B263" i="1"/>
  <c r="F263" i="1" s="1"/>
  <c r="Z192" i="1" l="1"/>
  <c r="Y192" i="1"/>
  <c r="AA192" i="1" s="1"/>
  <c r="H263" i="1"/>
  <c r="J263" i="1" s="1"/>
  <c r="N263" i="1" s="1"/>
  <c r="G263" i="1"/>
  <c r="I263" i="1" s="1"/>
  <c r="M263" i="1" s="1"/>
  <c r="G262" i="1"/>
  <c r="I262" i="1" s="1"/>
  <c r="M262" i="1" s="1"/>
  <c r="D263" i="1" s="1"/>
  <c r="K263" i="1" s="1"/>
  <c r="B264" i="1" s="1"/>
  <c r="H262" i="1"/>
  <c r="J262" i="1" s="1"/>
  <c r="N262" i="1" s="1"/>
  <c r="E263" i="1" s="1"/>
  <c r="L263" i="1" s="1"/>
  <c r="C264" i="1" s="1"/>
  <c r="AE192" i="1" l="1"/>
  <c r="V193" i="1" s="1"/>
  <c r="AG192" i="1"/>
  <c r="AC192" i="1" s="1"/>
  <c r="T193" i="1" s="1"/>
  <c r="AD192" i="1"/>
  <c r="U193" i="1" s="1"/>
  <c r="AF192" i="1"/>
  <c r="AB192" i="1" s="1"/>
  <c r="S193" i="1" s="1"/>
  <c r="F264" i="1"/>
  <c r="D264" i="1"/>
  <c r="K264" i="1" s="1"/>
  <c r="B265" i="1" s="1"/>
  <c r="E264" i="1"/>
  <c r="L264" i="1" s="1"/>
  <c r="C265" i="1" s="1"/>
  <c r="W193" i="1" l="1"/>
  <c r="X193" i="1" s="1"/>
  <c r="G264" i="1"/>
  <c r="I264" i="1" s="1"/>
  <c r="M264" i="1" s="1"/>
  <c r="D265" i="1" s="1"/>
  <c r="K265" i="1" s="1"/>
  <c r="B266" i="1" s="1"/>
  <c r="H264" i="1"/>
  <c r="J264" i="1" s="1"/>
  <c r="N264" i="1" s="1"/>
  <c r="E265" i="1" s="1"/>
  <c r="L265" i="1" s="1"/>
  <c r="C266" i="1" s="1"/>
  <c r="F265" i="1"/>
  <c r="Z193" i="1" l="1"/>
  <c r="Y193" i="1"/>
  <c r="AA193" i="1" s="1"/>
  <c r="G265" i="1"/>
  <c r="H265" i="1"/>
  <c r="J265" i="1" s="1"/>
  <c r="N265" i="1" s="1"/>
  <c r="E266" i="1" s="1"/>
  <c r="L266" i="1" s="1"/>
  <c r="C267" i="1" s="1"/>
  <c r="I265" i="1"/>
  <c r="M265" i="1" s="1"/>
  <c r="D266" i="1" s="1"/>
  <c r="K266" i="1" s="1"/>
  <c r="B267" i="1" s="1"/>
  <c r="F266" i="1"/>
  <c r="AE193" i="1" l="1"/>
  <c r="V194" i="1" s="1"/>
  <c r="AG193" i="1"/>
  <c r="AC193" i="1" s="1"/>
  <c r="T194" i="1" s="1"/>
  <c r="AD193" i="1"/>
  <c r="U194" i="1" s="1"/>
  <c r="AF193" i="1"/>
  <c r="AB193" i="1" s="1"/>
  <c r="S194" i="1" s="1"/>
  <c r="G266" i="1"/>
  <c r="H266" i="1"/>
  <c r="J266" i="1" s="1"/>
  <c r="N266" i="1" s="1"/>
  <c r="E267" i="1" s="1"/>
  <c r="L267" i="1" s="1"/>
  <c r="C268" i="1" s="1"/>
  <c r="F267" i="1"/>
  <c r="I266" i="1"/>
  <c r="M266" i="1" s="1"/>
  <c r="D267" i="1" s="1"/>
  <c r="K267" i="1" s="1"/>
  <c r="B268" i="1" s="1"/>
  <c r="W194" i="1" l="1"/>
  <c r="X194" i="1" s="1"/>
  <c r="H267" i="1"/>
  <c r="G267" i="1"/>
  <c r="I267" i="1" s="1"/>
  <c r="M267" i="1" s="1"/>
  <c r="D268" i="1" s="1"/>
  <c r="K268" i="1" s="1"/>
  <c r="B269" i="1" s="1"/>
  <c r="J267" i="1"/>
  <c r="N267" i="1" s="1"/>
  <c r="E268" i="1" s="1"/>
  <c r="L268" i="1" s="1"/>
  <c r="C269" i="1" s="1"/>
  <c r="F268" i="1"/>
  <c r="Z194" i="1" l="1"/>
  <c r="Y194" i="1"/>
  <c r="AA194" i="1" s="1"/>
  <c r="G268" i="1"/>
  <c r="I268" i="1" s="1"/>
  <c r="M268" i="1" s="1"/>
  <c r="D269" i="1" s="1"/>
  <c r="K269" i="1" s="1"/>
  <c r="B270" i="1" s="1"/>
  <c r="H268" i="1"/>
  <c r="J268" i="1" s="1"/>
  <c r="N268" i="1" s="1"/>
  <c r="E269" i="1" s="1"/>
  <c r="L269" i="1" s="1"/>
  <c r="C270" i="1" s="1"/>
  <c r="F269" i="1"/>
  <c r="AE194" i="1" l="1"/>
  <c r="V195" i="1" s="1"/>
  <c r="AG194" i="1"/>
  <c r="AC194" i="1" s="1"/>
  <c r="T195" i="1" s="1"/>
  <c r="AD194" i="1"/>
  <c r="U195" i="1" s="1"/>
  <c r="AF194" i="1"/>
  <c r="AB194" i="1" s="1"/>
  <c r="S195" i="1" s="1"/>
  <c r="G269" i="1"/>
  <c r="I269" i="1" s="1"/>
  <c r="M269" i="1" s="1"/>
  <c r="D270" i="1" s="1"/>
  <c r="K270" i="1" s="1"/>
  <c r="B271" i="1" s="1"/>
  <c r="H269" i="1"/>
  <c r="J269" i="1" s="1"/>
  <c r="N269" i="1" s="1"/>
  <c r="E270" i="1" s="1"/>
  <c r="L270" i="1" s="1"/>
  <c r="C271" i="1" s="1"/>
  <c r="F270" i="1"/>
  <c r="W195" i="1" l="1"/>
  <c r="X195" i="1" s="1"/>
  <c r="G270" i="1"/>
  <c r="I270" i="1" s="1"/>
  <c r="M270" i="1" s="1"/>
  <c r="D271" i="1" s="1"/>
  <c r="K271" i="1" s="1"/>
  <c r="B272" i="1" s="1"/>
  <c r="H270" i="1"/>
  <c r="J270" i="1" s="1"/>
  <c r="N270" i="1" s="1"/>
  <c r="E271" i="1" s="1"/>
  <c r="L271" i="1" s="1"/>
  <c r="C272" i="1" s="1"/>
  <c r="F271" i="1"/>
  <c r="Z195" i="1" l="1"/>
  <c r="Y195" i="1"/>
  <c r="AA195" i="1" s="1"/>
  <c r="H271" i="1"/>
  <c r="G271" i="1"/>
  <c r="I271" i="1" s="1"/>
  <c r="M271" i="1" s="1"/>
  <c r="D272" i="1" s="1"/>
  <c r="K272" i="1" s="1"/>
  <c r="B273" i="1" s="1"/>
  <c r="J271" i="1"/>
  <c r="N271" i="1" s="1"/>
  <c r="E272" i="1" s="1"/>
  <c r="L272" i="1" s="1"/>
  <c r="C273" i="1" s="1"/>
  <c r="F272" i="1"/>
  <c r="AE195" i="1" l="1"/>
  <c r="V196" i="1" s="1"/>
  <c r="AG195" i="1"/>
  <c r="AC195" i="1" s="1"/>
  <c r="T196" i="1" s="1"/>
  <c r="AD195" i="1"/>
  <c r="U196" i="1" s="1"/>
  <c r="AF195" i="1"/>
  <c r="AB195" i="1" s="1"/>
  <c r="S196" i="1" s="1"/>
  <c r="G272" i="1"/>
  <c r="I272" i="1" s="1"/>
  <c r="M272" i="1" s="1"/>
  <c r="D273" i="1" s="1"/>
  <c r="K273" i="1" s="1"/>
  <c r="B274" i="1" s="1"/>
  <c r="H272" i="1"/>
  <c r="J272" i="1" s="1"/>
  <c r="N272" i="1" s="1"/>
  <c r="E273" i="1" s="1"/>
  <c r="L273" i="1" s="1"/>
  <c r="C274" i="1" s="1"/>
  <c r="F273" i="1"/>
  <c r="W196" i="1" l="1"/>
  <c r="X196" i="1" s="1"/>
  <c r="G273" i="1"/>
  <c r="I273" i="1" s="1"/>
  <c r="M273" i="1" s="1"/>
  <c r="D274" i="1" s="1"/>
  <c r="K274" i="1" s="1"/>
  <c r="B275" i="1" s="1"/>
  <c r="H273" i="1"/>
  <c r="J273" i="1" s="1"/>
  <c r="N273" i="1" s="1"/>
  <c r="E274" i="1" s="1"/>
  <c r="L274" i="1" s="1"/>
  <c r="C275" i="1" s="1"/>
  <c r="F274" i="1"/>
  <c r="Z196" i="1" l="1"/>
  <c r="Y196" i="1"/>
  <c r="AA196" i="1" s="1"/>
  <c r="G274" i="1"/>
  <c r="H274" i="1"/>
  <c r="J274" i="1" s="1"/>
  <c r="N274" i="1" s="1"/>
  <c r="E275" i="1" s="1"/>
  <c r="L275" i="1" s="1"/>
  <c r="C276" i="1" s="1"/>
  <c r="F275" i="1"/>
  <c r="I274" i="1"/>
  <c r="M274" i="1" s="1"/>
  <c r="D275" i="1" s="1"/>
  <c r="K275" i="1" s="1"/>
  <c r="B276" i="1" s="1"/>
  <c r="AE196" i="1" l="1"/>
  <c r="V197" i="1" s="1"/>
  <c r="AG196" i="1"/>
  <c r="AC196" i="1" s="1"/>
  <c r="T197" i="1" s="1"/>
  <c r="AD196" i="1"/>
  <c r="U197" i="1" s="1"/>
  <c r="AF196" i="1"/>
  <c r="AB196" i="1" s="1"/>
  <c r="S197" i="1" s="1"/>
  <c r="H275" i="1"/>
  <c r="G275" i="1"/>
  <c r="I275" i="1" s="1"/>
  <c r="M275" i="1" s="1"/>
  <c r="D276" i="1" s="1"/>
  <c r="K276" i="1" s="1"/>
  <c r="B277" i="1" s="1"/>
  <c r="F276" i="1"/>
  <c r="J275" i="1"/>
  <c r="N275" i="1" s="1"/>
  <c r="E276" i="1" s="1"/>
  <c r="L276" i="1" s="1"/>
  <c r="C277" i="1" s="1"/>
  <c r="W197" i="1" l="1"/>
  <c r="X197" i="1" s="1"/>
  <c r="G276" i="1"/>
  <c r="H276" i="1"/>
  <c r="J276" i="1" s="1"/>
  <c r="N276" i="1" s="1"/>
  <c r="E277" i="1" s="1"/>
  <c r="L277" i="1" s="1"/>
  <c r="C278" i="1" s="1"/>
  <c r="F277" i="1"/>
  <c r="I276" i="1"/>
  <c r="M276" i="1" s="1"/>
  <c r="D277" i="1" s="1"/>
  <c r="K277" i="1" s="1"/>
  <c r="B278" i="1" s="1"/>
  <c r="Y197" i="1" l="1"/>
  <c r="AA197" i="1" s="1"/>
  <c r="Z197" i="1"/>
  <c r="G277" i="1"/>
  <c r="I277" i="1" s="1"/>
  <c r="M277" i="1" s="1"/>
  <c r="D278" i="1" s="1"/>
  <c r="K278" i="1" s="1"/>
  <c r="B279" i="1" s="1"/>
  <c r="H277" i="1"/>
  <c r="J277" i="1" s="1"/>
  <c r="N277" i="1" s="1"/>
  <c r="E278" i="1" s="1"/>
  <c r="L278" i="1" s="1"/>
  <c r="C279" i="1" s="1"/>
  <c r="F278" i="1"/>
  <c r="AD197" i="1" l="1"/>
  <c r="U198" i="1" s="1"/>
  <c r="AF197" i="1"/>
  <c r="AB197" i="1" s="1"/>
  <c r="S198" i="1" s="1"/>
  <c r="AE197" i="1"/>
  <c r="V198" i="1" s="1"/>
  <c r="AG197" i="1"/>
  <c r="AC197" i="1" s="1"/>
  <c r="T198" i="1" s="1"/>
  <c r="G278" i="1"/>
  <c r="I278" i="1" s="1"/>
  <c r="M278" i="1" s="1"/>
  <c r="D279" i="1" s="1"/>
  <c r="K279" i="1" s="1"/>
  <c r="B280" i="1" s="1"/>
  <c r="H278" i="1"/>
  <c r="J278" i="1" s="1"/>
  <c r="N278" i="1" s="1"/>
  <c r="E279" i="1" s="1"/>
  <c r="L279" i="1" s="1"/>
  <c r="C280" i="1" s="1"/>
  <c r="F279" i="1"/>
  <c r="W198" i="1" l="1"/>
  <c r="X198" i="1" s="1"/>
  <c r="H279" i="1"/>
  <c r="J279" i="1" s="1"/>
  <c r="N279" i="1" s="1"/>
  <c r="E280" i="1" s="1"/>
  <c r="L280" i="1" s="1"/>
  <c r="C281" i="1" s="1"/>
  <c r="G279" i="1"/>
  <c r="I279" i="1" s="1"/>
  <c r="M279" i="1" s="1"/>
  <c r="D280" i="1" s="1"/>
  <c r="K280" i="1" s="1"/>
  <c r="B281" i="1" s="1"/>
  <c r="F280" i="1"/>
  <c r="Y198" i="1" l="1"/>
  <c r="AA198" i="1" s="1"/>
  <c r="Z198" i="1"/>
  <c r="G280" i="1"/>
  <c r="I280" i="1" s="1"/>
  <c r="M280" i="1" s="1"/>
  <c r="D281" i="1" s="1"/>
  <c r="H280" i="1"/>
  <c r="J280" i="1" s="1"/>
  <c r="N280" i="1" s="1"/>
  <c r="E281" i="1" s="1"/>
  <c r="L281" i="1" s="1"/>
  <c r="C282" i="1" s="1"/>
  <c r="F281" i="1"/>
  <c r="AD198" i="1" l="1"/>
  <c r="U199" i="1" s="1"/>
  <c r="AF198" i="1"/>
  <c r="AB198" i="1" s="1"/>
  <c r="S199" i="1" s="1"/>
  <c r="AE198" i="1"/>
  <c r="V199" i="1" s="1"/>
  <c r="AG198" i="1"/>
  <c r="AC198" i="1" s="1"/>
  <c r="T199" i="1" s="1"/>
  <c r="G281" i="1"/>
  <c r="I281" i="1" s="1"/>
  <c r="M281" i="1" s="1"/>
  <c r="D282" i="1" s="1"/>
  <c r="K282" i="1" s="1"/>
  <c r="H281" i="1"/>
  <c r="J281" i="1" s="1"/>
  <c r="N281" i="1" s="1"/>
  <c r="E282" i="1" s="1"/>
  <c r="L282" i="1" s="1"/>
  <c r="C283" i="1" s="1"/>
  <c r="K281" i="1"/>
  <c r="B282" i="1" s="1"/>
  <c r="F282" i="1" s="1"/>
  <c r="W199" i="1" l="1"/>
  <c r="X199" i="1" s="1"/>
  <c r="G282" i="1"/>
  <c r="H282" i="1"/>
  <c r="J282" i="1" s="1"/>
  <c r="N282" i="1" s="1"/>
  <c r="E283" i="1" s="1"/>
  <c r="L283" i="1" s="1"/>
  <c r="C284" i="1" s="1"/>
  <c r="B283" i="1"/>
  <c r="F283" i="1" s="1"/>
  <c r="I282" i="1"/>
  <c r="M282" i="1" s="1"/>
  <c r="D283" i="1" s="1"/>
  <c r="K283" i="1" s="1"/>
  <c r="B284" i="1" s="1"/>
  <c r="Z199" i="1" l="1"/>
  <c r="Y199" i="1"/>
  <c r="AA199" i="1" s="1"/>
  <c r="H283" i="1"/>
  <c r="J283" i="1" s="1"/>
  <c r="N283" i="1" s="1"/>
  <c r="E284" i="1" s="1"/>
  <c r="L284" i="1" s="1"/>
  <c r="C285" i="1" s="1"/>
  <c r="G283" i="1"/>
  <c r="I283" i="1" s="1"/>
  <c r="M283" i="1" s="1"/>
  <c r="D284" i="1" s="1"/>
  <c r="K284" i="1" s="1"/>
  <c r="B285" i="1" s="1"/>
  <c r="F284" i="1"/>
  <c r="AE199" i="1" l="1"/>
  <c r="V200" i="1" s="1"/>
  <c r="AG199" i="1"/>
  <c r="AC199" i="1" s="1"/>
  <c r="T200" i="1" s="1"/>
  <c r="AD199" i="1"/>
  <c r="U200" i="1" s="1"/>
  <c r="AF199" i="1"/>
  <c r="AB199" i="1" s="1"/>
  <c r="S200" i="1" s="1"/>
  <c r="G284" i="1"/>
  <c r="I284" i="1" s="1"/>
  <c r="M284" i="1" s="1"/>
  <c r="D285" i="1" s="1"/>
  <c r="K285" i="1" s="1"/>
  <c r="B286" i="1" s="1"/>
  <c r="H284" i="1"/>
  <c r="J284" i="1" s="1"/>
  <c r="N284" i="1" s="1"/>
  <c r="E285" i="1" s="1"/>
  <c r="L285" i="1" s="1"/>
  <c r="C286" i="1" s="1"/>
  <c r="F285" i="1"/>
  <c r="W200" i="1" l="1"/>
  <c r="X200" i="1" s="1"/>
  <c r="G285" i="1"/>
  <c r="H285" i="1"/>
  <c r="J285" i="1" s="1"/>
  <c r="N285" i="1" s="1"/>
  <c r="E286" i="1" s="1"/>
  <c r="L286" i="1" s="1"/>
  <c r="C287" i="1" s="1"/>
  <c r="F286" i="1"/>
  <c r="I285" i="1"/>
  <c r="M285" i="1" s="1"/>
  <c r="D286" i="1" s="1"/>
  <c r="K286" i="1" s="1"/>
  <c r="B287" i="1" s="1"/>
  <c r="Z200" i="1" l="1"/>
  <c r="Y200" i="1"/>
  <c r="AA200" i="1" s="1"/>
  <c r="G286" i="1"/>
  <c r="H286" i="1"/>
  <c r="J286" i="1" s="1"/>
  <c r="N286" i="1" s="1"/>
  <c r="E287" i="1" s="1"/>
  <c r="L287" i="1" s="1"/>
  <c r="C288" i="1" s="1"/>
  <c r="F287" i="1"/>
  <c r="I286" i="1"/>
  <c r="M286" i="1" s="1"/>
  <c r="D287" i="1" s="1"/>
  <c r="K287" i="1" s="1"/>
  <c r="B288" i="1" s="1"/>
  <c r="AE200" i="1" l="1"/>
  <c r="V201" i="1" s="1"/>
  <c r="AG200" i="1"/>
  <c r="AC200" i="1" s="1"/>
  <c r="T201" i="1" s="1"/>
  <c r="AD200" i="1"/>
  <c r="U201" i="1" s="1"/>
  <c r="AF200" i="1"/>
  <c r="AB200" i="1" s="1"/>
  <c r="S201" i="1" s="1"/>
  <c r="H287" i="1"/>
  <c r="J287" i="1" s="1"/>
  <c r="N287" i="1" s="1"/>
  <c r="E288" i="1" s="1"/>
  <c r="L288" i="1" s="1"/>
  <c r="C289" i="1" s="1"/>
  <c r="G287" i="1"/>
  <c r="I287" i="1" s="1"/>
  <c r="M287" i="1" s="1"/>
  <c r="D288" i="1" s="1"/>
  <c r="K288" i="1" s="1"/>
  <c r="B289" i="1" s="1"/>
  <c r="F288" i="1"/>
  <c r="W201" i="1" l="1"/>
  <c r="X201" i="1" s="1"/>
  <c r="G288" i="1"/>
  <c r="I288" i="1" s="1"/>
  <c r="M288" i="1" s="1"/>
  <c r="D289" i="1" s="1"/>
  <c r="K289" i="1" s="1"/>
  <c r="B290" i="1" s="1"/>
  <c r="H288" i="1"/>
  <c r="J288" i="1" s="1"/>
  <c r="N288" i="1" s="1"/>
  <c r="E289" i="1" s="1"/>
  <c r="L289" i="1" s="1"/>
  <c r="C290" i="1" s="1"/>
  <c r="F289" i="1"/>
  <c r="Z201" i="1" l="1"/>
  <c r="Y201" i="1"/>
  <c r="AA201" i="1" s="1"/>
  <c r="G289" i="1"/>
  <c r="I289" i="1" s="1"/>
  <c r="M289" i="1" s="1"/>
  <c r="D290" i="1" s="1"/>
  <c r="K290" i="1" s="1"/>
  <c r="B291" i="1" s="1"/>
  <c r="H289" i="1"/>
  <c r="J289" i="1" s="1"/>
  <c r="N289" i="1" s="1"/>
  <c r="E290" i="1" s="1"/>
  <c r="L290" i="1" s="1"/>
  <c r="C291" i="1" s="1"/>
  <c r="F290" i="1"/>
  <c r="AE201" i="1" l="1"/>
  <c r="V202" i="1" s="1"/>
  <c r="AG201" i="1"/>
  <c r="AC201" i="1" s="1"/>
  <c r="T202" i="1" s="1"/>
  <c r="AD201" i="1"/>
  <c r="U202" i="1" s="1"/>
  <c r="AF201" i="1"/>
  <c r="AB201" i="1" s="1"/>
  <c r="S202" i="1" s="1"/>
  <c r="G290" i="1"/>
  <c r="H290" i="1"/>
  <c r="J290" i="1" s="1"/>
  <c r="N290" i="1" s="1"/>
  <c r="E291" i="1" s="1"/>
  <c r="L291" i="1" s="1"/>
  <c r="C292" i="1" s="1"/>
  <c r="F291" i="1"/>
  <c r="I290" i="1"/>
  <c r="M290" i="1" s="1"/>
  <c r="D291" i="1" s="1"/>
  <c r="K291" i="1" s="1"/>
  <c r="B292" i="1" s="1"/>
  <c r="W202" i="1" l="1"/>
  <c r="X202" i="1" s="1"/>
  <c r="H291" i="1"/>
  <c r="J291" i="1" s="1"/>
  <c r="N291" i="1" s="1"/>
  <c r="E292" i="1" s="1"/>
  <c r="L292" i="1" s="1"/>
  <c r="C293" i="1" s="1"/>
  <c r="G291" i="1"/>
  <c r="I291" i="1" s="1"/>
  <c r="M291" i="1" s="1"/>
  <c r="D292" i="1" s="1"/>
  <c r="K292" i="1" s="1"/>
  <c r="B293" i="1" s="1"/>
  <c r="F292" i="1"/>
  <c r="Z202" i="1" l="1"/>
  <c r="Y202" i="1"/>
  <c r="AA202" i="1" s="1"/>
  <c r="G292" i="1"/>
  <c r="I292" i="1" s="1"/>
  <c r="M292" i="1" s="1"/>
  <c r="D293" i="1" s="1"/>
  <c r="H292" i="1"/>
  <c r="J292" i="1" s="1"/>
  <c r="N292" i="1" s="1"/>
  <c r="E293" i="1" s="1"/>
  <c r="L293" i="1" s="1"/>
  <c r="C294" i="1" s="1"/>
  <c r="F293" i="1"/>
  <c r="AE202" i="1" l="1"/>
  <c r="V203" i="1" s="1"/>
  <c r="AG202" i="1"/>
  <c r="AC202" i="1" s="1"/>
  <c r="T203" i="1" s="1"/>
  <c r="AD202" i="1"/>
  <c r="U203" i="1" s="1"/>
  <c r="AF202" i="1"/>
  <c r="AB202" i="1" s="1"/>
  <c r="S203" i="1" s="1"/>
  <c r="G293" i="1"/>
  <c r="I293" i="1" s="1"/>
  <c r="M293" i="1" s="1"/>
  <c r="D294" i="1" s="1"/>
  <c r="K294" i="1" s="1"/>
  <c r="H293" i="1"/>
  <c r="J293" i="1" s="1"/>
  <c r="N293" i="1" s="1"/>
  <c r="E294" i="1" s="1"/>
  <c r="L294" i="1" s="1"/>
  <c r="C295" i="1" s="1"/>
  <c r="K293" i="1"/>
  <c r="B294" i="1" s="1"/>
  <c r="W203" i="1" l="1"/>
  <c r="X203" i="1" s="1"/>
  <c r="F294" i="1"/>
  <c r="B295" i="1"/>
  <c r="F295" i="1" s="1"/>
  <c r="Z203" i="1" l="1"/>
  <c r="Y203" i="1"/>
  <c r="AA203" i="1" s="1"/>
  <c r="H295" i="1"/>
  <c r="J295" i="1" s="1"/>
  <c r="N295" i="1" s="1"/>
  <c r="G295" i="1"/>
  <c r="I295" i="1" s="1"/>
  <c r="M295" i="1" s="1"/>
  <c r="G294" i="1"/>
  <c r="I294" i="1" s="1"/>
  <c r="M294" i="1" s="1"/>
  <c r="D295" i="1" s="1"/>
  <c r="H294" i="1"/>
  <c r="J294" i="1" s="1"/>
  <c r="N294" i="1" s="1"/>
  <c r="E295" i="1" s="1"/>
  <c r="L295" i="1" s="1"/>
  <c r="C296" i="1" s="1"/>
  <c r="AE203" i="1" l="1"/>
  <c r="V204" i="1" s="1"/>
  <c r="AG203" i="1"/>
  <c r="AC203" i="1" s="1"/>
  <c r="T204" i="1" s="1"/>
  <c r="AD203" i="1"/>
  <c r="U204" i="1" s="1"/>
  <c r="AF203" i="1"/>
  <c r="AB203" i="1" s="1"/>
  <c r="S204" i="1" s="1"/>
  <c r="E296" i="1"/>
  <c r="L296" i="1" s="1"/>
  <c r="C297" i="1" s="1"/>
  <c r="D296" i="1"/>
  <c r="K296" i="1" s="1"/>
  <c r="K295" i="1"/>
  <c r="B296" i="1" s="1"/>
  <c r="W204" i="1" l="1"/>
  <c r="X204" i="1" s="1"/>
  <c r="B297" i="1"/>
  <c r="F297" i="1" s="1"/>
  <c r="F296" i="1"/>
  <c r="Z204" i="1" l="1"/>
  <c r="Y204" i="1"/>
  <c r="AA204" i="1" s="1"/>
  <c r="G296" i="1"/>
  <c r="I296" i="1" s="1"/>
  <c r="M296" i="1" s="1"/>
  <c r="D297" i="1" s="1"/>
  <c r="K297" i="1" s="1"/>
  <c r="B298" i="1" s="1"/>
  <c r="H296" i="1"/>
  <c r="J296" i="1" s="1"/>
  <c r="N296" i="1" s="1"/>
  <c r="E297" i="1" s="1"/>
  <c r="L297" i="1" s="1"/>
  <c r="C298" i="1" s="1"/>
  <c r="G297" i="1"/>
  <c r="I297" i="1" s="1"/>
  <c r="M297" i="1" s="1"/>
  <c r="H297" i="1"/>
  <c r="J297" i="1" s="1"/>
  <c r="N297" i="1" s="1"/>
  <c r="AE204" i="1" l="1"/>
  <c r="V205" i="1" s="1"/>
  <c r="AG204" i="1"/>
  <c r="AC204" i="1" s="1"/>
  <c r="T205" i="1" s="1"/>
  <c r="AD204" i="1"/>
  <c r="U205" i="1" s="1"/>
  <c r="AF204" i="1"/>
  <c r="AB204" i="1" s="1"/>
  <c r="S205" i="1" s="1"/>
  <c r="D298" i="1"/>
  <c r="K298" i="1" s="1"/>
  <c r="B299" i="1" s="1"/>
  <c r="E298" i="1"/>
  <c r="L298" i="1" s="1"/>
  <c r="C299" i="1" s="1"/>
  <c r="F298" i="1"/>
  <c r="W205" i="1" l="1"/>
  <c r="X205" i="1" s="1"/>
  <c r="G298" i="1"/>
  <c r="I298" i="1" s="1"/>
  <c r="M298" i="1" s="1"/>
  <c r="D299" i="1" s="1"/>
  <c r="K299" i="1" s="1"/>
  <c r="B300" i="1" s="1"/>
  <c r="H298" i="1"/>
  <c r="J298" i="1" s="1"/>
  <c r="N298" i="1" s="1"/>
  <c r="E299" i="1" s="1"/>
  <c r="L299" i="1" s="1"/>
  <c r="C300" i="1" s="1"/>
  <c r="F299" i="1"/>
  <c r="Z205" i="1" l="1"/>
  <c r="Y205" i="1"/>
  <c r="AA205" i="1" s="1"/>
  <c r="H299" i="1"/>
  <c r="J299" i="1" s="1"/>
  <c r="N299" i="1" s="1"/>
  <c r="E300" i="1" s="1"/>
  <c r="L300" i="1" s="1"/>
  <c r="C301" i="1" s="1"/>
  <c r="G299" i="1"/>
  <c r="I299" i="1" s="1"/>
  <c r="M299" i="1" s="1"/>
  <c r="D300" i="1" s="1"/>
  <c r="K300" i="1" s="1"/>
  <c r="B301" i="1" s="1"/>
  <c r="F300" i="1"/>
  <c r="AE205" i="1" l="1"/>
  <c r="V206" i="1" s="1"/>
  <c r="AG205" i="1"/>
  <c r="AC205" i="1" s="1"/>
  <c r="T206" i="1" s="1"/>
  <c r="AD205" i="1"/>
  <c r="U206" i="1" s="1"/>
  <c r="AF205" i="1"/>
  <c r="AB205" i="1" s="1"/>
  <c r="S206" i="1" s="1"/>
  <c r="G300" i="1"/>
  <c r="I300" i="1" s="1"/>
  <c r="M300" i="1" s="1"/>
  <c r="D301" i="1" s="1"/>
  <c r="K301" i="1" s="1"/>
  <c r="B302" i="1" s="1"/>
  <c r="H300" i="1"/>
  <c r="J300" i="1" s="1"/>
  <c r="N300" i="1" s="1"/>
  <c r="E301" i="1" s="1"/>
  <c r="L301" i="1" s="1"/>
  <c r="C302" i="1" s="1"/>
  <c r="F301" i="1"/>
  <c r="W206" i="1" l="1"/>
  <c r="X206" i="1" s="1"/>
  <c r="G301" i="1"/>
  <c r="I301" i="1" s="1"/>
  <c r="M301" i="1" s="1"/>
  <c r="D302" i="1" s="1"/>
  <c r="K302" i="1" s="1"/>
  <c r="B303" i="1" s="1"/>
  <c r="H301" i="1"/>
  <c r="J301" i="1" s="1"/>
  <c r="N301" i="1" s="1"/>
  <c r="E302" i="1" s="1"/>
  <c r="L302" i="1" s="1"/>
  <c r="C303" i="1" s="1"/>
  <c r="F302" i="1"/>
  <c r="Z206" i="1" l="1"/>
  <c r="Y206" i="1"/>
  <c r="AA206" i="1" s="1"/>
  <c r="G302" i="1"/>
  <c r="H302" i="1"/>
  <c r="J302" i="1" s="1"/>
  <c r="N302" i="1" s="1"/>
  <c r="E303" i="1" s="1"/>
  <c r="L303" i="1" s="1"/>
  <c r="C304" i="1" s="1"/>
  <c r="F303" i="1"/>
  <c r="I302" i="1"/>
  <c r="M302" i="1" s="1"/>
  <c r="D303" i="1" s="1"/>
  <c r="K303" i="1" s="1"/>
  <c r="B304" i="1" s="1"/>
  <c r="AE206" i="1" l="1"/>
  <c r="V207" i="1" s="1"/>
  <c r="AG206" i="1"/>
  <c r="AC206" i="1" s="1"/>
  <c r="T207" i="1" s="1"/>
  <c r="AD206" i="1"/>
  <c r="U207" i="1" s="1"/>
  <c r="AF206" i="1"/>
  <c r="AB206" i="1" s="1"/>
  <c r="S207" i="1" s="1"/>
  <c r="H303" i="1"/>
  <c r="J303" i="1" s="1"/>
  <c r="N303" i="1" s="1"/>
  <c r="E304" i="1" s="1"/>
  <c r="L304" i="1" s="1"/>
  <c r="C305" i="1" s="1"/>
  <c r="G303" i="1"/>
  <c r="I303" i="1" s="1"/>
  <c r="M303" i="1" s="1"/>
  <c r="D304" i="1" s="1"/>
  <c r="K304" i="1" s="1"/>
  <c r="B305" i="1" s="1"/>
  <c r="F304" i="1"/>
  <c r="W207" i="1" l="1"/>
  <c r="X207" i="1" s="1"/>
  <c r="G304" i="1"/>
  <c r="I304" i="1" s="1"/>
  <c r="M304" i="1" s="1"/>
  <c r="D305" i="1" s="1"/>
  <c r="K305" i="1" s="1"/>
  <c r="B306" i="1" s="1"/>
  <c r="H304" i="1"/>
  <c r="J304" i="1" s="1"/>
  <c r="N304" i="1" s="1"/>
  <c r="E305" i="1" s="1"/>
  <c r="L305" i="1" s="1"/>
  <c r="C306" i="1" s="1"/>
  <c r="F305" i="1"/>
  <c r="Z207" i="1" l="1"/>
  <c r="Y207" i="1"/>
  <c r="AA207" i="1" s="1"/>
  <c r="G305" i="1"/>
  <c r="I305" i="1" s="1"/>
  <c r="M305" i="1" s="1"/>
  <c r="D306" i="1" s="1"/>
  <c r="K306" i="1" s="1"/>
  <c r="B307" i="1" s="1"/>
  <c r="H305" i="1"/>
  <c r="J305" i="1" s="1"/>
  <c r="N305" i="1" s="1"/>
  <c r="E306" i="1" s="1"/>
  <c r="L306" i="1" s="1"/>
  <c r="C307" i="1" s="1"/>
  <c r="F306" i="1"/>
  <c r="AE207" i="1" l="1"/>
  <c r="V208" i="1" s="1"/>
  <c r="AG207" i="1"/>
  <c r="AC207" i="1" s="1"/>
  <c r="T208" i="1" s="1"/>
  <c r="AD207" i="1"/>
  <c r="U208" i="1" s="1"/>
  <c r="AF207" i="1"/>
  <c r="AB207" i="1" s="1"/>
  <c r="S208" i="1" s="1"/>
  <c r="G306" i="1"/>
  <c r="I306" i="1" s="1"/>
  <c r="M306" i="1" s="1"/>
  <c r="D307" i="1" s="1"/>
  <c r="K307" i="1" s="1"/>
  <c r="B308" i="1" s="1"/>
  <c r="H306" i="1"/>
  <c r="J306" i="1" s="1"/>
  <c r="N306" i="1" s="1"/>
  <c r="E307" i="1" s="1"/>
  <c r="L307" i="1" s="1"/>
  <c r="C308" i="1" s="1"/>
  <c r="F307" i="1"/>
  <c r="W208" i="1" l="1"/>
  <c r="X208" i="1" s="1"/>
  <c r="H307" i="1"/>
  <c r="G307" i="1"/>
  <c r="I307" i="1" s="1"/>
  <c r="M307" i="1" s="1"/>
  <c r="D308" i="1" s="1"/>
  <c r="K308" i="1" s="1"/>
  <c r="B309" i="1" s="1"/>
  <c r="J307" i="1"/>
  <c r="N307" i="1" s="1"/>
  <c r="E308" i="1" s="1"/>
  <c r="L308" i="1" s="1"/>
  <c r="C309" i="1" s="1"/>
  <c r="F308" i="1"/>
  <c r="Z208" i="1" l="1"/>
  <c r="Y208" i="1"/>
  <c r="AA208" i="1" s="1"/>
  <c r="G308" i="1"/>
  <c r="I308" i="1" s="1"/>
  <c r="M308" i="1" s="1"/>
  <c r="D309" i="1" s="1"/>
  <c r="K309" i="1" s="1"/>
  <c r="B310" i="1" s="1"/>
  <c r="H308" i="1"/>
  <c r="J308" i="1" s="1"/>
  <c r="N308" i="1" s="1"/>
  <c r="E309" i="1" s="1"/>
  <c r="L309" i="1" s="1"/>
  <c r="C310" i="1" s="1"/>
  <c r="F309" i="1"/>
  <c r="AE208" i="1" l="1"/>
  <c r="V209" i="1" s="1"/>
  <c r="AG208" i="1"/>
  <c r="AC208" i="1" s="1"/>
  <c r="T209" i="1" s="1"/>
  <c r="AD208" i="1"/>
  <c r="U209" i="1" s="1"/>
  <c r="AF208" i="1"/>
  <c r="AB208" i="1" s="1"/>
  <c r="S209" i="1" s="1"/>
  <c r="G309" i="1"/>
  <c r="H309" i="1"/>
  <c r="J309" i="1" s="1"/>
  <c r="N309" i="1" s="1"/>
  <c r="E310" i="1" s="1"/>
  <c r="L310" i="1" s="1"/>
  <c r="C311" i="1" s="1"/>
  <c r="F310" i="1"/>
  <c r="I309" i="1"/>
  <c r="M309" i="1" s="1"/>
  <c r="D310" i="1" s="1"/>
  <c r="K310" i="1" s="1"/>
  <c r="B311" i="1" s="1"/>
  <c r="W209" i="1" l="1"/>
  <c r="X209" i="1" s="1"/>
  <c r="G310" i="1"/>
  <c r="I310" i="1" s="1"/>
  <c r="M310" i="1" s="1"/>
  <c r="D311" i="1" s="1"/>
  <c r="H310" i="1"/>
  <c r="J310" i="1" s="1"/>
  <c r="N310" i="1" s="1"/>
  <c r="E311" i="1" s="1"/>
  <c r="F311" i="1"/>
  <c r="Y209" i="1" l="1"/>
  <c r="AA209" i="1" s="1"/>
  <c r="Z209" i="1"/>
  <c r="H311" i="1"/>
  <c r="J311" i="1" s="1"/>
  <c r="N311" i="1" s="1"/>
  <c r="E312" i="1" s="1"/>
  <c r="L312" i="1" s="1"/>
  <c r="G311" i="1"/>
  <c r="I311" i="1" s="1"/>
  <c r="M311" i="1" s="1"/>
  <c r="D312" i="1" s="1"/>
  <c r="K312" i="1" s="1"/>
  <c r="K311" i="1"/>
  <c r="B312" i="1" s="1"/>
  <c r="L311" i="1"/>
  <c r="C312" i="1" s="1"/>
  <c r="AD209" i="1" l="1"/>
  <c r="U210" i="1" s="1"/>
  <c r="AF209" i="1"/>
  <c r="AB209" i="1" s="1"/>
  <c r="S210" i="1" s="1"/>
  <c r="AE209" i="1"/>
  <c r="V210" i="1" s="1"/>
  <c r="AG209" i="1"/>
  <c r="AC209" i="1" s="1"/>
  <c r="T210" i="1" s="1"/>
  <c r="B313" i="1"/>
  <c r="C313" i="1"/>
  <c r="F313" i="1" s="1"/>
  <c r="F312" i="1"/>
  <c r="W210" i="1" l="1"/>
  <c r="X210" i="1" s="1"/>
  <c r="G312" i="1"/>
  <c r="I312" i="1" s="1"/>
  <c r="M312" i="1" s="1"/>
  <c r="D313" i="1" s="1"/>
  <c r="K313" i="1" s="1"/>
  <c r="B314" i="1" s="1"/>
  <c r="H312" i="1"/>
  <c r="J312" i="1" s="1"/>
  <c r="N312" i="1" s="1"/>
  <c r="E313" i="1" s="1"/>
  <c r="L313" i="1" s="1"/>
  <c r="C314" i="1" s="1"/>
  <c r="G313" i="1"/>
  <c r="I313" i="1" s="1"/>
  <c r="M313" i="1" s="1"/>
  <c r="H313" i="1"/>
  <c r="J313" i="1" s="1"/>
  <c r="N313" i="1" s="1"/>
  <c r="Y210" i="1" l="1"/>
  <c r="AA210" i="1" s="1"/>
  <c r="Z210" i="1"/>
  <c r="D314" i="1"/>
  <c r="K314" i="1" s="1"/>
  <c r="E314" i="1"/>
  <c r="L314" i="1" s="1"/>
  <c r="C315" i="1" s="1"/>
  <c r="B315" i="1"/>
  <c r="F314" i="1"/>
  <c r="AD210" i="1" l="1"/>
  <c r="U211" i="1" s="1"/>
  <c r="AF210" i="1"/>
  <c r="AB210" i="1" s="1"/>
  <c r="S211" i="1" s="1"/>
  <c r="AE210" i="1"/>
  <c r="V211" i="1" s="1"/>
  <c r="AG210" i="1"/>
  <c r="AC210" i="1" s="1"/>
  <c r="T211" i="1" s="1"/>
  <c r="G314" i="1"/>
  <c r="I314" i="1" s="1"/>
  <c r="M314" i="1" s="1"/>
  <c r="D315" i="1" s="1"/>
  <c r="K315" i="1" s="1"/>
  <c r="B316" i="1" s="1"/>
  <c r="H314" i="1"/>
  <c r="J314" i="1" s="1"/>
  <c r="N314" i="1" s="1"/>
  <c r="E315" i="1" s="1"/>
  <c r="L315" i="1" s="1"/>
  <c r="C316" i="1" s="1"/>
  <c r="F315" i="1"/>
  <c r="W211" i="1" l="1"/>
  <c r="X211" i="1" s="1"/>
  <c r="H315" i="1"/>
  <c r="J315" i="1" s="1"/>
  <c r="N315" i="1" s="1"/>
  <c r="E316" i="1" s="1"/>
  <c r="L316" i="1" s="1"/>
  <c r="C317" i="1" s="1"/>
  <c r="G315" i="1"/>
  <c r="I315" i="1" s="1"/>
  <c r="M315" i="1" s="1"/>
  <c r="D316" i="1" s="1"/>
  <c r="K316" i="1" s="1"/>
  <c r="B317" i="1" s="1"/>
  <c r="F316" i="1"/>
  <c r="Z211" i="1" l="1"/>
  <c r="Y211" i="1"/>
  <c r="AA211" i="1" s="1"/>
  <c r="G316" i="1"/>
  <c r="I316" i="1" s="1"/>
  <c r="M316" i="1" s="1"/>
  <c r="D317" i="1" s="1"/>
  <c r="K317" i="1" s="1"/>
  <c r="B318" i="1" s="1"/>
  <c r="H316" i="1"/>
  <c r="J316" i="1" s="1"/>
  <c r="N316" i="1" s="1"/>
  <c r="E317" i="1" s="1"/>
  <c r="L317" i="1" s="1"/>
  <c r="C318" i="1" s="1"/>
  <c r="F317" i="1"/>
  <c r="AE211" i="1" l="1"/>
  <c r="V212" i="1" s="1"/>
  <c r="AG211" i="1"/>
  <c r="AC211" i="1" s="1"/>
  <c r="T212" i="1" s="1"/>
  <c r="AD211" i="1"/>
  <c r="U212" i="1" s="1"/>
  <c r="AF211" i="1"/>
  <c r="AB211" i="1" s="1"/>
  <c r="S212" i="1" s="1"/>
  <c r="G317" i="1"/>
  <c r="H317" i="1"/>
  <c r="J317" i="1" s="1"/>
  <c r="N317" i="1" s="1"/>
  <c r="E318" i="1" s="1"/>
  <c r="L318" i="1" s="1"/>
  <c r="C319" i="1" s="1"/>
  <c r="I317" i="1"/>
  <c r="M317" i="1" s="1"/>
  <c r="D318" i="1" s="1"/>
  <c r="K318" i="1" s="1"/>
  <c r="B319" i="1" s="1"/>
  <c r="F318" i="1"/>
  <c r="W212" i="1" l="1"/>
  <c r="X212" i="1" s="1"/>
  <c r="G318" i="1"/>
  <c r="I318" i="1" s="1"/>
  <c r="M318" i="1" s="1"/>
  <c r="D319" i="1" s="1"/>
  <c r="K319" i="1" s="1"/>
  <c r="B320" i="1" s="1"/>
  <c r="H318" i="1"/>
  <c r="J318" i="1" s="1"/>
  <c r="N318" i="1" s="1"/>
  <c r="E319" i="1" s="1"/>
  <c r="L319" i="1" s="1"/>
  <c r="C320" i="1" s="1"/>
  <c r="F319" i="1"/>
  <c r="Z212" i="1" l="1"/>
  <c r="Y212" i="1"/>
  <c r="AA212" i="1" s="1"/>
  <c r="F320" i="1"/>
  <c r="H319" i="1"/>
  <c r="J319" i="1" s="1"/>
  <c r="N319" i="1" s="1"/>
  <c r="E320" i="1" s="1"/>
  <c r="L320" i="1" s="1"/>
  <c r="C321" i="1" s="1"/>
  <c r="G319" i="1"/>
  <c r="I319" i="1" s="1"/>
  <c r="M319" i="1" s="1"/>
  <c r="D320" i="1" s="1"/>
  <c r="K320" i="1" s="1"/>
  <c r="B321" i="1" s="1"/>
  <c r="AE212" i="1" l="1"/>
  <c r="V213" i="1" s="1"/>
  <c r="AG212" i="1"/>
  <c r="AC212" i="1" s="1"/>
  <c r="T213" i="1" s="1"/>
  <c r="AD212" i="1"/>
  <c r="U213" i="1" s="1"/>
  <c r="AF212" i="1"/>
  <c r="AB212" i="1" s="1"/>
  <c r="S213" i="1" s="1"/>
  <c r="F321" i="1"/>
  <c r="G321" i="1" s="1"/>
  <c r="I321" i="1" s="1"/>
  <c r="M321" i="1" s="1"/>
  <c r="G320" i="1"/>
  <c r="I320" i="1" s="1"/>
  <c r="M320" i="1" s="1"/>
  <c r="D321" i="1" s="1"/>
  <c r="K321" i="1" s="1"/>
  <c r="B322" i="1" s="1"/>
  <c r="H320" i="1"/>
  <c r="J320" i="1" s="1"/>
  <c r="N320" i="1" s="1"/>
  <c r="E321" i="1" s="1"/>
  <c r="L321" i="1" s="1"/>
  <c r="C322" i="1" s="1"/>
  <c r="W213" i="1" l="1"/>
  <c r="X213" i="1" s="1"/>
  <c r="H321" i="1"/>
  <c r="J321" i="1" s="1"/>
  <c r="N321" i="1" s="1"/>
  <c r="E322" i="1" s="1"/>
  <c r="L322" i="1" s="1"/>
  <c r="C323" i="1" s="1"/>
  <c r="D322" i="1"/>
  <c r="K322" i="1" s="1"/>
  <c r="B323" i="1" s="1"/>
  <c r="F322" i="1"/>
  <c r="G322" i="1" s="1"/>
  <c r="I322" i="1" s="1"/>
  <c r="M322" i="1" s="1"/>
  <c r="Z213" i="1" l="1"/>
  <c r="Y213" i="1"/>
  <c r="AA213" i="1" s="1"/>
  <c r="F323" i="1"/>
  <c r="D323" i="1"/>
  <c r="K323" i="1" s="1"/>
  <c r="B324" i="1" s="1"/>
  <c r="H322" i="1"/>
  <c r="J322" i="1" s="1"/>
  <c r="N322" i="1" s="1"/>
  <c r="E323" i="1" s="1"/>
  <c r="L323" i="1" s="1"/>
  <c r="C324" i="1" s="1"/>
  <c r="H323" i="1"/>
  <c r="J323" i="1" s="1"/>
  <c r="N323" i="1" s="1"/>
  <c r="G323" i="1"/>
  <c r="I323" i="1" s="1"/>
  <c r="M323" i="1" s="1"/>
  <c r="AE213" i="1" l="1"/>
  <c r="V214" i="1" s="1"/>
  <c r="AG213" i="1"/>
  <c r="AC213" i="1" s="1"/>
  <c r="T214" i="1" s="1"/>
  <c r="AD213" i="1"/>
  <c r="U214" i="1" s="1"/>
  <c r="AF213" i="1"/>
  <c r="AB213" i="1" s="1"/>
  <c r="S214" i="1" s="1"/>
  <c r="E324" i="1"/>
  <c r="L324" i="1" s="1"/>
  <c r="C325" i="1" s="1"/>
  <c r="F324" i="1"/>
  <c r="H324" i="1" s="1"/>
  <c r="J324" i="1" s="1"/>
  <c r="N324" i="1" s="1"/>
  <c r="E325" i="1" s="1"/>
  <c r="L325" i="1" s="1"/>
  <c r="C326" i="1" s="1"/>
  <c r="D324" i="1"/>
  <c r="K324" i="1" s="1"/>
  <c r="B325" i="1" s="1"/>
  <c r="F325" i="1" s="1"/>
  <c r="G324" i="1"/>
  <c r="I324" i="1" s="1"/>
  <c r="M324" i="1" s="1"/>
  <c r="D325" i="1" s="1"/>
  <c r="W214" i="1" l="1"/>
  <c r="X214" i="1" s="1"/>
  <c r="G325" i="1"/>
  <c r="I325" i="1" s="1"/>
  <c r="M325" i="1" s="1"/>
  <c r="D326" i="1" s="1"/>
  <c r="K326" i="1" s="1"/>
  <c r="H325" i="1"/>
  <c r="J325" i="1" s="1"/>
  <c r="N325" i="1" s="1"/>
  <c r="E326" i="1" s="1"/>
  <c r="L326" i="1" s="1"/>
  <c r="C327" i="1" s="1"/>
  <c r="K325" i="1"/>
  <c r="B326" i="1" s="1"/>
  <c r="Z214" i="1" l="1"/>
  <c r="Y214" i="1"/>
  <c r="AA214" i="1" s="1"/>
  <c r="F326" i="1"/>
  <c r="B327" i="1"/>
  <c r="F327" i="1" s="1"/>
  <c r="AE214" i="1" l="1"/>
  <c r="V215" i="1" s="1"/>
  <c r="AG214" i="1"/>
  <c r="AC214" i="1" s="1"/>
  <c r="T215" i="1" s="1"/>
  <c r="AD214" i="1"/>
  <c r="U215" i="1" s="1"/>
  <c r="AF214" i="1"/>
  <c r="AB214" i="1" s="1"/>
  <c r="S215" i="1" s="1"/>
  <c r="H327" i="1"/>
  <c r="J327" i="1" s="1"/>
  <c r="N327" i="1" s="1"/>
  <c r="G327" i="1"/>
  <c r="I327" i="1" s="1"/>
  <c r="M327" i="1" s="1"/>
  <c r="G326" i="1"/>
  <c r="I326" i="1" s="1"/>
  <c r="M326" i="1" s="1"/>
  <c r="D327" i="1" s="1"/>
  <c r="K327" i="1" s="1"/>
  <c r="B328" i="1" s="1"/>
  <c r="H326" i="1"/>
  <c r="J326" i="1" s="1"/>
  <c r="N326" i="1" s="1"/>
  <c r="E327" i="1" s="1"/>
  <c r="L327" i="1" s="1"/>
  <c r="C328" i="1" s="1"/>
  <c r="W215" i="1" l="1"/>
  <c r="X215" i="1" s="1"/>
  <c r="F328" i="1"/>
  <c r="D328" i="1"/>
  <c r="K328" i="1" s="1"/>
  <c r="B329" i="1" s="1"/>
  <c r="E328" i="1"/>
  <c r="L328" i="1" s="1"/>
  <c r="C329" i="1" s="1"/>
  <c r="Z215" i="1" l="1"/>
  <c r="Y215" i="1"/>
  <c r="AA215" i="1" s="1"/>
  <c r="G328" i="1"/>
  <c r="H328" i="1"/>
  <c r="J328" i="1" s="1"/>
  <c r="N328" i="1" s="1"/>
  <c r="E329" i="1" s="1"/>
  <c r="L329" i="1" s="1"/>
  <c r="C330" i="1" s="1"/>
  <c r="F329" i="1"/>
  <c r="I328" i="1"/>
  <c r="M328" i="1" s="1"/>
  <c r="D329" i="1" s="1"/>
  <c r="AE215" i="1" l="1"/>
  <c r="V216" i="1" s="1"/>
  <c r="AG215" i="1"/>
  <c r="AC215" i="1" s="1"/>
  <c r="T216" i="1" s="1"/>
  <c r="AD215" i="1"/>
  <c r="U216" i="1" s="1"/>
  <c r="AF215" i="1"/>
  <c r="AB215" i="1" s="1"/>
  <c r="S216" i="1" s="1"/>
  <c r="G329" i="1"/>
  <c r="H329" i="1"/>
  <c r="J329" i="1" s="1"/>
  <c r="N329" i="1" s="1"/>
  <c r="E330" i="1" s="1"/>
  <c r="L330" i="1" s="1"/>
  <c r="C331" i="1" s="1"/>
  <c r="K329" i="1"/>
  <c r="B330" i="1" s="1"/>
  <c r="F330" i="1" s="1"/>
  <c r="I329" i="1"/>
  <c r="M329" i="1" s="1"/>
  <c r="D330" i="1" s="1"/>
  <c r="K330" i="1" s="1"/>
  <c r="B331" i="1" s="1"/>
  <c r="W216" i="1" l="1"/>
  <c r="X216" i="1" s="1"/>
  <c r="G330" i="1"/>
  <c r="H330" i="1"/>
  <c r="J330" i="1" s="1"/>
  <c r="N330" i="1" s="1"/>
  <c r="E331" i="1" s="1"/>
  <c r="L331" i="1" s="1"/>
  <c r="C332" i="1" s="1"/>
  <c r="F331" i="1"/>
  <c r="I330" i="1"/>
  <c r="M330" i="1" s="1"/>
  <c r="D331" i="1" s="1"/>
  <c r="K331" i="1" s="1"/>
  <c r="B332" i="1" s="1"/>
  <c r="Z216" i="1" l="1"/>
  <c r="Y216" i="1"/>
  <c r="AA216" i="1" s="1"/>
  <c r="H331" i="1"/>
  <c r="G331" i="1"/>
  <c r="I331" i="1" s="1"/>
  <c r="M331" i="1" s="1"/>
  <c r="D332" i="1" s="1"/>
  <c r="K332" i="1" s="1"/>
  <c r="B333" i="1" s="1"/>
  <c r="J331" i="1"/>
  <c r="N331" i="1" s="1"/>
  <c r="E332" i="1" s="1"/>
  <c r="L332" i="1" s="1"/>
  <c r="C333" i="1" s="1"/>
  <c r="F332" i="1"/>
  <c r="AE216" i="1" l="1"/>
  <c r="V217" i="1" s="1"/>
  <c r="AG216" i="1"/>
  <c r="AC216" i="1" s="1"/>
  <c r="T217" i="1" s="1"/>
  <c r="AD216" i="1"/>
  <c r="U217" i="1" s="1"/>
  <c r="AF216" i="1"/>
  <c r="AB216" i="1" s="1"/>
  <c r="S217" i="1" s="1"/>
  <c r="G332" i="1"/>
  <c r="I332" i="1" s="1"/>
  <c r="M332" i="1" s="1"/>
  <c r="D333" i="1" s="1"/>
  <c r="K333" i="1" s="1"/>
  <c r="B334" i="1" s="1"/>
  <c r="H332" i="1"/>
  <c r="J332" i="1" s="1"/>
  <c r="N332" i="1" s="1"/>
  <c r="E333" i="1" s="1"/>
  <c r="L333" i="1" s="1"/>
  <c r="C334" i="1" s="1"/>
  <c r="F333" i="1"/>
  <c r="W217" i="1" l="1"/>
  <c r="X217" i="1" s="1"/>
  <c r="G333" i="1"/>
  <c r="I333" i="1" s="1"/>
  <c r="M333" i="1" s="1"/>
  <c r="D334" i="1" s="1"/>
  <c r="K334" i="1" s="1"/>
  <c r="B335" i="1" s="1"/>
  <c r="H333" i="1"/>
  <c r="J333" i="1" s="1"/>
  <c r="N333" i="1" s="1"/>
  <c r="E334" i="1" s="1"/>
  <c r="L334" i="1" s="1"/>
  <c r="C335" i="1" s="1"/>
  <c r="F334" i="1"/>
  <c r="Y217" i="1" l="1"/>
  <c r="AA217" i="1" s="1"/>
  <c r="Z217" i="1"/>
  <c r="G334" i="1"/>
  <c r="I334" i="1" s="1"/>
  <c r="M334" i="1" s="1"/>
  <c r="D335" i="1" s="1"/>
  <c r="K335" i="1" s="1"/>
  <c r="B336" i="1" s="1"/>
  <c r="H334" i="1"/>
  <c r="J334" i="1" s="1"/>
  <c r="N334" i="1" s="1"/>
  <c r="E335" i="1" s="1"/>
  <c r="L335" i="1" s="1"/>
  <c r="C336" i="1" s="1"/>
  <c r="F335" i="1"/>
  <c r="AD217" i="1" l="1"/>
  <c r="U218" i="1" s="1"/>
  <c r="AF217" i="1"/>
  <c r="AB217" i="1" s="1"/>
  <c r="S218" i="1" s="1"/>
  <c r="AE217" i="1"/>
  <c r="V218" i="1" s="1"/>
  <c r="AG217" i="1"/>
  <c r="AC217" i="1" s="1"/>
  <c r="T218" i="1" s="1"/>
  <c r="H335" i="1"/>
  <c r="J335" i="1" s="1"/>
  <c r="N335" i="1" s="1"/>
  <c r="E336" i="1" s="1"/>
  <c r="L336" i="1" s="1"/>
  <c r="C337" i="1" s="1"/>
  <c r="G335" i="1"/>
  <c r="I335" i="1" s="1"/>
  <c r="M335" i="1" s="1"/>
  <c r="D336" i="1" s="1"/>
  <c r="K336" i="1" s="1"/>
  <c r="B337" i="1" s="1"/>
  <c r="F336" i="1"/>
  <c r="W218" i="1" l="1"/>
  <c r="X218" i="1" s="1"/>
  <c r="G336" i="1"/>
  <c r="I336" i="1" s="1"/>
  <c r="M336" i="1" s="1"/>
  <c r="D337" i="1" s="1"/>
  <c r="K337" i="1" s="1"/>
  <c r="B338" i="1" s="1"/>
  <c r="H336" i="1"/>
  <c r="J336" i="1" s="1"/>
  <c r="N336" i="1" s="1"/>
  <c r="E337" i="1" s="1"/>
  <c r="L337" i="1" s="1"/>
  <c r="C338" i="1" s="1"/>
  <c r="F337" i="1"/>
  <c r="Y218" i="1" l="1"/>
  <c r="AA218" i="1" s="1"/>
  <c r="Z218" i="1"/>
  <c r="G337" i="1"/>
  <c r="I337" i="1" s="1"/>
  <c r="M337" i="1" s="1"/>
  <c r="D338" i="1" s="1"/>
  <c r="K338" i="1" s="1"/>
  <c r="B339" i="1" s="1"/>
  <c r="H337" i="1"/>
  <c r="J337" i="1" s="1"/>
  <c r="N337" i="1" s="1"/>
  <c r="E338" i="1" s="1"/>
  <c r="L338" i="1" s="1"/>
  <c r="C339" i="1" s="1"/>
  <c r="F338" i="1"/>
  <c r="AD218" i="1" l="1"/>
  <c r="U219" i="1" s="1"/>
  <c r="AF218" i="1"/>
  <c r="AB218" i="1" s="1"/>
  <c r="S219" i="1" s="1"/>
  <c r="AE218" i="1"/>
  <c r="V219" i="1" s="1"/>
  <c r="AG218" i="1"/>
  <c r="AC218" i="1" s="1"/>
  <c r="T219" i="1" s="1"/>
  <c r="G338" i="1"/>
  <c r="H338" i="1"/>
  <c r="J338" i="1" s="1"/>
  <c r="N338" i="1" s="1"/>
  <c r="E339" i="1" s="1"/>
  <c r="F339" i="1"/>
  <c r="I338" i="1"/>
  <c r="M338" i="1" s="1"/>
  <c r="D339" i="1" s="1"/>
  <c r="K339" i="1" s="1"/>
  <c r="B340" i="1" s="1"/>
  <c r="W219" i="1" l="1"/>
  <c r="X219" i="1" s="1"/>
  <c r="H339" i="1"/>
  <c r="J339" i="1" s="1"/>
  <c r="N339" i="1" s="1"/>
  <c r="E340" i="1" s="1"/>
  <c r="L340" i="1" s="1"/>
  <c r="G339" i="1"/>
  <c r="I339" i="1" s="1"/>
  <c r="M339" i="1" s="1"/>
  <c r="D340" i="1" s="1"/>
  <c r="K340" i="1" s="1"/>
  <c r="B341" i="1" s="1"/>
  <c r="L339" i="1"/>
  <c r="C340" i="1" s="1"/>
  <c r="F340" i="1" s="1"/>
  <c r="Z219" i="1" l="1"/>
  <c r="Y219" i="1"/>
  <c r="AA219" i="1" s="1"/>
  <c r="G340" i="1"/>
  <c r="I340" i="1" s="1"/>
  <c r="M340" i="1" s="1"/>
  <c r="D341" i="1" s="1"/>
  <c r="H340" i="1"/>
  <c r="J340" i="1" s="1"/>
  <c r="N340" i="1" s="1"/>
  <c r="E341" i="1" s="1"/>
  <c r="L341" i="1" s="1"/>
  <c r="C342" i="1" s="1"/>
  <c r="C341" i="1"/>
  <c r="F341" i="1"/>
  <c r="AE219" i="1" l="1"/>
  <c r="V220" i="1" s="1"/>
  <c r="AG219" i="1"/>
  <c r="AC219" i="1" s="1"/>
  <c r="T220" i="1" s="1"/>
  <c r="AD219" i="1"/>
  <c r="U220" i="1" s="1"/>
  <c r="AF219" i="1"/>
  <c r="AB219" i="1" s="1"/>
  <c r="S220" i="1" s="1"/>
  <c r="G341" i="1"/>
  <c r="H341" i="1"/>
  <c r="J341" i="1" s="1"/>
  <c r="N341" i="1" s="1"/>
  <c r="E342" i="1" s="1"/>
  <c r="L342" i="1" s="1"/>
  <c r="C343" i="1" s="1"/>
  <c r="I341" i="1"/>
  <c r="M341" i="1" s="1"/>
  <c r="D342" i="1" s="1"/>
  <c r="K342" i="1" s="1"/>
  <c r="K341" i="1"/>
  <c r="B342" i="1" s="1"/>
  <c r="F342" i="1" s="1"/>
  <c r="W220" i="1" l="1"/>
  <c r="X220" i="1" s="1"/>
  <c r="G342" i="1"/>
  <c r="I342" i="1" s="1"/>
  <c r="M342" i="1" s="1"/>
  <c r="D343" i="1" s="1"/>
  <c r="K343" i="1" s="1"/>
  <c r="H342" i="1"/>
  <c r="J342" i="1" s="1"/>
  <c r="N342" i="1" s="1"/>
  <c r="E343" i="1" s="1"/>
  <c r="L343" i="1" s="1"/>
  <c r="C344" i="1" s="1"/>
  <c r="B343" i="1"/>
  <c r="F343" i="1" s="1"/>
  <c r="Z220" i="1" l="1"/>
  <c r="Y220" i="1"/>
  <c r="AA220" i="1" s="1"/>
  <c r="B344" i="1"/>
  <c r="H343" i="1"/>
  <c r="G343" i="1"/>
  <c r="I343" i="1" s="1"/>
  <c r="M343" i="1" s="1"/>
  <c r="D344" i="1" s="1"/>
  <c r="K344" i="1" s="1"/>
  <c r="B345" i="1" s="1"/>
  <c r="J343" i="1"/>
  <c r="N343" i="1" s="1"/>
  <c r="E344" i="1" s="1"/>
  <c r="L344" i="1" s="1"/>
  <c r="C345" i="1" s="1"/>
  <c r="F344" i="1"/>
  <c r="AE220" i="1" l="1"/>
  <c r="V221" i="1" s="1"/>
  <c r="AG220" i="1"/>
  <c r="AC220" i="1" s="1"/>
  <c r="T221" i="1" s="1"/>
  <c r="AD220" i="1"/>
  <c r="U221" i="1" s="1"/>
  <c r="AF220" i="1"/>
  <c r="AB220" i="1" s="1"/>
  <c r="S221" i="1" s="1"/>
  <c r="G344" i="1"/>
  <c r="I344" i="1" s="1"/>
  <c r="M344" i="1" s="1"/>
  <c r="D345" i="1" s="1"/>
  <c r="K345" i="1" s="1"/>
  <c r="B346" i="1" s="1"/>
  <c r="H344" i="1"/>
  <c r="J344" i="1" s="1"/>
  <c r="N344" i="1" s="1"/>
  <c r="E345" i="1" s="1"/>
  <c r="L345" i="1" s="1"/>
  <c r="C346" i="1" s="1"/>
  <c r="F345" i="1"/>
  <c r="W221" i="1" l="1"/>
  <c r="X221" i="1" s="1"/>
  <c r="G345" i="1"/>
  <c r="H345" i="1"/>
  <c r="J345" i="1" s="1"/>
  <c r="N345" i="1" s="1"/>
  <c r="E346" i="1" s="1"/>
  <c r="L346" i="1" s="1"/>
  <c r="C347" i="1" s="1"/>
  <c r="F346" i="1"/>
  <c r="I345" i="1"/>
  <c r="M345" i="1" s="1"/>
  <c r="D346" i="1" s="1"/>
  <c r="K346" i="1" s="1"/>
  <c r="B347" i="1" s="1"/>
  <c r="Z221" i="1" l="1"/>
  <c r="Y221" i="1"/>
  <c r="AA221" i="1" s="1"/>
  <c r="G346" i="1"/>
  <c r="H346" i="1"/>
  <c r="J346" i="1" s="1"/>
  <c r="N346" i="1" s="1"/>
  <c r="E347" i="1" s="1"/>
  <c r="F347" i="1"/>
  <c r="I346" i="1"/>
  <c r="M346" i="1" s="1"/>
  <c r="D347" i="1" s="1"/>
  <c r="AE221" i="1" l="1"/>
  <c r="V222" i="1" s="1"/>
  <c r="AG221" i="1"/>
  <c r="AC221" i="1" s="1"/>
  <c r="T222" i="1" s="1"/>
  <c r="AD221" i="1"/>
  <c r="U222" i="1" s="1"/>
  <c r="AF221" i="1"/>
  <c r="AB221" i="1" s="1"/>
  <c r="S222" i="1" s="1"/>
  <c r="H347" i="1"/>
  <c r="J347" i="1" s="1"/>
  <c r="N347" i="1" s="1"/>
  <c r="E348" i="1" s="1"/>
  <c r="L348" i="1" s="1"/>
  <c r="G347" i="1"/>
  <c r="I347" i="1" s="1"/>
  <c r="M347" i="1" s="1"/>
  <c r="D348" i="1" s="1"/>
  <c r="K348" i="1" s="1"/>
  <c r="K347" i="1"/>
  <c r="B348" i="1" s="1"/>
  <c r="L347" i="1"/>
  <c r="C348" i="1" s="1"/>
  <c r="W222" i="1" l="1"/>
  <c r="X222" i="1" s="1"/>
  <c r="C349" i="1"/>
  <c r="B349" i="1"/>
  <c r="F349" i="1" s="1"/>
  <c r="F348" i="1"/>
  <c r="Z222" i="1" l="1"/>
  <c r="Y222" i="1"/>
  <c r="AA222" i="1" s="1"/>
  <c r="G348" i="1"/>
  <c r="H348" i="1"/>
  <c r="J348" i="1" s="1"/>
  <c r="N348" i="1" s="1"/>
  <c r="E349" i="1" s="1"/>
  <c r="L349" i="1" s="1"/>
  <c r="C350" i="1" s="1"/>
  <c r="G349" i="1"/>
  <c r="I349" i="1" s="1"/>
  <c r="M349" i="1" s="1"/>
  <c r="H349" i="1"/>
  <c r="J349" i="1" s="1"/>
  <c r="N349" i="1" s="1"/>
  <c r="I348" i="1"/>
  <c r="M348" i="1" s="1"/>
  <c r="D349" i="1" s="1"/>
  <c r="K349" i="1" s="1"/>
  <c r="B350" i="1" s="1"/>
  <c r="AE222" i="1" l="1"/>
  <c r="V223" i="1" s="1"/>
  <c r="AG222" i="1"/>
  <c r="AC222" i="1" s="1"/>
  <c r="T223" i="1" s="1"/>
  <c r="AD222" i="1"/>
  <c r="U223" i="1" s="1"/>
  <c r="AF222" i="1"/>
  <c r="AB222" i="1" s="1"/>
  <c r="S223" i="1" s="1"/>
  <c r="D350" i="1"/>
  <c r="K350" i="1" s="1"/>
  <c r="B351" i="1" s="1"/>
  <c r="E350" i="1"/>
  <c r="L350" i="1" s="1"/>
  <c r="C351" i="1" s="1"/>
  <c r="F350" i="1"/>
  <c r="W223" i="1" l="1"/>
  <c r="X223" i="1" s="1"/>
  <c r="G350" i="1"/>
  <c r="I350" i="1" s="1"/>
  <c r="M350" i="1" s="1"/>
  <c r="D351" i="1" s="1"/>
  <c r="K351" i="1" s="1"/>
  <c r="B352" i="1" s="1"/>
  <c r="H350" i="1"/>
  <c r="J350" i="1" s="1"/>
  <c r="N350" i="1" s="1"/>
  <c r="E351" i="1" s="1"/>
  <c r="F351" i="1"/>
  <c r="Z223" i="1" l="1"/>
  <c r="Y223" i="1"/>
  <c r="AA223" i="1" s="1"/>
  <c r="H351" i="1"/>
  <c r="J351" i="1" s="1"/>
  <c r="N351" i="1" s="1"/>
  <c r="E352" i="1" s="1"/>
  <c r="L352" i="1" s="1"/>
  <c r="G351" i="1"/>
  <c r="I351" i="1" s="1"/>
  <c r="M351" i="1" s="1"/>
  <c r="D352" i="1" s="1"/>
  <c r="K352" i="1" s="1"/>
  <c r="B353" i="1" s="1"/>
  <c r="L351" i="1"/>
  <c r="C352" i="1" s="1"/>
  <c r="F352" i="1" s="1"/>
  <c r="AE223" i="1" l="1"/>
  <c r="V224" i="1" s="1"/>
  <c r="AG223" i="1"/>
  <c r="AC223" i="1" s="1"/>
  <c r="T224" i="1" s="1"/>
  <c r="AD223" i="1"/>
  <c r="U224" i="1" s="1"/>
  <c r="AF223" i="1"/>
  <c r="AB223" i="1" s="1"/>
  <c r="S224" i="1" s="1"/>
  <c r="G352" i="1"/>
  <c r="I352" i="1" s="1"/>
  <c r="M352" i="1" s="1"/>
  <c r="D353" i="1" s="1"/>
  <c r="K353" i="1" s="1"/>
  <c r="B354" i="1" s="1"/>
  <c r="H352" i="1"/>
  <c r="J352" i="1" s="1"/>
  <c r="N352" i="1" s="1"/>
  <c r="E353" i="1" s="1"/>
  <c r="L353" i="1" s="1"/>
  <c r="C354" i="1" s="1"/>
  <c r="C353" i="1"/>
  <c r="F353" i="1"/>
  <c r="W224" i="1" l="1"/>
  <c r="X224" i="1" s="1"/>
  <c r="G353" i="1"/>
  <c r="I353" i="1" s="1"/>
  <c r="M353" i="1" s="1"/>
  <c r="D354" i="1" s="1"/>
  <c r="K354" i="1" s="1"/>
  <c r="B355" i="1" s="1"/>
  <c r="H353" i="1"/>
  <c r="J353" i="1" s="1"/>
  <c r="N353" i="1" s="1"/>
  <c r="E354" i="1" s="1"/>
  <c r="L354" i="1" s="1"/>
  <c r="C355" i="1" s="1"/>
  <c r="F354" i="1"/>
  <c r="Z224" i="1" l="1"/>
  <c r="Y224" i="1"/>
  <c r="AA224" i="1" s="1"/>
  <c r="G354" i="1"/>
  <c r="I354" i="1" s="1"/>
  <c r="M354" i="1" s="1"/>
  <c r="D355" i="1" s="1"/>
  <c r="K355" i="1" s="1"/>
  <c r="B356" i="1" s="1"/>
  <c r="H354" i="1"/>
  <c r="J354" i="1" s="1"/>
  <c r="N354" i="1" s="1"/>
  <c r="E355" i="1" s="1"/>
  <c r="L355" i="1" s="1"/>
  <c r="C356" i="1" s="1"/>
  <c r="F355" i="1"/>
  <c r="AE224" i="1" l="1"/>
  <c r="V225" i="1" s="1"/>
  <c r="AG224" i="1"/>
  <c r="AC224" i="1" s="1"/>
  <c r="T225" i="1" s="1"/>
  <c r="AD224" i="1"/>
  <c r="U225" i="1" s="1"/>
  <c r="AF224" i="1"/>
  <c r="AB224" i="1" s="1"/>
  <c r="S225" i="1" s="1"/>
  <c r="G355" i="1"/>
  <c r="I355" i="1" s="1"/>
  <c r="M355" i="1" s="1"/>
  <c r="D356" i="1" s="1"/>
  <c r="K356" i="1" s="1"/>
  <c r="B357" i="1" s="1"/>
  <c r="H355" i="1"/>
  <c r="J355" i="1" s="1"/>
  <c r="N355" i="1" s="1"/>
  <c r="E356" i="1" s="1"/>
  <c r="L356" i="1" s="1"/>
  <c r="C357" i="1" s="1"/>
  <c r="F356" i="1"/>
  <c r="W225" i="1" l="1"/>
  <c r="X225" i="1" s="1"/>
  <c r="G356" i="1"/>
  <c r="I356" i="1" s="1"/>
  <c r="M356" i="1" s="1"/>
  <c r="D357" i="1" s="1"/>
  <c r="H356" i="1"/>
  <c r="J356" i="1" s="1"/>
  <c r="N356" i="1" s="1"/>
  <c r="E357" i="1" s="1"/>
  <c r="L357" i="1" s="1"/>
  <c r="C358" i="1" s="1"/>
  <c r="F357" i="1"/>
  <c r="Y225" i="1" l="1"/>
  <c r="AA225" i="1" s="1"/>
  <c r="Z225" i="1"/>
  <c r="H357" i="1"/>
  <c r="J357" i="1" s="1"/>
  <c r="N357" i="1" s="1"/>
  <c r="E358" i="1" s="1"/>
  <c r="L358" i="1" s="1"/>
  <c r="C359" i="1" s="1"/>
  <c r="G357" i="1"/>
  <c r="I357" i="1" s="1"/>
  <c r="M357" i="1" s="1"/>
  <c r="D358" i="1" s="1"/>
  <c r="K358" i="1" s="1"/>
  <c r="K357" i="1"/>
  <c r="B358" i="1" s="1"/>
  <c r="F358" i="1" s="1"/>
  <c r="AD225" i="1" l="1"/>
  <c r="U226" i="1" s="1"/>
  <c r="AF225" i="1"/>
  <c r="AB225" i="1" s="1"/>
  <c r="S226" i="1" s="1"/>
  <c r="AE225" i="1"/>
  <c r="V226" i="1" s="1"/>
  <c r="AG225" i="1"/>
  <c r="AC225" i="1" s="1"/>
  <c r="T226" i="1" s="1"/>
  <c r="G358" i="1"/>
  <c r="I358" i="1" s="1"/>
  <c r="M358" i="1" s="1"/>
  <c r="D359" i="1" s="1"/>
  <c r="K359" i="1" s="1"/>
  <c r="H358" i="1"/>
  <c r="J358" i="1" s="1"/>
  <c r="N358" i="1" s="1"/>
  <c r="E359" i="1" s="1"/>
  <c r="L359" i="1" s="1"/>
  <c r="C360" i="1" s="1"/>
  <c r="B359" i="1"/>
  <c r="F359" i="1" s="1"/>
  <c r="W226" i="1" l="1"/>
  <c r="X226" i="1" s="1"/>
  <c r="G359" i="1"/>
  <c r="I359" i="1" s="1"/>
  <c r="M359" i="1" s="1"/>
  <c r="D360" i="1" s="1"/>
  <c r="K360" i="1" s="1"/>
  <c r="H359" i="1"/>
  <c r="J359" i="1" s="1"/>
  <c r="N359" i="1" s="1"/>
  <c r="E360" i="1" s="1"/>
  <c r="L360" i="1" s="1"/>
  <c r="C361" i="1" s="1"/>
  <c r="B360" i="1"/>
  <c r="F360" i="1" s="1"/>
  <c r="Y226" i="1" l="1"/>
  <c r="AA226" i="1" s="1"/>
  <c r="Z226" i="1"/>
  <c r="B361" i="1"/>
  <c r="G360" i="1"/>
  <c r="I360" i="1" s="1"/>
  <c r="M360" i="1" s="1"/>
  <c r="D361" i="1" s="1"/>
  <c r="K361" i="1" s="1"/>
  <c r="B362" i="1" s="1"/>
  <c r="H360" i="1"/>
  <c r="J360" i="1" s="1"/>
  <c r="N360" i="1" s="1"/>
  <c r="E361" i="1" s="1"/>
  <c r="L361" i="1" s="1"/>
  <c r="C362" i="1" s="1"/>
  <c r="F361" i="1"/>
  <c r="AD226" i="1" l="1"/>
  <c r="U227" i="1" s="1"/>
  <c r="AF226" i="1"/>
  <c r="AB226" i="1" s="1"/>
  <c r="S227" i="1" s="1"/>
  <c r="AE226" i="1"/>
  <c r="V227" i="1" s="1"/>
  <c r="AG226" i="1"/>
  <c r="AC226" i="1" s="1"/>
  <c r="T227" i="1" s="1"/>
  <c r="H361" i="1"/>
  <c r="J361" i="1" s="1"/>
  <c r="N361" i="1" s="1"/>
  <c r="E362" i="1" s="1"/>
  <c r="L362" i="1" s="1"/>
  <c r="C363" i="1" s="1"/>
  <c r="G361" i="1"/>
  <c r="I361" i="1" s="1"/>
  <c r="M361" i="1" s="1"/>
  <c r="D362" i="1" s="1"/>
  <c r="K362" i="1" s="1"/>
  <c r="B363" i="1" s="1"/>
  <c r="F362" i="1"/>
  <c r="W227" i="1" l="1"/>
  <c r="X227" i="1" s="1"/>
  <c r="G362" i="1"/>
  <c r="I362" i="1" s="1"/>
  <c r="M362" i="1" s="1"/>
  <c r="D363" i="1" s="1"/>
  <c r="K363" i="1" s="1"/>
  <c r="B364" i="1" s="1"/>
  <c r="H362" i="1"/>
  <c r="J362" i="1" s="1"/>
  <c r="N362" i="1" s="1"/>
  <c r="E363" i="1" s="1"/>
  <c r="L363" i="1" s="1"/>
  <c r="C364" i="1" s="1"/>
  <c r="F363" i="1"/>
  <c r="Z227" i="1" l="1"/>
  <c r="Y227" i="1"/>
  <c r="AA227" i="1" s="1"/>
  <c r="G363" i="1"/>
  <c r="I363" i="1" s="1"/>
  <c r="M363" i="1" s="1"/>
  <c r="D364" i="1" s="1"/>
  <c r="K364" i="1" s="1"/>
  <c r="B365" i="1" s="1"/>
  <c r="H363" i="1"/>
  <c r="J363" i="1" s="1"/>
  <c r="N363" i="1" s="1"/>
  <c r="E364" i="1" s="1"/>
  <c r="L364" i="1" s="1"/>
  <c r="C365" i="1" s="1"/>
  <c r="F364" i="1"/>
  <c r="AE227" i="1" l="1"/>
  <c r="V228" i="1" s="1"/>
  <c r="AG227" i="1"/>
  <c r="AC227" i="1" s="1"/>
  <c r="T228" i="1" s="1"/>
  <c r="AD227" i="1"/>
  <c r="U228" i="1" s="1"/>
  <c r="AF227" i="1"/>
  <c r="AB227" i="1" s="1"/>
  <c r="S228" i="1" s="1"/>
  <c r="G364" i="1"/>
  <c r="H364" i="1"/>
  <c r="J364" i="1" s="1"/>
  <c r="N364" i="1" s="1"/>
  <c r="E365" i="1" s="1"/>
  <c r="L365" i="1" s="1"/>
  <c r="C366" i="1" s="1"/>
  <c r="I364" i="1"/>
  <c r="M364" i="1" s="1"/>
  <c r="D365" i="1" s="1"/>
  <c r="K365" i="1" s="1"/>
  <c r="B366" i="1" s="1"/>
  <c r="F365" i="1"/>
  <c r="W228" i="1" l="1"/>
  <c r="X228" i="1" s="1"/>
  <c r="H365" i="1"/>
  <c r="J365" i="1" s="1"/>
  <c r="N365" i="1" s="1"/>
  <c r="E366" i="1" s="1"/>
  <c r="L366" i="1" s="1"/>
  <c r="C367" i="1" s="1"/>
  <c r="G365" i="1"/>
  <c r="I365" i="1" s="1"/>
  <c r="M365" i="1" s="1"/>
  <c r="D366" i="1" s="1"/>
  <c r="K366" i="1" s="1"/>
  <c r="B367" i="1" s="1"/>
  <c r="F366" i="1"/>
  <c r="Z228" i="1" l="1"/>
  <c r="Y228" i="1"/>
  <c r="AA228" i="1" s="1"/>
  <c r="G366" i="1"/>
  <c r="I366" i="1" s="1"/>
  <c r="M366" i="1" s="1"/>
  <c r="D367" i="1" s="1"/>
  <c r="H366" i="1"/>
  <c r="J366" i="1" s="1"/>
  <c r="N366" i="1" s="1"/>
  <c r="E367" i="1" s="1"/>
  <c r="F367" i="1"/>
  <c r="AE228" i="1" l="1"/>
  <c r="V229" i="1" s="1"/>
  <c r="AG228" i="1"/>
  <c r="AC228" i="1" s="1"/>
  <c r="T229" i="1" s="1"/>
  <c r="AD228" i="1"/>
  <c r="U229" i="1" s="1"/>
  <c r="AF228" i="1"/>
  <c r="AB228" i="1" s="1"/>
  <c r="S229" i="1" s="1"/>
  <c r="G367" i="1"/>
  <c r="I367" i="1" s="1"/>
  <c r="M367" i="1" s="1"/>
  <c r="D368" i="1" s="1"/>
  <c r="K368" i="1" s="1"/>
  <c r="H367" i="1"/>
  <c r="J367" i="1" s="1"/>
  <c r="N367" i="1" s="1"/>
  <c r="E368" i="1" s="1"/>
  <c r="L368" i="1" s="1"/>
  <c r="K367" i="1"/>
  <c r="B368" i="1" s="1"/>
  <c r="L367" i="1"/>
  <c r="C368" i="1" s="1"/>
  <c r="W229" i="1" l="1"/>
  <c r="X229" i="1" s="1"/>
  <c r="B369" i="1"/>
  <c r="C369" i="1"/>
  <c r="F368" i="1"/>
  <c r="Z229" i="1" l="1"/>
  <c r="Y229" i="1"/>
  <c r="AA229" i="1" s="1"/>
  <c r="F369" i="1"/>
  <c r="G369" i="1" s="1"/>
  <c r="I369" i="1" s="1"/>
  <c r="M369" i="1" s="1"/>
  <c r="G368" i="1"/>
  <c r="I368" i="1" s="1"/>
  <c r="M368" i="1" s="1"/>
  <c r="D369" i="1" s="1"/>
  <c r="K369" i="1" s="1"/>
  <c r="B370" i="1" s="1"/>
  <c r="H368" i="1"/>
  <c r="J368" i="1" s="1"/>
  <c r="N368" i="1" s="1"/>
  <c r="E369" i="1" s="1"/>
  <c r="L369" i="1" s="1"/>
  <c r="C370" i="1" s="1"/>
  <c r="AE229" i="1" l="1"/>
  <c r="V230" i="1" s="1"/>
  <c r="AG229" i="1"/>
  <c r="AC229" i="1" s="1"/>
  <c r="T230" i="1" s="1"/>
  <c r="AD229" i="1"/>
  <c r="U230" i="1" s="1"/>
  <c r="AF229" i="1"/>
  <c r="AB229" i="1" s="1"/>
  <c r="S230" i="1" s="1"/>
  <c r="H369" i="1"/>
  <c r="J369" i="1" s="1"/>
  <c r="N369" i="1" s="1"/>
  <c r="E370" i="1" s="1"/>
  <c r="L370" i="1" s="1"/>
  <c r="C371" i="1" s="1"/>
  <c r="F370" i="1"/>
  <c r="D370" i="1"/>
  <c r="K370" i="1" s="1"/>
  <c r="B371" i="1" s="1"/>
  <c r="W230" i="1" l="1"/>
  <c r="X230" i="1" s="1"/>
  <c r="F371" i="1"/>
  <c r="G370" i="1"/>
  <c r="I370" i="1" s="1"/>
  <c r="M370" i="1" s="1"/>
  <c r="D371" i="1" s="1"/>
  <c r="K371" i="1" s="1"/>
  <c r="B372" i="1" s="1"/>
  <c r="H370" i="1"/>
  <c r="J370" i="1" s="1"/>
  <c r="N370" i="1" s="1"/>
  <c r="E371" i="1" s="1"/>
  <c r="L371" i="1" s="1"/>
  <c r="C372" i="1" s="1"/>
  <c r="G371" i="1"/>
  <c r="I371" i="1" s="1"/>
  <c r="M371" i="1" s="1"/>
  <c r="H371" i="1"/>
  <c r="J371" i="1" s="1"/>
  <c r="N371" i="1" s="1"/>
  <c r="Z230" i="1" l="1"/>
  <c r="Y230" i="1"/>
  <c r="AA230" i="1" s="1"/>
  <c r="D372" i="1"/>
  <c r="K372" i="1" s="1"/>
  <c r="B373" i="1" s="1"/>
  <c r="F372" i="1"/>
  <c r="E372" i="1"/>
  <c r="L372" i="1" s="1"/>
  <c r="C373" i="1" s="1"/>
  <c r="AE230" i="1" l="1"/>
  <c r="V231" i="1" s="1"/>
  <c r="AG230" i="1"/>
  <c r="AC230" i="1" s="1"/>
  <c r="T231" i="1" s="1"/>
  <c r="AD230" i="1"/>
  <c r="U231" i="1" s="1"/>
  <c r="AF230" i="1"/>
  <c r="AB230" i="1" s="1"/>
  <c r="S231" i="1" s="1"/>
  <c r="G372" i="1"/>
  <c r="I372" i="1" s="1"/>
  <c r="M372" i="1" s="1"/>
  <c r="D373" i="1" s="1"/>
  <c r="H372" i="1"/>
  <c r="J372" i="1" s="1"/>
  <c r="N372" i="1" s="1"/>
  <c r="E373" i="1" s="1"/>
  <c r="L373" i="1" s="1"/>
  <c r="C374" i="1" s="1"/>
  <c r="F373" i="1"/>
  <c r="W231" i="1" l="1"/>
  <c r="X231" i="1" s="1"/>
  <c r="H373" i="1"/>
  <c r="J373" i="1" s="1"/>
  <c r="N373" i="1" s="1"/>
  <c r="E374" i="1" s="1"/>
  <c r="L374" i="1" s="1"/>
  <c r="C375" i="1" s="1"/>
  <c r="G373" i="1"/>
  <c r="I373" i="1" s="1"/>
  <c r="M373" i="1" s="1"/>
  <c r="D374" i="1" s="1"/>
  <c r="K374" i="1" s="1"/>
  <c r="K373" i="1"/>
  <c r="B374" i="1" s="1"/>
  <c r="F374" i="1" s="1"/>
  <c r="Z231" i="1" l="1"/>
  <c r="Y231" i="1"/>
  <c r="AA231" i="1" s="1"/>
  <c r="G374" i="1"/>
  <c r="H374" i="1"/>
  <c r="J374" i="1" s="1"/>
  <c r="N374" i="1" s="1"/>
  <c r="E375" i="1" s="1"/>
  <c r="L375" i="1" s="1"/>
  <c r="C376" i="1" s="1"/>
  <c r="B375" i="1"/>
  <c r="F375" i="1" s="1"/>
  <c r="I374" i="1"/>
  <c r="M374" i="1" s="1"/>
  <c r="D375" i="1" s="1"/>
  <c r="K375" i="1" s="1"/>
  <c r="B376" i="1" s="1"/>
  <c r="AE231" i="1" l="1"/>
  <c r="V232" i="1" s="1"/>
  <c r="AG231" i="1"/>
  <c r="AC231" i="1" s="1"/>
  <c r="T232" i="1" s="1"/>
  <c r="AD231" i="1"/>
  <c r="U232" i="1" s="1"/>
  <c r="AF231" i="1"/>
  <c r="AB231" i="1" s="1"/>
  <c r="S232" i="1" s="1"/>
  <c r="G375" i="1"/>
  <c r="I375" i="1" s="1"/>
  <c r="M375" i="1" s="1"/>
  <c r="D376" i="1" s="1"/>
  <c r="K376" i="1" s="1"/>
  <c r="B377" i="1" s="1"/>
  <c r="H375" i="1"/>
  <c r="J375" i="1" s="1"/>
  <c r="N375" i="1" s="1"/>
  <c r="E376" i="1" s="1"/>
  <c r="L376" i="1" s="1"/>
  <c r="C377" i="1" s="1"/>
  <c r="F376" i="1"/>
  <c r="W232" i="1" l="1"/>
  <c r="X232" i="1" s="1"/>
  <c r="G376" i="1"/>
  <c r="I376" i="1" s="1"/>
  <c r="M376" i="1" s="1"/>
  <c r="D377" i="1" s="1"/>
  <c r="K377" i="1" s="1"/>
  <c r="B378" i="1" s="1"/>
  <c r="H376" i="1"/>
  <c r="J376" i="1" s="1"/>
  <c r="N376" i="1" s="1"/>
  <c r="E377" i="1" s="1"/>
  <c r="L377" i="1" s="1"/>
  <c r="C378" i="1" s="1"/>
  <c r="F377" i="1"/>
  <c r="Z232" i="1" l="1"/>
  <c r="Y232" i="1"/>
  <c r="AA232" i="1" s="1"/>
  <c r="H377" i="1"/>
  <c r="G377" i="1"/>
  <c r="I377" i="1" s="1"/>
  <c r="M377" i="1" s="1"/>
  <c r="D378" i="1" s="1"/>
  <c r="K378" i="1" s="1"/>
  <c r="B379" i="1" s="1"/>
  <c r="J377" i="1"/>
  <c r="N377" i="1" s="1"/>
  <c r="E378" i="1" s="1"/>
  <c r="L378" i="1" s="1"/>
  <c r="C379" i="1" s="1"/>
  <c r="F378" i="1"/>
  <c r="AE232" i="1" l="1"/>
  <c r="V233" i="1" s="1"/>
  <c r="AG232" i="1"/>
  <c r="AC232" i="1" s="1"/>
  <c r="T233" i="1" s="1"/>
  <c r="AD232" i="1"/>
  <c r="U233" i="1" s="1"/>
  <c r="AF232" i="1"/>
  <c r="AB232" i="1" s="1"/>
  <c r="S233" i="1" s="1"/>
  <c r="G378" i="1"/>
  <c r="I378" i="1" s="1"/>
  <c r="M378" i="1" s="1"/>
  <c r="D379" i="1" s="1"/>
  <c r="K379" i="1" s="1"/>
  <c r="B380" i="1" s="1"/>
  <c r="H378" i="1"/>
  <c r="J378" i="1" s="1"/>
  <c r="N378" i="1" s="1"/>
  <c r="E379" i="1" s="1"/>
  <c r="L379" i="1" s="1"/>
  <c r="C380" i="1" s="1"/>
  <c r="F379" i="1"/>
  <c r="W233" i="1" l="1"/>
  <c r="X233" i="1" s="1"/>
  <c r="G379" i="1"/>
  <c r="I379" i="1" s="1"/>
  <c r="M379" i="1" s="1"/>
  <c r="D380" i="1" s="1"/>
  <c r="K380" i="1" s="1"/>
  <c r="B381" i="1" s="1"/>
  <c r="H379" i="1"/>
  <c r="J379" i="1" s="1"/>
  <c r="N379" i="1" s="1"/>
  <c r="E380" i="1" s="1"/>
  <c r="L380" i="1" s="1"/>
  <c r="C381" i="1" s="1"/>
  <c r="F380" i="1"/>
  <c r="Y233" i="1" l="1"/>
  <c r="AA233" i="1" s="1"/>
  <c r="Z233" i="1"/>
  <c r="G380" i="1"/>
  <c r="H380" i="1"/>
  <c r="J380" i="1" s="1"/>
  <c r="N380" i="1" s="1"/>
  <c r="E381" i="1" s="1"/>
  <c r="L381" i="1" s="1"/>
  <c r="C382" i="1" s="1"/>
  <c r="F381" i="1"/>
  <c r="I380" i="1"/>
  <c r="M380" i="1" s="1"/>
  <c r="D381" i="1" s="1"/>
  <c r="K381" i="1" s="1"/>
  <c r="B382" i="1" s="1"/>
  <c r="AD233" i="1" l="1"/>
  <c r="U234" i="1" s="1"/>
  <c r="AF233" i="1"/>
  <c r="AB233" i="1" s="1"/>
  <c r="S234" i="1" s="1"/>
  <c r="AE233" i="1"/>
  <c r="V234" i="1" s="1"/>
  <c r="AG233" i="1"/>
  <c r="AC233" i="1" s="1"/>
  <c r="T234" i="1" s="1"/>
  <c r="H381" i="1"/>
  <c r="J381" i="1" s="1"/>
  <c r="N381" i="1" s="1"/>
  <c r="E382" i="1" s="1"/>
  <c r="L382" i="1" s="1"/>
  <c r="C383" i="1" s="1"/>
  <c r="G381" i="1"/>
  <c r="I381" i="1" s="1"/>
  <c r="M381" i="1" s="1"/>
  <c r="D382" i="1" s="1"/>
  <c r="K382" i="1" s="1"/>
  <c r="B383" i="1" s="1"/>
  <c r="F382" i="1"/>
  <c r="W234" i="1" l="1"/>
  <c r="X234" i="1" s="1"/>
  <c r="G382" i="1"/>
  <c r="I382" i="1" s="1"/>
  <c r="M382" i="1" s="1"/>
  <c r="D383" i="1" s="1"/>
  <c r="K383" i="1" s="1"/>
  <c r="B384" i="1" s="1"/>
  <c r="H382" i="1"/>
  <c r="J382" i="1" s="1"/>
  <c r="N382" i="1" s="1"/>
  <c r="E383" i="1" s="1"/>
  <c r="L383" i="1" s="1"/>
  <c r="C384" i="1" s="1"/>
  <c r="F383" i="1"/>
  <c r="Y234" i="1" l="1"/>
  <c r="AA234" i="1" s="1"/>
  <c r="Z234" i="1"/>
  <c r="G383" i="1"/>
  <c r="H383" i="1"/>
  <c r="J383" i="1" s="1"/>
  <c r="N383" i="1" s="1"/>
  <c r="E384" i="1" s="1"/>
  <c r="L384" i="1" s="1"/>
  <c r="C385" i="1" s="1"/>
  <c r="I383" i="1"/>
  <c r="M383" i="1" s="1"/>
  <c r="D384" i="1" s="1"/>
  <c r="K384" i="1" s="1"/>
  <c r="B385" i="1" s="1"/>
  <c r="F384" i="1"/>
  <c r="AD234" i="1" l="1"/>
  <c r="U235" i="1" s="1"/>
  <c r="AF234" i="1"/>
  <c r="AB234" i="1" s="1"/>
  <c r="S235" i="1" s="1"/>
  <c r="AE234" i="1"/>
  <c r="V235" i="1" s="1"/>
  <c r="AG234" i="1"/>
  <c r="AC234" i="1" s="1"/>
  <c r="T235" i="1" s="1"/>
  <c r="G384" i="1"/>
  <c r="H384" i="1"/>
  <c r="J384" i="1" s="1"/>
  <c r="N384" i="1" s="1"/>
  <c r="E385" i="1" s="1"/>
  <c r="L385" i="1" s="1"/>
  <c r="C386" i="1" s="1"/>
  <c r="F385" i="1"/>
  <c r="I384" i="1"/>
  <c r="M384" i="1" s="1"/>
  <c r="D385" i="1" s="1"/>
  <c r="K385" i="1" s="1"/>
  <c r="B386" i="1" s="1"/>
  <c r="W235" i="1" l="1"/>
  <c r="X235" i="1" s="1"/>
  <c r="H385" i="1"/>
  <c r="G385" i="1"/>
  <c r="I385" i="1" s="1"/>
  <c r="M385" i="1" s="1"/>
  <c r="D386" i="1" s="1"/>
  <c r="K386" i="1" s="1"/>
  <c r="B387" i="1" s="1"/>
  <c r="J385" i="1"/>
  <c r="N385" i="1" s="1"/>
  <c r="E386" i="1" s="1"/>
  <c r="L386" i="1" s="1"/>
  <c r="C387" i="1" s="1"/>
  <c r="F386" i="1"/>
  <c r="Z235" i="1" l="1"/>
  <c r="Y235" i="1"/>
  <c r="AA235" i="1" s="1"/>
  <c r="G386" i="1"/>
  <c r="I386" i="1" s="1"/>
  <c r="M386" i="1" s="1"/>
  <c r="D387" i="1" s="1"/>
  <c r="K387" i="1" s="1"/>
  <c r="B388" i="1" s="1"/>
  <c r="H386" i="1"/>
  <c r="J386" i="1" s="1"/>
  <c r="N386" i="1" s="1"/>
  <c r="E387" i="1" s="1"/>
  <c r="L387" i="1" s="1"/>
  <c r="C388" i="1" s="1"/>
  <c r="F387" i="1"/>
  <c r="AE235" i="1" l="1"/>
  <c r="V236" i="1" s="1"/>
  <c r="AG235" i="1"/>
  <c r="AC235" i="1" s="1"/>
  <c r="T236" i="1" s="1"/>
  <c r="AD235" i="1"/>
  <c r="U236" i="1" s="1"/>
  <c r="AF235" i="1"/>
  <c r="AB235" i="1" s="1"/>
  <c r="S236" i="1" s="1"/>
  <c r="G387" i="1"/>
  <c r="I387" i="1" s="1"/>
  <c r="M387" i="1" s="1"/>
  <c r="D388" i="1" s="1"/>
  <c r="K388" i="1" s="1"/>
  <c r="B389" i="1" s="1"/>
  <c r="H387" i="1"/>
  <c r="J387" i="1" s="1"/>
  <c r="N387" i="1" s="1"/>
  <c r="E388" i="1" s="1"/>
  <c r="L388" i="1" s="1"/>
  <c r="C389" i="1" s="1"/>
  <c r="F388" i="1"/>
  <c r="W236" i="1" l="1"/>
  <c r="X236" i="1" s="1"/>
  <c r="G388" i="1"/>
  <c r="H388" i="1"/>
  <c r="J388" i="1" s="1"/>
  <c r="N388" i="1" s="1"/>
  <c r="E389" i="1" s="1"/>
  <c r="L389" i="1" s="1"/>
  <c r="C390" i="1" s="1"/>
  <c r="I388" i="1"/>
  <c r="M388" i="1" s="1"/>
  <c r="D389" i="1" s="1"/>
  <c r="F389" i="1"/>
  <c r="Z236" i="1" l="1"/>
  <c r="Y236" i="1"/>
  <c r="AA236" i="1" s="1"/>
  <c r="H389" i="1"/>
  <c r="J389" i="1" s="1"/>
  <c r="N389" i="1" s="1"/>
  <c r="E390" i="1" s="1"/>
  <c r="L390" i="1" s="1"/>
  <c r="C391" i="1" s="1"/>
  <c r="G389" i="1"/>
  <c r="I389" i="1" s="1"/>
  <c r="M389" i="1" s="1"/>
  <c r="D390" i="1" s="1"/>
  <c r="K390" i="1" s="1"/>
  <c r="K389" i="1"/>
  <c r="B390" i="1" s="1"/>
  <c r="F390" i="1" s="1"/>
  <c r="AE236" i="1" l="1"/>
  <c r="V237" i="1" s="1"/>
  <c r="AG236" i="1"/>
  <c r="AC236" i="1" s="1"/>
  <c r="T237" i="1" s="1"/>
  <c r="AD236" i="1"/>
  <c r="U237" i="1" s="1"/>
  <c r="AF236" i="1"/>
  <c r="AB236" i="1" s="1"/>
  <c r="S237" i="1" s="1"/>
  <c r="G390" i="1"/>
  <c r="I390" i="1" s="1"/>
  <c r="M390" i="1" s="1"/>
  <c r="D391" i="1" s="1"/>
  <c r="K391" i="1" s="1"/>
  <c r="H390" i="1"/>
  <c r="J390" i="1" s="1"/>
  <c r="N390" i="1" s="1"/>
  <c r="E391" i="1" s="1"/>
  <c r="L391" i="1" s="1"/>
  <c r="C392" i="1" s="1"/>
  <c r="B391" i="1"/>
  <c r="F391" i="1" s="1"/>
  <c r="W237" i="1" l="1"/>
  <c r="X237" i="1" s="1"/>
  <c r="B392" i="1"/>
  <c r="G391" i="1"/>
  <c r="I391" i="1" s="1"/>
  <c r="M391" i="1" s="1"/>
  <c r="D392" i="1" s="1"/>
  <c r="K392" i="1" s="1"/>
  <c r="B393" i="1" s="1"/>
  <c r="H391" i="1"/>
  <c r="J391" i="1" s="1"/>
  <c r="N391" i="1" s="1"/>
  <c r="E392" i="1" s="1"/>
  <c r="L392" i="1" s="1"/>
  <c r="C393" i="1" s="1"/>
  <c r="F392" i="1"/>
  <c r="Z237" i="1" l="1"/>
  <c r="Y237" i="1"/>
  <c r="AA237" i="1" s="1"/>
  <c r="G392" i="1"/>
  <c r="I392" i="1" s="1"/>
  <c r="M392" i="1" s="1"/>
  <c r="D393" i="1" s="1"/>
  <c r="K393" i="1" s="1"/>
  <c r="B394" i="1" s="1"/>
  <c r="H392" i="1"/>
  <c r="J392" i="1" s="1"/>
  <c r="N392" i="1" s="1"/>
  <c r="E393" i="1" s="1"/>
  <c r="L393" i="1" s="1"/>
  <c r="C394" i="1" s="1"/>
  <c r="F393" i="1"/>
  <c r="AE237" i="1" l="1"/>
  <c r="V238" i="1" s="1"/>
  <c r="AG237" i="1"/>
  <c r="AC237" i="1" s="1"/>
  <c r="T238" i="1" s="1"/>
  <c r="AD237" i="1"/>
  <c r="U238" i="1" s="1"/>
  <c r="AF237" i="1"/>
  <c r="AB237" i="1" s="1"/>
  <c r="S238" i="1" s="1"/>
  <c r="H393" i="1"/>
  <c r="J393" i="1" s="1"/>
  <c r="N393" i="1" s="1"/>
  <c r="E394" i="1" s="1"/>
  <c r="L394" i="1" s="1"/>
  <c r="C395" i="1" s="1"/>
  <c r="G393" i="1"/>
  <c r="I393" i="1" s="1"/>
  <c r="M393" i="1" s="1"/>
  <c r="D394" i="1" s="1"/>
  <c r="K394" i="1" s="1"/>
  <c r="B395" i="1" s="1"/>
  <c r="F394" i="1"/>
  <c r="W238" i="1" l="1"/>
  <c r="X238" i="1" s="1"/>
  <c r="G394" i="1"/>
  <c r="I394" i="1" s="1"/>
  <c r="M394" i="1" s="1"/>
  <c r="D395" i="1" s="1"/>
  <c r="K395" i="1" s="1"/>
  <c r="B396" i="1" s="1"/>
  <c r="H394" i="1"/>
  <c r="J394" i="1" s="1"/>
  <c r="N394" i="1" s="1"/>
  <c r="E395" i="1" s="1"/>
  <c r="L395" i="1" s="1"/>
  <c r="C396" i="1" s="1"/>
  <c r="F395" i="1"/>
  <c r="Z238" i="1" l="1"/>
  <c r="Y238" i="1"/>
  <c r="AA238" i="1" s="1"/>
  <c r="G395" i="1"/>
  <c r="H395" i="1"/>
  <c r="J395" i="1" s="1"/>
  <c r="N395" i="1" s="1"/>
  <c r="E396" i="1" s="1"/>
  <c r="L396" i="1" s="1"/>
  <c r="C397" i="1" s="1"/>
  <c r="I395" i="1"/>
  <c r="M395" i="1" s="1"/>
  <c r="D396" i="1" s="1"/>
  <c r="K396" i="1" s="1"/>
  <c r="B397" i="1" s="1"/>
  <c r="F396" i="1"/>
  <c r="AE238" i="1" l="1"/>
  <c r="V239" i="1" s="1"/>
  <c r="AG238" i="1"/>
  <c r="AC238" i="1" s="1"/>
  <c r="T239" i="1" s="1"/>
  <c r="AD238" i="1"/>
  <c r="U239" i="1" s="1"/>
  <c r="AF238" i="1"/>
  <c r="AB238" i="1" s="1"/>
  <c r="S239" i="1" s="1"/>
  <c r="G396" i="1"/>
  <c r="I396" i="1" s="1"/>
  <c r="M396" i="1" s="1"/>
  <c r="D397" i="1" s="1"/>
  <c r="H396" i="1"/>
  <c r="J396" i="1" s="1"/>
  <c r="N396" i="1" s="1"/>
  <c r="E397" i="1" s="1"/>
  <c r="L397" i="1" s="1"/>
  <c r="C398" i="1" s="1"/>
  <c r="F397" i="1"/>
  <c r="W239" i="1" l="1"/>
  <c r="X239" i="1" s="1"/>
  <c r="H397" i="1"/>
  <c r="J397" i="1" s="1"/>
  <c r="N397" i="1" s="1"/>
  <c r="E398" i="1" s="1"/>
  <c r="L398" i="1" s="1"/>
  <c r="C399" i="1" s="1"/>
  <c r="G397" i="1"/>
  <c r="I397" i="1" s="1"/>
  <c r="M397" i="1" s="1"/>
  <c r="D398" i="1" s="1"/>
  <c r="K398" i="1" s="1"/>
  <c r="K397" i="1"/>
  <c r="B398" i="1" s="1"/>
  <c r="F398" i="1" s="1"/>
  <c r="Z239" i="1" l="1"/>
  <c r="Y239" i="1"/>
  <c r="AA239" i="1" s="1"/>
  <c r="G398" i="1"/>
  <c r="H398" i="1"/>
  <c r="J398" i="1" s="1"/>
  <c r="N398" i="1" s="1"/>
  <c r="E399" i="1" s="1"/>
  <c r="L399" i="1" s="1"/>
  <c r="C400" i="1" s="1"/>
  <c r="B399" i="1"/>
  <c r="F399" i="1" s="1"/>
  <c r="I398" i="1"/>
  <c r="M398" i="1" s="1"/>
  <c r="D399" i="1" s="1"/>
  <c r="K399" i="1" s="1"/>
  <c r="B400" i="1" s="1"/>
  <c r="AE239" i="1" l="1"/>
  <c r="V240" i="1" s="1"/>
  <c r="AG239" i="1"/>
  <c r="AC239" i="1" s="1"/>
  <c r="T240" i="1" s="1"/>
  <c r="AD239" i="1"/>
  <c r="U240" i="1" s="1"/>
  <c r="AF239" i="1"/>
  <c r="AB239" i="1" s="1"/>
  <c r="S240" i="1" s="1"/>
  <c r="G399" i="1"/>
  <c r="H399" i="1"/>
  <c r="J399" i="1" s="1"/>
  <c r="N399" i="1" s="1"/>
  <c r="E400" i="1" s="1"/>
  <c r="L400" i="1" s="1"/>
  <c r="C401" i="1" s="1"/>
  <c r="F400" i="1"/>
  <c r="I399" i="1"/>
  <c r="M399" i="1" s="1"/>
  <c r="D400" i="1" s="1"/>
  <c r="K400" i="1" s="1"/>
  <c r="B401" i="1" s="1"/>
  <c r="W240" i="1" l="1"/>
  <c r="X240" i="1" s="1"/>
  <c r="G400" i="1"/>
  <c r="H400" i="1"/>
  <c r="I400" i="1"/>
  <c r="M400" i="1" s="1"/>
  <c r="D401" i="1" s="1"/>
  <c r="K401" i="1" s="1"/>
  <c r="B402" i="1" s="1"/>
  <c r="J400" i="1"/>
  <c r="N400" i="1" s="1"/>
  <c r="E401" i="1" s="1"/>
  <c r="L401" i="1" s="1"/>
  <c r="C402" i="1" s="1"/>
  <c r="F401" i="1"/>
  <c r="Z240" i="1" l="1"/>
  <c r="Y240" i="1"/>
  <c r="AA240" i="1" s="1"/>
  <c r="H401" i="1"/>
  <c r="G401" i="1"/>
  <c r="I401" i="1" s="1"/>
  <c r="M401" i="1" s="1"/>
  <c r="D402" i="1" s="1"/>
  <c r="K402" i="1" s="1"/>
  <c r="B403" i="1" s="1"/>
  <c r="J401" i="1"/>
  <c r="N401" i="1" s="1"/>
  <c r="E402" i="1" s="1"/>
  <c r="L402" i="1" s="1"/>
  <c r="C403" i="1" s="1"/>
  <c r="F402" i="1"/>
  <c r="AE240" i="1" l="1"/>
  <c r="V241" i="1" s="1"/>
  <c r="AG240" i="1"/>
  <c r="AC240" i="1" s="1"/>
  <c r="T241" i="1" s="1"/>
  <c r="AD240" i="1"/>
  <c r="U241" i="1" s="1"/>
  <c r="AF240" i="1"/>
  <c r="AB240" i="1" s="1"/>
  <c r="S241" i="1" s="1"/>
  <c r="G402" i="1"/>
  <c r="I402" i="1" s="1"/>
  <c r="M402" i="1" s="1"/>
  <c r="D403" i="1" s="1"/>
  <c r="K403" i="1" s="1"/>
  <c r="B404" i="1" s="1"/>
  <c r="H402" i="1"/>
  <c r="J402" i="1" s="1"/>
  <c r="N402" i="1" s="1"/>
  <c r="E403" i="1" s="1"/>
  <c r="L403" i="1" s="1"/>
  <c r="C404" i="1" s="1"/>
  <c r="F403" i="1"/>
  <c r="W241" i="1" l="1"/>
  <c r="X241" i="1" s="1"/>
  <c r="G403" i="1"/>
  <c r="I403" i="1" s="1"/>
  <c r="M403" i="1" s="1"/>
  <c r="D404" i="1" s="1"/>
  <c r="K404" i="1" s="1"/>
  <c r="B405" i="1" s="1"/>
  <c r="H403" i="1"/>
  <c r="J403" i="1" s="1"/>
  <c r="N403" i="1" s="1"/>
  <c r="E404" i="1" s="1"/>
  <c r="L404" i="1" s="1"/>
  <c r="C405" i="1" s="1"/>
  <c r="F404" i="1"/>
  <c r="Y241" i="1" l="1"/>
  <c r="AA241" i="1" s="1"/>
  <c r="Z241" i="1"/>
  <c r="G404" i="1"/>
  <c r="H404" i="1"/>
  <c r="F405" i="1"/>
  <c r="I404" i="1"/>
  <c r="M404" i="1" s="1"/>
  <c r="D405" i="1" s="1"/>
  <c r="J404" i="1"/>
  <c r="N404" i="1" s="1"/>
  <c r="E405" i="1" s="1"/>
  <c r="L405" i="1" s="1"/>
  <c r="C406" i="1" s="1"/>
  <c r="AD241" i="1" l="1"/>
  <c r="U242" i="1" s="1"/>
  <c r="AF241" i="1"/>
  <c r="AB241" i="1" s="1"/>
  <c r="S242" i="1" s="1"/>
  <c r="AE241" i="1"/>
  <c r="V242" i="1" s="1"/>
  <c r="AG241" i="1"/>
  <c r="AC241" i="1" s="1"/>
  <c r="T242" i="1" s="1"/>
  <c r="H405" i="1"/>
  <c r="G405" i="1"/>
  <c r="I405" i="1" s="1"/>
  <c r="M405" i="1" s="1"/>
  <c r="D406" i="1" s="1"/>
  <c r="K406" i="1" s="1"/>
  <c r="J405" i="1"/>
  <c r="N405" i="1" s="1"/>
  <c r="E406" i="1" s="1"/>
  <c r="L406" i="1" s="1"/>
  <c r="C407" i="1" s="1"/>
  <c r="K405" i="1"/>
  <c r="B406" i="1" s="1"/>
  <c r="F406" i="1" s="1"/>
  <c r="W242" i="1" l="1"/>
  <c r="X242" i="1" s="1"/>
  <c r="G406" i="1"/>
  <c r="H406" i="1"/>
  <c r="J406" i="1" s="1"/>
  <c r="N406" i="1" s="1"/>
  <c r="E407" i="1" s="1"/>
  <c r="L407" i="1" s="1"/>
  <c r="C408" i="1" s="1"/>
  <c r="B407" i="1"/>
  <c r="F407" i="1" s="1"/>
  <c r="I406" i="1"/>
  <c r="M406" i="1" s="1"/>
  <c r="D407" i="1" s="1"/>
  <c r="K407" i="1" s="1"/>
  <c r="B408" i="1" s="1"/>
  <c r="Y242" i="1" l="1"/>
  <c r="AA242" i="1" s="1"/>
  <c r="Z242" i="1"/>
  <c r="G407" i="1"/>
  <c r="H407" i="1"/>
  <c r="J407" i="1" s="1"/>
  <c r="N407" i="1" s="1"/>
  <c r="E408" i="1" s="1"/>
  <c r="L408" i="1" s="1"/>
  <c r="C409" i="1" s="1"/>
  <c r="F408" i="1"/>
  <c r="I407" i="1"/>
  <c r="M407" i="1" s="1"/>
  <c r="D408" i="1" s="1"/>
  <c r="K408" i="1" s="1"/>
  <c r="B409" i="1" s="1"/>
  <c r="AD242" i="1" l="1"/>
  <c r="U243" i="1" s="1"/>
  <c r="AF242" i="1"/>
  <c r="AB242" i="1" s="1"/>
  <c r="S243" i="1" s="1"/>
  <c r="AE242" i="1"/>
  <c r="V243" i="1" s="1"/>
  <c r="AG242" i="1"/>
  <c r="AC242" i="1" s="1"/>
  <c r="T243" i="1" s="1"/>
  <c r="G408" i="1"/>
  <c r="H408" i="1"/>
  <c r="J408" i="1" s="1"/>
  <c r="N408" i="1" s="1"/>
  <c r="E409" i="1" s="1"/>
  <c r="L409" i="1" s="1"/>
  <c r="C410" i="1" s="1"/>
  <c r="F409" i="1"/>
  <c r="I408" i="1"/>
  <c r="M408" i="1" s="1"/>
  <c r="D409" i="1" s="1"/>
  <c r="K409" i="1" s="1"/>
  <c r="B410" i="1" s="1"/>
  <c r="W243" i="1" l="1"/>
  <c r="X243" i="1" s="1"/>
  <c r="H409" i="1"/>
  <c r="G409" i="1"/>
  <c r="I409" i="1" s="1"/>
  <c r="M409" i="1" s="1"/>
  <c r="D410" i="1" s="1"/>
  <c r="K410" i="1" s="1"/>
  <c r="B411" i="1" s="1"/>
  <c r="J409" i="1"/>
  <c r="N409" i="1" s="1"/>
  <c r="E410" i="1" s="1"/>
  <c r="L410" i="1" s="1"/>
  <c r="C411" i="1" s="1"/>
  <c r="F410" i="1"/>
  <c r="Z243" i="1" l="1"/>
  <c r="Y243" i="1"/>
  <c r="AA243" i="1" s="1"/>
  <c r="G410" i="1"/>
  <c r="H410" i="1"/>
  <c r="J410" i="1" s="1"/>
  <c r="N410" i="1" s="1"/>
  <c r="E411" i="1" s="1"/>
  <c r="L411" i="1" s="1"/>
  <c r="C412" i="1" s="1"/>
  <c r="F411" i="1"/>
  <c r="I410" i="1"/>
  <c r="M410" i="1" s="1"/>
  <c r="D411" i="1" s="1"/>
  <c r="K411" i="1" s="1"/>
  <c r="B412" i="1" s="1"/>
  <c r="AE243" i="1" l="1"/>
  <c r="V244" i="1" s="1"/>
  <c r="AG243" i="1"/>
  <c r="AC243" i="1" s="1"/>
  <c r="T244" i="1" s="1"/>
  <c r="AD243" i="1"/>
  <c r="U244" i="1" s="1"/>
  <c r="AF243" i="1"/>
  <c r="AB243" i="1" s="1"/>
  <c r="S244" i="1" s="1"/>
  <c r="G411" i="1"/>
  <c r="H411" i="1"/>
  <c r="J411" i="1" s="1"/>
  <c r="N411" i="1" s="1"/>
  <c r="E412" i="1" s="1"/>
  <c r="L412" i="1" s="1"/>
  <c r="C413" i="1" s="1"/>
  <c r="I411" i="1"/>
  <c r="M411" i="1" s="1"/>
  <c r="D412" i="1" s="1"/>
  <c r="K412" i="1" s="1"/>
  <c r="B413" i="1" s="1"/>
  <c r="F412" i="1"/>
  <c r="W244" i="1" l="1"/>
  <c r="X244" i="1" s="1"/>
  <c r="G412" i="1"/>
  <c r="I412" i="1" s="1"/>
  <c r="M412" i="1" s="1"/>
  <c r="D413" i="1" s="1"/>
  <c r="H412" i="1"/>
  <c r="J412" i="1" s="1"/>
  <c r="N412" i="1" s="1"/>
  <c r="E413" i="1" s="1"/>
  <c r="L413" i="1" s="1"/>
  <c r="C414" i="1" s="1"/>
  <c r="F413" i="1"/>
  <c r="Z244" i="1" l="1"/>
  <c r="Y244" i="1"/>
  <c r="AA244" i="1" s="1"/>
  <c r="H413" i="1"/>
  <c r="J413" i="1" s="1"/>
  <c r="N413" i="1" s="1"/>
  <c r="E414" i="1" s="1"/>
  <c r="L414" i="1" s="1"/>
  <c r="C415" i="1" s="1"/>
  <c r="G413" i="1"/>
  <c r="I413" i="1" s="1"/>
  <c r="M413" i="1" s="1"/>
  <c r="D414" i="1" s="1"/>
  <c r="K414" i="1" s="1"/>
  <c r="K413" i="1"/>
  <c r="B414" i="1" s="1"/>
  <c r="AE244" i="1" l="1"/>
  <c r="V245" i="1" s="1"/>
  <c r="AG244" i="1"/>
  <c r="AC244" i="1" s="1"/>
  <c r="T245" i="1" s="1"/>
  <c r="AD244" i="1"/>
  <c r="U245" i="1" s="1"/>
  <c r="AF244" i="1"/>
  <c r="AB244" i="1" s="1"/>
  <c r="S245" i="1" s="1"/>
  <c r="B415" i="1"/>
  <c r="F415" i="1" s="1"/>
  <c r="F414" i="1"/>
  <c r="W245" i="1" l="1"/>
  <c r="X245" i="1" s="1"/>
  <c r="G414" i="1"/>
  <c r="H414" i="1"/>
  <c r="J414" i="1" s="1"/>
  <c r="N414" i="1" s="1"/>
  <c r="E415" i="1" s="1"/>
  <c r="L415" i="1" s="1"/>
  <c r="C416" i="1" s="1"/>
  <c r="G415" i="1"/>
  <c r="H415" i="1"/>
  <c r="J415" i="1" s="1"/>
  <c r="N415" i="1" s="1"/>
  <c r="I414" i="1"/>
  <c r="M414" i="1" s="1"/>
  <c r="D415" i="1" s="1"/>
  <c r="K415" i="1" s="1"/>
  <c r="B416" i="1" s="1"/>
  <c r="I415" i="1"/>
  <c r="M415" i="1" s="1"/>
  <c r="Z245" i="1" l="1"/>
  <c r="Y245" i="1"/>
  <c r="AA245" i="1" s="1"/>
  <c r="E416" i="1"/>
  <c r="L416" i="1" s="1"/>
  <c r="D416" i="1"/>
  <c r="K416" i="1" s="1"/>
  <c r="B417" i="1" s="1"/>
  <c r="F416" i="1"/>
  <c r="C417" i="1"/>
  <c r="AE245" i="1" l="1"/>
  <c r="V246" i="1" s="1"/>
  <c r="AG245" i="1"/>
  <c r="AC245" i="1" s="1"/>
  <c r="T246" i="1" s="1"/>
  <c r="AD245" i="1"/>
  <c r="U246" i="1" s="1"/>
  <c r="AF245" i="1"/>
  <c r="AB245" i="1" s="1"/>
  <c r="S246" i="1" s="1"/>
  <c r="G416" i="1"/>
  <c r="H416" i="1"/>
  <c r="J416" i="1" s="1"/>
  <c r="N416" i="1" s="1"/>
  <c r="E417" i="1" s="1"/>
  <c r="L417" i="1" s="1"/>
  <c r="C418" i="1" s="1"/>
  <c r="F417" i="1"/>
  <c r="I416" i="1"/>
  <c r="M416" i="1" s="1"/>
  <c r="D417" i="1" s="1"/>
  <c r="W246" i="1" l="1"/>
  <c r="X246" i="1" s="1"/>
  <c r="H417" i="1"/>
  <c r="J417" i="1" s="1"/>
  <c r="N417" i="1" s="1"/>
  <c r="E418" i="1" s="1"/>
  <c r="L418" i="1" s="1"/>
  <c r="C419" i="1" s="1"/>
  <c r="G417" i="1"/>
  <c r="I417" i="1" s="1"/>
  <c r="M417" i="1" s="1"/>
  <c r="D418" i="1" s="1"/>
  <c r="K418" i="1" s="1"/>
  <c r="K417" i="1"/>
  <c r="B418" i="1" s="1"/>
  <c r="Z246" i="1" l="1"/>
  <c r="Y246" i="1"/>
  <c r="AA246" i="1" s="1"/>
  <c r="B419" i="1"/>
  <c r="F419" i="1" s="1"/>
  <c r="F418" i="1"/>
  <c r="AE246" i="1" l="1"/>
  <c r="V247" i="1" s="1"/>
  <c r="AG246" i="1"/>
  <c r="AC246" i="1" s="1"/>
  <c r="T247" i="1" s="1"/>
  <c r="AD246" i="1"/>
  <c r="U247" i="1" s="1"/>
  <c r="AF246" i="1"/>
  <c r="AB246" i="1" s="1"/>
  <c r="S247" i="1" s="1"/>
  <c r="G418" i="1"/>
  <c r="I418" i="1" s="1"/>
  <c r="M418" i="1" s="1"/>
  <c r="D419" i="1" s="1"/>
  <c r="K419" i="1" s="1"/>
  <c r="B420" i="1" s="1"/>
  <c r="H418" i="1"/>
  <c r="J418" i="1" s="1"/>
  <c r="N418" i="1" s="1"/>
  <c r="E419" i="1" s="1"/>
  <c r="L419" i="1" s="1"/>
  <c r="C420" i="1" s="1"/>
  <c r="G419" i="1"/>
  <c r="I419" i="1" s="1"/>
  <c r="M419" i="1" s="1"/>
  <c r="H419" i="1"/>
  <c r="J419" i="1" s="1"/>
  <c r="N419" i="1" s="1"/>
  <c r="W247" i="1" l="1"/>
  <c r="X247" i="1" s="1"/>
  <c r="E420" i="1"/>
  <c r="L420" i="1" s="1"/>
  <c r="D420" i="1"/>
  <c r="K420" i="1" s="1"/>
  <c r="B421" i="1" s="1"/>
  <c r="F420" i="1"/>
  <c r="C421" i="1"/>
  <c r="Z247" i="1" l="1"/>
  <c r="Y247" i="1"/>
  <c r="AA247" i="1" s="1"/>
  <c r="G420" i="1"/>
  <c r="H420" i="1"/>
  <c r="J420" i="1" s="1"/>
  <c r="N420" i="1" s="1"/>
  <c r="E421" i="1" s="1"/>
  <c r="L421" i="1" s="1"/>
  <c r="C422" i="1" s="1"/>
  <c r="I420" i="1"/>
  <c r="M420" i="1" s="1"/>
  <c r="D421" i="1" s="1"/>
  <c r="F421" i="1"/>
  <c r="AE247" i="1" l="1"/>
  <c r="V248" i="1" s="1"/>
  <c r="AG247" i="1"/>
  <c r="AC247" i="1" s="1"/>
  <c r="T248" i="1" s="1"/>
  <c r="AD247" i="1"/>
  <c r="U248" i="1" s="1"/>
  <c r="AF247" i="1"/>
  <c r="AB247" i="1" s="1"/>
  <c r="S248" i="1" s="1"/>
  <c r="H421" i="1"/>
  <c r="G421" i="1"/>
  <c r="I421" i="1" s="1"/>
  <c r="M421" i="1" s="1"/>
  <c r="D422" i="1" s="1"/>
  <c r="K422" i="1" s="1"/>
  <c r="J421" i="1"/>
  <c r="N421" i="1" s="1"/>
  <c r="E422" i="1" s="1"/>
  <c r="L422" i="1" s="1"/>
  <c r="C423" i="1" s="1"/>
  <c r="K421" i="1"/>
  <c r="B422" i="1" s="1"/>
  <c r="W248" i="1" l="1"/>
  <c r="X248" i="1" s="1"/>
  <c r="F422" i="1"/>
  <c r="B423" i="1"/>
  <c r="F423" i="1" s="1"/>
  <c r="Z248" i="1" l="1"/>
  <c r="Y248" i="1"/>
  <c r="AA248" i="1" s="1"/>
  <c r="G423" i="1"/>
  <c r="I423" i="1" s="1"/>
  <c r="M423" i="1" s="1"/>
  <c r="H423" i="1"/>
  <c r="G422" i="1"/>
  <c r="I422" i="1" s="1"/>
  <c r="M422" i="1" s="1"/>
  <c r="D423" i="1" s="1"/>
  <c r="H422" i="1"/>
  <c r="J422" i="1" s="1"/>
  <c r="N422" i="1" s="1"/>
  <c r="E423" i="1" s="1"/>
  <c r="L423" i="1" s="1"/>
  <c r="C424" i="1" s="1"/>
  <c r="J423" i="1"/>
  <c r="N423" i="1" s="1"/>
  <c r="AE248" i="1" l="1"/>
  <c r="V249" i="1" s="1"/>
  <c r="AG248" i="1"/>
  <c r="AC248" i="1" s="1"/>
  <c r="T249" i="1" s="1"/>
  <c r="AD248" i="1"/>
  <c r="U249" i="1" s="1"/>
  <c r="AF248" i="1"/>
  <c r="AB248" i="1" s="1"/>
  <c r="S249" i="1" s="1"/>
  <c r="D424" i="1"/>
  <c r="K424" i="1" s="1"/>
  <c r="K423" i="1"/>
  <c r="B424" i="1" s="1"/>
  <c r="E424" i="1"/>
  <c r="L424" i="1" s="1"/>
  <c r="C425" i="1" s="1"/>
  <c r="W249" i="1" l="1"/>
  <c r="X249" i="1" s="1"/>
  <c r="B425" i="1"/>
  <c r="F425" i="1" s="1"/>
  <c r="F424" i="1"/>
  <c r="Z249" i="1" l="1"/>
  <c r="Y249" i="1"/>
  <c r="AA249" i="1" s="1"/>
  <c r="G424" i="1"/>
  <c r="H424" i="1"/>
  <c r="H425" i="1"/>
  <c r="J425" i="1" s="1"/>
  <c r="N425" i="1" s="1"/>
  <c r="G425" i="1"/>
  <c r="I425" i="1" s="1"/>
  <c r="M425" i="1" s="1"/>
  <c r="I424" i="1"/>
  <c r="M424" i="1" s="1"/>
  <c r="D425" i="1" s="1"/>
  <c r="K425" i="1" s="1"/>
  <c r="B426" i="1" s="1"/>
  <c r="J424" i="1"/>
  <c r="N424" i="1" s="1"/>
  <c r="E425" i="1" s="1"/>
  <c r="L425" i="1" s="1"/>
  <c r="C426" i="1" s="1"/>
  <c r="AE249" i="1" l="1"/>
  <c r="V250" i="1" s="1"/>
  <c r="AG249" i="1"/>
  <c r="AC249" i="1" s="1"/>
  <c r="T250" i="1" s="1"/>
  <c r="AD249" i="1"/>
  <c r="U250" i="1" s="1"/>
  <c r="AF249" i="1"/>
  <c r="AB249" i="1" s="1"/>
  <c r="S250" i="1" s="1"/>
  <c r="E426" i="1"/>
  <c r="L426" i="1" s="1"/>
  <c r="D426" i="1"/>
  <c r="K426" i="1" s="1"/>
  <c r="B427" i="1" s="1"/>
  <c r="F426" i="1"/>
  <c r="C427" i="1"/>
  <c r="W250" i="1" l="1"/>
  <c r="X250" i="1" s="1"/>
  <c r="G426" i="1"/>
  <c r="I426" i="1" s="1"/>
  <c r="M426" i="1" s="1"/>
  <c r="D427" i="1" s="1"/>
  <c r="K427" i="1" s="1"/>
  <c r="B428" i="1" s="1"/>
  <c r="H426" i="1"/>
  <c r="J426" i="1" s="1"/>
  <c r="N426" i="1" s="1"/>
  <c r="E427" i="1" s="1"/>
  <c r="L427" i="1" s="1"/>
  <c r="C428" i="1" s="1"/>
  <c r="F427" i="1"/>
  <c r="Z250" i="1" l="1"/>
  <c r="Y250" i="1"/>
  <c r="AA250" i="1" s="1"/>
  <c r="G427" i="1"/>
  <c r="I427" i="1" s="1"/>
  <c r="M427" i="1" s="1"/>
  <c r="D428" i="1" s="1"/>
  <c r="K428" i="1" s="1"/>
  <c r="B429" i="1" s="1"/>
  <c r="H427" i="1"/>
  <c r="J427" i="1" s="1"/>
  <c r="N427" i="1" s="1"/>
  <c r="E428" i="1" s="1"/>
  <c r="L428" i="1" s="1"/>
  <c r="C429" i="1" s="1"/>
  <c r="F428" i="1"/>
  <c r="AE250" i="1" l="1"/>
  <c r="V251" i="1" s="1"/>
  <c r="AG250" i="1"/>
  <c r="AC250" i="1" s="1"/>
  <c r="T251" i="1" s="1"/>
  <c r="AD250" i="1"/>
  <c r="U251" i="1" s="1"/>
  <c r="AF250" i="1"/>
  <c r="AB250" i="1" s="1"/>
  <c r="S251" i="1" s="1"/>
  <c r="G428" i="1"/>
  <c r="I428" i="1" s="1"/>
  <c r="M428" i="1" s="1"/>
  <c r="D429" i="1" s="1"/>
  <c r="K429" i="1" s="1"/>
  <c r="B430" i="1" s="1"/>
  <c r="H428" i="1"/>
  <c r="J428" i="1" s="1"/>
  <c r="N428" i="1" s="1"/>
  <c r="E429" i="1" s="1"/>
  <c r="L429" i="1" s="1"/>
  <c r="C430" i="1" s="1"/>
  <c r="F429" i="1"/>
  <c r="W251" i="1" l="1"/>
  <c r="X251" i="1" s="1"/>
  <c r="H429" i="1"/>
  <c r="J429" i="1" s="1"/>
  <c r="N429" i="1" s="1"/>
  <c r="E430" i="1" s="1"/>
  <c r="L430" i="1" s="1"/>
  <c r="C431" i="1" s="1"/>
  <c r="G429" i="1"/>
  <c r="I429" i="1" s="1"/>
  <c r="M429" i="1" s="1"/>
  <c r="D430" i="1" s="1"/>
  <c r="K430" i="1" s="1"/>
  <c r="B431" i="1" s="1"/>
  <c r="F430" i="1"/>
  <c r="Z251" i="1" l="1"/>
  <c r="Y251" i="1"/>
  <c r="AA251" i="1" s="1"/>
  <c r="G430" i="1"/>
  <c r="H430" i="1"/>
  <c r="J430" i="1" s="1"/>
  <c r="N430" i="1" s="1"/>
  <c r="E431" i="1" s="1"/>
  <c r="F431" i="1"/>
  <c r="I430" i="1"/>
  <c r="M430" i="1" s="1"/>
  <c r="D431" i="1" s="1"/>
  <c r="K431" i="1" s="1"/>
  <c r="B432" i="1" s="1"/>
  <c r="AE251" i="1" l="1"/>
  <c r="V252" i="1" s="1"/>
  <c r="AG251" i="1"/>
  <c r="AC251" i="1" s="1"/>
  <c r="T252" i="1" s="1"/>
  <c r="AD251" i="1"/>
  <c r="U252" i="1" s="1"/>
  <c r="AF251" i="1"/>
  <c r="AB251" i="1" s="1"/>
  <c r="S252" i="1" s="1"/>
  <c r="G431" i="1"/>
  <c r="I431" i="1" s="1"/>
  <c r="M431" i="1" s="1"/>
  <c r="D432" i="1" s="1"/>
  <c r="K432" i="1" s="1"/>
  <c r="B433" i="1" s="1"/>
  <c r="H431" i="1"/>
  <c r="J431" i="1" s="1"/>
  <c r="N431" i="1" s="1"/>
  <c r="E432" i="1" s="1"/>
  <c r="L432" i="1" s="1"/>
  <c r="L431" i="1"/>
  <c r="C432" i="1" s="1"/>
  <c r="F432" i="1" s="1"/>
  <c r="W252" i="1" l="1"/>
  <c r="X252" i="1" s="1"/>
  <c r="G432" i="1"/>
  <c r="I432" i="1" s="1"/>
  <c r="M432" i="1" s="1"/>
  <c r="D433" i="1" s="1"/>
  <c r="K433" i="1" s="1"/>
  <c r="B434" i="1" s="1"/>
  <c r="H432" i="1"/>
  <c r="J432" i="1" s="1"/>
  <c r="N432" i="1" s="1"/>
  <c r="E433" i="1" s="1"/>
  <c r="L433" i="1" s="1"/>
  <c r="C433" i="1"/>
  <c r="F433" i="1" s="1"/>
  <c r="Z252" i="1" l="1"/>
  <c r="Y252" i="1"/>
  <c r="AA252" i="1" s="1"/>
  <c r="H433" i="1"/>
  <c r="G433" i="1"/>
  <c r="I433" i="1" s="1"/>
  <c r="M433" i="1" s="1"/>
  <c r="D434" i="1" s="1"/>
  <c r="K434" i="1" s="1"/>
  <c r="B435" i="1" s="1"/>
  <c r="J433" i="1"/>
  <c r="N433" i="1" s="1"/>
  <c r="E434" i="1" s="1"/>
  <c r="L434" i="1" s="1"/>
  <c r="C434" i="1"/>
  <c r="AE252" i="1" l="1"/>
  <c r="V253" i="1" s="1"/>
  <c r="AG252" i="1"/>
  <c r="AC252" i="1" s="1"/>
  <c r="T253" i="1" s="1"/>
  <c r="AD252" i="1"/>
  <c r="U253" i="1" s="1"/>
  <c r="AF252" i="1"/>
  <c r="AB252" i="1" s="1"/>
  <c r="S253" i="1" s="1"/>
  <c r="C435" i="1"/>
  <c r="F435" i="1" s="1"/>
  <c r="F434" i="1"/>
  <c r="W253" i="1" l="1"/>
  <c r="X253" i="1" s="1"/>
  <c r="G434" i="1"/>
  <c r="I434" i="1" s="1"/>
  <c r="M434" i="1" s="1"/>
  <c r="D435" i="1" s="1"/>
  <c r="K435" i="1" s="1"/>
  <c r="B436" i="1" s="1"/>
  <c r="H434" i="1"/>
  <c r="J434" i="1" s="1"/>
  <c r="N434" i="1" s="1"/>
  <c r="E435" i="1" s="1"/>
  <c r="L435" i="1" s="1"/>
  <c r="C436" i="1" s="1"/>
  <c r="G435" i="1"/>
  <c r="I435" i="1" s="1"/>
  <c r="M435" i="1" s="1"/>
  <c r="H435" i="1"/>
  <c r="J435" i="1" s="1"/>
  <c r="N435" i="1" s="1"/>
  <c r="Z253" i="1" l="1"/>
  <c r="Y253" i="1"/>
  <c r="AA253" i="1" s="1"/>
  <c r="E436" i="1"/>
  <c r="L436" i="1" s="1"/>
  <c r="D436" i="1"/>
  <c r="K436" i="1" s="1"/>
  <c r="B437" i="1" s="1"/>
  <c r="C437" i="1"/>
  <c r="F436" i="1"/>
  <c r="AE253" i="1" l="1"/>
  <c r="V254" i="1" s="1"/>
  <c r="AG253" i="1"/>
  <c r="AC253" i="1" s="1"/>
  <c r="T254" i="1" s="1"/>
  <c r="AD253" i="1"/>
  <c r="U254" i="1" s="1"/>
  <c r="AF253" i="1"/>
  <c r="AB253" i="1" s="1"/>
  <c r="S254" i="1" s="1"/>
  <c r="G436" i="1"/>
  <c r="I436" i="1" s="1"/>
  <c r="M436" i="1" s="1"/>
  <c r="D437" i="1" s="1"/>
  <c r="K437" i="1" s="1"/>
  <c r="B438" i="1" s="1"/>
  <c r="H436" i="1"/>
  <c r="J436" i="1" s="1"/>
  <c r="N436" i="1" s="1"/>
  <c r="E437" i="1" s="1"/>
  <c r="L437" i="1" s="1"/>
  <c r="C438" i="1" s="1"/>
  <c r="F437" i="1"/>
  <c r="W254" i="1" l="1"/>
  <c r="X254" i="1" s="1"/>
  <c r="H437" i="1"/>
  <c r="J437" i="1" s="1"/>
  <c r="N437" i="1" s="1"/>
  <c r="E438" i="1" s="1"/>
  <c r="L438" i="1" s="1"/>
  <c r="C439" i="1" s="1"/>
  <c r="G437" i="1"/>
  <c r="I437" i="1" s="1"/>
  <c r="M437" i="1" s="1"/>
  <c r="D438" i="1" s="1"/>
  <c r="K438" i="1" s="1"/>
  <c r="B439" i="1" s="1"/>
  <c r="F438" i="1"/>
  <c r="Z254" i="1" l="1"/>
  <c r="Y254" i="1"/>
  <c r="AA254" i="1" s="1"/>
  <c r="G438" i="1"/>
  <c r="H438" i="1"/>
  <c r="J438" i="1" s="1"/>
  <c r="N438" i="1" s="1"/>
  <c r="E439" i="1" s="1"/>
  <c r="F439" i="1"/>
  <c r="I438" i="1"/>
  <c r="M438" i="1" s="1"/>
  <c r="D439" i="1" s="1"/>
  <c r="K439" i="1" s="1"/>
  <c r="B440" i="1" s="1"/>
  <c r="AE254" i="1" l="1"/>
  <c r="V255" i="1" s="1"/>
  <c r="AG254" i="1"/>
  <c r="AC254" i="1" s="1"/>
  <c r="T255" i="1" s="1"/>
  <c r="AD254" i="1"/>
  <c r="U255" i="1" s="1"/>
  <c r="AF254" i="1"/>
  <c r="AB254" i="1" s="1"/>
  <c r="S255" i="1" s="1"/>
  <c r="G439" i="1"/>
  <c r="I439" i="1" s="1"/>
  <c r="M439" i="1" s="1"/>
  <c r="D440" i="1" s="1"/>
  <c r="K440" i="1" s="1"/>
  <c r="B441" i="1" s="1"/>
  <c r="H439" i="1"/>
  <c r="J439" i="1" s="1"/>
  <c r="N439" i="1" s="1"/>
  <c r="E440" i="1" s="1"/>
  <c r="L440" i="1" s="1"/>
  <c r="L439" i="1"/>
  <c r="C440" i="1" s="1"/>
  <c r="F440" i="1" s="1"/>
  <c r="W255" i="1" l="1"/>
  <c r="X255" i="1" s="1"/>
  <c r="G440" i="1"/>
  <c r="H440" i="1"/>
  <c r="J440" i="1" s="1"/>
  <c r="N440" i="1" s="1"/>
  <c r="E441" i="1" s="1"/>
  <c r="L441" i="1" s="1"/>
  <c r="I440" i="1"/>
  <c r="M440" i="1" s="1"/>
  <c r="D441" i="1" s="1"/>
  <c r="K441" i="1" s="1"/>
  <c r="B442" i="1" s="1"/>
  <c r="C441" i="1"/>
  <c r="F441" i="1" s="1"/>
  <c r="Y255" i="1" l="1"/>
  <c r="AA255" i="1" s="1"/>
  <c r="Z255" i="1"/>
  <c r="H441" i="1"/>
  <c r="G441" i="1"/>
  <c r="I441" i="1" s="1"/>
  <c r="M441" i="1" s="1"/>
  <c r="D442" i="1" s="1"/>
  <c r="K442" i="1" s="1"/>
  <c r="B443" i="1" s="1"/>
  <c r="C442" i="1"/>
  <c r="J441" i="1"/>
  <c r="N441" i="1" s="1"/>
  <c r="E442" i="1" s="1"/>
  <c r="L442" i="1" s="1"/>
  <c r="C443" i="1" s="1"/>
  <c r="F442" i="1"/>
  <c r="AD255" i="1" l="1"/>
  <c r="U256" i="1" s="1"/>
  <c r="AF255" i="1"/>
  <c r="AB255" i="1" s="1"/>
  <c r="S256" i="1" s="1"/>
  <c r="AE255" i="1"/>
  <c r="V256" i="1" s="1"/>
  <c r="AG255" i="1"/>
  <c r="AC255" i="1" s="1"/>
  <c r="T256" i="1" s="1"/>
  <c r="G442" i="1"/>
  <c r="H442" i="1"/>
  <c r="J442" i="1" s="1"/>
  <c r="N442" i="1" s="1"/>
  <c r="E443" i="1" s="1"/>
  <c r="L443" i="1" s="1"/>
  <c r="C444" i="1" s="1"/>
  <c r="F443" i="1"/>
  <c r="I442" i="1"/>
  <c r="M442" i="1" s="1"/>
  <c r="D443" i="1" s="1"/>
  <c r="K443" i="1" s="1"/>
  <c r="B444" i="1" s="1"/>
  <c r="W256" i="1" l="1"/>
  <c r="X256" i="1" s="1"/>
  <c r="G443" i="1"/>
  <c r="H443" i="1"/>
  <c r="J443" i="1" s="1"/>
  <c r="N443" i="1" s="1"/>
  <c r="E444" i="1" s="1"/>
  <c r="L444" i="1" s="1"/>
  <c r="C445" i="1" s="1"/>
  <c r="F444" i="1"/>
  <c r="I443" i="1"/>
  <c r="M443" i="1" s="1"/>
  <c r="D444" i="1" s="1"/>
  <c r="K444" i="1" s="1"/>
  <c r="B445" i="1" s="1"/>
  <c r="Y256" i="1" l="1"/>
  <c r="AA256" i="1" s="1"/>
  <c r="Z256" i="1"/>
  <c r="G444" i="1"/>
  <c r="H444" i="1"/>
  <c r="J444" i="1" s="1"/>
  <c r="N444" i="1" s="1"/>
  <c r="E445" i="1" s="1"/>
  <c r="L445" i="1" s="1"/>
  <c r="C446" i="1" s="1"/>
  <c r="F445" i="1"/>
  <c r="I444" i="1"/>
  <c r="M444" i="1" s="1"/>
  <c r="D445" i="1" s="1"/>
  <c r="K445" i="1" s="1"/>
  <c r="B446" i="1" s="1"/>
  <c r="AD256" i="1" l="1"/>
  <c r="U257" i="1" s="1"/>
  <c r="AF256" i="1"/>
  <c r="AB256" i="1" s="1"/>
  <c r="S257" i="1" s="1"/>
  <c r="AE256" i="1"/>
  <c r="V257" i="1" s="1"/>
  <c r="AG256" i="1"/>
  <c r="AC256" i="1" s="1"/>
  <c r="T257" i="1" s="1"/>
  <c r="H445" i="1"/>
  <c r="G445" i="1"/>
  <c r="I445" i="1" s="1"/>
  <c r="M445" i="1" s="1"/>
  <c r="D446" i="1" s="1"/>
  <c r="K446" i="1" s="1"/>
  <c r="B447" i="1" s="1"/>
  <c r="J445" i="1"/>
  <c r="N445" i="1" s="1"/>
  <c r="E446" i="1" s="1"/>
  <c r="L446" i="1" s="1"/>
  <c r="C447" i="1" s="1"/>
  <c r="F446" i="1"/>
  <c r="W257" i="1" l="1"/>
  <c r="X257" i="1" s="1"/>
  <c r="G446" i="1"/>
  <c r="H446" i="1"/>
  <c r="J446" i="1" s="1"/>
  <c r="N446" i="1" s="1"/>
  <c r="E447" i="1" s="1"/>
  <c r="L447" i="1" s="1"/>
  <c r="C448" i="1" s="1"/>
  <c r="F447" i="1"/>
  <c r="I446" i="1"/>
  <c r="M446" i="1" s="1"/>
  <c r="D447" i="1" s="1"/>
  <c r="K447" i="1" s="1"/>
  <c r="B448" i="1" s="1"/>
  <c r="Z257" i="1" l="1"/>
  <c r="Y257" i="1"/>
  <c r="AA257" i="1" s="1"/>
  <c r="F448" i="1"/>
  <c r="G447" i="1"/>
  <c r="H447" i="1"/>
  <c r="J447" i="1" s="1"/>
  <c r="N447" i="1" s="1"/>
  <c r="E448" i="1" s="1"/>
  <c r="L448" i="1" s="1"/>
  <c r="C449" i="1" s="1"/>
  <c r="I447" i="1"/>
  <c r="M447" i="1" s="1"/>
  <c r="D448" i="1" s="1"/>
  <c r="K448" i="1" s="1"/>
  <c r="B449" i="1" s="1"/>
  <c r="AE257" i="1" l="1"/>
  <c r="V258" i="1" s="1"/>
  <c r="AG257" i="1"/>
  <c r="AC257" i="1" s="1"/>
  <c r="T258" i="1" s="1"/>
  <c r="AD257" i="1"/>
  <c r="U258" i="1" s="1"/>
  <c r="AF257" i="1"/>
  <c r="AB257" i="1" s="1"/>
  <c r="S258" i="1" s="1"/>
  <c r="G448" i="1"/>
  <c r="I448" i="1" s="1"/>
  <c r="M448" i="1" s="1"/>
  <c r="D449" i="1" s="1"/>
  <c r="K449" i="1" s="1"/>
  <c r="B450" i="1" s="1"/>
  <c r="H448" i="1"/>
  <c r="J448" i="1" s="1"/>
  <c r="N448" i="1" s="1"/>
  <c r="E449" i="1" s="1"/>
  <c r="L449" i="1" s="1"/>
  <c r="C450" i="1" s="1"/>
  <c r="F449" i="1"/>
  <c r="W258" i="1" l="1"/>
  <c r="X258" i="1" s="1"/>
  <c r="F450" i="1"/>
  <c r="H449" i="1"/>
  <c r="J449" i="1" s="1"/>
  <c r="N449" i="1" s="1"/>
  <c r="E450" i="1" s="1"/>
  <c r="L450" i="1" s="1"/>
  <c r="C451" i="1" s="1"/>
  <c r="G449" i="1"/>
  <c r="I449" i="1" s="1"/>
  <c r="M449" i="1" s="1"/>
  <c r="D450" i="1" s="1"/>
  <c r="K450" i="1" s="1"/>
  <c r="B451" i="1" s="1"/>
  <c r="G450" i="1"/>
  <c r="I450" i="1" s="1"/>
  <c r="M450" i="1" s="1"/>
  <c r="H450" i="1"/>
  <c r="J450" i="1" s="1"/>
  <c r="N450" i="1" s="1"/>
  <c r="Z258" i="1" l="1"/>
  <c r="Y258" i="1"/>
  <c r="AA258" i="1" s="1"/>
  <c r="F451" i="1"/>
  <c r="G451" i="1" s="1"/>
  <c r="I451" i="1" s="1"/>
  <c r="M451" i="1" s="1"/>
  <c r="H451" i="1"/>
  <c r="J451" i="1" s="1"/>
  <c r="N451" i="1" s="1"/>
  <c r="E451" i="1"/>
  <c r="L451" i="1" s="1"/>
  <c r="C452" i="1" s="1"/>
  <c r="D451" i="1"/>
  <c r="K451" i="1" s="1"/>
  <c r="B452" i="1" s="1"/>
  <c r="AE258" i="1" l="1"/>
  <c r="V259" i="1" s="1"/>
  <c r="AG258" i="1"/>
  <c r="AC258" i="1" s="1"/>
  <c r="T259" i="1" s="1"/>
  <c r="AD258" i="1"/>
  <c r="U259" i="1" s="1"/>
  <c r="AF258" i="1"/>
  <c r="AB258" i="1" s="1"/>
  <c r="S259" i="1" s="1"/>
  <c r="E452" i="1"/>
  <c r="L452" i="1" s="1"/>
  <c r="C453" i="1" s="1"/>
  <c r="D452" i="1"/>
  <c r="K452" i="1" s="1"/>
  <c r="B453" i="1" s="1"/>
  <c r="F452" i="1"/>
  <c r="H452" i="1" s="1"/>
  <c r="J452" i="1" s="1"/>
  <c r="N452" i="1" s="1"/>
  <c r="G452" i="1"/>
  <c r="I452" i="1" s="1"/>
  <c r="M452" i="1" s="1"/>
  <c r="D453" i="1" s="1"/>
  <c r="K453" i="1" s="1"/>
  <c r="B454" i="1" s="1"/>
  <c r="F453" i="1" l="1"/>
  <c r="W259" i="1"/>
  <c r="X259" i="1" s="1"/>
  <c r="E453" i="1"/>
  <c r="L453" i="1" s="1"/>
  <c r="C454" i="1" s="1"/>
  <c r="H453" i="1"/>
  <c r="G453" i="1"/>
  <c r="I453" i="1" s="1"/>
  <c r="M453" i="1" s="1"/>
  <c r="D454" i="1" s="1"/>
  <c r="K454" i="1" s="1"/>
  <c r="B455" i="1" s="1"/>
  <c r="F454" i="1"/>
  <c r="J453" i="1"/>
  <c r="N453" i="1" s="1"/>
  <c r="E454" i="1" s="1"/>
  <c r="L454" i="1" s="1"/>
  <c r="C455" i="1" s="1"/>
  <c r="Z259" i="1" l="1"/>
  <c r="Y259" i="1"/>
  <c r="AA259" i="1" s="1"/>
  <c r="G454" i="1"/>
  <c r="I454" i="1" s="1"/>
  <c r="M454" i="1" s="1"/>
  <c r="D455" i="1" s="1"/>
  <c r="K455" i="1" s="1"/>
  <c r="B456" i="1" s="1"/>
  <c r="H454" i="1"/>
  <c r="J454" i="1" s="1"/>
  <c r="N454" i="1" s="1"/>
  <c r="E455" i="1" s="1"/>
  <c r="L455" i="1" s="1"/>
  <c r="C456" i="1" s="1"/>
  <c r="F455" i="1"/>
  <c r="AE259" i="1" l="1"/>
  <c r="V260" i="1" s="1"/>
  <c r="AG259" i="1"/>
  <c r="AC259" i="1" s="1"/>
  <c r="T260" i="1" s="1"/>
  <c r="AD259" i="1"/>
  <c r="U260" i="1" s="1"/>
  <c r="AF259" i="1"/>
  <c r="AB259" i="1" s="1"/>
  <c r="S260" i="1" s="1"/>
  <c r="G455" i="1"/>
  <c r="H455" i="1"/>
  <c r="J455" i="1" s="1"/>
  <c r="N455" i="1" s="1"/>
  <c r="E456" i="1" s="1"/>
  <c r="L456" i="1" s="1"/>
  <c r="C457" i="1" s="1"/>
  <c r="F456" i="1"/>
  <c r="I455" i="1"/>
  <c r="M455" i="1" s="1"/>
  <c r="D456" i="1" s="1"/>
  <c r="K456" i="1" s="1"/>
  <c r="B457" i="1" s="1"/>
  <c r="W260" i="1" l="1"/>
  <c r="X260" i="1" s="1"/>
  <c r="G456" i="1"/>
  <c r="I456" i="1" s="1"/>
  <c r="M456" i="1" s="1"/>
  <c r="D457" i="1" s="1"/>
  <c r="K457" i="1" s="1"/>
  <c r="B458" i="1" s="1"/>
  <c r="H456" i="1"/>
  <c r="J456" i="1" s="1"/>
  <c r="N456" i="1" s="1"/>
  <c r="E457" i="1" s="1"/>
  <c r="L457" i="1" s="1"/>
  <c r="C458" i="1" s="1"/>
  <c r="F457" i="1"/>
  <c r="Z260" i="1" l="1"/>
  <c r="Y260" i="1"/>
  <c r="AA260" i="1" s="1"/>
  <c r="H457" i="1"/>
  <c r="J457" i="1" s="1"/>
  <c r="N457" i="1" s="1"/>
  <c r="E458" i="1" s="1"/>
  <c r="L458" i="1" s="1"/>
  <c r="C459" i="1" s="1"/>
  <c r="G457" i="1"/>
  <c r="I457" i="1" s="1"/>
  <c r="M457" i="1" s="1"/>
  <c r="D458" i="1" s="1"/>
  <c r="K458" i="1" s="1"/>
  <c r="B459" i="1" s="1"/>
  <c r="F458" i="1"/>
  <c r="AE260" i="1" l="1"/>
  <c r="V261" i="1" s="1"/>
  <c r="AG260" i="1"/>
  <c r="AC260" i="1" s="1"/>
  <c r="T261" i="1" s="1"/>
  <c r="AD260" i="1"/>
  <c r="U261" i="1" s="1"/>
  <c r="AF260" i="1"/>
  <c r="AB260" i="1" s="1"/>
  <c r="S261" i="1" s="1"/>
  <c r="G458" i="1"/>
  <c r="I458" i="1" s="1"/>
  <c r="M458" i="1" s="1"/>
  <c r="D459" i="1" s="1"/>
  <c r="K459" i="1" s="1"/>
  <c r="B460" i="1" s="1"/>
  <c r="H458" i="1"/>
  <c r="J458" i="1" s="1"/>
  <c r="N458" i="1" s="1"/>
  <c r="E459" i="1" s="1"/>
  <c r="L459" i="1" s="1"/>
  <c r="C460" i="1" s="1"/>
  <c r="F459" i="1"/>
  <c r="W261" i="1" l="1"/>
  <c r="X261" i="1" s="1"/>
  <c r="G459" i="1"/>
  <c r="I459" i="1" s="1"/>
  <c r="M459" i="1" s="1"/>
  <c r="D460" i="1" s="1"/>
  <c r="K460" i="1" s="1"/>
  <c r="B461" i="1" s="1"/>
  <c r="H459" i="1"/>
  <c r="J459" i="1" s="1"/>
  <c r="N459" i="1" s="1"/>
  <c r="E460" i="1" s="1"/>
  <c r="L460" i="1" s="1"/>
  <c r="C461" i="1" s="1"/>
  <c r="F460" i="1"/>
  <c r="Z261" i="1" l="1"/>
  <c r="Y261" i="1"/>
  <c r="AA261" i="1" s="1"/>
  <c r="G460" i="1"/>
  <c r="I460" i="1" s="1"/>
  <c r="M460" i="1" s="1"/>
  <c r="D461" i="1" s="1"/>
  <c r="K461" i="1" s="1"/>
  <c r="B462" i="1" s="1"/>
  <c r="H460" i="1"/>
  <c r="J460" i="1" s="1"/>
  <c r="N460" i="1" s="1"/>
  <c r="E461" i="1" s="1"/>
  <c r="L461" i="1" s="1"/>
  <c r="C462" i="1" s="1"/>
  <c r="F461" i="1"/>
  <c r="AE261" i="1" l="1"/>
  <c r="V262" i="1" s="1"/>
  <c r="AG261" i="1"/>
  <c r="AC261" i="1" s="1"/>
  <c r="T262" i="1" s="1"/>
  <c r="AD261" i="1"/>
  <c r="U262" i="1" s="1"/>
  <c r="AF261" i="1"/>
  <c r="AB261" i="1" s="1"/>
  <c r="S262" i="1" s="1"/>
  <c r="H461" i="1"/>
  <c r="G461" i="1"/>
  <c r="I461" i="1" s="1"/>
  <c r="M461" i="1" s="1"/>
  <c r="D462" i="1" s="1"/>
  <c r="K462" i="1" s="1"/>
  <c r="B463" i="1" s="1"/>
  <c r="J461" i="1"/>
  <c r="N461" i="1" s="1"/>
  <c r="E462" i="1" s="1"/>
  <c r="L462" i="1" s="1"/>
  <c r="C463" i="1" s="1"/>
  <c r="F462" i="1"/>
  <c r="W262" i="1" l="1"/>
  <c r="X262" i="1" s="1"/>
  <c r="G462" i="1"/>
  <c r="H462" i="1"/>
  <c r="J462" i="1" s="1"/>
  <c r="N462" i="1" s="1"/>
  <c r="E463" i="1" s="1"/>
  <c r="L463" i="1" s="1"/>
  <c r="C464" i="1" s="1"/>
  <c r="F463" i="1"/>
  <c r="I462" i="1"/>
  <c r="M462" i="1" s="1"/>
  <c r="D463" i="1" s="1"/>
  <c r="K463" i="1" s="1"/>
  <c r="B464" i="1" s="1"/>
  <c r="Z262" i="1" l="1"/>
  <c r="Y262" i="1"/>
  <c r="AA262" i="1" s="1"/>
  <c r="G463" i="1"/>
  <c r="H463" i="1"/>
  <c r="J463" i="1" s="1"/>
  <c r="N463" i="1" s="1"/>
  <c r="E464" i="1" s="1"/>
  <c r="L464" i="1" s="1"/>
  <c r="C465" i="1" s="1"/>
  <c r="I463" i="1"/>
  <c r="M463" i="1" s="1"/>
  <c r="D464" i="1" s="1"/>
  <c r="K464" i="1" s="1"/>
  <c r="B465" i="1" s="1"/>
  <c r="F464" i="1"/>
  <c r="AE262" i="1" l="1"/>
  <c r="V263" i="1" s="1"/>
  <c r="AG262" i="1"/>
  <c r="AC262" i="1" s="1"/>
  <c r="T263" i="1" s="1"/>
  <c r="AD262" i="1"/>
  <c r="U263" i="1" s="1"/>
  <c r="AF262" i="1"/>
  <c r="AB262" i="1" s="1"/>
  <c r="S263" i="1" s="1"/>
  <c r="G464" i="1"/>
  <c r="I464" i="1" s="1"/>
  <c r="M464" i="1" s="1"/>
  <c r="D465" i="1" s="1"/>
  <c r="K465" i="1" s="1"/>
  <c r="B466" i="1" s="1"/>
  <c r="H464" i="1"/>
  <c r="J464" i="1" s="1"/>
  <c r="N464" i="1" s="1"/>
  <c r="E465" i="1" s="1"/>
  <c r="L465" i="1" s="1"/>
  <c r="C466" i="1" s="1"/>
  <c r="F465" i="1"/>
  <c r="W263" i="1" l="1"/>
  <c r="X263" i="1" s="1"/>
  <c r="H465" i="1"/>
  <c r="G465" i="1"/>
  <c r="I465" i="1" s="1"/>
  <c r="M465" i="1" s="1"/>
  <c r="D466" i="1" s="1"/>
  <c r="K466" i="1" s="1"/>
  <c r="B467" i="1" s="1"/>
  <c r="J465" i="1"/>
  <c r="N465" i="1" s="1"/>
  <c r="E466" i="1" s="1"/>
  <c r="L466" i="1" s="1"/>
  <c r="C467" i="1" s="1"/>
  <c r="F466" i="1"/>
  <c r="Y263" i="1" l="1"/>
  <c r="AA263" i="1" s="1"/>
  <c r="Z263" i="1"/>
  <c r="G466" i="1"/>
  <c r="H466" i="1"/>
  <c r="J466" i="1" s="1"/>
  <c r="N466" i="1" s="1"/>
  <c r="E467" i="1" s="1"/>
  <c r="L467" i="1" s="1"/>
  <c r="C468" i="1" s="1"/>
  <c r="I466" i="1"/>
  <c r="M466" i="1" s="1"/>
  <c r="D467" i="1" s="1"/>
  <c r="K467" i="1" s="1"/>
  <c r="B468" i="1" s="1"/>
  <c r="F467" i="1"/>
  <c r="AD263" i="1" l="1"/>
  <c r="U264" i="1" s="1"/>
  <c r="AF263" i="1"/>
  <c r="AB263" i="1" s="1"/>
  <c r="S264" i="1" s="1"/>
  <c r="AE263" i="1"/>
  <c r="V264" i="1" s="1"/>
  <c r="AG263" i="1"/>
  <c r="AC263" i="1" s="1"/>
  <c r="T264" i="1" s="1"/>
  <c r="G467" i="1"/>
  <c r="H467" i="1"/>
  <c r="J467" i="1" s="1"/>
  <c r="N467" i="1" s="1"/>
  <c r="E468" i="1" s="1"/>
  <c r="L468" i="1" s="1"/>
  <c r="C469" i="1" s="1"/>
  <c r="I467" i="1"/>
  <c r="M467" i="1" s="1"/>
  <c r="D468" i="1" s="1"/>
  <c r="K468" i="1" s="1"/>
  <c r="B469" i="1" s="1"/>
  <c r="F468" i="1"/>
  <c r="W264" i="1" l="1"/>
  <c r="X264" i="1" s="1"/>
  <c r="G468" i="1"/>
  <c r="I468" i="1" s="1"/>
  <c r="M468" i="1" s="1"/>
  <c r="D469" i="1" s="1"/>
  <c r="K469" i="1" s="1"/>
  <c r="B470" i="1" s="1"/>
  <c r="H468" i="1"/>
  <c r="J468" i="1" s="1"/>
  <c r="N468" i="1" s="1"/>
  <c r="E469" i="1" s="1"/>
  <c r="L469" i="1" s="1"/>
  <c r="C470" i="1" s="1"/>
  <c r="F469" i="1"/>
  <c r="Y264" i="1" l="1"/>
  <c r="AA264" i="1" s="1"/>
  <c r="Z264" i="1"/>
  <c r="H469" i="1"/>
  <c r="G469" i="1"/>
  <c r="I469" i="1" s="1"/>
  <c r="M469" i="1" s="1"/>
  <c r="D470" i="1" s="1"/>
  <c r="K470" i="1" s="1"/>
  <c r="B471" i="1" s="1"/>
  <c r="J469" i="1"/>
  <c r="N469" i="1" s="1"/>
  <c r="E470" i="1" s="1"/>
  <c r="L470" i="1" s="1"/>
  <c r="C471" i="1" s="1"/>
  <c r="F470" i="1"/>
  <c r="AD264" i="1" l="1"/>
  <c r="U265" i="1" s="1"/>
  <c r="AF264" i="1"/>
  <c r="AB264" i="1" s="1"/>
  <c r="S265" i="1" s="1"/>
  <c r="AE264" i="1"/>
  <c r="V265" i="1" s="1"/>
  <c r="AG264" i="1"/>
  <c r="AC264" i="1" s="1"/>
  <c r="T265" i="1" s="1"/>
  <c r="G470" i="1"/>
  <c r="H470" i="1"/>
  <c r="J470" i="1" s="1"/>
  <c r="N470" i="1" s="1"/>
  <c r="E471" i="1" s="1"/>
  <c r="F471" i="1"/>
  <c r="I470" i="1"/>
  <c r="M470" i="1" s="1"/>
  <c r="D471" i="1" s="1"/>
  <c r="K471" i="1" s="1"/>
  <c r="B472" i="1" s="1"/>
  <c r="W265" i="1" l="1"/>
  <c r="X265" i="1" s="1"/>
  <c r="G471" i="1"/>
  <c r="I471" i="1" s="1"/>
  <c r="M471" i="1" s="1"/>
  <c r="D472" i="1" s="1"/>
  <c r="K472" i="1" s="1"/>
  <c r="B473" i="1" s="1"/>
  <c r="H471" i="1"/>
  <c r="J471" i="1" s="1"/>
  <c r="N471" i="1" s="1"/>
  <c r="E472" i="1" s="1"/>
  <c r="L472" i="1" s="1"/>
  <c r="L471" i="1"/>
  <c r="C472" i="1" s="1"/>
  <c r="F472" i="1" s="1"/>
  <c r="Z265" i="1" l="1"/>
  <c r="Y265" i="1"/>
  <c r="AA265" i="1" s="1"/>
  <c r="G472" i="1"/>
  <c r="I472" i="1" s="1"/>
  <c r="M472" i="1" s="1"/>
  <c r="D473" i="1" s="1"/>
  <c r="K473" i="1" s="1"/>
  <c r="B474" i="1" s="1"/>
  <c r="H472" i="1"/>
  <c r="J472" i="1" s="1"/>
  <c r="N472" i="1" s="1"/>
  <c r="E473" i="1" s="1"/>
  <c r="L473" i="1" s="1"/>
  <c r="C473" i="1"/>
  <c r="F473" i="1" s="1"/>
  <c r="AE265" i="1" l="1"/>
  <c r="V266" i="1" s="1"/>
  <c r="AG265" i="1"/>
  <c r="AC265" i="1" s="1"/>
  <c r="T266" i="1" s="1"/>
  <c r="AD265" i="1"/>
  <c r="U266" i="1" s="1"/>
  <c r="AF265" i="1"/>
  <c r="AB265" i="1" s="1"/>
  <c r="S266" i="1" s="1"/>
  <c r="H473" i="1"/>
  <c r="G473" i="1"/>
  <c r="I473" i="1" s="1"/>
  <c r="M473" i="1" s="1"/>
  <c r="D474" i="1" s="1"/>
  <c r="K474" i="1" s="1"/>
  <c r="B475" i="1" s="1"/>
  <c r="J473" i="1"/>
  <c r="N473" i="1" s="1"/>
  <c r="E474" i="1" s="1"/>
  <c r="L474" i="1" s="1"/>
  <c r="C474" i="1"/>
  <c r="F474" i="1" s="1"/>
  <c r="W266" i="1" l="1"/>
  <c r="X266" i="1" s="1"/>
  <c r="G474" i="1"/>
  <c r="H474" i="1"/>
  <c r="J474" i="1" s="1"/>
  <c r="N474" i="1" s="1"/>
  <c r="E475" i="1" s="1"/>
  <c r="L475" i="1" s="1"/>
  <c r="C476" i="1" s="1"/>
  <c r="C475" i="1"/>
  <c r="F475" i="1" s="1"/>
  <c r="I474" i="1"/>
  <c r="M474" i="1" s="1"/>
  <c r="D475" i="1" s="1"/>
  <c r="K475" i="1" s="1"/>
  <c r="B476" i="1" s="1"/>
  <c r="Z266" i="1" l="1"/>
  <c r="Y266" i="1"/>
  <c r="AA266" i="1" s="1"/>
  <c r="G475" i="1"/>
  <c r="I475" i="1" s="1"/>
  <c r="M475" i="1" s="1"/>
  <c r="D476" i="1" s="1"/>
  <c r="K476" i="1" s="1"/>
  <c r="B477" i="1" s="1"/>
  <c r="H475" i="1"/>
  <c r="J475" i="1" s="1"/>
  <c r="N475" i="1" s="1"/>
  <c r="E476" i="1" s="1"/>
  <c r="L476" i="1" s="1"/>
  <c r="C477" i="1" s="1"/>
  <c r="F476" i="1"/>
  <c r="AE266" i="1" l="1"/>
  <c r="V267" i="1" s="1"/>
  <c r="AG266" i="1"/>
  <c r="AC266" i="1" s="1"/>
  <c r="T267" i="1" s="1"/>
  <c r="AD266" i="1"/>
  <c r="U267" i="1" s="1"/>
  <c r="AF266" i="1"/>
  <c r="AB266" i="1" s="1"/>
  <c r="S267" i="1" s="1"/>
  <c r="G476" i="1"/>
  <c r="I476" i="1" s="1"/>
  <c r="M476" i="1" s="1"/>
  <c r="D477" i="1" s="1"/>
  <c r="K477" i="1" s="1"/>
  <c r="B478" i="1" s="1"/>
  <c r="H476" i="1"/>
  <c r="J476" i="1" s="1"/>
  <c r="N476" i="1" s="1"/>
  <c r="E477" i="1" s="1"/>
  <c r="L477" i="1" s="1"/>
  <c r="C478" i="1" s="1"/>
  <c r="F477" i="1"/>
  <c r="W267" i="1" l="1"/>
  <c r="X267" i="1" s="1"/>
  <c r="H477" i="1"/>
  <c r="J477" i="1" s="1"/>
  <c r="N477" i="1" s="1"/>
  <c r="E478" i="1" s="1"/>
  <c r="L478" i="1" s="1"/>
  <c r="C479" i="1" s="1"/>
  <c r="G477" i="1"/>
  <c r="I477" i="1" s="1"/>
  <c r="M477" i="1" s="1"/>
  <c r="D478" i="1" s="1"/>
  <c r="K478" i="1" s="1"/>
  <c r="B479" i="1" s="1"/>
  <c r="F478" i="1"/>
  <c r="Z267" i="1" l="1"/>
  <c r="Y267" i="1"/>
  <c r="AA267" i="1" s="1"/>
  <c r="G478" i="1"/>
  <c r="H478" i="1"/>
  <c r="J478" i="1" s="1"/>
  <c r="N478" i="1" s="1"/>
  <c r="E479" i="1" s="1"/>
  <c r="L479" i="1" s="1"/>
  <c r="C480" i="1" s="1"/>
  <c r="F479" i="1"/>
  <c r="I478" i="1"/>
  <c r="M478" i="1" s="1"/>
  <c r="D479" i="1" s="1"/>
  <c r="K479" i="1" s="1"/>
  <c r="B480" i="1" s="1"/>
  <c r="AE267" i="1" l="1"/>
  <c r="V268" i="1" s="1"/>
  <c r="AG267" i="1"/>
  <c r="AC267" i="1" s="1"/>
  <c r="T268" i="1" s="1"/>
  <c r="AD267" i="1"/>
  <c r="U268" i="1" s="1"/>
  <c r="AF267" i="1"/>
  <c r="AB267" i="1" s="1"/>
  <c r="S268" i="1" s="1"/>
  <c r="G479" i="1"/>
  <c r="H479" i="1"/>
  <c r="J479" i="1" s="1"/>
  <c r="N479" i="1" s="1"/>
  <c r="E480" i="1" s="1"/>
  <c r="L480" i="1" s="1"/>
  <c r="C481" i="1" s="1"/>
  <c r="F480" i="1"/>
  <c r="I479" i="1"/>
  <c r="M479" i="1" s="1"/>
  <c r="D480" i="1" s="1"/>
  <c r="K480" i="1" s="1"/>
  <c r="B481" i="1" s="1"/>
  <c r="W268" i="1" l="1"/>
  <c r="X268" i="1" s="1"/>
  <c r="G480" i="1"/>
  <c r="I480" i="1" s="1"/>
  <c r="M480" i="1" s="1"/>
  <c r="D481" i="1" s="1"/>
  <c r="K481" i="1" s="1"/>
  <c r="B482" i="1" s="1"/>
  <c r="H480" i="1"/>
  <c r="J480" i="1" s="1"/>
  <c r="N480" i="1" s="1"/>
  <c r="E481" i="1" s="1"/>
  <c r="L481" i="1" s="1"/>
  <c r="C482" i="1" s="1"/>
  <c r="F481" i="1"/>
  <c r="Z268" i="1" l="1"/>
  <c r="Y268" i="1"/>
  <c r="AA268" i="1" s="1"/>
  <c r="H481" i="1"/>
  <c r="G481" i="1"/>
  <c r="I481" i="1" s="1"/>
  <c r="M481" i="1" s="1"/>
  <c r="D482" i="1" s="1"/>
  <c r="K482" i="1" s="1"/>
  <c r="B483" i="1" s="1"/>
  <c r="J481" i="1"/>
  <c r="N481" i="1" s="1"/>
  <c r="E482" i="1" s="1"/>
  <c r="L482" i="1" s="1"/>
  <c r="C483" i="1" s="1"/>
  <c r="F482" i="1"/>
  <c r="AE268" i="1" l="1"/>
  <c r="V269" i="1" s="1"/>
  <c r="AG268" i="1"/>
  <c r="AC268" i="1" s="1"/>
  <c r="T269" i="1" s="1"/>
  <c r="AD268" i="1"/>
  <c r="U269" i="1" s="1"/>
  <c r="AF268" i="1"/>
  <c r="AB268" i="1" s="1"/>
  <c r="S269" i="1" s="1"/>
  <c r="G482" i="1"/>
  <c r="I482" i="1" s="1"/>
  <c r="M482" i="1" s="1"/>
  <c r="D483" i="1" s="1"/>
  <c r="K483" i="1" s="1"/>
  <c r="B484" i="1" s="1"/>
  <c r="H482" i="1"/>
  <c r="J482" i="1" s="1"/>
  <c r="N482" i="1" s="1"/>
  <c r="E483" i="1" s="1"/>
  <c r="L483" i="1" s="1"/>
  <c r="C484" i="1" s="1"/>
  <c r="F483" i="1"/>
  <c r="W269" i="1" l="1"/>
  <c r="X269" i="1" s="1"/>
  <c r="G483" i="1"/>
  <c r="I483" i="1" s="1"/>
  <c r="M483" i="1" s="1"/>
  <c r="D484" i="1" s="1"/>
  <c r="K484" i="1" s="1"/>
  <c r="B485" i="1" s="1"/>
  <c r="H483" i="1"/>
  <c r="J483" i="1" s="1"/>
  <c r="N483" i="1" s="1"/>
  <c r="E484" i="1" s="1"/>
  <c r="L484" i="1" s="1"/>
  <c r="C485" i="1" s="1"/>
  <c r="F484" i="1"/>
  <c r="Z269" i="1" l="1"/>
  <c r="Y269" i="1"/>
  <c r="AA269" i="1" s="1"/>
  <c r="G484" i="1"/>
  <c r="I484" i="1" s="1"/>
  <c r="M484" i="1" s="1"/>
  <c r="D485" i="1" s="1"/>
  <c r="K485" i="1" s="1"/>
  <c r="B486" i="1" s="1"/>
  <c r="H484" i="1"/>
  <c r="J484" i="1" s="1"/>
  <c r="N484" i="1" s="1"/>
  <c r="E485" i="1" s="1"/>
  <c r="L485" i="1" s="1"/>
  <c r="C486" i="1" s="1"/>
  <c r="F485" i="1"/>
  <c r="AE269" i="1" l="1"/>
  <c r="V270" i="1" s="1"/>
  <c r="AG269" i="1"/>
  <c r="AC269" i="1" s="1"/>
  <c r="T270" i="1" s="1"/>
  <c r="AD269" i="1"/>
  <c r="U270" i="1" s="1"/>
  <c r="AF269" i="1"/>
  <c r="AB269" i="1" s="1"/>
  <c r="S270" i="1" s="1"/>
  <c r="H485" i="1"/>
  <c r="G485" i="1"/>
  <c r="I485" i="1" s="1"/>
  <c r="M485" i="1" s="1"/>
  <c r="D486" i="1" s="1"/>
  <c r="K486" i="1" s="1"/>
  <c r="B487" i="1" s="1"/>
  <c r="J485" i="1"/>
  <c r="N485" i="1" s="1"/>
  <c r="E486" i="1" s="1"/>
  <c r="L486" i="1" s="1"/>
  <c r="C487" i="1" s="1"/>
  <c r="F486" i="1"/>
  <c r="W270" i="1" l="1"/>
  <c r="X270" i="1" s="1"/>
  <c r="G486" i="1"/>
  <c r="H486" i="1"/>
  <c r="J486" i="1" s="1"/>
  <c r="N486" i="1" s="1"/>
  <c r="E487" i="1" s="1"/>
  <c r="L487" i="1" s="1"/>
  <c r="C488" i="1" s="1"/>
  <c r="F487" i="1"/>
  <c r="I486" i="1"/>
  <c r="M486" i="1" s="1"/>
  <c r="D487" i="1" s="1"/>
  <c r="K487" i="1" s="1"/>
  <c r="B488" i="1" s="1"/>
  <c r="Z270" i="1" l="1"/>
  <c r="Y270" i="1"/>
  <c r="AA270" i="1" s="1"/>
  <c r="G487" i="1"/>
  <c r="H487" i="1"/>
  <c r="J487" i="1" s="1"/>
  <c r="N487" i="1" s="1"/>
  <c r="E488" i="1" s="1"/>
  <c r="L488" i="1" s="1"/>
  <c r="C489" i="1" s="1"/>
  <c r="I487" i="1"/>
  <c r="M487" i="1" s="1"/>
  <c r="D488" i="1" s="1"/>
  <c r="K488" i="1" s="1"/>
  <c r="B489" i="1" s="1"/>
  <c r="F488" i="1"/>
  <c r="AE270" i="1" l="1"/>
  <c r="V271" i="1" s="1"/>
  <c r="AG270" i="1"/>
  <c r="AC270" i="1" s="1"/>
  <c r="T271" i="1" s="1"/>
  <c r="AD270" i="1"/>
  <c r="U271" i="1" s="1"/>
  <c r="AF270" i="1"/>
  <c r="AB270" i="1" s="1"/>
  <c r="S271" i="1" s="1"/>
  <c r="G488" i="1"/>
  <c r="H488" i="1"/>
  <c r="J488" i="1" s="1"/>
  <c r="N488" i="1" s="1"/>
  <c r="E489" i="1" s="1"/>
  <c r="L489" i="1" s="1"/>
  <c r="C490" i="1" s="1"/>
  <c r="I488" i="1"/>
  <c r="M488" i="1" s="1"/>
  <c r="D489" i="1" s="1"/>
  <c r="K489" i="1" s="1"/>
  <c r="B490" i="1" s="1"/>
  <c r="F489" i="1"/>
  <c r="W271" i="1" l="1"/>
  <c r="X271" i="1" s="1"/>
  <c r="H489" i="1"/>
  <c r="J489" i="1" s="1"/>
  <c r="N489" i="1" s="1"/>
  <c r="E490" i="1" s="1"/>
  <c r="L490" i="1" s="1"/>
  <c r="C491" i="1" s="1"/>
  <c r="G489" i="1"/>
  <c r="I489" i="1" s="1"/>
  <c r="M489" i="1" s="1"/>
  <c r="D490" i="1" s="1"/>
  <c r="K490" i="1" s="1"/>
  <c r="B491" i="1" s="1"/>
  <c r="F490" i="1"/>
  <c r="Y271" i="1" l="1"/>
  <c r="AA271" i="1" s="1"/>
  <c r="Z271" i="1"/>
  <c r="G490" i="1"/>
  <c r="H490" i="1"/>
  <c r="J490" i="1" s="1"/>
  <c r="N490" i="1" s="1"/>
  <c r="E491" i="1" s="1"/>
  <c r="L491" i="1" s="1"/>
  <c r="C492" i="1" s="1"/>
  <c r="F491" i="1"/>
  <c r="I490" i="1"/>
  <c r="M490" i="1" s="1"/>
  <c r="D491" i="1" s="1"/>
  <c r="K491" i="1" s="1"/>
  <c r="B492" i="1" s="1"/>
  <c r="AD271" i="1" l="1"/>
  <c r="U272" i="1" s="1"/>
  <c r="AF271" i="1"/>
  <c r="AB271" i="1" s="1"/>
  <c r="S272" i="1" s="1"/>
  <c r="AE271" i="1"/>
  <c r="V272" i="1" s="1"/>
  <c r="AG271" i="1"/>
  <c r="AC271" i="1" s="1"/>
  <c r="T272" i="1" s="1"/>
  <c r="G491" i="1"/>
  <c r="H491" i="1"/>
  <c r="J491" i="1" s="1"/>
  <c r="N491" i="1" s="1"/>
  <c r="E492" i="1" s="1"/>
  <c r="L492" i="1" s="1"/>
  <c r="C493" i="1" s="1"/>
  <c r="I491" i="1"/>
  <c r="M491" i="1" s="1"/>
  <c r="D492" i="1" s="1"/>
  <c r="K492" i="1" s="1"/>
  <c r="B493" i="1" s="1"/>
  <c r="F492" i="1"/>
  <c r="W272" i="1" l="1"/>
  <c r="X272" i="1" s="1"/>
  <c r="G492" i="1"/>
  <c r="H492" i="1"/>
  <c r="J492" i="1" s="1"/>
  <c r="N492" i="1" s="1"/>
  <c r="E493" i="1" s="1"/>
  <c r="L493" i="1" s="1"/>
  <c r="C494" i="1" s="1"/>
  <c r="F493" i="1"/>
  <c r="I492" i="1"/>
  <c r="M492" i="1" s="1"/>
  <c r="D493" i="1" s="1"/>
  <c r="K493" i="1" s="1"/>
  <c r="B494" i="1" s="1"/>
  <c r="Y272" i="1" l="1"/>
  <c r="AA272" i="1" s="1"/>
  <c r="Z272" i="1"/>
  <c r="H493" i="1"/>
  <c r="J493" i="1" s="1"/>
  <c r="N493" i="1" s="1"/>
  <c r="E494" i="1" s="1"/>
  <c r="L494" i="1" s="1"/>
  <c r="C495" i="1" s="1"/>
  <c r="G493" i="1"/>
  <c r="I493" i="1" s="1"/>
  <c r="M493" i="1" s="1"/>
  <c r="D494" i="1" s="1"/>
  <c r="K494" i="1" s="1"/>
  <c r="B495" i="1" s="1"/>
  <c r="F494" i="1"/>
  <c r="AD272" i="1" l="1"/>
  <c r="U273" i="1" s="1"/>
  <c r="AF272" i="1"/>
  <c r="AB272" i="1" s="1"/>
  <c r="S273" i="1" s="1"/>
  <c r="AE272" i="1"/>
  <c r="V273" i="1" s="1"/>
  <c r="AG272" i="1"/>
  <c r="AC272" i="1" s="1"/>
  <c r="T273" i="1" s="1"/>
  <c r="G494" i="1"/>
  <c r="I494" i="1" s="1"/>
  <c r="M494" i="1" s="1"/>
  <c r="D495" i="1" s="1"/>
  <c r="K495" i="1" s="1"/>
  <c r="B496" i="1" s="1"/>
  <c r="H494" i="1"/>
  <c r="J494" i="1" s="1"/>
  <c r="N494" i="1" s="1"/>
  <c r="E495" i="1" s="1"/>
  <c r="L495" i="1" s="1"/>
  <c r="C496" i="1" s="1"/>
  <c r="F495" i="1"/>
  <c r="W273" i="1" l="1"/>
  <c r="X273" i="1" s="1"/>
  <c r="G495" i="1"/>
  <c r="H495" i="1"/>
  <c r="J495" i="1" s="1"/>
  <c r="N495" i="1" s="1"/>
  <c r="E496" i="1" s="1"/>
  <c r="L496" i="1" s="1"/>
  <c r="C497" i="1" s="1"/>
  <c r="I495" i="1"/>
  <c r="M495" i="1" s="1"/>
  <c r="D496" i="1" s="1"/>
  <c r="K496" i="1" s="1"/>
  <c r="B497" i="1" s="1"/>
  <c r="F496" i="1"/>
  <c r="Z273" i="1" l="1"/>
  <c r="Y273" i="1"/>
  <c r="AA273" i="1" s="1"/>
  <c r="G496" i="1"/>
  <c r="H496" i="1"/>
  <c r="J496" i="1" s="1"/>
  <c r="N496" i="1" s="1"/>
  <c r="E497" i="1" s="1"/>
  <c r="L497" i="1" s="1"/>
  <c r="C498" i="1" s="1"/>
  <c r="I496" i="1"/>
  <c r="M496" i="1" s="1"/>
  <c r="D497" i="1" s="1"/>
  <c r="K497" i="1" s="1"/>
  <c r="B498" i="1" s="1"/>
  <c r="F497" i="1"/>
  <c r="AE273" i="1" l="1"/>
  <c r="V274" i="1" s="1"/>
  <c r="AG273" i="1"/>
  <c r="AC273" i="1" s="1"/>
  <c r="T274" i="1" s="1"/>
  <c r="AD273" i="1"/>
  <c r="U274" i="1" s="1"/>
  <c r="AF273" i="1"/>
  <c r="AB273" i="1" s="1"/>
  <c r="S274" i="1" s="1"/>
  <c r="H497" i="1"/>
  <c r="J497" i="1" s="1"/>
  <c r="N497" i="1" s="1"/>
  <c r="E498" i="1" s="1"/>
  <c r="L498" i="1" s="1"/>
  <c r="C499" i="1" s="1"/>
  <c r="G497" i="1"/>
  <c r="I497" i="1" s="1"/>
  <c r="M497" i="1" s="1"/>
  <c r="D498" i="1" s="1"/>
  <c r="K498" i="1" s="1"/>
  <c r="B499" i="1" s="1"/>
  <c r="F498" i="1"/>
  <c r="W274" i="1" l="1"/>
  <c r="X274" i="1" s="1"/>
  <c r="G498" i="1"/>
  <c r="H498" i="1"/>
  <c r="J498" i="1" s="1"/>
  <c r="N498" i="1" s="1"/>
  <c r="E499" i="1" s="1"/>
  <c r="L499" i="1" s="1"/>
  <c r="C500" i="1" s="1"/>
  <c r="I498" i="1"/>
  <c r="M498" i="1" s="1"/>
  <c r="D499" i="1" s="1"/>
  <c r="K499" i="1" s="1"/>
  <c r="B500" i="1" s="1"/>
  <c r="F499" i="1"/>
  <c r="Z274" i="1" l="1"/>
  <c r="Y274" i="1"/>
  <c r="AA274" i="1" s="1"/>
  <c r="G499" i="1"/>
  <c r="H499" i="1"/>
  <c r="J499" i="1" s="1"/>
  <c r="N499" i="1" s="1"/>
  <c r="E500" i="1" s="1"/>
  <c r="L500" i="1" s="1"/>
  <c r="C501" i="1" s="1"/>
  <c r="F500" i="1"/>
  <c r="I499" i="1"/>
  <c r="M499" i="1" s="1"/>
  <c r="D500" i="1" s="1"/>
  <c r="K500" i="1" s="1"/>
  <c r="B501" i="1" s="1"/>
  <c r="AE274" i="1" l="1"/>
  <c r="V275" i="1" s="1"/>
  <c r="AG274" i="1"/>
  <c r="AC274" i="1" s="1"/>
  <c r="T275" i="1" s="1"/>
  <c r="AD274" i="1"/>
  <c r="U275" i="1" s="1"/>
  <c r="AF274" i="1"/>
  <c r="AB274" i="1" s="1"/>
  <c r="S275" i="1" s="1"/>
  <c r="G500" i="1"/>
  <c r="I500" i="1" s="1"/>
  <c r="M500" i="1" s="1"/>
  <c r="D501" i="1" s="1"/>
  <c r="K501" i="1" s="1"/>
  <c r="B502" i="1" s="1"/>
  <c r="H500" i="1"/>
  <c r="J500" i="1" s="1"/>
  <c r="N500" i="1" s="1"/>
  <c r="E501" i="1" s="1"/>
  <c r="L501" i="1" s="1"/>
  <c r="C502" i="1" s="1"/>
  <c r="F501" i="1"/>
  <c r="W275" i="1" l="1"/>
  <c r="X275" i="1" s="1"/>
  <c r="H501" i="1"/>
  <c r="G501" i="1"/>
  <c r="I501" i="1" s="1"/>
  <c r="M501" i="1" s="1"/>
  <c r="D502" i="1" s="1"/>
  <c r="K502" i="1" s="1"/>
  <c r="B503" i="1" s="1"/>
  <c r="F502" i="1"/>
  <c r="J501" i="1"/>
  <c r="N501" i="1" s="1"/>
  <c r="E502" i="1" s="1"/>
  <c r="L502" i="1" s="1"/>
  <c r="C503" i="1" s="1"/>
  <c r="Z275" i="1" l="1"/>
  <c r="Y275" i="1"/>
  <c r="AA275" i="1" s="1"/>
  <c r="G502" i="1"/>
  <c r="I502" i="1" s="1"/>
  <c r="M502" i="1" s="1"/>
  <c r="D503" i="1" s="1"/>
  <c r="K503" i="1" s="1"/>
  <c r="B504" i="1" s="1"/>
  <c r="H502" i="1"/>
  <c r="J502" i="1" s="1"/>
  <c r="N502" i="1" s="1"/>
  <c r="E503" i="1" s="1"/>
  <c r="L503" i="1" s="1"/>
  <c r="C504" i="1" s="1"/>
  <c r="F503" i="1"/>
  <c r="AE275" i="1" l="1"/>
  <c r="V276" i="1" s="1"/>
  <c r="AG275" i="1"/>
  <c r="AC275" i="1" s="1"/>
  <c r="T276" i="1" s="1"/>
  <c r="AD275" i="1"/>
  <c r="U276" i="1" s="1"/>
  <c r="AF275" i="1"/>
  <c r="AB275" i="1" s="1"/>
  <c r="S276" i="1" s="1"/>
  <c r="G503" i="1"/>
  <c r="H503" i="1"/>
  <c r="J503" i="1" s="1"/>
  <c r="N503" i="1" s="1"/>
  <c r="E504" i="1" s="1"/>
  <c r="L504" i="1" s="1"/>
  <c r="C505" i="1" s="1"/>
  <c r="I503" i="1"/>
  <c r="M503" i="1" s="1"/>
  <c r="D504" i="1" s="1"/>
  <c r="K504" i="1" s="1"/>
  <c r="B505" i="1" s="1"/>
  <c r="F504" i="1"/>
  <c r="W276" i="1" l="1"/>
  <c r="X276" i="1" s="1"/>
  <c r="G504" i="1"/>
  <c r="H504" i="1"/>
  <c r="J504" i="1" s="1"/>
  <c r="N504" i="1" s="1"/>
  <c r="E505" i="1" s="1"/>
  <c r="L505" i="1" s="1"/>
  <c r="C506" i="1" s="1"/>
  <c r="F505" i="1"/>
  <c r="I504" i="1"/>
  <c r="M504" i="1" s="1"/>
  <c r="D505" i="1" s="1"/>
  <c r="K505" i="1" s="1"/>
  <c r="B506" i="1" s="1"/>
  <c r="Z276" i="1" l="1"/>
  <c r="Y276" i="1"/>
  <c r="AA276" i="1" s="1"/>
  <c r="H505" i="1"/>
  <c r="J505" i="1" s="1"/>
  <c r="N505" i="1" s="1"/>
  <c r="E506" i="1" s="1"/>
  <c r="L506" i="1" s="1"/>
  <c r="C507" i="1" s="1"/>
  <c r="G505" i="1"/>
  <c r="I505" i="1" s="1"/>
  <c r="M505" i="1" s="1"/>
  <c r="D506" i="1" s="1"/>
  <c r="K506" i="1" s="1"/>
  <c r="B507" i="1" s="1"/>
  <c r="F506" i="1"/>
  <c r="AE276" i="1" l="1"/>
  <c r="V277" i="1" s="1"/>
  <c r="AG276" i="1"/>
  <c r="AC276" i="1" s="1"/>
  <c r="T277" i="1" s="1"/>
  <c r="AD276" i="1"/>
  <c r="U277" i="1" s="1"/>
  <c r="AF276" i="1"/>
  <c r="AB276" i="1" s="1"/>
  <c r="S277" i="1" s="1"/>
  <c r="G506" i="1"/>
  <c r="H506" i="1"/>
  <c r="J506" i="1" s="1"/>
  <c r="N506" i="1" s="1"/>
  <c r="E507" i="1" s="1"/>
  <c r="L507" i="1" s="1"/>
  <c r="C508" i="1" s="1"/>
  <c r="F507" i="1"/>
  <c r="I506" i="1"/>
  <c r="M506" i="1" s="1"/>
  <c r="D507" i="1" s="1"/>
  <c r="K507" i="1" s="1"/>
  <c r="B508" i="1" s="1"/>
  <c r="W277" i="1" l="1"/>
  <c r="X277" i="1" s="1"/>
  <c r="G507" i="1"/>
  <c r="H507" i="1"/>
  <c r="J507" i="1" s="1"/>
  <c r="N507" i="1" s="1"/>
  <c r="E508" i="1" s="1"/>
  <c r="L508" i="1" s="1"/>
  <c r="C509" i="1" s="1"/>
  <c r="F508" i="1"/>
  <c r="I507" i="1"/>
  <c r="M507" i="1" s="1"/>
  <c r="D508" i="1" s="1"/>
  <c r="K508" i="1" s="1"/>
  <c r="B509" i="1" s="1"/>
  <c r="Z277" i="1" l="1"/>
  <c r="Y277" i="1"/>
  <c r="AA277" i="1" s="1"/>
  <c r="G508" i="1"/>
  <c r="H508" i="1"/>
  <c r="J508" i="1" s="1"/>
  <c r="N508" i="1" s="1"/>
  <c r="E509" i="1" s="1"/>
  <c r="L509" i="1" s="1"/>
  <c r="C510" i="1" s="1"/>
  <c r="F509" i="1"/>
  <c r="I508" i="1"/>
  <c r="M508" i="1" s="1"/>
  <c r="D509" i="1" s="1"/>
  <c r="AE277" i="1" l="1"/>
  <c r="V278" i="1" s="1"/>
  <c r="AG277" i="1"/>
  <c r="AC277" i="1" s="1"/>
  <c r="T278" i="1" s="1"/>
  <c r="AD277" i="1"/>
  <c r="U278" i="1" s="1"/>
  <c r="AF277" i="1"/>
  <c r="AB277" i="1" s="1"/>
  <c r="S278" i="1" s="1"/>
  <c r="H509" i="1"/>
  <c r="J509" i="1" s="1"/>
  <c r="N509" i="1" s="1"/>
  <c r="E510" i="1" s="1"/>
  <c r="L510" i="1" s="1"/>
  <c r="C511" i="1" s="1"/>
  <c r="G509" i="1"/>
  <c r="I509" i="1" s="1"/>
  <c r="M509" i="1" s="1"/>
  <c r="D510" i="1" s="1"/>
  <c r="K510" i="1" s="1"/>
  <c r="K509" i="1"/>
  <c r="B510" i="1" s="1"/>
  <c r="F510" i="1" s="1"/>
  <c r="W278" i="1" l="1"/>
  <c r="X278" i="1" s="1"/>
  <c r="G510" i="1"/>
  <c r="H510" i="1"/>
  <c r="J510" i="1" s="1"/>
  <c r="N510" i="1" s="1"/>
  <c r="E511" i="1" s="1"/>
  <c r="L511" i="1" s="1"/>
  <c r="C512" i="1" s="1"/>
  <c r="B511" i="1"/>
  <c r="F511" i="1" s="1"/>
  <c r="I510" i="1"/>
  <c r="M510" i="1" s="1"/>
  <c r="D511" i="1" s="1"/>
  <c r="K511" i="1" s="1"/>
  <c r="B512" i="1" s="1"/>
  <c r="Z278" i="1" l="1"/>
  <c r="Y278" i="1"/>
  <c r="AA278" i="1" s="1"/>
  <c r="G511" i="1"/>
  <c r="H511" i="1"/>
  <c r="J511" i="1" s="1"/>
  <c r="N511" i="1" s="1"/>
  <c r="E512" i="1" s="1"/>
  <c r="L512" i="1" s="1"/>
  <c r="C513" i="1" s="1"/>
  <c r="I511" i="1"/>
  <c r="M511" i="1" s="1"/>
  <c r="D512" i="1" s="1"/>
  <c r="K512" i="1" s="1"/>
  <c r="B513" i="1" s="1"/>
  <c r="F512" i="1"/>
  <c r="AE278" i="1" l="1"/>
  <c r="V279" i="1" s="1"/>
  <c r="AG278" i="1"/>
  <c r="AC278" i="1" s="1"/>
  <c r="T279" i="1" s="1"/>
  <c r="AD278" i="1"/>
  <c r="U279" i="1" s="1"/>
  <c r="AF278" i="1"/>
  <c r="AB278" i="1" s="1"/>
  <c r="S279" i="1" s="1"/>
  <c r="G512" i="1"/>
  <c r="H512" i="1"/>
  <c r="J512" i="1" s="1"/>
  <c r="N512" i="1" s="1"/>
  <c r="E513" i="1" s="1"/>
  <c r="L513" i="1" s="1"/>
  <c r="C514" i="1" s="1"/>
  <c r="I512" i="1"/>
  <c r="M512" i="1" s="1"/>
  <c r="D513" i="1" s="1"/>
  <c r="K513" i="1" s="1"/>
  <c r="B514" i="1" s="1"/>
  <c r="F513" i="1"/>
  <c r="W279" i="1" l="1"/>
  <c r="X279" i="1" s="1"/>
  <c r="H513" i="1"/>
  <c r="G513" i="1"/>
  <c r="I513" i="1" s="1"/>
  <c r="M513" i="1" s="1"/>
  <c r="D514" i="1" s="1"/>
  <c r="K514" i="1" s="1"/>
  <c r="B515" i="1" s="1"/>
  <c r="J513" i="1"/>
  <c r="N513" i="1" s="1"/>
  <c r="E514" i="1" s="1"/>
  <c r="L514" i="1" s="1"/>
  <c r="C515" i="1" s="1"/>
  <c r="F514" i="1"/>
  <c r="Y279" i="1" l="1"/>
  <c r="AA279" i="1" s="1"/>
  <c r="Z279" i="1"/>
  <c r="G514" i="1"/>
  <c r="H514" i="1"/>
  <c r="J514" i="1" s="1"/>
  <c r="N514" i="1" s="1"/>
  <c r="E515" i="1" s="1"/>
  <c r="F515" i="1"/>
  <c r="I514" i="1"/>
  <c r="M514" i="1" s="1"/>
  <c r="D515" i="1" s="1"/>
  <c r="K515" i="1" s="1"/>
  <c r="B516" i="1" s="1"/>
  <c r="AD279" i="1" l="1"/>
  <c r="U280" i="1" s="1"/>
  <c r="AF279" i="1"/>
  <c r="AB279" i="1" s="1"/>
  <c r="S280" i="1" s="1"/>
  <c r="AE279" i="1"/>
  <c r="V280" i="1" s="1"/>
  <c r="AG279" i="1"/>
  <c r="AC279" i="1" s="1"/>
  <c r="T280" i="1" s="1"/>
  <c r="G515" i="1"/>
  <c r="H515" i="1"/>
  <c r="J515" i="1" s="1"/>
  <c r="N515" i="1" s="1"/>
  <c r="E516" i="1" s="1"/>
  <c r="L516" i="1" s="1"/>
  <c r="I515" i="1"/>
  <c r="M515" i="1" s="1"/>
  <c r="D516" i="1" s="1"/>
  <c r="K516" i="1" s="1"/>
  <c r="B517" i="1" s="1"/>
  <c r="L515" i="1"/>
  <c r="C516" i="1" s="1"/>
  <c r="F516" i="1" s="1"/>
  <c r="W280" i="1" l="1"/>
  <c r="X280" i="1" s="1"/>
  <c r="G516" i="1"/>
  <c r="H516" i="1"/>
  <c r="J516" i="1" s="1"/>
  <c r="N516" i="1" s="1"/>
  <c r="E517" i="1" s="1"/>
  <c r="L517" i="1" s="1"/>
  <c r="C517" i="1"/>
  <c r="F517" i="1" s="1"/>
  <c r="I516" i="1"/>
  <c r="M516" i="1" s="1"/>
  <c r="D517" i="1" s="1"/>
  <c r="Y280" i="1" l="1"/>
  <c r="AA280" i="1" s="1"/>
  <c r="Z280" i="1"/>
  <c r="C518" i="1"/>
  <c r="H517" i="1"/>
  <c r="J517" i="1" s="1"/>
  <c r="N517" i="1" s="1"/>
  <c r="E518" i="1" s="1"/>
  <c r="L518" i="1" s="1"/>
  <c r="C519" i="1" s="1"/>
  <c r="G517" i="1"/>
  <c r="I517" i="1" s="1"/>
  <c r="M517" i="1" s="1"/>
  <c r="D518" i="1" s="1"/>
  <c r="K518" i="1" s="1"/>
  <c r="K517" i="1"/>
  <c r="B518" i="1" s="1"/>
  <c r="F518" i="1" s="1"/>
  <c r="AD280" i="1" l="1"/>
  <c r="U281" i="1" s="1"/>
  <c r="AF280" i="1"/>
  <c r="AB280" i="1" s="1"/>
  <c r="S281" i="1" s="1"/>
  <c r="AE280" i="1"/>
  <c r="V281" i="1" s="1"/>
  <c r="AG280" i="1"/>
  <c r="AC280" i="1" s="1"/>
  <c r="T281" i="1" s="1"/>
  <c r="G518" i="1"/>
  <c r="H518" i="1"/>
  <c r="J518" i="1" s="1"/>
  <c r="N518" i="1" s="1"/>
  <c r="E519" i="1" s="1"/>
  <c r="L519" i="1" s="1"/>
  <c r="C520" i="1" s="1"/>
  <c r="B519" i="1"/>
  <c r="F519" i="1" s="1"/>
  <c r="I518" i="1"/>
  <c r="M518" i="1" s="1"/>
  <c r="D519" i="1" s="1"/>
  <c r="K519" i="1" s="1"/>
  <c r="B520" i="1" s="1"/>
  <c r="W281" i="1" l="1"/>
  <c r="X281" i="1" s="1"/>
  <c r="G519" i="1"/>
  <c r="H519" i="1"/>
  <c r="J519" i="1" s="1"/>
  <c r="N519" i="1" s="1"/>
  <c r="E520" i="1" s="1"/>
  <c r="L520" i="1" s="1"/>
  <c r="C521" i="1" s="1"/>
  <c r="F520" i="1"/>
  <c r="I519" i="1"/>
  <c r="M519" i="1" s="1"/>
  <c r="D520" i="1" s="1"/>
  <c r="K520" i="1" s="1"/>
  <c r="B521" i="1" s="1"/>
  <c r="Z281" i="1" l="1"/>
  <c r="Y281" i="1"/>
  <c r="AA281" i="1" s="1"/>
  <c r="G520" i="1"/>
  <c r="I520" i="1" s="1"/>
  <c r="M520" i="1" s="1"/>
  <c r="D521" i="1" s="1"/>
  <c r="K521" i="1" s="1"/>
  <c r="B522" i="1" s="1"/>
  <c r="H520" i="1"/>
  <c r="J520" i="1" s="1"/>
  <c r="N520" i="1" s="1"/>
  <c r="E521" i="1" s="1"/>
  <c r="L521" i="1" s="1"/>
  <c r="C522" i="1" s="1"/>
  <c r="F521" i="1"/>
  <c r="AE281" i="1" l="1"/>
  <c r="V282" i="1" s="1"/>
  <c r="AG281" i="1"/>
  <c r="AC281" i="1" s="1"/>
  <c r="T282" i="1" s="1"/>
  <c r="AD281" i="1"/>
  <c r="U282" i="1" s="1"/>
  <c r="AF281" i="1"/>
  <c r="AB281" i="1" s="1"/>
  <c r="S282" i="1" s="1"/>
  <c r="H521" i="1"/>
  <c r="G521" i="1"/>
  <c r="I521" i="1" s="1"/>
  <c r="M521" i="1" s="1"/>
  <c r="D522" i="1" s="1"/>
  <c r="K522" i="1" s="1"/>
  <c r="B523" i="1" s="1"/>
  <c r="J521" i="1"/>
  <c r="N521" i="1" s="1"/>
  <c r="E522" i="1" s="1"/>
  <c r="L522" i="1" s="1"/>
  <c r="C523" i="1" s="1"/>
  <c r="F522" i="1"/>
  <c r="W282" i="1" l="1"/>
  <c r="X282" i="1" s="1"/>
  <c r="G522" i="1"/>
  <c r="H522" i="1"/>
  <c r="J522" i="1" s="1"/>
  <c r="N522" i="1" s="1"/>
  <c r="E523" i="1" s="1"/>
  <c r="L523" i="1" s="1"/>
  <c r="C524" i="1" s="1"/>
  <c r="F523" i="1"/>
  <c r="I522" i="1"/>
  <c r="M522" i="1" s="1"/>
  <c r="D523" i="1" s="1"/>
  <c r="K523" i="1" s="1"/>
  <c r="B524" i="1" s="1"/>
  <c r="Z282" i="1" l="1"/>
  <c r="Y282" i="1"/>
  <c r="AA282" i="1" s="1"/>
  <c r="G523" i="1"/>
  <c r="I523" i="1" s="1"/>
  <c r="M523" i="1" s="1"/>
  <c r="D524" i="1" s="1"/>
  <c r="K524" i="1" s="1"/>
  <c r="B525" i="1" s="1"/>
  <c r="H523" i="1"/>
  <c r="J523" i="1" s="1"/>
  <c r="N523" i="1" s="1"/>
  <c r="E524" i="1" s="1"/>
  <c r="L524" i="1" s="1"/>
  <c r="C525" i="1" s="1"/>
  <c r="F524" i="1"/>
  <c r="AE282" i="1" l="1"/>
  <c r="V283" i="1" s="1"/>
  <c r="AG282" i="1"/>
  <c r="AC282" i="1" s="1"/>
  <c r="T283" i="1" s="1"/>
  <c r="AD282" i="1"/>
  <c r="U283" i="1" s="1"/>
  <c r="AF282" i="1"/>
  <c r="AB282" i="1" s="1"/>
  <c r="S283" i="1" s="1"/>
  <c r="G524" i="1"/>
  <c r="H524" i="1"/>
  <c r="J524" i="1" s="1"/>
  <c r="N524" i="1" s="1"/>
  <c r="E525" i="1" s="1"/>
  <c r="L525" i="1" s="1"/>
  <c r="C526" i="1" s="1"/>
  <c r="F525" i="1"/>
  <c r="I524" i="1"/>
  <c r="M524" i="1" s="1"/>
  <c r="D525" i="1" s="1"/>
  <c r="W283" i="1" l="1"/>
  <c r="X283" i="1" s="1"/>
  <c r="H525" i="1"/>
  <c r="G525" i="1"/>
  <c r="I525" i="1" s="1"/>
  <c r="M525" i="1" s="1"/>
  <c r="D526" i="1" s="1"/>
  <c r="K526" i="1" s="1"/>
  <c r="J525" i="1"/>
  <c r="N525" i="1" s="1"/>
  <c r="E526" i="1" s="1"/>
  <c r="L526" i="1" s="1"/>
  <c r="C527" i="1" s="1"/>
  <c r="K525" i="1"/>
  <c r="B526" i="1" s="1"/>
  <c r="F526" i="1" s="1"/>
  <c r="Z283" i="1" l="1"/>
  <c r="Y283" i="1"/>
  <c r="AA283" i="1" s="1"/>
  <c r="B527" i="1"/>
  <c r="G526" i="1"/>
  <c r="H526" i="1"/>
  <c r="J526" i="1" s="1"/>
  <c r="N526" i="1" s="1"/>
  <c r="E527" i="1" s="1"/>
  <c r="L527" i="1" s="1"/>
  <c r="C528" i="1" s="1"/>
  <c r="F527" i="1"/>
  <c r="I526" i="1"/>
  <c r="M526" i="1" s="1"/>
  <c r="D527" i="1" s="1"/>
  <c r="K527" i="1" s="1"/>
  <c r="B528" i="1" s="1"/>
  <c r="AE283" i="1" l="1"/>
  <c r="V284" i="1" s="1"/>
  <c r="AG283" i="1"/>
  <c r="AC283" i="1" s="1"/>
  <c r="T284" i="1" s="1"/>
  <c r="AD283" i="1"/>
  <c r="U284" i="1" s="1"/>
  <c r="AF283" i="1"/>
  <c r="AB283" i="1" s="1"/>
  <c r="S284" i="1" s="1"/>
  <c r="G527" i="1"/>
  <c r="H527" i="1"/>
  <c r="J527" i="1" s="1"/>
  <c r="N527" i="1" s="1"/>
  <c r="E528" i="1" s="1"/>
  <c r="L528" i="1" s="1"/>
  <c r="C529" i="1" s="1"/>
  <c r="F528" i="1"/>
  <c r="I527" i="1"/>
  <c r="M527" i="1" s="1"/>
  <c r="D528" i="1" s="1"/>
  <c r="K528" i="1" s="1"/>
  <c r="B529" i="1" s="1"/>
  <c r="W284" i="1" l="1"/>
  <c r="X284" i="1" s="1"/>
  <c r="G528" i="1"/>
  <c r="H528" i="1"/>
  <c r="J528" i="1" s="1"/>
  <c r="N528" i="1" s="1"/>
  <c r="E529" i="1" s="1"/>
  <c r="L529" i="1" s="1"/>
  <c r="C530" i="1" s="1"/>
  <c r="F529" i="1"/>
  <c r="I528" i="1"/>
  <c r="M528" i="1" s="1"/>
  <c r="D529" i="1" s="1"/>
  <c r="K529" i="1" s="1"/>
  <c r="B530" i="1" s="1"/>
  <c r="Z284" i="1" l="1"/>
  <c r="Y284" i="1"/>
  <c r="AA284" i="1" s="1"/>
  <c r="H529" i="1"/>
  <c r="G529" i="1"/>
  <c r="I529" i="1" s="1"/>
  <c r="M529" i="1" s="1"/>
  <c r="D530" i="1" s="1"/>
  <c r="K530" i="1" s="1"/>
  <c r="B531" i="1" s="1"/>
  <c r="J529" i="1"/>
  <c r="N529" i="1" s="1"/>
  <c r="E530" i="1" s="1"/>
  <c r="L530" i="1" s="1"/>
  <c r="C531" i="1" s="1"/>
  <c r="F530" i="1"/>
  <c r="AE284" i="1" l="1"/>
  <c r="V285" i="1" s="1"/>
  <c r="AG284" i="1"/>
  <c r="AC284" i="1" s="1"/>
  <c r="T285" i="1" s="1"/>
  <c r="AD284" i="1"/>
  <c r="U285" i="1" s="1"/>
  <c r="AF284" i="1"/>
  <c r="AB284" i="1" s="1"/>
  <c r="S285" i="1" s="1"/>
  <c r="G530" i="1"/>
  <c r="H530" i="1"/>
  <c r="J530" i="1" s="1"/>
  <c r="N530" i="1" s="1"/>
  <c r="E531" i="1" s="1"/>
  <c r="L531" i="1" s="1"/>
  <c r="C532" i="1" s="1"/>
  <c r="F531" i="1"/>
  <c r="I530" i="1"/>
  <c r="M530" i="1" s="1"/>
  <c r="D531" i="1" s="1"/>
  <c r="K531" i="1" s="1"/>
  <c r="B532" i="1" s="1"/>
  <c r="W285" i="1" l="1"/>
  <c r="X285" i="1" s="1"/>
  <c r="G531" i="1"/>
  <c r="H531" i="1"/>
  <c r="J531" i="1" s="1"/>
  <c r="N531" i="1" s="1"/>
  <c r="E532" i="1" s="1"/>
  <c r="L532" i="1" s="1"/>
  <c r="C533" i="1" s="1"/>
  <c r="F532" i="1"/>
  <c r="I531" i="1"/>
  <c r="M531" i="1" s="1"/>
  <c r="D532" i="1" s="1"/>
  <c r="K532" i="1" s="1"/>
  <c r="B533" i="1" s="1"/>
  <c r="Z285" i="1" l="1"/>
  <c r="Y285" i="1"/>
  <c r="AA285" i="1" s="1"/>
  <c r="G532" i="1"/>
  <c r="H532" i="1"/>
  <c r="J532" i="1" s="1"/>
  <c r="N532" i="1" s="1"/>
  <c r="E533" i="1" s="1"/>
  <c r="L533" i="1" s="1"/>
  <c r="C534" i="1" s="1"/>
  <c r="F533" i="1"/>
  <c r="I532" i="1"/>
  <c r="M532" i="1" s="1"/>
  <c r="D533" i="1" s="1"/>
  <c r="AE285" i="1" l="1"/>
  <c r="V286" i="1" s="1"/>
  <c r="AG285" i="1"/>
  <c r="AC285" i="1" s="1"/>
  <c r="T286" i="1" s="1"/>
  <c r="AD285" i="1"/>
  <c r="U286" i="1" s="1"/>
  <c r="AF285" i="1"/>
  <c r="AB285" i="1" s="1"/>
  <c r="S286" i="1" s="1"/>
  <c r="H533" i="1"/>
  <c r="J533" i="1" s="1"/>
  <c r="N533" i="1" s="1"/>
  <c r="E534" i="1" s="1"/>
  <c r="L534" i="1" s="1"/>
  <c r="C535" i="1" s="1"/>
  <c r="G533" i="1"/>
  <c r="I533" i="1" s="1"/>
  <c r="M533" i="1" s="1"/>
  <c r="D534" i="1" s="1"/>
  <c r="K534" i="1" s="1"/>
  <c r="K533" i="1"/>
  <c r="B534" i="1" s="1"/>
  <c r="F534" i="1" s="1"/>
  <c r="W286" i="1" l="1"/>
  <c r="X286" i="1" s="1"/>
  <c r="G534" i="1"/>
  <c r="I534" i="1" s="1"/>
  <c r="M534" i="1" s="1"/>
  <c r="D535" i="1" s="1"/>
  <c r="K535" i="1" s="1"/>
  <c r="B536" i="1" s="1"/>
  <c r="H534" i="1"/>
  <c r="J534" i="1" s="1"/>
  <c r="N534" i="1" s="1"/>
  <c r="E535" i="1" s="1"/>
  <c r="L535" i="1" s="1"/>
  <c r="C536" i="1" s="1"/>
  <c r="B535" i="1"/>
  <c r="F535" i="1" s="1"/>
  <c r="Z286" i="1" l="1"/>
  <c r="Y286" i="1"/>
  <c r="AA286" i="1" s="1"/>
  <c r="G535" i="1"/>
  <c r="H535" i="1"/>
  <c r="J535" i="1" s="1"/>
  <c r="N535" i="1" s="1"/>
  <c r="E536" i="1" s="1"/>
  <c r="L536" i="1" s="1"/>
  <c r="C537" i="1" s="1"/>
  <c r="F536" i="1"/>
  <c r="I535" i="1"/>
  <c r="M535" i="1" s="1"/>
  <c r="D536" i="1" s="1"/>
  <c r="K536" i="1" s="1"/>
  <c r="B537" i="1" s="1"/>
  <c r="AE286" i="1" l="1"/>
  <c r="V287" i="1" s="1"/>
  <c r="AG286" i="1"/>
  <c r="AC286" i="1" s="1"/>
  <c r="T287" i="1" s="1"/>
  <c r="AD286" i="1"/>
  <c r="U287" i="1" s="1"/>
  <c r="AF286" i="1"/>
  <c r="AB286" i="1" s="1"/>
  <c r="S287" i="1" s="1"/>
  <c r="G536" i="1"/>
  <c r="H536" i="1"/>
  <c r="J536" i="1" s="1"/>
  <c r="N536" i="1" s="1"/>
  <c r="E537" i="1" s="1"/>
  <c r="L537" i="1" s="1"/>
  <c r="C538" i="1" s="1"/>
  <c r="I536" i="1"/>
  <c r="M536" i="1" s="1"/>
  <c r="D537" i="1" s="1"/>
  <c r="K537" i="1" s="1"/>
  <c r="B538" i="1" s="1"/>
  <c r="F537" i="1"/>
  <c r="W287" i="1" l="1"/>
  <c r="X287" i="1" s="1"/>
  <c r="H537" i="1"/>
  <c r="G537" i="1"/>
  <c r="I537" i="1" s="1"/>
  <c r="M537" i="1" s="1"/>
  <c r="D538" i="1" s="1"/>
  <c r="K538" i="1" s="1"/>
  <c r="B539" i="1" s="1"/>
  <c r="J537" i="1"/>
  <c r="N537" i="1" s="1"/>
  <c r="E538" i="1" s="1"/>
  <c r="L538" i="1" s="1"/>
  <c r="C539" i="1" s="1"/>
  <c r="F538" i="1"/>
  <c r="Y287" i="1" l="1"/>
  <c r="AA287" i="1" s="1"/>
  <c r="Z287" i="1"/>
  <c r="G538" i="1"/>
  <c r="H538" i="1"/>
  <c r="J538" i="1" s="1"/>
  <c r="N538" i="1" s="1"/>
  <c r="E539" i="1" s="1"/>
  <c r="L539" i="1" s="1"/>
  <c r="C540" i="1" s="1"/>
  <c r="F539" i="1"/>
  <c r="I538" i="1"/>
  <c r="M538" i="1" s="1"/>
  <c r="D539" i="1" s="1"/>
  <c r="K539" i="1" s="1"/>
  <c r="B540" i="1" s="1"/>
  <c r="AD287" i="1" l="1"/>
  <c r="U288" i="1" s="1"/>
  <c r="AF287" i="1"/>
  <c r="AB287" i="1" s="1"/>
  <c r="S288" i="1" s="1"/>
  <c r="AE287" i="1"/>
  <c r="V288" i="1" s="1"/>
  <c r="AG287" i="1"/>
  <c r="AC287" i="1" s="1"/>
  <c r="T288" i="1" s="1"/>
  <c r="G539" i="1"/>
  <c r="I539" i="1" s="1"/>
  <c r="M539" i="1" s="1"/>
  <c r="D540" i="1" s="1"/>
  <c r="K540" i="1" s="1"/>
  <c r="B541" i="1" s="1"/>
  <c r="H539" i="1"/>
  <c r="J539" i="1" s="1"/>
  <c r="N539" i="1" s="1"/>
  <c r="E540" i="1" s="1"/>
  <c r="L540" i="1" s="1"/>
  <c r="C541" i="1" s="1"/>
  <c r="F540" i="1"/>
  <c r="W288" i="1" l="1"/>
  <c r="X288" i="1" s="1"/>
  <c r="G540" i="1"/>
  <c r="I540" i="1" s="1"/>
  <c r="M540" i="1" s="1"/>
  <c r="D541" i="1" s="1"/>
  <c r="K541" i="1" s="1"/>
  <c r="B542" i="1" s="1"/>
  <c r="H540" i="1"/>
  <c r="J540" i="1" s="1"/>
  <c r="N540" i="1" s="1"/>
  <c r="E541" i="1" s="1"/>
  <c r="L541" i="1" s="1"/>
  <c r="C542" i="1" s="1"/>
  <c r="F541" i="1"/>
  <c r="Y288" i="1" l="1"/>
  <c r="AA288" i="1" s="1"/>
  <c r="Z288" i="1"/>
  <c r="H541" i="1"/>
  <c r="G541" i="1"/>
  <c r="F542" i="1"/>
  <c r="J541" i="1"/>
  <c r="N541" i="1" s="1"/>
  <c r="E542" i="1" s="1"/>
  <c r="L542" i="1" s="1"/>
  <c r="C543" i="1" s="1"/>
  <c r="I541" i="1"/>
  <c r="M541" i="1" s="1"/>
  <c r="D542" i="1" s="1"/>
  <c r="K542" i="1" s="1"/>
  <c r="B543" i="1" s="1"/>
  <c r="AD288" i="1" l="1"/>
  <c r="U289" i="1" s="1"/>
  <c r="AF288" i="1"/>
  <c r="AB288" i="1" s="1"/>
  <c r="S289" i="1" s="1"/>
  <c r="AE288" i="1"/>
  <c r="V289" i="1" s="1"/>
  <c r="AG288" i="1"/>
  <c r="AC288" i="1" s="1"/>
  <c r="T289" i="1" s="1"/>
  <c r="G542" i="1"/>
  <c r="H542" i="1"/>
  <c r="J542" i="1" s="1"/>
  <c r="N542" i="1" s="1"/>
  <c r="E543" i="1" s="1"/>
  <c r="L543" i="1" s="1"/>
  <c r="C544" i="1" s="1"/>
  <c r="F543" i="1"/>
  <c r="I542" i="1"/>
  <c r="M542" i="1" s="1"/>
  <c r="D543" i="1" s="1"/>
  <c r="K543" i="1" s="1"/>
  <c r="B544" i="1" s="1"/>
  <c r="W289" i="1" l="1"/>
  <c r="X289" i="1" s="1"/>
  <c r="G543" i="1"/>
  <c r="H543" i="1"/>
  <c r="J543" i="1" s="1"/>
  <c r="N543" i="1" s="1"/>
  <c r="E544" i="1" s="1"/>
  <c r="L544" i="1" s="1"/>
  <c r="C545" i="1" s="1"/>
  <c r="I543" i="1"/>
  <c r="M543" i="1" s="1"/>
  <c r="D544" i="1" s="1"/>
  <c r="K544" i="1" s="1"/>
  <c r="B545" i="1" s="1"/>
  <c r="F544" i="1"/>
  <c r="Z289" i="1" l="1"/>
  <c r="Y289" i="1"/>
  <c r="AA289" i="1" s="1"/>
  <c r="G544" i="1"/>
  <c r="I544" i="1" s="1"/>
  <c r="M544" i="1" s="1"/>
  <c r="D545" i="1" s="1"/>
  <c r="K545" i="1" s="1"/>
  <c r="B546" i="1" s="1"/>
  <c r="H544" i="1"/>
  <c r="J544" i="1" s="1"/>
  <c r="N544" i="1" s="1"/>
  <c r="E545" i="1" s="1"/>
  <c r="L545" i="1" s="1"/>
  <c r="C546" i="1" s="1"/>
  <c r="F545" i="1"/>
  <c r="AE289" i="1" l="1"/>
  <c r="V290" i="1" s="1"/>
  <c r="AG289" i="1"/>
  <c r="AC289" i="1" s="1"/>
  <c r="T290" i="1" s="1"/>
  <c r="AD289" i="1"/>
  <c r="U290" i="1" s="1"/>
  <c r="AF289" i="1"/>
  <c r="AB289" i="1" s="1"/>
  <c r="S290" i="1" s="1"/>
  <c r="H545" i="1"/>
  <c r="J545" i="1" s="1"/>
  <c r="N545" i="1" s="1"/>
  <c r="E546" i="1" s="1"/>
  <c r="L546" i="1" s="1"/>
  <c r="C547" i="1" s="1"/>
  <c r="G545" i="1"/>
  <c r="I545" i="1" s="1"/>
  <c r="M545" i="1" s="1"/>
  <c r="D546" i="1" s="1"/>
  <c r="K546" i="1" s="1"/>
  <c r="B547" i="1" s="1"/>
  <c r="F546" i="1"/>
  <c r="W290" i="1" l="1"/>
  <c r="X290" i="1" s="1"/>
  <c r="G546" i="1"/>
  <c r="H546" i="1"/>
  <c r="J546" i="1" s="1"/>
  <c r="N546" i="1" s="1"/>
  <c r="E547" i="1" s="1"/>
  <c r="L547" i="1" s="1"/>
  <c r="C548" i="1" s="1"/>
  <c r="F547" i="1"/>
  <c r="I546" i="1"/>
  <c r="M546" i="1" s="1"/>
  <c r="D547" i="1" s="1"/>
  <c r="K547" i="1" s="1"/>
  <c r="B548" i="1" s="1"/>
  <c r="Z290" i="1" l="1"/>
  <c r="Y290" i="1"/>
  <c r="AA290" i="1" s="1"/>
  <c r="G547" i="1"/>
  <c r="H547" i="1"/>
  <c r="J547" i="1" s="1"/>
  <c r="N547" i="1" s="1"/>
  <c r="E548" i="1" s="1"/>
  <c r="L548" i="1" s="1"/>
  <c r="C549" i="1" s="1"/>
  <c r="I547" i="1"/>
  <c r="M547" i="1" s="1"/>
  <c r="F548" i="1"/>
  <c r="D548" i="1"/>
  <c r="K548" i="1" s="1"/>
  <c r="B549" i="1" s="1"/>
  <c r="AE290" i="1" l="1"/>
  <c r="V291" i="1" s="1"/>
  <c r="AG290" i="1"/>
  <c r="AC290" i="1" s="1"/>
  <c r="T291" i="1" s="1"/>
  <c r="AD290" i="1"/>
  <c r="U291" i="1" s="1"/>
  <c r="AF290" i="1"/>
  <c r="AB290" i="1" s="1"/>
  <c r="S291" i="1" s="1"/>
  <c r="G548" i="1"/>
  <c r="H548" i="1"/>
  <c r="J548" i="1" s="1"/>
  <c r="N548" i="1" s="1"/>
  <c r="E549" i="1" s="1"/>
  <c r="L549" i="1" s="1"/>
  <c r="C550" i="1" s="1"/>
  <c r="F549" i="1"/>
  <c r="I548" i="1"/>
  <c r="M548" i="1" s="1"/>
  <c r="D549" i="1" s="1"/>
  <c r="K549" i="1" s="1"/>
  <c r="B550" i="1" s="1"/>
  <c r="W291" i="1" l="1"/>
  <c r="X291" i="1" s="1"/>
  <c r="H549" i="1"/>
  <c r="G549" i="1"/>
  <c r="I549" i="1" s="1"/>
  <c r="M549" i="1" s="1"/>
  <c r="D550" i="1" s="1"/>
  <c r="K550" i="1" s="1"/>
  <c r="B551" i="1" s="1"/>
  <c r="J549" i="1"/>
  <c r="N549" i="1" s="1"/>
  <c r="E550" i="1" s="1"/>
  <c r="L550" i="1" s="1"/>
  <c r="C551" i="1" s="1"/>
  <c r="F550" i="1"/>
  <c r="Z291" i="1" l="1"/>
  <c r="Y291" i="1"/>
  <c r="AA291" i="1" s="1"/>
  <c r="G550" i="1"/>
  <c r="H550" i="1"/>
  <c r="J550" i="1" s="1"/>
  <c r="N550" i="1" s="1"/>
  <c r="E551" i="1" s="1"/>
  <c r="F551" i="1"/>
  <c r="I550" i="1"/>
  <c r="M550" i="1" s="1"/>
  <c r="D551" i="1" s="1"/>
  <c r="AE291" i="1" l="1"/>
  <c r="V292" i="1" s="1"/>
  <c r="AG291" i="1"/>
  <c r="AC291" i="1" s="1"/>
  <c r="T292" i="1" s="1"/>
  <c r="AD291" i="1"/>
  <c r="U292" i="1" s="1"/>
  <c r="AF291" i="1"/>
  <c r="AB291" i="1" s="1"/>
  <c r="S292" i="1" s="1"/>
  <c r="G551" i="1"/>
  <c r="I551" i="1" s="1"/>
  <c r="M551" i="1" s="1"/>
  <c r="D552" i="1" s="1"/>
  <c r="K552" i="1" s="1"/>
  <c r="B553" i="1" s="1"/>
  <c r="H551" i="1"/>
  <c r="J551" i="1" s="1"/>
  <c r="N551" i="1" s="1"/>
  <c r="E552" i="1" s="1"/>
  <c r="L552" i="1" s="1"/>
  <c r="K551" i="1"/>
  <c r="B552" i="1" s="1"/>
  <c r="L551" i="1"/>
  <c r="C552" i="1" s="1"/>
  <c r="W292" i="1" l="1"/>
  <c r="X292" i="1" s="1"/>
  <c r="C553" i="1"/>
  <c r="F553" i="1" s="1"/>
  <c r="F552" i="1"/>
  <c r="Z292" i="1" l="1"/>
  <c r="Y292" i="1"/>
  <c r="AA292" i="1" s="1"/>
  <c r="G552" i="1"/>
  <c r="H552" i="1"/>
  <c r="H553" i="1"/>
  <c r="J553" i="1" s="1"/>
  <c r="N553" i="1" s="1"/>
  <c r="G553" i="1"/>
  <c r="I553" i="1" s="1"/>
  <c r="M553" i="1" s="1"/>
  <c r="I552" i="1"/>
  <c r="M552" i="1" s="1"/>
  <c r="D553" i="1" s="1"/>
  <c r="K553" i="1" s="1"/>
  <c r="B554" i="1" s="1"/>
  <c r="J552" i="1"/>
  <c r="N552" i="1" s="1"/>
  <c r="E553" i="1" s="1"/>
  <c r="L553" i="1" s="1"/>
  <c r="C554" i="1" s="1"/>
  <c r="AE292" i="1" l="1"/>
  <c r="V293" i="1" s="1"/>
  <c r="AG292" i="1"/>
  <c r="AC292" i="1" s="1"/>
  <c r="T293" i="1" s="1"/>
  <c r="AD292" i="1"/>
  <c r="U293" i="1" s="1"/>
  <c r="AF292" i="1"/>
  <c r="AB292" i="1" s="1"/>
  <c r="S293" i="1" s="1"/>
  <c r="D554" i="1"/>
  <c r="K554" i="1" s="1"/>
  <c r="B555" i="1" s="1"/>
  <c r="F554" i="1"/>
  <c r="E554" i="1"/>
  <c r="L554" i="1" s="1"/>
  <c r="C555" i="1" s="1"/>
  <c r="W293" i="1" l="1"/>
  <c r="X293" i="1" s="1"/>
  <c r="G554" i="1"/>
  <c r="I554" i="1" s="1"/>
  <c r="M554" i="1" s="1"/>
  <c r="D555" i="1" s="1"/>
  <c r="K555" i="1" s="1"/>
  <c r="B556" i="1" s="1"/>
  <c r="H554" i="1"/>
  <c r="J554" i="1" s="1"/>
  <c r="N554" i="1" s="1"/>
  <c r="E555" i="1" s="1"/>
  <c r="F555" i="1"/>
  <c r="Z293" i="1" l="1"/>
  <c r="Y293" i="1"/>
  <c r="AA293" i="1" s="1"/>
  <c r="G555" i="1"/>
  <c r="H555" i="1"/>
  <c r="J555" i="1" s="1"/>
  <c r="N555" i="1" s="1"/>
  <c r="E556" i="1" s="1"/>
  <c r="L556" i="1" s="1"/>
  <c r="L555" i="1"/>
  <c r="C556" i="1" s="1"/>
  <c r="F556" i="1" s="1"/>
  <c r="I555" i="1"/>
  <c r="M555" i="1" s="1"/>
  <c r="D556" i="1" s="1"/>
  <c r="K556" i="1" s="1"/>
  <c r="B557" i="1" s="1"/>
  <c r="AE293" i="1" l="1"/>
  <c r="V294" i="1" s="1"/>
  <c r="AG293" i="1"/>
  <c r="AC293" i="1" s="1"/>
  <c r="T294" i="1" s="1"/>
  <c r="AD293" i="1"/>
  <c r="U294" i="1" s="1"/>
  <c r="AF293" i="1"/>
  <c r="AB293" i="1" s="1"/>
  <c r="S294" i="1" s="1"/>
  <c r="G556" i="1"/>
  <c r="I556" i="1" s="1"/>
  <c r="M556" i="1" s="1"/>
  <c r="D557" i="1" s="1"/>
  <c r="H556" i="1"/>
  <c r="J556" i="1" s="1"/>
  <c r="N556" i="1" s="1"/>
  <c r="E557" i="1" s="1"/>
  <c r="L557" i="1" s="1"/>
  <c r="C557" i="1"/>
  <c r="F557" i="1" s="1"/>
  <c r="W294" i="1" l="1"/>
  <c r="X294" i="1" s="1"/>
  <c r="H557" i="1"/>
  <c r="J557" i="1" s="1"/>
  <c r="N557" i="1" s="1"/>
  <c r="E558" i="1" s="1"/>
  <c r="L558" i="1" s="1"/>
  <c r="G557" i="1"/>
  <c r="I557" i="1" s="1"/>
  <c r="M557" i="1" s="1"/>
  <c r="D558" i="1" s="1"/>
  <c r="K558" i="1" s="1"/>
  <c r="K557" i="1"/>
  <c r="B558" i="1" s="1"/>
  <c r="C558" i="1"/>
  <c r="Z294" i="1" l="1"/>
  <c r="Y294" i="1"/>
  <c r="AA294" i="1" s="1"/>
  <c r="C559" i="1"/>
  <c r="F558" i="1"/>
  <c r="B559" i="1"/>
  <c r="F559" i="1" s="1"/>
  <c r="AE294" i="1" l="1"/>
  <c r="V295" i="1" s="1"/>
  <c r="AG294" i="1"/>
  <c r="AC294" i="1" s="1"/>
  <c r="T295" i="1" s="1"/>
  <c r="AD294" i="1"/>
  <c r="U295" i="1" s="1"/>
  <c r="AF294" i="1"/>
  <c r="AB294" i="1" s="1"/>
  <c r="S295" i="1" s="1"/>
  <c r="G559" i="1"/>
  <c r="I559" i="1" s="1"/>
  <c r="M559" i="1" s="1"/>
  <c r="H559" i="1"/>
  <c r="J559" i="1" s="1"/>
  <c r="N559" i="1" s="1"/>
  <c r="G558" i="1"/>
  <c r="I558" i="1" s="1"/>
  <c r="M558" i="1" s="1"/>
  <c r="D559" i="1" s="1"/>
  <c r="K559" i="1" s="1"/>
  <c r="B560" i="1" s="1"/>
  <c r="H558" i="1"/>
  <c r="J558" i="1" s="1"/>
  <c r="N558" i="1" s="1"/>
  <c r="E559" i="1" s="1"/>
  <c r="L559" i="1" s="1"/>
  <c r="C560" i="1" s="1"/>
  <c r="W295" i="1" l="1"/>
  <c r="X295" i="1" s="1"/>
  <c r="E560" i="1"/>
  <c r="L560" i="1" s="1"/>
  <c r="F560" i="1"/>
  <c r="C561" i="1"/>
  <c r="D560" i="1"/>
  <c r="K560" i="1" s="1"/>
  <c r="B561" i="1" s="1"/>
  <c r="F561" i="1" s="1"/>
  <c r="Y295" i="1" l="1"/>
  <c r="AA295" i="1" s="1"/>
  <c r="Z295" i="1"/>
  <c r="H561" i="1"/>
  <c r="G561" i="1"/>
  <c r="I561" i="1" s="1"/>
  <c r="M561" i="1" s="1"/>
  <c r="G560" i="1"/>
  <c r="H560" i="1"/>
  <c r="J560" i="1" s="1"/>
  <c r="N560" i="1" s="1"/>
  <c r="E561" i="1" s="1"/>
  <c r="L561" i="1" s="1"/>
  <c r="C562" i="1" s="1"/>
  <c r="J561" i="1"/>
  <c r="N561" i="1" s="1"/>
  <c r="I560" i="1"/>
  <c r="M560" i="1" s="1"/>
  <c r="D561" i="1" s="1"/>
  <c r="K561" i="1" s="1"/>
  <c r="B562" i="1" s="1"/>
  <c r="AD295" i="1" l="1"/>
  <c r="U296" i="1" s="1"/>
  <c r="AF295" i="1"/>
  <c r="AB295" i="1" s="1"/>
  <c r="S296" i="1" s="1"/>
  <c r="AE295" i="1"/>
  <c r="V296" i="1" s="1"/>
  <c r="AG295" i="1"/>
  <c r="AC295" i="1" s="1"/>
  <c r="T296" i="1" s="1"/>
  <c r="E562" i="1"/>
  <c r="L562" i="1" s="1"/>
  <c r="C563" i="1" s="1"/>
  <c r="F562" i="1"/>
  <c r="D562" i="1"/>
  <c r="K562" i="1" s="1"/>
  <c r="B563" i="1" s="1"/>
  <c r="F563" i="1" l="1"/>
  <c r="W296" i="1"/>
  <c r="X296" i="1" s="1"/>
  <c r="G562" i="1"/>
  <c r="H562" i="1"/>
  <c r="J562" i="1" s="1"/>
  <c r="N562" i="1" s="1"/>
  <c r="E563" i="1" s="1"/>
  <c r="L563" i="1" s="1"/>
  <c r="C564" i="1" s="1"/>
  <c r="G563" i="1"/>
  <c r="I563" i="1" s="1"/>
  <c r="M563" i="1" s="1"/>
  <c r="H563" i="1"/>
  <c r="J563" i="1" s="1"/>
  <c r="N563" i="1" s="1"/>
  <c r="I562" i="1"/>
  <c r="M562" i="1" s="1"/>
  <c r="D563" i="1" s="1"/>
  <c r="K563" i="1" s="1"/>
  <c r="B564" i="1" s="1"/>
  <c r="Y296" i="1" l="1"/>
  <c r="AA296" i="1" s="1"/>
  <c r="Z296" i="1"/>
  <c r="D564" i="1"/>
  <c r="K564" i="1" s="1"/>
  <c r="B565" i="1" s="1"/>
  <c r="F564" i="1"/>
  <c r="E564" i="1"/>
  <c r="L564" i="1" s="1"/>
  <c r="C565" i="1" s="1"/>
  <c r="AD296" i="1" l="1"/>
  <c r="U297" i="1" s="1"/>
  <c r="AF296" i="1"/>
  <c r="AB296" i="1" s="1"/>
  <c r="S297" i="1" s="1"/>
  <c r="AE296" i="1"/>
  <c r="V297" i="1" s="1"/>
  <c r="AG296" i="1"/>
  <c r="AC296" i="1" s="1"/>
  <c r="T297" i="1" s="1"/>
  <c r="G564" i="1"/>
  <c r="H564" i="1"/>
  <c r="J564" i="1" s="1"/>
  <c r="N564" i="1" s="1"/>
  <c r="E565" i="1" s="1"/>
  <c r="L565" i="1" s="1"/>
  <c r="C566" i="1" s="1"/>
  <c r="I564" i="1"/>
  <c r="M564" i="1" s="1"/>
  <c r="D565" i="1" s="1"/>
  <c r="K565" i="1" s="1"/>
  <c r="B566" i="1" s="1"/>
  <c r="F565" i="1"/>
  <c r="W297" i="1" l="1"/>
  <c r="X297" i="1" s="1"/>
  <c r="H565" i="1"/>
  <c r="G565" i="1"/>
  <c r="I565" i="1" s="1"/>
  <c r="M565" i="1" s="1"/>
  <c r="D566" i="1" s="1"/>
  <c r="K566" i="1" s="1"/>
  <c r="B567" i="1" s="1"/>
  <c r="J565" i="1"/>
  <c r="N565" i="1" s="1"/>
  <c r="E566" i="1" s="1"/>
  <c r="L566" i="1" s="1"/>
  <c r="C567" i="1" s="1"/>
  <c r="F566" i="1"/>
  <c r="Z297" i="1" l="1"/>
  <c r="Y297" i="1"/>
  <c r="AA297" i="1" s="1"/>
  <c r="G566" i="1"/>
  <c r="I566" i="1" s="1"/>
  <c r="M566" i="1" s="1"/>
  <c r="D567" i="1" s="1"/>
  <c r="H566" i="1"/>
  <c r="J566" i="1" s="1"/>
  <c r="N566" i="1" s="1"/>
  <c r="E567" i="1" s="1"/>
  <c r="F567" i="1"/>
  <c r="AE297" i="1" l="1"/>
  <c r="V298" i="1" s="1"/>
  <c r="AG297" i="1"/>
  <c r="AC297" i="1" s="1"/>
  <c r="T298" i="1" s="1"/>
  <c r="AD297" i="1"/>
  <c r="U298" i="1" s="1"/>
  <c r="AF297" i="1"/>
  <c r="AB297" i="1" s="1"/>
  <c r="S298" i="1" s="1"/>
  <c r="G567" i="1"/>
  <c r="I567" i="1" s="1"/>
  <c r="M567" i="1" s="1"/>
  <c r="D568" i="1" s="1"/>
  <c r="K568" i="1" s="1"/>
  <c r="H567" i="1"/>
  <c r="J567" i="1" s="1"/>
  <c r="N567" i="1" s="1"/>
  <c r="E568" i="1" s="1"/>
  <c r="L568" i="1" s="1"/>
  <c r="K567" i="1"/>
  <c r="B568" i="1" s="1"/>
  <c r="L567" i="1"/>
  <c r="C568" i="1" s="1"/>
  <c r="W298" i="1" l="1"/>
  <c r="X298" i="1" s="1"/>
  <c r="B569" i="1"/>
  <c r="C569" i="1"/>
  <c r="F569" i="1" s="1"/>
  <c r="F568" i="1"/>
  <c r="Z298" i="1" l="1"/>
  <c r="Y298" i="1"/>
  <c r="AA298" i="1" s="1"/>
  <c r="G568" i="1"/>
  <c r="H568" i="1"/>
  <c r="H569" i="1"/>
  <c r="J569" i="1" s="1"/>
  <c r="N569" i="1" s="1"/>
  <c r="G569" i="1"/>
  <c r="I569" i="1" s="1"/>
  <c r="M569" i="1" s="1"/>
  <c r="I568" i="1"/>
  <c r="M568" i="1" s="1"/>
  <c r="D569" i="1" s="1"/>
  <c r="K569" i="1" s="1"/>
  <c r="B570" i="1" s="1"/>
  <c r="J568" i="1"/>
  <c r="N568" i="1" s="1"/>
  <c r="E569" i="1" s="1"/>
  <c r="L569" i="1" s="1"/>
  <c r="C570" i="1" s="1"/>
  <c r="AE298" i="1" l="1"/>
  <c r="V299" i="1" s="1"/>
  <c r="AG298" i="1"/>
  <c r="AC298" i="1" s="1"/>
  <c r="T299" i="1" s="1"/>
  <c r="AD298" i="1"/>
  <c r="U299" i="1" s="1"/>
  <c r="AF298" i="1"/>
  <c r="AB298" i="1" s="1"/>
  <c r="S299" i="1" s="1"/>
  <c r="D570" i="1"/>
  <c r="K570" i="1" s="1"/>
  <c r="B571" i="1" s="1"/>
  <c r="F570" i="1"/>
  <c r="E570" i="1"/>
  <c r="L570" i="1" s="1"/>
  <c r="C571" i="1" s="1"/>
  <c r="W299" i="1" l="1"/>
  <c r="X299" i="1" s="1"/>
  <c r="G570" i="1"/>
  <c r="I570" i="1" s="1"/>
  <c r="M570" i="1" s="1"/>
  <c r="D571" i="1" s="1"/>
  <c r="K571" i="1" s="1"/>
  <c r="B572" i="1" s="1"/>
  <c r="H570" i="1"/>
  <c r="J570" i="1" s="1"/>
  <c r="N570" i="1" s="1"/>
  <c r="E571" i="1" s="1"/>
  <c r="L571" i="1" s="1"/>
  <c r="C572" i="1" s="1"/>
  <c r="F571" i="1"/>
  <c r="Z299" i="1" l="1"/>
  <c r="Y299" i="1"/>
  <c r="AA299" i="1" s="1"/>
  <c r="G571" i="1"/>
  <c r="H571" i="1"/>
  <c r="J571" i="1" s="1"/>
  <c r="N571" i="1" s="1"/>
  <c r="E572" i="1" s="1"/>
  <c r="L572" i="1" s="1"/>
  <c r="C573" i="1" s="1"/>
  <c r="F572" i="1"/>
  <c r="I571" i="1"/>
  <c r="M571" i="1" s="1"/>
  <c r="D572" i="1" s="1"/>
  <c r="K572" i="1" s="1"/>
  <c r="B573" i="1" s="1"/>
  <c r="AE299" i="1" l="1"/>
  <c r="V300" i="1" s="1"/>
  <c r="AG299" i="1"/>
  <c r="AC299" i="1" s="1"/>
  <c r="T300" i="1" s="1"/>
  <c r="AD299" i="1"/>
  <c r="U300" i="1" s="1"/>
  <c r="AF299" i="1"/>
  <c r="AB299" i="1" s="1"/>
  <c r="S300" i="1" s="1"/>
  <c r="G572" i="1"/>
  <c r="H572" i="1"/>
  <c r="J572" i="1" s="1"/>
  <c r="N572" i="1" s="1"/>
  <c r="E573" i="1" s="1"/>
  <c r="L573" i="1" s="1"/>
  <c r="C574" i="1" s="1"/>
  <c r="F573" i="1"/>
  <c r="I572" i="1"/>
  <c r="M572" i="1" s="1"/>
  <c r="D573" i="1" s="1"/>
  <c r="W300" i="1" l="1"/>
  <c r="X300" i="1" s="1"/>
  <c r="H573" i="1"/>
  <c r="G573" i="1"/>
  <c r="I573" i="1" s="1"/>
  <c r="M573" i="1" s="1"/>
  <c r="D574" i="1" s="1"/>
  <c r="K574" i="1" s="1"/>
  <c r="J573" i="1"/>
  <c r="N573" i="1" s="1"/>
  <c r="E574" i="1" s="1"/>
  <c r="L574" i="1" s="1"/>
  <c r="C575" i="1" s="1"/>
  <c r="K573" i="1"/>
  <c r="B574" i="1" s="1"/>
  <c r="F574" i="1" s="1"/>
  <c r="Z300" i="1" l="1"/>
  <c r="Y300" i="1"/>
  <c r="AA300" i="1" s="1"/>
  <c r="G574" i="1"/>
  <c r="I574" i="1" s="1"/>
  <c r="M574" i="1" s="1"/>
  <c r="D575" i="1" s="1"/>
  <c r="K575" i="1" s="1"/>
  <c r="H574" i="1"/>
  <c r="J574" i="1" s="1"/>
  <c r="N574" i="1" s="1"/>
  <c r="E575" i="1" s="1"/>
  <c r="L575" i="1" s="1"/>
  <c r="C576" i="1" s="1"/>
  <c r="B575" i="1"/>
  <c r="F575" i="1" s="1"/>
  <c r="AE300" i="1" l="1"/>
  <c r="V301" i="1" s="1"/>
  <c r="AG300" i="1"/>
  <c r="AC300" i="1" s="1"/>
  <c r="T301" i="1" s="1"/>
  <c r="AD300" i="1"/>
  <c r="U301" i="1" s="1"/>
  <c r="AF300" i="1"/>
  <c r="AB300" i="1" s="1"/>
  <c r="S301" i="1" s="1"/>
  <c r="G575" i="1"/>
  <c r="H575" i="1"/>
  <c r="J575" i="1" s="1"/>
  <c r="N575" i="1" s="1"/>
  <c r="E576" i="1" s="1"/>
  <c r="L576" i="1" s="1"/>
  <c r="C577" i="1" s="1"/>
  <c r="I575" i="1"/>
  <c r="M575" i="1" s="1"/>
  <c r="D576" i="1" s="1"/>
  <c r="K576" i="1" s="1"/>
  <c r="B576" i="1"/>
  <c r="F576" i="1" s="1"/>
  <c r="W301" i="1" l="1"/>
  <c r="X301" i="1" s="1"/>
  <c r="G576" i="1"/>
  <c r="I576" i="1" s="1"/>
  <c r="M576" i="1" s="1"/>
  <c r="D577" i="1" s="1"/>
  <c r="K577" i="1" s="1"/>
  <c r="H576" i="1"/>
  <c r="J576" i="1" s="1"/>
  <c r="N576" i="1" s="1"/>
  <c r="E577" i="1" s="1"/>
  <c r="L577" i="1" s="1"/>
  <c r="C578" i="1" s="1"/>
  <c r="B577" i="1"/>
  <c r="F577" i="1" s="1"/>
  <c r="Z301" i="1" l="1"/>
  <c r="Y301" i="1"/>
  <c r="AA301" i="1" s="1"/>
  <c r="H577" i="1"/>
  <c r="G577" i="1"/>
  <c r="I577" i="1" s="1"/>
  <c r="M577" i="1" s="1"/>
  <c r="D578" i="1" s="1"/>
  <c r="K578" i="1" s="1"/>
  <c r="B578" i="1"/>
  <c r="J577" i="1"/>
  <c r="N577" i="1" s="1"/>
  <c r="E578" i="1" s="1"/>
  <c r="L578" i="1" s="1"/>
  <c r="C579" i="1" s="1"/>
  <c r="F578" i="1"/>
  <c r="AE301" i="1" l="1"/>
  <c r="V302" i="1" s="1"/>
  <c r="AG301" i="1"/>
  <c r="AC301" i="1" s="1"/>
  <c r="T302" i="1" s="1"/>
  <c r="AD301" i="1"/>
  <c r="U302" i="1" s="1"/>
  <c r="AF301" i="1"/>
  <c r="AB301" i="1" s="1"/>
  <c r="S302" i="1" s="1"/>
  <c r="G578" i="1"/>
  <c r="I578" i="1" s="1"/>
  <c r="M578" i="1" s="1"/>
  <c r="D579" i="1" s="1"/>
  <c r="K579" i="1" s="1"/>
  <c r="H578" i="1"/>
  <c r="J578" i="1" s="1"/>
  <c r="N578" i="1" s="1"/>
  <c r="E579" i="1" s="1"/>
  <c r="L579" i="1" s="1"/>
  <c r="C580" i="1" s="1"/>
  <c r="B579" i="1"/>
  <c r="F579" i="1" s="1"/>
  <c r="W302" i="1" l="1"/>
  <c r="X302" i="1" s="1"/>
  <c r="B580" i="1"/>
  <c r="G579" i="1"/>
  <c r="H579" i="1"/>
  <c r="J579" i="1" s="1"/>
  <c r="N579" i="1" s="1"/>
  <c r="E580" i="1" s="1"/>
  <c r="L580" i="1" s="1"/>
  <c r="C581" i="1" s="1"/>
  <c r="I579" i="1"/>
  <c r="M579" i="1" s="1"/>
  <c r="D580" i="1" s="1"/>
  <c r="K580" i="1" s="1"/>
  <c r="B581" i="1" s="1"/>
  <c r="F580" i="1"/>
  <c r="Z302" i="1" l="1"/>
  <c r="Y302" i="1"/>
  <c r="AA302" i="1" s="1"/>
  <c r="G580" i="1"/>
  <c r="H580" i="1"/>
  <c r="J580" i="1" s="1"/>
  <c r="N580" i="1" s="1"/>
  <c r="E581" i="1" s="1"/>
  <c r="L581" i="1" s="1"/>
  <c r="C582" i="1" s="1"/>
  <c r="I580" i="1"/>
  <c r="M580" i="1" s="1"/>
  <c r="D581" i="1" s="1"/>
  <c r="F581" i="1"/>
  <c r="AE302" i="1" l="1"/>
  <c r="V303" i="1" s="1"/>
  <c r="AG302" i="1"/>
  <c r="AC302" i="1" s="1"/>
  <c r="T303" i="1" s="1"/>
  <c r="AD302" i="1"/>
  <c r="U303" i="1" s="1"/>
  <c r="AF302" i="1"/>
  <c r="AB302" i="1" s="1"/>
  <c r="S303" i="1" s="1"/>
  <c r="H581" i="1"/>
  <c r="G581" i="1"/>
  <c r="I581" i="1" s="1"/>
  <c r="M581" i="1" s="1"/>
  <c r="D582" i="1" s="1"/>
  <c r="K582" i="1" s="1"/>
  <c r="J581" i="1"/>
  <c r="N581" i="1" s="1"/>
  <c r="E582" i="1" s="1"/>
  <c r="L582" i="1" s="1"/>
  <c r="C583" i="1" s="1"/>
  <c r="K581" i="1"/>
  <c r="B582" i="1" s="1"/>
  <c r="F582" i="1" s="1"/>
  <c r="W303" i="1" l="1"/>
  <c r="X303" i="1" s="1"/>
  <c r="G582" i="1"/>
  <c r="I582" i="1" s="1"/>
  <c r="M582" i="1" s="1"/>
  <c r="D583" i="1" s="1"/>
  <c r="K583" i="1" s="1"/>
  <c r="H582" i="1"/>
  <c r="J582" i="1" s="1"/>
  <c r="N582" i="1" s="1"/>
  <c r="E583" i="1" s="1"/>
  <c r="L583" i="1" s="1"/>
  <c r="C584" i="1" s="1"/>
  <c r="B583" i="1"/>
  <c r="F583" i="1" s="1"/>
  <c r="Y303" i="1" l="1"/>
  <c r="AA303" i="1" s="1"/>
  <c r="Z303" i="1"/>
  <c r="G583" i="1"/>
  <c r="H583" i="1"/>
  <c r="J583" i="1" s="1"/>
  <c r="N583" i="1" s="1"/>
  <c r="E584" i="1" s="1"/>
  <c r="L584" i="1" s="1"/>
  <c r="C585" i="1" s="1"/>
  <c r="I583" i="1"/>
  <c r="M583" i="1" s="1"/>
  <c r="D584" i="1" s="1"/>
  <c r="K584" i="1" s="1"/>
  <c r="B584" i="1"/>
  <c r="F584" i="1" s="1"/>
  <c r="AD303" i="1" l="1"/>
  <c r="U304" i="1" s="1"/>
  <c r="AF303" i="1"/>
  <c r="AB303" i="1" s="1"/>
  <c r="S304" i="1" s="1"/>
  <c r="AE303" i="1"/>
  <c r="V304" i="1" s="1"/>
  <c r="AG303" i="1"/>
  <c r="AC303" i="1" s="1"/>
  <c r="T304" i="1" s="1"/>
  <c r="G584" i="1"/>
  <c r="H584" i="1"/>
  <c r="J584" i="1" s="1"/>
  <c r="N584" i="1" s="1"/>
  <c r="E585" i="1" s="1"/>
  <c r="L585" i="1" s="1"/>
  <c r="C586" i="1" s="1"/>
  <c r="B585" i="1"/>
  <c r="F585" i="1" s="1"/>
  <c r="I584" i="1"/>
  <c r="M584" i="1" s="1"/>
  <c r="D585" i="1" s="1"/>
  <c r="W304" i="1" l="1"/>
  <c r="X304" i="1" s="1"/>
  <c r="H585" i="1"/>
  <c r="J585" i="1" s="1"/>
  <c r="N585" i="1" s="1"/>
  <c r="E586" i="1" s="1"/>
  <c r="L586" i="1" s="1"/>
  <c r="C587" i="1" s="1"/>
  <c r="G585" i="1"/>
  <c r="I585" i="1" s="1"/>
  <c r="M585" i="1" s="1"/>
  <c r="D586" i="1" s="1"/>
  <c r="K586" i="1" s="1"/>
  <c r="K585" i="1"/>
  <c r="B586" i="1" s="1"/>
  <c r="F586" i="1" s="1"/>
  <c r="Y304" i="1" l="1"/>
  <c r="AA304" i="1" s="1"/>
  <c r="Z304" i="1"/>
  <c r="B587" i="1"/>
  <c r="G586" i="1"/>
  <c r="H586" i="1"/>
  <c r="J586" i="1" s="1"/>
  <c r="N586" i="1" s="1"/>
  <c r="E587" i="1" s="1"/>
  <c r="L587" i="1" s="1"/>
  <c r="C588" i="1" s="1"/>
  <c r="F587" i="1"/>
  <c r="I586" i="1"/>
  <c r="M586" i="1" s="1"/>
  <c r="D587" i="1" s="1"/>
  <c r="K587" i="1" s="1"/>
  <c r="B588" i="1" s="1"/>
  <c r="AD304" i="1" l="1"/>
  <c r="U305" i="1" s="1"/>
  <c r="AF304" i="1"/>
  <c r="AB304" i="1" s="1"/>
  <c r="S305" i="1" s="1"/>
  <c r="AE304" i="1"/>
  <c r="V305" i="1" s="1"/>
  <c r="AG304" i="1"/>
  <c r="AC304" i="1" s="1"/>
  <c r="T305" i="1" s="1"/>
  <c r="G587" i="1"/>
  <c r="H587" i="1"/>
  <c r="J587" i="1" s="1"/>
  <c r="N587" i="1" s="1"/>
  <c r="E588" i="1" s="1"/>
  <c r="L588" i="1" s="1"/>
  <c r="C589" i="1" s="1"/>
  <c r="I587" i="1"/>
  <c r="M587" i="1" s="1"/>
  <c r="D588" i="1" s="1"/>
  <c r="K588" i="1" s="1"/>
  <c r="B589" i="1" s="1"/>
  <c r="F588" i="1"/>
  <c r="W305" i="1" l="1"/>
  <c r="X305" i="1" s="1"/>
  <c r="G588" i="1"/>
  <c r="I588" i="1" s="1"/>
  <c r="M588" i="1" s="1"/>
  <c r="D589" i="1" s="1"/>
  <c r="K589" i="1" s="1"/>
  <c r="B590" i="1" s="1"/>
  <c r="H588" i="1"/>
  <c r="J588" i="1" s="1"/>
  <c r="N588" i="1" s="1"/>
  <c r="E589" i="1" s="1"/>
  <c r="L589" i="1" s="1"/>
  <c r="C590" i="1" s="1"/>
  <c r="F589" i="1"/>
  <c r="Z305" i="1" l="1"/>
  <c r="Y305" i="1"/>
  <c r="AA305" i="1" s="1"/>
  <c r="H589" i="1"/>
  <c r="G589" i="1"/>
  <c r="I589" i="1" s="1"/>
  <c r="M589" i="1" s="1"/>
  <c r="D590" i="1" s="1"/>
  <c r="K590" i="1" s="1"/>
  <c r="B591" i="1" s="1"/>
  <c r="J589" i="1"/>
  <c r="N589" i="1" s="1"/>
  <c r="E590" i="1" s="1"/>
  <c r="L590" i="1" s="1"/>
  <c r="C591" i="1" s="1"/>
  <c r="F590" i="1"/>
  <c r="AE305" i="1" l="1"/>
  <c r="V306" i="1" s="1"/>
  <c r="AG305" i="1"/>
  <c r="AC305" i="1" s="1"/>
  <c r="T306" i="1" s="1"/>
  <c r="AD305" i="1"/>
  <c r="U306" i="1" s="1"/>
  <c r="AF305" i="1"/>
  <c r="AB305" i="1" s="1"/>
  <c r="S306" i="1" s="1"/>
  <c r="G590" i="1"/>
  <c r="H590" i="1"/>
  <c r="J590" i="1" s="1"/>
  <c r="N590" i="1" s="1"/>
  <c r="E591" i="1" s="1"/>
  <c r="L591" i="1" s="1"/>
  <c r="C592" i="1" s="1"/>
  <c r="F591" i="1"/>
  <c r="I590" i="1"/>
  <c r="M590" i="1" s="1"/>
  <c r="D591" i="1" s="1"/>
  <c r="W306" i="1" l="1"/>
  <c r="X306" i="1" s="1"/>
  <c r="G591" i="1"/>
  <c r="I591" i="1" s="1"/>
  <c r="M591" i="1" s="1"/>
  <c r="D592" i="1" s="1"/>
  <c r="K592" i="1" s="1"/>
  <c r="H591" i="1"/>
  <c r="J591" i="1" s="1"/>
  <c r="N591" i="1" s="1"/>
  <c r="E592" i="1" s="1"/>
  <c r="L592" i="1" s="1"/>
  <c r="C593" i="1" s="1"/>
  <c r="K591" i="1"/>
  <c r="B592" i="1" s="1"/>
  <c r="F592" i="1" s="1"/>
  <c r="Z306" i="1" l="1"/>
  <c r="Y306" i="1"/>
  <c r="AA306" i="1" s="1"/>
  <c r="G592" i="1"/>
  <c r="I592" i="1" s="1"/>
  <c r="M592" i="1" s="1"/>
  <c r="D593" i="1" s="1"/>
  <c r="K593" i="1" s="1"/>
  <c r="H592" i="1"/>
  <c r="J592" i="1" s="1"/>
  <c r="N592" i="1" s="1"/>
  <c r="E593" i="1" s="1"/>
  <c r="L593" i="1" s="1"/>
  <c r="C594" i="1" s="1"/>
  <c r="B593" i="1"/>
  <c r="F593" i="1" s="1"/>
  <c r="AE306" i="1" l="1"/>
  <c r="V307" i="1" s="1"/>
  <c r="AG306" i="1"/>
  <c r="AC306" i="1" s="1"/>
  <c r="T307" i="1" s="1"/>
  <c r="AD306" i="1"/>
  <c r="U307" i="1" s="1"/>
  <c r="AF306" i="1"/>
  <c r="AB306" i="1" s="1"/>
  <c r="S307" i="1" s="1"/>
  <c r="H593" i="1"/>
  <c r="G593" i="1"/>
  <c r="I593" i="1" s="1"/>
  <c r="M593" i="1" s="1"/>
  <c r="D594" i="1" s="1"/>
  <c r="K594" i="1" s="1"/>
  <c r="J593" i="1"/>
  <c r="N593" i="1" s="1"/>
  <c r="E594" i="1" s="1"/>
  <c r="L594" i="1" s="1"/>
  <c r="C595" i="1" s="1"/>
  <c r="B594" i="1"/>
  <c r="W307" i="1" l="1"/>
  <c r="X307" i="1" s="1"/>
  <c r="F594" i="1"/>
  <c r="B595" i="1"/>
  <c r="F595" i="1" s="1"/>
  <c r="Z307" i="1" l="1"/>
  <c r="Y307" i="1"/>
  <c r="AA307" i="1" s="1"/>
  <c r="G595" i="1"/>
  <c r="H595" i="1"/>
  <c r="G594" i="1"/>
  <c r="I594" i="1" s="1"/>
  <c r="M594" i="1" s="1"/>
  <c r="D595" i="1" s="1"/>
  <c r="K595" i="1" s="1"/>
  <c r="B596" i="1" s="1"/>
  <c r="H594" i="1"/>
  <c r="J594" i="1" s="1"/>
  <c r="N594" i="1" s="1"/>
  <c r="E595" i="1" s="1"/>
  <c r="L595" i="1" s="1"/>
  <c r="C596" i="1" s="1"/>
  <c r="I595" i="1"/>
  <c r="M595" i="1" s="1"/>
  <c r="J595" i="1"/>
  <c r="N595" i="1" s="1"/>
  <c r="AE307" i="1" l="1"/>
  <c r="V308" i="1" s="1"/>
  <c r="AG307" i="1"/>
  <c r="AC307" i="1" s="1"/>
  <c r="T308" i="1" s="1"/>
  <c r="AD307" i="1"/>
  <c r="U308" i="1" s="1"/>
  <c r="AF307" i="1"/>
  <c r="AB307" i="1" s="1"/>
  <c r="S308" i="1" s="1"/>
  <c r="E596" i="1"/>
  <c r="L596" i="1" s="1"/>
  <c r="C597" i="1" s="1"/>
  <c r="F596" i="1"/>
  <c r="D596" i="1"/>
  <c r="K596" i="1" s="1"/>
  <c r="B597" i="1" s="1"/>
  <c r="F597" i="1" s="1"/>
  <c r="W308" i="1" l="1"/>
  <c r="X308" i="1" s="1"/>
  <c r="G596" i="1"/>
  <c r="H596" i="1"/>
  <c r="H597" i="1"/>
  <c r="G597" i="1"/>
  <c r="I597" i="1" s="1"/>
  <c r="M597" i="1" s="1"/>
  <c r="I596" i="1"/>
  <c r="M596" i="1" s="1"/>
  <c r="D597" i="1" s="1"/>
  <c r="J596" i="1"/>
  <c r="N596" i="1" s="1"/>
  <c r="E597" i="1" s="1"/>
  <c r="L597" i="1" s="1"/>
  <c r="C598" i="1" s="1"/>
  <c r="J597" i="1"/>
  <c r="N597" i="1" s="1"/>
  <c r="Z308" i="1" l="1"/>
  <c r="Y308" i="1"/>
  <c r="AA308" i="1" s="1"/>
  <c r="E598" i="1"/>
  <c r="L598" i="1" s="1"/>
  <c r="C599" i="1" s="1"/>
  <c r="K597" i="1"/>
  <c r="B598" i="1" s="1"/>
  <c r="D598" i="1"/>
  <c r="K598" i="1" s="1"/>
  <c r="AE308" i="1" l="1"/>
  <c r="V309" i="1" s="1"/>
  <c r="AG308" i="1"/>
  <c r="AC308" i="1" s="1"/>
  <c r="T309" i="1" s="1"/>
  <c r="AD308" i="1"/>
  <c r="U309" i="1" s="1"/>
  <c r="AF308" i="1"/>
  <c r="AB308" i="1" s="1"/>
  <c r="S309" i="1" s="1"/>
  <c r="B599" i="1"/>
  <c r="F599" i="1" s="1"/>
  <c r="F598" i="1"/>
  <c r="W309" i="1" l="1"/>
  <c r="X309" i="1" s="1"/>
  <c r="G598" i="1"/>
  <c r="I598" i="1" s="1"/>
  <c r="M598" i="1" s="1"/>
  <c r="D599" i="1" s="1"/>
  <c r="K599" i="1" s="1"/>
  <c r="B600" i="1" s="1"/>
  <c r="H598" i="1"/>
  <c r="J598" i="1" s="1"/>
  <c r="N598" i="1" s="1"/>
  <c r="E599" i="1" s="1"/>
  <c r="L599" i="1" s="1"/>
  <c r="C600" i="1" s="1"/>
  <c r="G599" i="1"/>
  <c r="I599" i="1" s="1"/>
  <c r="M599" i="1" s="1"/>
  <c r="H599" i="1"/>
  <c r="J599" i="1" s="1"/>
  <c r="N599" i="1" s="1"/>
  <c r="Z309" i="1" l="1"/>
  <c r="Y309" i="1"/>
  <c r="AA309" i="1" s="1"/>
  <c r="E600" i="1"/>
  <c r="L600" i="1" s="1"/>
  <c r="F600" i="1"/>
  <c r="D600" i="1"/>
  <c r="K600" i="1" s="1"/>
  <c r="B601" i="1" s="1"/>
  <c r="C601" i="1"/>
  <c r="AE309" i="1" l="1"/>
  <c r="V310" i="1" s="1"/>
  <c r="AG309" i="1"/>
  <c r="AC309" i="1" s="1"/>
  <c r="T310" i="1" s="1"/>
  <c r="AD309" i="1"/>
  <c r="U310" i="1" s="1"/>
  <c r="AF309" i="1"/>
  <c r="AB309" i="1" s="1"/>
  <c r="S310" i="1" s="1"/>
  <c r="G600" i="1"/>
  <c r="H600" i="1"/>
  <c r="J600" i="1" s="1"/>
  <c r="N600" i="1" s="1"/>
  <c r="E601" i="1" s="1"/>
  <c r="L601" i="1" s="1"/>
  <c r="C602" i="1" s="1"/>
  <c r="F601" i="1"/>
  <c r="I600" i="1"/>
  <c r="M600" i="1" s="1"/>
  <c r="D601" i="1" s="1"/>
  <c r="K601" i="1" s="1"/>
  <c r="B602" i="1" s="1"/>
  <c r="W310" i="1" l="1"/>
  <c r="X310" i="1" s="1"/>
  <c r="H601" i="1"/>
  <c r="G601" i="1"/>
  <c r="I601" i="1" s="1"/>
  <c r="M601" i="1" s="1"/>
  <c r="D602" i="1" s="1"/>
  <c r="K602" i="1" s="1"/>
  <c r="B603" i="1" s="1"/>
  <c r="J601" i="1"/>
  <c r="N601" i="1" s="1"/>
  <c r="F602" i="1"/>
  <c r="E602" i="1"/>
  <c r="L602" i="1" s="1"/>
  <c r="C603" i="1" s="1"/>
  <c r="Z310" i="1" l="1"/>
  <c r="Y310" i="1"/>
  <c r="AA310" i="1" s="1"/>
  <c r="G602" i="1"/>
  <c r="I602" i="1" s="1"/>
  <c r="M602" i="1" s="1"/>
  <c r="D603" i="1" s="1"/>
  <c r="K603" i="1" s="1"/>
  <c r="B604" i="1" s="1"/>
  <c r="H602" i="1"/>
  <c r="J602" i="1" s="1"/>
  <c r="N602" i="1" s="1"/>
  <c r="E603" i="1" s="1"/>
  <c r="L603" i="1" s="1"/>
  <c r="C604" i="1" s="1"/>
  <c r="F603" i="1"/>
  <c r="AE310" i="1" l="1"/>
  <c r="V311" i="1" s="1"/>
  <c r="AG310" i="1"/>
  <c r="AC310" i="1" s="1"/>
  <c r="T311" i="1" s="1"/>
  <c r="AD310" i="1"/>
  <c r="U311" i="1" s="1"/>
  <c r="AF310" i="1"/>
  <c r="AB310" i="1" s="1"/>
  <c r="S311" i="1" s="1"/>
  <c r="F604" i="1"/>
  <c r="H604" i="1" s="1"/>
  <c r="J604" i="1" s="1"/>
  <c r="N604" i="1" s="1"/>
  <c r="G603" i="1"/>
  <c r="I603" i="1" s="1"/>
  <c r="M603" i="1" s="1"/>
  <c r="D604" i="1" s="1"/>
  <c r="K604" i="1" s="1"/>
  <c r="B605" i="1" s="1"/>
  <c r="H603" i="1"/>
  <c r="J603" i="1" s="1"/>
  <c r="N603" i="1" s="1"/>
  <c r="E604" i="1" s="1"/>
  <c r="L604" i="1" s="1"/>
  <c r="C605" i="1" s="1"/>
  <c r="F605" i="1" s="1"/>
  <c r="G604" i="1"/>
  <c r="I604" i="1" s="1"/>
  <c r="M604" i="1" s="1"/>
  <c r="D605" i="1" s="1"/>
  <c r="K605" i="1" s="1"/>
  <c r="B606" i="1" s="1"/>
  <c r="W311" i="1" l="1"/>
  <c r="X311" i="1" s="1"/>
  <c r="E605" i="1"/>
  <c r="L605" i="1" s="1"/>
  <c r="C606" i="1" s="1"/>
  <c r="H605" i="1"/>
  <c r="G605" i="1"/>
  <c r="I605" i="1" s="1"/>
  <c r="M605" i="1" s="1"/>
  <c r="D606" i="1" s="1"/>
  <c r="K606" i="1" s="1"/>
  <c r="B607" i="1" s="1"/>
  <c r="J605" i="1"/>
  <c r="N605" i="1" s="1"/>
  <c r="E606" i="1" s="1"/>
  <c r="L606" i="1" s="1"/>
  <c r="C607" i="1" s="1"/>
  <c r="F606" i="1"/>
  <c r="Y311" i="1" l="1"/>
  <c r="AA311" i="1" s="1"/>
  <c r="Z311" i="1"/>
  <c r="G606" i="1"/>
  <c r="H606" i="1"/>
  <c r="J606" i="1" s="1"/>
  <c r="N606" i="1" s="1"/>
  <c r="E607" i="1" s="1"/>
  <c r="L607" i="1" s="1"/>
  <c r="C608" i="1" s="1"/>
  <c r="I606" i="1"/>
  <c r="M606" i="1" s="1"/>
  <c r="D607" i="1" s="1"/>
  <c r="K607" i="1" s="1"/>
  <c r="B608" i="1" s="1"/>
  <c r="F607" i="1"/>
  <c r="AD311" i="1" l="1"/>
  <c r="U312" i="1" s="1"/>
  <c r="AF311" i="1"/>
  <c r="AB311" i="1" s="1"/>
  <c r="S312" i="1" s="1"/>
  <c r="AE311" i="1"/>
  <c r="V312" i="1" s="1"/>
  <c r="AG311" i="1"/>
  <c r="AC311" i="1" s="1"/>
  <c r="T312" i="1" s="1"/>
  <c r="G607" i="1"/>
  <c r="I607" i="1" s="1"/>
  <c r="M607" i="1" s="1"/>
  <c r="D608" i="1" s="1"/>
  <c r="K608" i="1" s="1"/>
  <c r="B609" i="1" s="1"/>
  <c r="H607" i="1"/>
  <c r="J607" i="1" s="1"/>
  <c r="N607" i="1" s="1"/>
  <c r="E608" i="1" s="1"/>
  <c r="L608" i="1" s="1"/>
  <c r="C609" i="1" s="1"/>
  <c r="F608" i="1"/>
  <c r="W312" i="1" l="1"/>
  <c r="X312" i="1" s="1"/>
  <c r="G608" i="1"/>
  <c r="H608" i="1"/>
  <c r="J608" i="1" s="1"/>
  <c r="N608" i="1" s="1"/>
  <c r="E609" i="1" s="1"/>
  <c r="L609" i="1" s="1"/>
  <c r="C610" i="1" s="1"/>
  <c r="F609" i="1"/>
  <c r="I608" i="1"/>
  <c r="M608" i="1" s="1"/>
  <c r="D609" i="1" s="1"/>
  <c r="K609" i="1" s="1"/>
  <c r="B610" i="1" s="1"/>
  <c r="Y312" i="1" l="1"/>
  <c r="AA312" i="1" s="1"/>
  <c r="Z312" i="1"/>
  <c r="H609" i="1"/>
  <c r="G609" i="1"/>
  <c r="I609" i="1" s="1"/>
  <c r="M609" i="1" s="1"/>
  <c r="D610" i="1" s="1"/>
  <c r="K610" i="1" s="1"/>
  <c r="B611" i="1" s="1"/>
  <c r="F610" i="1"/>
  <c r="J609" i="1"/>
  <c r="N609" i="1" s="1"/>
  <c r="E610" i="1" s="1"/>
  <c r="L610" i="1" s="1"/>
  <c r="C611" i="1" s="1"/>
  <c r="AD312" i="1" l="1"/>
  <c r="U313" i="1" s="1"/>
  <c r="AF312" i="1"/>
  <c r="AB312" i="1" s="1"/>
  <c r="S313" i="1" s="1"/>
  <c r="AE312" i="1"/>
  <c r="V313" i="1" s="1"/>
  <c r="AG312" i="1"/>
  <c r="AC312" i="1" s="1"/>
  <c r="T313" i="1" s="1"/>
  <c r="G610" i="1"/>
  <c r="I610" i="1" s="1"/>
  <c r="M610" i="1" s="1"/>
  <c r="D611" i="1" s="1"/>
  <c r="K611" i="1" s="1"/>
  <c r="B612" i="1" s="1"/>
  <c r="H610" i="1"/>
  <c r="J610" i="1" s="1"/>
  <c r="N610" i="1" s="1"/>
  <c r="E611" i="1" s="1"/>
  <c r="L611" i="1" s="1"/>
  <c r="C612" i="1" s="1"/>
  <c r="F611" i="1"/>
  <c r="W313" i="1" l="1"/>
  <c r="X313" i="1" s="1"/>
  <c r="G611" i="1"/>
  <c r="H611" i="1"/>
  <c r="J611" i="1" s="1"/>
  <c r="N611" i="1" s="1"/>
  <c r="E612" i="1" s="1"/>
  <c r="L612" i="1" s="1"/>
  <c r="C613" i="1" s="1"/>
  <c r="F612" i="1"/>
  <c r="I611" i="1"/>
  <c r="M611" i="1" s="1"/>
  <c r="D612" i="1" s="1"/>
  <c r="K612" i="1" s="1"/>
  <c r="B613" i="1" s="1"/>
  <c r="Z313" i="1" l="1"/>
  <c r="Y313" i="1"/>
  <c r="AA313" i="1" s="1"/>
  <c r="G612" i="1"/>
  <c r="H612" i="1"/>
  <c r="J612" i="1" s="1"/>
  <c r="N612" i="1" s="1"/>
  <c r="E613" i="1" s="1"/>
  <c r="L613" i="1" s="1"/>
  <c r="C614" i="1" s="1"/>
  <c r="F613" i="1"/>
  <c r="I612" i="1"/>
  <c r="M612" i="1" s="1"/>
  <c r="D613" i="1" s="1"/>
  <c r="K613" i="1" s="1"/>
  <c r="B614" i="1" s="1"/>
  <c r="AE313" i="1" l="1"/>
  <c r="V314" i="1" s="1"/>
  <c r="AG313" i="1"/>
  <c r="AC313" i="1" s="1"/>
  <c r="T314" i="1" s="1"/>
  <c r="AD313" i="1"/>
  <c r="U314" i="1" s="1"/>
  <c r="AF313" i="1"/>
  <c r="AB313" i="1" s="1"/>
  <c r="S314" i="1" s="1"/>
  <c r="H613" i="1"/>
  <c r="G613" i="1"/>
  <c r="I613" i="1" s="1"/>
  <c r="M613" i="1" s="1"/>
  <c r="D614" i="1" s="1"/>
  <c r="K614" i="1" s="1"/>
  <c r="B615" i="1" s="1"/>
  <c r="F614" i="1"/>
  <c r="J613" i="1"/>
  <c r="N613" i="1" s="1"/>
  <c r="E614" i="1" s="1"/>
  <c r="L614" i="1" s="1"/>
  <c r="C615" i="1" s="1"/>
  <c r="W314" i="1" l="1"/>
  <c r="X314" i="1" s="1"/>
  <c r="G614" i="1"/>
  <c r="H614" i="1"/>
  <c r="J614" i="1" s="1"/>
  <c r="N614" i="1" s="1"/>
  <c r="E615" i="1" s="1"/>
  <c r="L615" i="1" s="1"/>
  <c r="C616" i="1" s="1"/>
  <c r="I614" i="1"/>
  <c r="M614" i="1" s="1"/>
  <c r="D615" i="1" s="1"/>
  <c r="K615" i="1" s="1"/>
  <c r="B616" i="1" s="1"/>
  <c r="F615" i="1"/>
  <c r="Z314" i="1" l="1"/>
  <c r="Y314" i="1"/>
  <c r="AA314" i="1" s="1"/>
  <c r="G615" i="1"/>
  <c r="H615" i="1"/>
  <c r="J615" i="1" s="1"/>
  <c r="N615" i="1" s="1"/>
  <c r="E616" i="1" s="1"/>
  <c r="L616" i="1" s="1"/>
  <c r="C617" i="1" s="1"/>
  <c r="F616" i="1"/>
  <c r="I615" i="1"/>
  <c r="M615" i="1" s="1"/>
  <c r="D616" i="1" s="1"/>
  <c r="K616" i="1" s="1"/>
  <c r="B617" i="1" s="1"/>
  <c r="AE314" i="1" l="1"/>
  <c r="V315" i="1" s="1"/>
  <c r="AG314" i="1"/>
  <c r="AC314" i="1" s="1"/>
  <c r="T315" i="1" s="1"/>
  <c r="AD314" i="1"/>
  <c r="U315" i="1" s="1"/>
  <c r="AF314" i="1"/>
  <c r="AB314" i="1" s="1"/>
  <c r="S315" i="1" s="1"/>
  <c r="G616" i="1"/>
  <c r="I616" i="1" s="1"/>
  <c r="M616" i="1" s="1"/>
  <c r="D617" i="1" s="1"/>
  <c r="K617" i="1" s="1"/>
  <c r="B618" i="1" s="1"/>
  <c r="H616" i="1"/>
  <c r="J616" i="1" s="1"/>
  <c r="N616" i="1" s="1"/>
  <c r="E617" i="1" s="1"/>
  <c r="L617" i="1" s="1"/>
  <c r="C618" i="1" s="1"/>
  <c r="F617" i="1"/>
  <c r="W315" i="1" l="1"/>
  <c r="X315" i="1" s="1"/>
  <c r="H617" i="1"/>
  <c r="J617" i="1" s="1"/>
  <c r="N617" i="1" s="1"/>
  <c r="E618" i="1" s="1"/>
  <c r="L618" i="1" s="1"/>
  <c r="C619" i="1" s="1"/>
  <c r="G617" i="1"/>
  <c r="I617" i="1" s="1"/>
  <c r="M617" i="1" s="1"/>
  <c r="D618" i="1" s="1"/>
  <c r="K618" i="1" s="1"/>
  <c r="B619" i="1" s="1"/>
  <c r="F618" i="1"/>
  <c r="Z315" i="1" l="1"/>
  <c r="Y315" i="1"/>
  <c r="AA315" i="1" s="1"/>
  <c r="G618" i="1"/>
  <c r="H618" i="1"/>
  <c r="J618" i="1" s="1"/>
  <c r="N618" i="1" s="1"/>
  <c r="E619" i="1" s="1"/>
  <c r="L619" i="1" s="1"/>
  <c r="C620" i="1" s="1"/>
  <c r="F619" i="1"/>
  <c r="I618" i="1"/>
  <c r="M618" i="1" s="1"/>
  <c r="D619" i="1" s="1"/>
  <c r="K619" i="1" s="1"/>
  <c r="B620" i="1" s="1"/>
  <c r="AE315" i="1" l="1"/>
  <c r="V316" i="1" s="1"/>
  <c r="AG315" i="1"/>
  <c r="AC315" i="1" s="1"/>
  <c r="T316" i="1" s="1"/>
  <c r="AD315" i="1"/>
  <c r="U316" i="1" s="1"/>
  <c r="AF315" i="1"/>
  <c r="AB315" i="1" s="1"/>
  <c r="S316" i="1" s="1"/>
  <c r="G619" i="1"/>
  <c r="H619" i="1"/>
  <c r="J619" i="1" s="1"/>
  <c r="N619" i="1" s="1"/>
  <c r="E620" i="1" s="1"/>
  <c r="L620" i="1" s="1"/>
  <c r="C621" i="1" s="1"/>
  <c r="I619" i="1"/>
  <c r="M619" i="1" s="1"/>
  <c r="D620" i="1" s="1"/>
  <c r="K620" i="1" s="1"/>
  <c r="B621" i="1" s="1"/>
  <c r="F620" i="1"/>
  <c r="W316" i="1" l="1"/>
  <c r="X316" i="1" s="1"/>
  <c r="G620" i="1"/>
  <c r="H620" i="1"/>
  <c r="J620" i="1" s="1"/>
  <c r="N620" i="1" s="1"/>
  <c r="E621" i="1" s="1"/>
  <c r="L621" i="1" s="1"/>
  <c r="C622" i="1" s="1"/>
  <c r="F621" i="1"/>
  <c r="I620" i="1"/>
  <c r="M620" i="1" s="1"/>
  <c r="D621" i="1" s="1"/>
  <c r="K621" i="1" s="1"/>
  <c r="B622" i="1" s="1"/>
  <c r="Z316" i="1" l="1"/>
  <c r="Y316" i="1"/>
  <c r="AA316" i="1" s="1"/>
  <c r="H621" i="1"/>
  <c r="G621" i="1"/>
  <c r="I621" i="1" s="1"/>
  <c r="M621" i="1" s="1"/>
  <c r="D622" i="1" s="1"/>
  <c r="K622" i="1" s="1"/>
  <c r="B623" i="1" s="1"/>
  <c r="J621" i="1"/>
  <c r="N621" i="1" s="1"/>
  <c r="E622" i="1" s="1"/>
  <c r="L622" i="1" s="1"/>
  <c r="C623" i="1" s="1"/>
  <c r="F622" i="1"/>
  <c r="AE316" i="1" l="1"/>
  <c r="V317" i="1" s="1"/>
  <c r="AG316" i="1"/>
  <c r="AC316" i="1" s="1"/>
  <c r="T317" i="1" s="1"/>
  <c r="AD316" i="1"/>
  <c r="U317" i="1" s="1"/>
  <c r="AF316" i="1"/>
  <c r="AB316" i="1" s="1"/>
  <c r="S317" i="1" s="1"/>
  <c r="G622" i="1"/>
  <c r="H622" i="1"/>
  <c r="J622" i="1" s="1"/>
  <c r="N622" i="1" s="1"/>
  <c r="E623" i="1" s="1"/>
  <c r="L623" i="1" s="1"/>
  <c r="C624" i="1" s="1"/>
  <c r="F623" i="1"/>
  <c r="I622" i="1"/>
  <c r="M622" i="1" s="1"/>
  <c r="D623" i="1" s="1"/>
  <c r="K623" i="1" s="1"/>
  <c r="B624" i="1" s="1"/>
  <c r="W317" i="1" l="1"/>
  <c r="X317" i="1" s="1"/>
  <c r="G623" i="1"/>
  <c r="H623" i="1"/>
  <c r="J623" i="1" s="1"/>
  <c r="N623" i="1" s="1"/>
  <c r="E624" i="1" s="1"/>
  <c r="L624" i="1" s="1"/>
  <c r="C625" i="1" s="1"/>
  <c r="F624" i="1"/>
  <c r="I623" i="1"/>
  <c r="M623" i="1" s="1"/>
  <c r="D624" i="1" s="1"/>
  <c r="K624" i="1" s="1"/>
  <c r="B625" i="1" s="1"/>
  <c r="Z317" i="1" l="1"/>
  <c r="Y317" i="1"/>
  <c r="AA317" i="1" s="1"/>
  <c r="G624" i="1"/>
  <c r="H624" i="1"/>
  <c r="J624" i="1" s="1"/>
  <c r="N624" i="1" s="1"/>
  <c r="E625" i="1" s="1"/>
  <c r="L625" i="1" s="1"/>
  <c r="C626" i="1" s="1"/>
  <c r="F625" i="1"/>
  <c r="I624" i="1"/>
  <c r="M624" i="1" s="1"/>
  <c r="D625" i="1" s="1"/>
  <c r="K625" i="1" s="1"/>
  <c r="B626" i="1" s="1"/>
  <c r="AE317" i="1" l="1"/>
  <c r="V318" i="1" s="1"/>
  <c r="AG317" i="1"/>
  <c r="AC317" i="1" s="1"/>
  <c r="T318" i="1" s="1"/>
  <c r="AD317" i="1"/>
  <c r="U318" i="1" s="1"/>
  <c r="AF317" i="1"/>
  <c r="AB317" i="1" s="1"/>
  <c r="S318" i="1" s="1"/>
  <c r="H625" i="1"/>
  <c r="G625" i="1"/>
  <c r="I625" i="1" s="1"/>
  <c r="M625" i="1" s="1"/>
  <c r="D626" i="1" s="1"/>
  <c r="K626" i="1" s="1"/>
  <c r="B627" i="1" s="1"/>
  <c r="J625" i="1"/>
  <c r="N625" i="1" s="1"/>
  <c r="E626" i="1" s="1"/>
  <c r="L626" i="1" s="1"/>
  <c r="C627" i="1" s="1"/>
  <c r="F626" i="1"/>
  <c r="W318" i="1" l="1"/>
  <c r="X318" i="1" s="1"/>
  <c r="G626" i="1"/>
  <c r="I626" i="1" s="1"/>
  <c r="M626" i="1" s="1"/>
  <c r="D627" i="1" s="1"/>
  <c r="K627" i="1" s="1"/>
  <c r="B628" i="1" s="1"/>
  <c r="H626" i="1"/>
  <c r="J626" i="1" s="1"/>
  <c r="N626" i="1" s="1"/>
  <c r="E627" i="1" s="1"/>
  <c r="L627" i="1" s="1"/>
  <c r="C628" i="1" s="1"/>
  <c r="F627" i="1"/>
  <c r="Z318" i="1" l="1"/>
  <c r="Y318" i="1"/>
  <c r="AA318" i="1" s="1"/>
  <c r="G627" i="1"/>
  <c r="H627" i="1"/>
  <c r="J627" i="1" s="1"/>
  <c r="N627" i="1" s="1"/>
  <c r="E628" i="1" s="1"/>
  <c r="L628" i="1" s="1"/>
  <c r="C629" i="1" s="1"/>
  <c r="I627" i="1"/>
  <c r="M627" i="1" s="1"/>
  <c r="D628" i="1" s="1"/>
  <c r="K628" i="1" s="1"/>
  <c r="B629" i="1" s="1"/>
  <c r="F628" i="1"/>
  <c r="AE318" i="1" l="1"/>
  <c r="V319" i="1" s="1"/>
  <c r="AG318" i="1"/>
  <c r="AC318" i="1" s="1"/>
  <c r="T319" i="1" s="1"/>
  <c r="AD318" i="1"/>
  <c r="U319" i="1" s="1"/>
  <c r="AF318" i="1"/>
  <c r="AB318" i="1" s="1"/>
  <c r="S319" i="1" s="1"/>
  <c r="G628" i="1"/>
  <c r="H628" i="1"/>
  <c r="J628" i="1" s="1"/>
  <c r="N628" i="1" s="1"/>
  <c r="E629" i="1" s="1"/>
  <c r="L629" i="1" s="1"/>
  <c r="C630" i="1" s="1"/>
  <c r="I628" i="1"/>
  <c r="M628" i="1" s="1"/>
  <c r="D629" i="1" s="1"/>
  <c r="F629" i="1"/>
  <c r="W319" i="1" l="1"/>
  <c r="X319" i="1" s="1"/>
  <c r="H629" i="1"/>
  <c r="G629" i="1"/>
  <c r="I629" i="1" s="1"/>
  <c r="M629" i="1" s="1"/>
  <c r="D630" i="1" s="1"/>
  <c r="K630" i="1" s="1"/>
  <c r="J629" i="1"/>
  <c r="N629" i="1" s="1"/>
  <c r="E630" i="1" s="1"/>
  <c r="L630" i="1" s="1"/>
  <c r="C631" i="1" s="1"/>
  <c r="K629" i="1"/>
  <c r="B630" i="1" s="1"/>
  <c r="F630" i="1" s="1"/>
  <c r="Y319" i="1" l="1"/>
  <c r="AA319" i="1" s="1"/>
  <c r="Z319" i="1"/>
  <c r="G630" i="1"/>
  <c r="I630" i="1" s="1"/>
  <c r="M630" i="1" s="1"/>
  <c r="D631" i="1" s="1"/>
  <c r="K631" i="1" s="1"/>
  <c r="H630" i="1"/>
  <c r="J630" i="1" s="1"/>
  <c r="N630" i="1" s="1"/>
  <c r="E631" i="1" s="1"/>
  <c r="L631" i="1" s="1"/>
  <c r="C632" i="1" s="1"/>
  <c r="B631" i="1"/>
  <c r="F631" i="1" s="1"/>
  <c r="AD319" i="1" l="1"/>
  <c r="U320" i="1" s="1"/>
  <c r="AF319" i="1"/>
  <c r="AB319" i="1" s="1"/>
  <c r="S320" i="1" s="1"/>
  <c r="AE319" i="1"/>
  <c r="V320" i="1" s="1"/>
  <c r="AG319" i="1"/>
  <c r="AC319" i="1" s="1"/>
  <c r="T320" i="1" s="1"/>
  <c r="G631" i="1"/>
  <c r="H631" i="1"/>
  <c r="J631" i="1" s="1"/>
  <c r="N631" i="1" s="1"/>
  <c r="E632" i="1" s="1"/>
  <c r="L632" i="1" s="1"/>
  <c r="C633" i="1" s="1"/>
  <c r="B632" i="1"/>
  <c r="F632" i="1" s="1"/>
  <c r="I631" i="1"/>
  <c r="M631" i="1" s="1"/>
  <c r="D632" i="1" s="1"/>
  <c r="K632" i="1" s="1"/>
  <c r="B633" i="1" s="1"/>
  <c r="W320" i="1" l="1"/>
  <c r="X320" i="1" s="1"/>
  <c r="G632" i="1"/>
  <c r="I632" i="1" s="1"/>
  <c r="M632" i="1" s="1"/>
  <c r="D633" i="1" s="1"/>
  <c r="K633" i="1" s="1"/>
  <c r="B634" i="1" s="1"/>
  <c r="H632" i="1"/>
  <c r="J632" i="1" s="1"/>
  <c r="N632" i="1" s="1"/>
  <c r="E633" i="1" s="1"/>
  <c r="L633" i="1" s="1"/>
  <c r="C634" i="1" s="1"/>
  <c r="F633" i="1"/>
  <c r="Y320" i="1" l="1"/>
  <c r="AA320" i="1" s="1"/>
  <c r="Z320" i="1"/>
  <c r="H633" i="1"/>
  <c r="J633" i="1" s="1"/>
  <c r="N633" i="1" s="1"/>
  <c r="E634" i="1" s="1"/>
  <c r="L634" i="1" s="1"/>
  <c r="C635" i="1" s="1"/>
  <c r="G633" i="1"/>
  <c r="I633" i="1" s="1"/>
  <c r="M633" i="1" s="1"/>
  <c r="D634" i="1" s="1"/>
  <c r="K634" i="1" s="1"/>
  <c r="B635" i="1" s="1"/>
  <c r="F634" i="1"/>
  <c r="AD320" i="1" l="1"/>
  <c r="U321" i="1" s="1"/>
  <c r="AF320" i="1"/>
  <c r="AB320" i="1" s="1"/>
  <c r="S321" i="1" s="1"/>
  <c r="AE320" i="1"/>
  <c r="V321" i="1" s="1"/>
  <c r="AG320" i="1"/>
  <c r="AC320" i="1" s="1"/>
  <c r="T321" i="1" s="1"/>
  <c r="G634" i="1"/>
  <c r="H634" i="1"/>
  <c r="J634" i="1" s="1"/>
  <c r="N634" i="1" s="1"/>
  <c r="E635" i="1" s="1"/>
  <c r="L635" i="1" s="1"/>
  <c r="C636" i="1" s="1"/>
  <c r="F635" i="1"/>
  <c r="I634" i="1"/>
  <c r="M634" i="1" s="1"/>
  <c r="D635" i="1" s="1"/>
  <c r="K635" i="1" s="1"/>
  <c r="B636" i="1" s="1"/>
  <c r="W321" i="1" l="1"/>
  <c r="X321" i="1" s="1"/>
  <c r="G635" i="1"/>
  <c r="I635" i="1" s="1"/>
  <c r="M635" i="1" s="1"/>
  <c r="D636" i="1" s="1"/>
  <c r="K636" i="1" s="1"/>
  <c r="B637" i="1" s="1"/>
  <c r="H635" i="1"/>
  <c r="J635" i="1" s="1"/>
  <c r="N635" i="1" s="1"/>
  <c r="E636" i="1" s="1"/>
  <c r="L636" i="1" s="1"/>
  <c r="C637" i="1" s="1"/>
  <c r="F636" i="1"/>
  <c r="Z321" i="1" l="1"/>
  <c r="Y321" i="1"/>
  <c r="AA321" i="1" s="1"/>
  <c r="G636" i="1"/>
  <c r="H636" i="1"/>
  <c r="J636" i="1" s="1"/>
  <c r="N636" i="1" s="1"/>
  <c r="E637" i="1" s="1"/>
  <c r="L637" i="1" s="1"/>
  <c r="C638" i="1" s="1"/>
  <c r="F637" i="1"/>
  <c r="I636" i="1"/>
  <c r="M636" i="1" s="1"/>
  <c r="D637" i="1" s="1"/>
  <c r="K637" i="1" s="1"/>
  <c r="B638" i="1" s="1"/>
  <c r="AE321" i="1" l="1"/>
  <c r="V322" i="1" s="1"/>
  <c r="AG321" i="1"/>
  <c r="AC321" i="1" s="1"/>
  <c r="T322" i="1" s="1"/>
  <c r="AD321" i="1"/>
  <c r="U322" i="1" s="1"/>
  <c r="AF321" i="1"/>
  <c r="AB321" i="1" s="1"/>
  <c r="S322" i="1" s="1"/>
  <c r="H637" i="1"/>
  <c r="G637" i="1"/>
  <c r="I637" i="1" s="1"/>
  <c r="M637" i="1" s="1"/>
  <c r="D638" i="1" s="1"/>
  <c r="K638" i="1" s="1"/>
  <c r="B639" i="1" s="1"/>
  <c r="J637" i="1"/>
  <c r="N637" i="1" s="1"/>
  <c r="E638" i="1" s="1"/>
  <c r="L638" i="1" s="1"/>
  <c r="C639" i="1" s="1"/>
  <c r="F638" i="1"/>
  <c r="W322" i="1" l="1"/>
  <c r="X322" i="1" s="1"/>
  <c r="G638" i="1"/>
  <c r="H638" i="1"/>
  <c r="J638" i="1" s="1"/>
  <c r="N638" i="1" s="1"/>
  <c r="E639" i="1" s="1"/>
  <c r="L639" i="1" s="1"/>
  <c r="C640" i="1" s="1"/>
  <c r="F639" i="1"/>
  <c r="I638" i="1"/>
  <c r="M638" i="1" s="1"/>
  <c r="D639" i="1" s="1"/>
  <c r="Z322" i="1" l="1"/>
  <c r="Y322" i="1"/>
  <c r="AA322" i="1" s="1"/>
  <c r="G639" i="1"/>
  <c r="H639" i="1"/>
  <c r="J639" i="1" s="1"/>
  <c r="N639" i="1" s="1"/>
  <c r="E640" i="1" s="1"/>
  <c r="L640" i="1" s="1"/>
  <c r="C641" i="1" s="1"/>
  <c r="K639" i="1"/>
  <c r="B640" i="1" s="1"/>
  <c r="F640" i="1" s="1"/>
  <c r="I639" i="1"/>
  <c r="M639" i="1" s="1"/>
  <c r="D640" i="1" s="1"/>
  <c r="K640" i="1" s="1"/>
  <c r="AE322" i="1" l="1"/>
  <c r="V323" i="1" s="1"/>
  <c r="AG322" i="1"/>
  <c r="AC322" i="1" s="1"/>
  <c r="T323" i="1" s="1"/>
  <c r="AD322" i="1"/>
  <c r="U323" i="1" s="1"/>
  <c r="AF322" i="1"/>
  <c r="AB322" i="1" s="1"/>
  <c r="S323" i="1" s="1"/>
  <c r="G640" i="1"/>
  <c r="I640" i="1" s="1"/>
  <c r="M640" i="1" s="1"/>
  <c r="D641" i="1" s="1"/>
  <c r="K641" i="1" s="1"/>
  <c r="H640" i="1"/>
  <c r="J640" i="1" s="1"/>
  <c r="N640" i="1" s="1"/>
  <c r="E641" i="1" s="1"/>
  <c r="L641" i="1" s="1"/>
  <c r="C642" i="1" s="1"/>
  <c r="B641" i="1"/>
  <c r="F641" i="1" s="1"/>
  <c r="W323" i="1" l="1"/>
  <c r="X323" i="1" s="1"/>
  <c r="B642" i="1"/>
  <c r="H641" i="1"/>
  <c r="J641" i="1" s="1"/>
  <c r="N641" i="1" s="1"/>
  <c r="E642" i="1" s="1"/>
  <c r="L642" i="1" s="1"/>
  <c r="C643" i="1" s="1"/>
  <c r="G641" i="1"/>
  <c r="I641" i="1" s="1"/>
  <c r="M641" i="1" s="1"/>
  <c r="D642" i="1" s="1"/>
  <c r="K642" i="1" s="1"/>
  <c r="B643" i="1" s="1"/>
  <c r="F642" i="1"/>
  <c r="Z323" i="1" l="1"/>
  <c r="Y323" i="1"/>
  <c r="AA323" i="1" s="1"/>
  <c r="G642" i="1"/>
  <c r="I642" i="1" s="1"/>
  <c r="M642" i="1" s="1"/>
  <c r="D643" i="1" s="1"/>
  <c r="K643" i="1" s="1"/>
  <c r="B644" i="1" s="1"/>
  <c r="H642" i="1"/>
  <c r="J642" i="1" s="1"/>
  <c r="N642" i="1" s="1"/>
  <c r="E643" i="1" s="1"/>
  <c r="L643" i="1" s="1"/>
  <c r="C644" i="1" s="1"/>
  <c r="F643" i="1"/>
  <c r="AE323" i="1" l="1"/>
  <c r="V324" i="1" s="1"/>
  <c r="AG323" i="1"/>
  <c r="AC323" i="1" s="1"/>
  <c r="T324" i="1" s="1"/>
  <c r="AD323" i="1"/>
  <c r="U324" i="1" s="1"/>
  <c r="AF323" i="1"/>
  <c r="AB323" i="1" s="1"/>
  <c r="S324" i="1" s="1"/>
  <c r="G643" i="1"/>
  <c r="H643" i="1"/>
  <c r="J643" i="1" s="1"/>
  <c r="N643" i="1" s="1"/>
  <c r="E644" i="1" s="1"/>
  <c r="L644" i="1" s="1"/>
  <c r="C645" i="1" s="1"/>
  <c r="I643" i="1"/>
  <c r="M643" i="1" s="1"/>
  <c r="D644" i="1" s="1"/>
  <c r="K644" i="1" s="1"/>
  <c r="B645" i="1" s="1"/>
  <c r="F644" i="1"/>
  <c r="W324" i="1" l="1"/>
  <c r="X324" i="1" s="1"/>
  <c r="G644" i="1"/>
  <c r="H644" i="1"/>
  <c r="J644" i="1" s="1"/>
  <c r="N644" i="1" s="1"/>
  <c r="E645" i="1" s="1"/>
  <c r="L645" i="1" s="1"/>
  <c r="C646" i="1" s="1"/>
  <c r="F645" i="1"/>
  <c r="I644" i="1"/>
  <c r="M644" i="1" s="1"/>
  <c r="D645" i="1" s="1"/>
  <c r="K645" i="1" s="1"/>
  <c r="B646" i="1" s="1"/>
  <c r="Z324" i="1" l="1"/>
  <c r="Y324" i="1"/>
  <c r="AA324" i="1" s="1"/>
  <c r="H645" i="1"/>
  <c r="G645" i="1"/>
  <c r="I645" i="1" s="1"/>
  <c r="M645" i="1" s="1"/>
  <c r="D646" i="1" s="1"/>
  <c r="K646" i="1" s="1"/>
  <c r="B647" i="1" s="1"/>
  <c r="J645" i="1"/>
  <c r="N645" i="1" s="1"/>
  <c r="E646" i="1" s="1"/>
  <c r="L646" i="1" s="1"/>
  <c r="C647" i="1" s="1"/>
  <c r="F646" i="1"/>
  <c r="AE324" i="1" l="1"/>
  <c r="V325" i="1" s="1"/>
  <c r="AG324" i="1"/>
  <c r="AC324" i="1" s="1"/>
  <c r="T325" i="1" s="1"/>
  <c r="AD324" i="1"/>
  <c r="U325" i="1" s="1"/>
  <c r="AF324" i="1"/>
  <c r="AB324" i="1" s="1"/>
  <c r="S325" i="1" s="1"/>
  <c r="G646" i="1"/>
  <c r="H646" i="1"/>
  <c r="J646" i="1" s="1"/>
  <c r="N646" i="1" s="1"/>
  <c r="E647" i="1" s="1"/>
  <c r="L647" i="1" s="1"/>
  <c r="C648" i="1" s="1"/>
  <c r="I646" i="1"/>
  <c r="M646" i="1" s="1"/>
  <c r="D647" i="1" s="1"/>
  <c r="K647" i="1" s="1"/>
  <c r="B648" i="1" s="1"/>
  <c r="F647" i="1"/>
  <c r="W325" i="1" l="1"/>
  <c r="X325" i="1" s="1"/>
  <c r="G647" i="1"/>
  <c r="H647" i="1"/>
  <c r="J647" i="1" s="1"/>
  <c r="N647" i="1" s="1"/>
  <c r="E648" i="1" s="1"/>
  <c r="L648" i="1" s="1"/>
  <c r="C649" i="1" s="1"/>
  <c r="I647" i="1"/>
  <c r="M647" i="1" s="1"/>
  <c r="D648" i="1" s="1"/>
  <c r="K648" i="1" s="1"/>
  <c r="B649" i="1" s="1"/>
  <c r="F648" i="1"/>
  <c r="Z325" i="1" l="1"/>
  <c r="Y325" i="1"/>
  <c r="AA325" i="1" s="1"/>
  <c r="G648" i="1"/>
  <c r="I648" i="1" s="1"/>
  <c r="M648" i="1" s="1"/>
  <c r="D649" i="1" s="1"/>
  <c r="K649" i="1" s="1"/>
  <c r="B650" i="1" s="1"/>
  <c r="H648" i="1"/>
  <c r="J648" i="1" s="1"/>
  <c r="N648" i="1" s="1"/>
  <c r="E649" i="1" s="1"/>
  <c r="L649" i="1" s="1"/>
  <c r="C650" i="1" s="1"/>
  <c r="F649" i="1"/>
  <c r="AE325" i="1" l="1"/>
  <c r="V326" i="1" s="1"/>
  <c r="AG325" i="1"/>
  <c r="AC325" i="1" s="1"/>
  <c r="T326" i="1" s="1"/>
  <c r="AD325" i="1"/>
  <c r="U326" i="1" s="1"/>
  <c r="AF325" i="1"/>
  <c r="AB325" i="1" s="1"/>
  <c r="S326" i="1" s="1"/>
  <c r="H649" i="1"/>
  <c r="G649" i="1"/>
  <c r="I649" i="1" s="1"/>
  <c r="M649" i="1" s="1"/>
  <c r="D650" i="1" s="1"/>
  <c r="K650" i="1" s="1"/>
  <c r="B651" i="1" s="1"/>
  <c r="J649" i="1"/>
  <c r="N649" i="1" s="1"/>
  <c r="E650" i="1" s="1"/>
  <c r="L650" i="1" s="1"/>
  <c r="C651" i="1" s="1"/>
  <c r="F650" i="1"/>
  <c r="W326" i="1" l="1"/>
  <c r="X326" i="1" s="1"/>
  <c r="G650" i="1"/>
  <c r="H650" i="1"/>
  <c r="J650" i="1" s="1"/>
  <c r="N650" i="1" s="1"/>
  <c r="E651" i="1" s="1"/>
  <c r="L651" i="1" s="1"/>
  <c r="C652" i="1" s="1"/>
  <c r="F651" i="1"/>
  <c r="I650" i="1"/>
  <c r="M650" i="1" s="1"/>
  <c r="D651" i="1" s="1"/>
  <c r="K651" i="1" s="1"/>
  <c r="B652" i="1" s="1"/>
  <c r="Z326" i="1" l="1"/>
  <c r="Y326" i="1"/>
  <c r="AA326" i="1" s="1"/>
  <c r="G651" i="1"/>
  <c r="H651" i="1"/>
  <c r="J651" i="1" s="1"/>
  <c r="N651" i="1" s="1"/>
  <c r="E652" i="1" s="1"/>
  <c r="L652" i="1" s="1"/>
  <c r="C653" i="1" s="1"/>
  <c r="I651" i="1"/>
  <c r="M651" i="1" s="1"/>
  <c r="D652" i="1" s="1"/>
  <c r="K652" i="1" s="1"/>
  <c r="B653" i="1" s="1"/>
  <c r="F652" i="1"/>
  <c r="AE326" i="1" l="1"/>
  <c r="V327" i="1" s="1"/>
  <c r="AG326" i="1"/>
  <c r="AC326" i="1" s="1"/>
  <c r="T327" i="1" s="1"/>
  <c r="AD326" i="1"/>
  <c r="U327" i="1" s="1"/>
  <c r="AF326" i="1"/>
  <c r="AB326" i="1" s="1"/>
  <c r="S327" i="1" s="1"/>
  <c r="H652" i="1"/>
  <c r="J652" i="1" s="1"/>
  <c r="N652" i="1" s="1"/>
  <c r="E653" i="1" s="1"/>
  <c r="L653" i="1" s="1"/>
  <c r="C654" i="1" s="1"/>
  <c r="G652" i="1"/>
  <c r="F653" i="1"/>
  <c r="I652" i="1"/>
  <c r="M652" i="1" s="1"/>
  <c r="D653" i="1" s="1"/>
  <c r="K653" i="1" s="1"/>
  <c r="B654" i="1" s="1"/>
  <c r="W327" i="1" l="1"/>
  <c r="X327" i="1" s="1"/>
  <c r="G653" i="1"/>
  <c r="I653" i="1" s="1"/>
  <c r="M653" i="1" s="1"/>
  <c r="D654" i="1" s="1"/>
  <c r="K654" i="1" s="1"/>
  <c r="B655" i="1" s="1"/>
  <c r="H653" i="1"/>
  <c r="J653" i="1" s="1"/>
  <c r="N653" i="1" s="1"/>
  <c r="E654" i="1" s="1"/>
  <c r="L654" i="1" s="1"/>
  <c r="C655" i="1" s="1"/>
  <c r="F654" i="1"/>
  <c r="Y327" i="1" l="1"/>
  <c r="AA327" i="1" s="1"/>
  <c r="Z327" i="1"/>
  <c r="G654" i="1"/>
  <c r="H654" i="1"/>
  <c r="J654" i="1" s="1"/>
  <c r="N654" i="1" s="1"/>
  <c r="E655" i="1" s="1"/>
  <c r="L655" i="1" s="1"/>
  <c r="C656" i="1" s="1"/>
  <c r="F655" i="1"/>
  <c r="I654" i="1"/>
  <c r="M654" i="1" s="1"/>
  <c r="D655" i="1" s="1"/>
  <c r="K655" i="1" s="1"/>
  <c r="B656" i="1" s="1"/>
  <c r="AD327" i="1" l="1"/>
  <c r="U328" i="1" s="1"/>
  <c r="AF327" i="1"/>
  <c r="AB327" i="1" s="1"/>
  <c r="S328" i="1" s="1"/>
  <c r="AE327" i="1"/>
  <c r="V328" i="1" s="1"/>
  <c r="AG327" i="1"/>
  <c r="AC327" i="1" s="1"/>
  <c r="T328" i="1" s="1"/>
  <c r="H655" i="1"/>
  <c r="G655" i="1"/>
  <c r="I655" i="1" s="1"/>
  <c r="M655" i="1" s="1"/>
  <c r="D656" i="1" s="1"/>
  <c r="K656" i="1" s="1"/>
  <c r="B657" i="1" s="1"/>
  <c r="F656" i="1"/>
  <c r="J655" i="1"/>
  <c r="N655" i="1" s="1"/>
  <c r="E656" i="1" s="1"/>
  <c r="L656" i="1" s="1"/>
  <c r="C657" i="1" s="1"/>
  <c r="W328" i="1" l="1"/>
  <c r="X328" i="1" s="1"/>
  <c r="H656" i="1"/>
  <c r="G656" i="1"/>
  <c r="J656" i="1"/>
  <c r="N656" i="1" s="1"/>
  <c r="E657" i="1" s="1"/>
  <c r="L657" i="1" s="1"/>
  <c r="C658" i="1" s="1"/>
  <c r="F657" i="1"/>
  <c r="I656" i="1"/>
  <c r="M656" i="1" s="1"/>
  <c r="D657" i="1" s="1"/>
  <c r="K657" i="1" s="1"/>
  <c r="B658" i="1" s="1"/>
  <c r="Y328" i="1" l="1"/>
  <c r="AA328" i="1" s="1"/>
  <c r="Z328" i="1"/>
  <c r="G657" i="1"/>
  <c r="H657" i="1"/>
  <c r="J657" i="1" s="1"/>
  <c r="N657" i="1" s="1"/>
  <c r="E658" i="1" s="1"/>
  <c r="L658" i="1" s="1"/>
  <c r="C659" i="1" s="1"/>
  <c r="F658" i="1"/>
  <c r="I657" i="1"/>
  <c r="M657" i="1" s="1"/>
  <c r="D658" i="1" s="1"/>
  <c r="K658" i="1" s="1"/>
  <c r="B659" i="1" s="1"/>
  <c r="AD328" i="1" l="1"/>
  <c r="U329" i="1" s="1"/>
  <c r="AF328" i="1"/>
  <c r="AB328" i="1" s="1"/>
  <c r="S329" i="1" s="1"/>
  <c r="AE328" i="1"/>
  <c r="V329" i="1" s="1"/>
  <c r="AG328" i="1"/>
  <c r="AC328" i="1" s="1"/>
  <c r="T329" i="1" s="1"/>
  <c r="G658" i="1"/>
  <c r="I658" i="1" s="1"/>
  <c r="M658" i="1" s="1"/>
  <c r="D659" i="1" s="1"/>
  <c r="H658" i="1"/>
  <c r="J658" i="1" s="1"/>
  <c r="N658" i="1" s="1"/>
  <c r="E659" i="1" s="1"/>
  <c r="L659" i="1" s="1"/>
  <c r="C660" i="1" s="1"/>
  <c r="F659" i="1"/>
  <c r="W329" i="1" l="1"/>
  <c r="X329" i="1" s="1"/>
  <c r="G659" i="1"/>
  <c r="H659" i="1"/>
  <c r="J659" i="1" s="1"/>
  <c r="N659" i="1" s="1"/>
  <c r="E660" i="1" s="1"/>
  <c r="L660" i="1" s="1"/>
  <c r="C661" i="1" s="1"/>
  <c r="I659" i="1"/>
  <c r="M659" i="1" s="1"/>
  <c r="D660" i="1" s="1"/>
  <c r="K660" i="1" s="1"/>
  <c r="K659" i="1"/>
  <c r="B660" i="1" s="1"/>
  <c r="Z329" i="1" l="1"/>
  <c r="Y329" i="1"/>
  <c r="AA329" i="1" s="1"/>
  <c r="F660" i="1"/>
  <c r="B661" i="1"/>
  <c r="F661" i="1" s="1"/>
  <c r="AE329" i="1" l="1"/>
  <c r="V330" i="1" s="1"/>
  <c r="AG329" i="1"/>
  <c r="AC329" i="1" s="1"/>
  <c r="T330" i="1" s="1"/>
  <c r="AD329" i="1"/>
  <c r="U330" i="1" s="1"/>
  <c r="AF329" i="1"/>
  <c r="AB329" i="1" s="1"/>
  <c r="S330" i="1" s="1"/>
  <c r="G661" i="1"/>
  <c r="I661" i="1" s="1"/>
  <c r="M661" i="1" s="1"/>
  <c r="H661" i="1"/>
  <c r="J661" i="1" s="1"/>
  <c r="N661" i="1" s="1"/>
  <c r="H660" i="1"/>
  <c r="J660" i="1" s="1"/>
  <c r="N660" i="1" s="1"/>
  <c r="E661" i="1" s="1"/>
  <c r="L661" i="1" s="1"/>
  <c r="C662" i="1" s="1"/>
  <c r="G660" i="1"/>
  <c r="I660" i="1" s="1"/>
  <c r="M660" i="1" s="1"/>
  <c r="D661" i="1" s="1"/>
  <c r="K661" i="1" s="1"/>
  <c r="B662" i="1" s="1"/>
  <c r="W330" i="1" l="1"/>
  <c r="X330" i="1" s="1"/>
  <c r="D662" i="1"/>
  <c r="K662" i="1" s="1"/>
  <c r="F662" i="1"/>
  <c r="B663" i="1"/>
  <c r="E662" i="1"/>
  <c r="L662" i="1" s="1"/>
  <c r="C663" i="1" s="1"/>
  <c r="Y330" i="1" l="1"/>
  <c r="AA330" i="1" s="1"/>
  <c r="Z330" i="1"/>
  <c r="G662" i="1"/>
  <c r="H662" i="1"/>
  <c r="J662" i="1" s="1"/>
  <c r="N662" i="1" s="1"/>
  <c r="E663" i="1" s="1"/>
  <c r="L663" i="1" s="1"/>
  <c r="C664" i="1" s="1"/>
  <c r="I662" i="1"/>
  <c r="M662" i="1" s="1"/>
  <c r="D663" i="1" s="1"/>
  <c r="K663" i="1" s="1"/>
  <c r="B664" i="1" s="1"/>
  <c r="F663" i="1"/>
  <c r="AD330" i="1" l="1"/>
  <c r="U331" i="1" s="1"/>
  <c r="AF330" i="1"/>
  <c r="AB330" i="1" s="1"/>
  <c r="S331" i="1" s="1"/>
  <c r="AE330" i="1"/>
  <c r="V331" i="1" s="1"/>
  <c r="AG330" i="1"/>
  <c r="AC330" i="1" s="1"/>
  <c r="T331" i="1" s="1"/>
  <c r="G663" i="1"/>
  <c r="I663" i="1" s="1"/>
  <c r="M663" i="1" s="1"/>
  <c r="D664" i="1" s="1"/>
  <c r="K664" i="1" s="1"/>
  <c r="B665" i="1" s="1"/>
  <c r="H663" i="1"/>
  <c r="J663" i="1" s="1"/>
  <c r="N663" i="1" s="1"/>
  <c r="E664" i="1" s="1"/>
  <c r="L664" i="1" s="1"/>
  <c r="C665" i="1" s="1"/>
  <c r="F664" i="1"/>
  <c r="W331" i="1" l="1"/>
  <c r="X331" i="1" s="1"/>
  <c r="H664" i="1"/>
  <c r="G664" i="1"/>
  <c r="I664" i="1" s="1"/>
  <c r="M664" i="1" s="1"/>
  <c r="D665" i="1" s="1"/>
  <c r="K665" i="1" s="1"/>
  <c r="B666" i="1" s="1"/>
  <c r="J664" i="1"/>
  <c r="N664" i="1" s="1"/>
  <c r="E665" i="1" s="1"/>
  <c r="L665" i="1" s="1"/>
  <c r="C666" i="1" s="1"/>
  <c r="F665" i="1"/>
  <c r="Z331" i="1" l="1"/>
  <c r="Y331" i="1"/>
  <c r="AA331" i="1" s="1"/>
  <c r="G665" i="1"/>
  <c r="H665" i="1"/>
  <c r="J665" i="1" s="1"/>
  <c r="N665" i="1" s="1"/>
  <c r="E666" i="1" s="1"/>
  <c r="L666" i="1" s="1"/>
  <c r="C667" i="1" s="1"/>
  <c r="I665" i="1"/>
  <c r="M665" i="1" s="1"/>
  <c r="D666" i="1" s="1"/>
  <c r="K666" i="1" s="1"/>
  <c r="B667" i="1" s="1"/>
  <c r="F666" i="1"/>
  <c r="AE331" i="1" l="1"/>
  <c r="V332" i="1" s="1"/>
  <c r="AG331" i="1"/>
  <c r="AC331" i="1" s="1"/>
  <c r="T332" i="1" s="1"/>
  <c r="AD331" i="1"/>
  <c r="U332" i="1" s="1"/>
  <c r="AF331" i="1"/>
  <c r="AB331" i="1" s="1"/>
  <c r="S332" i="1" s="1"/>
  <c r="G666" i="1"/>
  <c r="I666" i="1" s="1"/>
  <c r="M666" i="1" s="1"/>
  <c r="D667" i="1" s="1"/>
  <c r="K667" i="1" s="1"/>
  <c r="B668" i="1" s="1"/>
  <c r="H666" i="1"/>
  <c r="J666" i="1" s="1"/>
  <c r="N666" i="1" s="1"/>
  <c r="E667" i="1" s="1"/>
  <c r="L667" i="1" s="1"/>
  <c r="C668" i="1" s="1"/>
  <c r="F667" i="1"/>
  <c r="W332" i="1" l="1"/>
  <c r="X332" i="1" s="1"/>
  <c r="H667" i="1"/>
  <c r="J667" i="1" s="1"/>
  <c r="N667" i="1" s="1"/>
  <c r="E668" i="1" s="1"/>
  <c r="L668" i="1" s="1"/>
  <c r="C669" i="1" s="1"/>
  <c r="G667" i="1"/>
  <c r="I667" i="1" s="1"/>
  <c r="M667" i="1" s="1"/>
  <c r="D668" i="1" s="1"/>
  <c r="K668" i="1" s="1"/>
  <c r="B669" i="1" s="1"/>
  <c r="F668" i="1"/>
  <c r="Y332" i="1" l="1"/>
  <c r="AA332" i="1" s="1"/>
  <c r="Z332" i="1"/>
  <c r="H668" i="1"/>
  <c r="J668" i="1" s="1"/>
  <c r="N668" i="1" s="1"/>
  <c r="E669" i="1" s="1"/>
  <c r="L669" i="1" s="1"/>
  <c r="C670" i="1" s="1"/>
  <c r="G668" i="1"/>
  <c r="I668" i="1" s="1"/>
  <c r="M668" i="1" s="1"/>
  <c r="D669" i="1" s="1"/>
  <c r="K669" i="1" s="1"/>
  <c r="B670" i="1" s="1"/>
  <c r="F669" i="1"/>
  <c r="AD332" i="1" l="1"/>
  <c r="U333" i="1" s="1"/>
  <c r="AF332" i="1"/>
  <c r="AB332" i="1" s="1"/>
  <c r="S333" i="1" s="1"/>
  <c r="AE332" i="1"/>
  <c r="V333" i="1" s="1"/>
  <c r="AG332" i="1"/>
  <c r="AC332" i="1" s="1"/>
  <c r="T333" i="1" s="1"/>
  <c r="G669" i="1"/>
  <c r="H669" i="1"/>
  <c r="J669" i="1" s="1"/>
  <c r="N669" i="1" s="1"/>
  <c r="E670" i="1" s="1"/>
  <c r="L670" i="1" s="1"/>
  <c r="C671" i="1" s="1"/>
  <c r="F670" i="1"/>
  <c r="I669" i="1"/>
  <c r="M669" i="1" s="1"/>
  <c r="D670" i="1" s="1"/>
  <c r="K670" i="1" s="1"/>
  <c r="B671" i="1" s="1"/>
  <c r="W333" i="1" l="1"/>
  <c r="X333" i="1" s="1"/>
  <c r="G670" i="1"/>
  <c r="H670" i="1"/>
  <c r="J670" i="1" s="1"/>
  <c r="N670" i="1" s="1"/>
  <c r="E671" i="1" s="1"/>
  <c r="L671" i="1" s="1"/>
  <c r="C672" i="1" s="1"/>
  <c r="F671" i="1"/>
  <c r="I670" i="1"/>
  <c r="M670" i="1" s="1"/>
  <c r="D671" i="1" s="1"/>
  <c r="K671" i="1" s="1"/>
  <c r="B672" i="1" s="1"/>
  <c r="Y333" i="1" l="1"/>
  <c r="AA333" i="1" s="1"/>
  <c r="Z333" i="1"/>
  <c r="H671" i="1"/>
  <c r="J671" i="1" s="1"/>
  <c r="N671" i="1" s="1"/>
  <c r="E672" i="1" s="1"/>
  <c r="L672" i="1" s="1"/>
  <c r="C673" i="1" s="1"/>
  <c r="G671" i="1"/>
  <c r="I671" i="1" s="1"/>
  <c r="M671" i="1" s="1"/>
  <c r="D672" i="1" s="1"/>
  <c r="K672" i="1" s="1"/>
  <c r="B673" i="1" s="1"/>
  <c r="F672" i="1"/>
  <c r="AD333" i="1" l="1"/>
  <c r="U334" i="1" s="1"/>
  <c r="AF333" i="1"/>
  <c r="AB333" i="1" s="1"/>
  <c r="S334" i="1" s="1"/>
  <c r="AE333" i="1"/>
  <c r="V334" i="1" s="1"/>
  <c r="AG333" i="1"/>
  <c r="AC333" i="1" s="1"/>
  <c r="T334" i="1" s="1"/>
  <c r="H672" i="1"/>
  <c r="G672" i="1"/>
  <c r="I672" i="1" s="1"/>
  <c r="M672" i="1" s="1"/>
  <c r="D673" i="1" s="1"/>
  <c r="K673" i="1" s="1"/>
  <c r="B674" i="1" s="1"/>
  <c r="F673" i="1"/>
  <c r="J672" i="1"/>
  <c r="N672" i="1" s="1"/>
  <c r="E673" i="1" s="1"/>
  <c r="L673" i="1" s="1"/>
  <c r="C674" i="1" s="1"/>
  <c r="W334" i="1" l="1"/>
  <c r="X334" i="1" s="1"/>
  <c r="G673" i="1"/>
  <c r="H673" i="1"/>
  <c r="J673" i="1" s="1"/>
  <c r="N673" i="1" s="1"/>
  <c r="E674" i="1" s="1"/>
  <c r="L674" i="1" s="1"/>
  <c r="C675" i="1" s="1"/>
  <c r="I673" i="1"/>
  <c r="M673" i="1" s="1"/>
  <c r="D674" i="1" s="1"/>
  <c r="K674" i="1" s="1"/>
  <c r="B675" i="1" s="1"/>
  <c r="F674" i="1"/>
  <c r="Z334" i="1" l="1"/>
  <c r="Y334" i="1"/>
  <c r="AA334" i="1" s="1"/>
  <c r="G674" i="1"/>
  <c r="H674" i="1"/>
  <c r="J674" i="1" s="1"/>
  <c r="N674" i="1" s="1"/>
  <c r="E675" i="1" s="1"/>
  <c r="L675" i="1" s="1"/>
  <c r="C676" i="1" s="1"/>
  <c r="F675" i="1"/>
  <c r="I674" i="1"/>
  <c r="M674" i="1" s="1"/>
  <c r="D675" i="1" s="1"/>
  <c r="K675" i="1" s="1"/>
  <c r="B676" i="1" s="1"/>
  <c r="AE334" i="1" l="1"/>
  <c r="V335" i="1" s="1"/>
  <c r="AG334" i="1"/>
  <c r="AC334" i="1" s="1"/>
  <c r="T335" i="1" s="1"/>
  <c r="AD334" i="1"/>
  <c r="U335" i="1" s="1"/>
  <c r="AF334" i="1"/>
  <c r="AB334" i="1" s="1"/>
  <c r="S335" i="1" s="1"/>
  <c r="H675" i="1"/>
  <c r="G675" i="1"/>
  <c r="I675" i="1" s="1"/>
  <c r="M675" i="1" s="1"/>
  <c r="D676" i="1" s="1"/>
  <c r="K676" i="1" s="1"/>
  <c r="B677" i="1" s="1"/>
  <c r="J675" i="1"/>
  <c r="N675" i="1" s="1"/>
  <c r="E676" i="1" s="1"/>
  <c r="L676" i="1" s="1"/>
  <c r="C677" i="1" s="1"/>
  <c r="F676" i="1"/>
  <c r="W335" i="1" l="1"/>
  <c r="X335" i="1" s="1"/>
  <c r="H676" i="1"/>
  <c r="G676" i="1"/>
  <c r="I676" i="1" s="1"/>
  <c r="M676" i="1" s="1"/>
  <c r="D677" i="1" s="1"/>
  <c r="J676" i="1"/>
  <c r="N676" i="1" s="1"/>
  <c r="E677" i="1" s="1"/>
  <c r="L677" i="1" s="1"/>
  <c r="C678" i="1" s="1"/>
  <c r="F677" i="1"/>
  <c r="Z335" i="1" l="1"/>
  <c r="Y335" i="1"/>
  <c r="AA335" i="1" s="1"/>
  <c r="G677" i="1"/>
  <c r="I677" i="1" s="1"/>
  <c r="M677" i="1" s="1"/>
  <c r="D678" i="1" s="1"/>
  <c r="K678" i="1" s="1"/>
  <c r="H677" i="1"/>
  <c r="K677" i="1"/>
  <c r="B678" i="1" s="1"/>
  <c r="F678" i="1" s="1"/>
  <c r="J677" i="1"/>
  <c r="N677" i="1" s="1"/>
  <c r="E678" i="1" s="1"/>
  <c r="L678" i="1" s="1"/>
  <c r="C679" i="1" s="1"/>
  <c r="AE335" i="1" l="1"/>
  <c r="V336" i="1" s="1"/>
  <c r="AG335" i="1"/>
  <c r="AC335" i="1" s="1"/>
  <c r="T336" i="1" s="1"/>
  <c r="AD335" i="1"/>
  <c r="U336" i="1" s="1"/>
  <c r="AF335" i="1"/>
  <c r="AB335" i="1" s="1"/>
  <c r="S336" i="1" s="1"/>
  <c r="G678" i="1"/>
  <c r="H678" i="1"/>
  <c r="J678" i="1" s="1"/>
  <c r="N678" i="1" s="1"/>
  <c r="E679" i="1" s="1"/>
  <c r="L679" i="1" s="1"/>
  <c r="C680" i="1" s="1"/>
  <c r="B679" i="1"/>
  <c r="F679" i="1" s="1"/>
  <c r="I678" i="1"/>
  <c r="M678" i="1" s="1"/>
  <c r="D679" i="1" s="1"/>
  <c r="K679" i="1" s="1"/>
  <c r="B680" i="1" s="1"/>
  <c r="W336" i="1" l="1"/>
  <c r="X336" i="1" s="1"/>
  <c r="H679" i="1"/>
  <c r="J679" i="1" s="1"/>
  <c r="N679" i="1" s="1"/>
  <c r="E680" i="1" s="1"/>
  <c r="L680" i="1" s="1"/>
  <c r="C681" i="1" s="1"/>
  <c r="G679" i="1"/>
  <c r="F680" i="1"/>
  <c r="I679" i="1"/>
  <c r="M679" i="1" s="1"/>
  <c r="D680" i="1" s="1"/>
  <c r="K680" i="1" s="1"/>
  <c r="B681" i="1" s="1"/>
  <c r="Z336" i="1" l="1"/>
  <c r="Y336" i="1"/>
  <c r="AA336" i="1" s="1"/>
  <c r="H680" i="1"/>
  <c r="J680" i="1" s="1"/>
  <c r="N680" i="1" s="1"/>
  <c r="E681" i="1" s="1"/>
  <c r="L681" i="1" s="1"/>
  <c r="C682" i="1" s="1"/>
  <c r="G680" i="1"/>
  <c r="I680" i="1" s="1"/>
  <c r="M680" i="1" s="1"/>
  <c r="D681" i="1" s="1"/>
  <c r="K681" i="1" s="1"/>
  <c r="B682" i="1" s="1"/>
  <c r="F681" i="1"/>
  <c r="AE336" i="1" l="1"/>
  <c r="V337" i="1" s="1"/>
  <c r="AG336" i="1"/>
  <c r="AC336" i="1" s="1"/>
  <c r="T337" i="1" s="1"/>
  <c r="AD336" i="1"/>
  <c r="U337" i="1" s="1"/>
  <c r="AF336" i="1"/>
  <c r="AB336" i="1" s="1"/>
  <c r="S337" i="1" s="1"/>
  <c r="G681" i="1"/>
  <c r="H681" i="1"/>
  <c r="J681" i="1" s="1"/>
  <c r="N681" i="1" s="1"/>
  <c r="E682" i="1" s="1"/>
  <c r="L682" i="1" s="1"/>
  <c r="C683" i="1" s="1"/>
  <c r="I681" i="1"/>
  <c r="M681" i="1" s="1"/>
  <c r="D682" i="1" s="1"/>
  <c r="K682" i="1" s="1"/>
  <c r="B683" i="1" s="1"/>
  <c r="F682" i="1"/>
  <c r="W337" i="1" l="1"/>
  <c r="X337" i="1" s="1"/>
  <c r="G682" i="1"/>
  <c r="I682" i="1" s="1"/>
  <c r="M682" i="1" s="1"/>
  <c r="D683" i="1" s="1"/>
  <c r="K683" i="1" s="1"/>
  <c r="B684" i="1" s="1"/>
  <c r="H682" i="1"/>
  <c r="J682" i="1" s="1"/>
  <c r="N682" i="1" s="1"/>
  <c r="E683" i="1" s="1"/>
  <c r="L683" i="1" s="1"/>
  <c r="C684" i="1" s="1"/>
  <c r="F683" i="1"/>
  <c r="Z337" i="1" l="1"/>
  <c r="Y337" i="1"/>
  <c r="AA337" i="1" s="1"/>
  <c r="H683" i="1"/>
  <c r="J683" i="1" s="1"/>
  <c r="N683" i="1" s="1"/>
  <c r="E684" i="1" s="1"/>
  <c r="L684" i="1" s="1"/>
  <c r="C685" i="1" s="1"/>
  <c r="G683" i="1"/>
  <c r="I683" i="1" s="1"/>
  <c r="M683" i="1" s="1"/>
  <c r="D684" i="1" s="1"/>
  <c r="K684" i="1" s="1"/>
  <c r="B685" i="1" s="1"/>
  <c r="F684" i="1"/>
  <c r="AE337" i="1" l="1"/>
  <c r="V338" i="1" s="1"/>
  <c r="AG337" i="1"/>
  <c r="AC337" i="1" s="1"/>
  <c r="T338" i="1" s="1"/>
  <c r="AD337" i="1"/>
  <c r="U338" i="1" s="1"/>
  <c r="AF337" i="1"/>
  <c r="AB337" i="1" s="1"/>
  <c r="S338" i="1" s="1"/>
  <c r="H684" i="1"/>
  <c r="G684" i="1"/>
  <c r="I684" i="1" s="1"/>
  <c r="M684" i="1" s="1"/>
  <c r="D685" i="1" s="1"/>
  <c r="K685" i="1" s="1"/>
  <c r="B686" i="1" s="1"/>
  <c r="J684" i="1"/>
  <c r="N684" i="1" s="1"/>
  <c r="E685" i="1" s="1"/>
  <c r="L685" i="1" s="1"/>
  <c r="C686" i="1" s="1"/>
  <c r="F685" i="1"/>
  <c r="W338" i="1" l="1"/>
  <c r="X338" i="1" s="1"/>
  <c r="G685" i="1"/>
  <c r="I685" i="1" s="1"/>
  <c r="M685" i="1" s="1"/>
  <c r="D686" i="1" s="1"/>
  <c r="K686" i="1" s="1"/>
  <c r="B687" i="1" s="1"/>
  <c r="H685" i="1"/>
  <c r="J685" i="1" s="1"/>
  <c r="N685" i="1" s="1"/>
  <c r="E686" i="1" s="1"/>
  <c r="L686" i="1" s="1"/>
  <c r="C687" i="1" s="1"/>
  <c r="F686" i="1"/>
  <c r="Z338" i="1" l="1"/>
  <c r="Y338" i="1"/>
  <c r="AA338" i="1" s="1"/>
  <c r="G686" i="1"/>
  <c r="I686" i="1" s="1"/>
  <c r="M686" i="1" s="1"/>
  <c r="D687" i="1" s="1"/>
  <c r="H686" i="1"/>
  <c r="J686" i="1" s="1"/>
  <c r="N686" i="1" s="1"/>
  <c r="E687" i="1" s="1"/>
  <c r="F687" i="1"/>
  <c r="AE338" i="1" l="1"/>
  <c r="V339" i="1" s="1"/>
  <c r="AG338" i="1"/>
  <c r="AC338" i="1" s="1"/>
  <c r="T339" i="1" s="1"/>
  <c r="AD338" i="1"/>
  <c r="U339" i="1" s="1"/>
  <c r="AF338" i="1"/>
  <c r="AB338" i="1" s="1"/>
  <c r="S339" i="1" s="1"/>
  <c r="G687" i="1"/>
  <c r="H687" i="1"/>
  <c r="J687" i="1" s="1"/>
  <c r="N687" i="1" s="1"/>
  <c r="E688" i="1" s="1"/>
  <c r="I687" i="1"/>
  <c r="M687" i="1" s="1"/>
  <c r="D688" i="1" s="1"/>
  <c r="K687" i="1"/>
  <c r="B688" i="1" s="1"/>
  <c r="L687" i="1"/>
  <c r="C688" i="1" s="1"/>
  <c r="W339" i="1" l="1"/>
  <c r="X339" i="1" s="1"/>
  <c r="L688" i="1"/>
  <c r="K688" i="1"/>
  <c r="C689" i="1"/>
  <c r="F688" i="1"/>
  <c r="B689" i="1"/>
  <c r="Z339" i="1" l="1"/>
  <c r="Y339" i="1"/>
  <c r="AA339" i="1" s="1"/>
  <c r="H688" i="1"/>
  <c r="G688" i="1"/>
  <c r="I688" i="1" s="1"/>
  <c r="M688" i="1" s="1"/>
  <c r="D689" i="1" s="1"/>
  <c r="J688" i="1"/>
  <c r="N688" i="1" s="1"/>
  <c r="E689" i="1" s="1"/>
  <c r="F689" i="1"/>
  <c r="AE339" i="1" l="1"/>
  <c r="V340" i="1" s="1"/>
  <c r="AG339" i="1"/>
  <c r="AC339" i="1" s="1"/>
  <c r="T340" i="1" s="1"/>
  <c r="AD339" i="1"/>
  <c r="U340" i="1" s="1"/>
  <c r="AF339" i="1"/>
  <c r="AB339" i="1" s="1"/>
  <c r="S340" i="1" s="1"/>
  <c r="G689" i="1"/>
  <c r="H689" i="1"/>
  <c r="J689" i="1" s="1"/>
  <c r="N689" i="1" s="1"/>
  <c r="E690" i="1" s="1"/>
  <c r="I689" i="1"/>
  <c r="M689" i="1" s="1"/>
  <c r="D690" i="1" s="1"/>
  <c r="L689" i="1"/>
  <c r="C690" i="1" s="1"/>
  <c r="K689" i="1"/>
  <c r="B690" i="1" s="1"/>
  <c r="W340" i="1" l="1"/>
  <c r="X340" i="1" s="1"/>
  <c r="K690" i="1"/>
  <c r="F690" i="1"/>
  <c r="B691" i="1"/>
  <c r="L690" i="1"/>
  <c r="C691" i="1" s="1"/>
  <c r="Y340" i="1" l="1"/>
  <c r="AA340" i="1" s="1"/>
  <c r="Z340" i="1"/>
  <c r="G690" i="1"/>
  <c r="H690" i="1"/>
  <c r="J690" i="1" s="1"/>
  <c r="N690" i="1" s="1"/>
  <c r="E691" i="1" s="1"/>
  <c r="I690" i="1"/>
  <c r="M690" i="1" s="1"/>
  <c r="D691" i="1" s="1"/>
  <c r="F691" i="1"/>
  <c r="AD340" i="1" l="1"/>
  <c r="U341" i="1" s="1"/>
  <c r="AF340" i="1"/>
  <c r="AB340" i="1" s="1"/>
  <c r="S341" i="1" s="1"/>
  <c r="AE340" i="1"/>
  <c r="V341" i="1" s="1"/>
  <c r="AG340" i="1"/>
  <c r="AC340" i="1" s="1"/>
  <c r="T341" i="1" s="1"/>
  <c r="G691" i="1"/>
  <c r="I691" i="1" s="1"/>
  <c r="M691" i="1" s="1"/>
  <c r="D692" i="1" s="1"/>
  <c r="H691" i="1"/>
  <c r="J691" i="1" s="1"/>
  <c r="N691" i="1" s="1"/>
  <c r="E692" i="1" s="1"/>
  <c r="L691" i="1"/>
  <c r="C692" i="1" s="1"/>
  <c r="K691" i="1"/>
  <c r="B692" i="1" s="1"/>
  <c r="W341" i="1" l="1"/>
  <c r="X341" i="1" s="1"/>
  <c r="L692" i="1"/>
  <c r="C693" i="1" s="1"/>
  <c r="K692" i="1"/>
  <c r="B693" i="1" s="1"/>
  <c r="F692" i="1"/>
  <c r="Y341" i="1" l="1"/>
  <c r="AA341" i="1" s="1"/>
  <c r="Z341" i="1"/>
  <c r="H692" i="1"/>
  <c r="G692" i="1"/>
  <c r="I692" i="1" s="1"/>
  <c r="M692" i="1" s="1"/>
  <c r="D693" i="1" s="1"/>
  <c r="J692" i="1"/>
  <c r="N692" i="1" s="1"/>
  <c r="E693" i="1" s="1"/>
  <c r="F693" i="1"/>
  <c r="AD341" i="1" l="1"/>
  <c r="U342" i="1" s="1"/>
  <c r="AF341" i="1"/>
  <c r="AB341" i="1" s="1"/>
  <c r="S342" i="1" s="1"/>
  <c r="AE341" i="1"/>
  <c r="V342" i="1" s="1"/>
  <c r="AG341" i="1"/>
  <c r="AC341" i="1" s="1"/>
  <c r="T342" i="1" s="1"/>
  <c r="G693" i="1"/>
  <c r="I693" i="1" s="1"/>
  <c r="M693" i="1" s="1"/>
  <c r="D694" i="1" s="1"/>
  <c r="H693" i="1"/>
  <c r="J693" i="1" s="1"/>
  <c r="N693" i="1" s="1"/>
  <c r="E694" i="1" s="1"/>
  <c r="L693" i="1"/>
  <c r="C694" i="1" s="1"/>
  <c r="K693" i="1"/>
  <c r="B694" i="1" s="1"/>
  <c r="W342" i="1" l="1"/>
  <c r="X342" i="1" s="1"/>
  <c r="L694" i="1"/>
  <c r="K694" i="1"/>
  <c r="B695" i="1" s="1"/>
  <c r="F694" i="1"/>
  <c r="C695" i="1"/>
  <c r="Z342" i="1" l="1"/>
  <c r="Y342" i="1"/>
  <c r="AA342" i="1" s="1"/>
  <c r="G694" i="1"/>
  <c r="I694" i="1" s="1"/>
  <c r="M694" i="1" s="1"/>
  <c r="D695" i="1" s="1"/>
  <c r="H694" i="1"/>
  <c r="J694" i="1" s="1"/>
  <c r="N694" i="1" s="1"/>
  <c r="E695" i="1" s="1"/>
  <c r="F695" i="1"/>
  <c r="AE342" i="1" l="1"/>
  <c r="V343" i="1" s="1"/>
  <c r="AG342" i="1"/>
  <c r="AC342" i="1" s="1"/>
  <c r="T343" i="1" s="1"/>
  <c r="AD342" i="1"/>
  <c r="U343" i="1" s="1"/>
  <c r="AF342" i="1"/>
  <c r="AB342" i="1" s="1"/>
  <c r="S343" i="1" s="1"/>
  <c r="H695" i="1"/>
  <c r="J695" i="1" s="1"/>
  <c r="N695" i="1" s="1"/>
  <c r="E696" i="1" s="1"/>
  <c r="G695" i="1"/>
  <c r="I695" i="1" s="1"/>
  <c r="M695" i="1" s="1"/>
  <c r="D696" i="1" s="1"/>
  <c r="K695" i="1"/>
  <c r="B696" i="1" s="1"/>
  <c r="L695" i="1"/>
  <c r="C696" i="1" s="1"/>
  <c r="W343" i="1" l="1"/>
  <c r="X343" i="1" s="1"/>
  <c r="L696" i="1"/>
  <c r="K696" i="1"/>
  <c r="C697" i="1"/>
  <c r="F696" i="1"/>
  <c r="B697" i="1"/>
  <c r="Z343" i="1" l="1"/>
  <c r="Y343" i="1"/>
  <c r="AA343" i="1" s="1"/>
  <c r="H696" i="1"/>
  <c r="J696" i="1" s="1"/>
  <c r="N696" i="1" s="1"/>
  <c r="E697" i="1" s="1"/>
  <c r="G696" i="1"/>
  <c r="I696" i="1" s="1"/>
  <c r="M696" i="1" s="1"/>
  <c r="D697" i="1" s="1"/>
  <c r="F697" i="1"/>
  <c r="AE343" i="1" l="1"/>
  <c r="V344" i="1" s="1"/>
  <c r="AG343" i="1"/>
  <c r="AC343" i="1" s="1"/>
  <c r="T344" i="1" s="1"/>
  <c r="AD343" i="1"/>
  <c r="U344" i="1" s="1"/>
  <c r="AF343" i="1"/>
  <c r="AB343" i="1" s="1"/>
  <c r="S344" i="1" s="1"/>
  <c r="G697" i="1"/>
  <c r="I697" i="1" s="1"/>
  <c r="M697" i="1" s="1"/>
  <c r="D698" i="1" s="1"/>
  <c r="H697" i="1"/>
  <c r="J697" i="1" s="1"/>
  <c r="N697" i="1" s="1"/>
  <c r="E698" i="1" s="1"/>
  <c r="L697" i="1"/>
  <c r="C698" i="1" s="1"/>
  <c r="K697" i="1"/>
  <c r="B698" i="1" s="1"/>
  <c r="W344" i="1" l="1"/>
  <c r="X344" i="1" s="1"/>
  <c r="K698" i="1"/>
  <c r="L698" i="1"/>
  <c r="F698" i="1"/>
  <c r="B699" i="1"/>
  <c r="C699" i="1"/>
  <c r="Z344" i="1" l="1"/>
  <c r="Y344" i="1"/>
  <c r="AA344" i="1" s="1"/>
  <c r="G698" i="1"/>
  <c r="I698" i="1" s="1"/>
  <c r="M698" i="1" s="1"/>
  <c r="D699" i="1" s="1"/>
  <c r="H698" i="1"/>
  <c r="J698" i="1" s="1"/>
  <c r="N698" i="1" s="1"/>
  <c r="E699" i="1" s="1"/>
  <c r="F699" i="1"/>
  <c r="AE344" i="1" l="1"/>
  <c r="V345" i="1" s="1"/>
  <c r="AG344" i="1"/>
  <c r="AC344" i="1" s="1"/>
  <c r="T345" i="1" s="1"/>
  <c r="AD344" i="1"/>
  <c r="U345" i="1" s="1"/>
  <c r="AF344" i="1"/>
  <c r="AB344" i="1" s="1"/>
  <c r="S345" i="1" s="1"/>
  <c r="H699" i="1"/>
  <c r="G699" i="1"/>
  <c r="I699" i="1" s="1"/>
  <c r="M699" i="1" s="1"/>
  <c r="D700" i="1" s="1"/>
  <c r="J699" i="1"/>
  <c r="N699" i="1" s="1"/>
  <c r="E700" i="1" s="1"/>
  <c r="K699" i="1"/>
  <c r="B700" i="1" s="1"/>
  <c r="L699" i="1"/>
  <c r="C700" i="1" s="1"/>
  <c r="W345" i="1" l="1"/>
  <c r="X345" i="1" s="1"/>
  <c r="L700" i="1"/>
  <c r="C701" i="1" s="1"/>
  <c r="K700" i="1"/>
  <c r="F700" i="1"/>
  <c r="B701" i="1"/>
  <c r="Z345" i="1" l="1"/>
  <c r="Y345" i="1"/>
  <c r="AA345" i="1" s="1"/>
  <c r="H700" i="1"/>
  <c r="J700" i="1" s="1"/>
  <c r="N700" i="1" s="1"/>
  <c r="E701" i="1" s="1"/>
  <c r="G700" i="1"/>
  <c r="I700" i="1" s="1"/>
  <c r="M700" i="1" s="1"/>
  <c r="D701" i="1" s="1"/>
  <c r="F701" i="1"/>
  <c r="AE345" i="1" l="1"/>
  <c r="V346" i="1" s="1"/>
  <c r="AG345" i="1"/>
  <c r="AC345" i="1" s="1"/>
  <c r="T346" i="1" s="1"/>
  <c r="AD345" i="1"/>
  <c r="U346" i="1" s="1"/>
  <c r="AF345" i="1"/>
  <c r="AB345" i="1" s="1"/>
  <c r="S346" i="1" s="1"/>
  <c r="G701" i="1"/>
  <c r="I701" i="1" s="1"/>
  <c r="M701" i="1" s="1"/>
  <c r="D702" i="1" s="1"/>
  <c r="H701" i="1"/>
  <c r="J701" i="1" s="1"/>
  <c r="N701" i="1" s="1"/>
  <c r="E702" i="1" s="1"/>
  <c r="L701" i="1"/>
  <c r="C702" i="1" s="1"/>
  <c r="K701" i="1"/>
  <c r="B702" i="1" s="1"/>
  <c r="W346" i="1" l="1"/>
  <c r="X346" i="1" s="1"/>
  <c r="L702" i="1"/>
  <c r="F702" i="1"/>
  <c r="K702" i="1"/>
  <c r="B703" i="1" s="1"/>
  <c r="C703" i="1"/>
  <c r="Z346" i="1" l="1"/>
  <c r="Y346" i="1"/>
  <c r="AA346" i="1" s="1"/>
  <c r="G702" i="1"/>
  <c r="H702" i="1"/>
  <c r="J702" i="1" s="1"/>
  <c r="N702" i="1" s="1"/>
  <c r="E703" i="1" s="1"/>
  <c r="F703" i="1"/>
  <c r="I702" i="1"/>
  <c r="M702" i="1" s="1"/>
  <c r="D703" i="1" s="1"/>
  <c r="AE346" i="1" l="1"/>
  <c r="V347" i="1" s="1"/>
  <c r="AG346" i="1"/>
  <c r="AC346" i="1" s="1"/>
  <c r="T347" i="1" s="1"/>
  <c r="AD346" i="1"/>
  <c r="U347" i="1" s="1"/>
  <c r="AF346" i="1"/>
  <c r="AB346" i="1" s="1"/>
  <c r="S347" i="1" s="1"/>
  <c r="H703" i="1"/>
  <c r="J703" i="1" s="1"/>
  <c r="N703" i="1" s="1"/>
  <c r="E704" i="1" s="1"/>
  <c r="G703" i="1"/>
  <c r="I703" i="1" s="1"/>
  <c r="M703" i="1" s="1"/>
  <c r="D704" i="1" s="1"/>
  <c r="K703" i="1"/>
  <c r="B704" i="1" s="1"/>
  <c r="L703" i="1"/>
  <c r="C704" i="1" s="1"/>
  <c r="W347" i="1" l="1"/>
  <c r="X347" i="1" s="1"/>
  <c r="L704" i="1"/>
  <c r="K704" i="1"/>
  <c r="B705" i="1" s="1"/>
  <c r="C705" i="1"/>
  <c r="F704" i="1"/>
  <c r="Z347" i="1" l="1"/>
  <c r="Y347" i="1"/>
  <c r="AA347" i="1" s="1"/>
  <c r="H704" i="1"/>
  <c r="G704" i="1"/>
  <c r="I704" i="1" s="1"/>
  <c r="M704" i="1" s="1"/>
  <c r="D705" i="1" s="1"/>
  <c r="J704" i="1"/>
  <c r="N704" i="1" s="1"/>
  <c r="E705" i="1" s="1"/>
  <c r="F705" i="1"/>
  <c r="AE347" i="1" l="1"/>
  <c r="V348" i="1" s="1"/>
  <c r="AG347" i="1"/>
  <c r="AC347" i="1" s="1"/>
  <c r="T348" i="1" s="1"/>
  <c r="AD347" i="1"/>
  <c r="U348" i="1" s="1"/>
  <c r="AF347" i="1"/>
  <c r="AB347" i="1" s="1"/>
  <c r="S348" i="1" s="1"/>
  <c r="G705" i="1"/>
  <c r="H705" i="1"/>
  <c r="J705" i="1" s="1"/>
  <c r="N705" i="1" s="1"/>
  <c r="E706" i="1" s="1"/>
  <c r="I705" i="1"/>
  <c r="M705" i="1" s="1"/>
  <c r="D706" i="1" s="1"/>
  <c r="L705" i="1"/>
  <c r="C706" i="1" s="1"/>
  <c r="K705" i="1"/>
  <c r="B706" i="1" s="1"/>
  <c r="W348" i="1" l="1"/>
  <c r="X348" i="1" s="1"/>
  <c r="K706" i="1"/>
  <c r="L706" i="1"/>
  <c r="C707" i="1" s="1"/>
  <c r="F706" i="1"/>
  <c r="B707" i="1"/>
  <c r="Y348" i="1" l="1"/>
  <c r="AA348" i="1" s="1"/>
  <c r="Z348" i="1"/>
  <c r="G706" i="1"/>
  <c r="H706" i="1"/>
  <c r="J706" i="1" s="1"/>
  <c r="N706" i="1" s="1"/>
  <c r="E707" i="1" s="1"/>
  <c r="I706" i="1"/>
  <c r="M706" i="1" s="1"/>
  <c r="D707" i="1" s="1"/>
  <c r="F707" i="1"/>
  <c r="AD348" i="1" l="1"/>
  <c r="U349" i="1" s="1"/>
  <c r="AF348" i="1"/>
  <c r="AB348" i="1" s="1"/>
  <c r="S349" i="1" s="1"/>
  <c r="AE348" i="1"/>
  <c r="V349" i="1" s="1"/>
  <c r="AG348" i="1"/>
  <c r="AC348" i="1" s="1"/>
  <c r="T349" i="1" s="1"/>
  <c r="H707" i="1"/>
  <c r="J707" i="1" s="1"/>
  <c r="N707" i="1" s="1"/>
  <c r="E708" i="1" s="1"/>
  <c r="G707" i="1"/>
  <c r="I707" i="1" s="1"/>
  <c r="M707" i="1" s="1"/>
  <c r="D708" i="1" s="1"/>
  <c r="K707" i="1"/>
  <c r="B708" i="1" s="1"/>
  <c r="L707" i="1"/>
  <c r="C708" i="1" s="1"/>
  <c r="W349" i="1" l="1"/>
  <c r="X349" i="1" s="1"/>
  <c r="L708" i="1"/>
  <c r="K708" i="1"/>
  <c r="C709" i="1"/>
  <c r="F708" i="1"/>
  <c r="B709" i="1"/>
  <c r="Y349" i="1" l="1"/>
  <c r="AA349" i="1" s="1"/>
  <c r="Z349" i="1"/>
  <c r="H708" i="1"/>
  <c r="J708" i="1" s="1"/>
  <c r="N708" i="1" s="1"/>
  <c r="E709" i="1" s="1"/>
  <c r="G708" i="1"/>
  <c r="I708" i="1" s="1"/>
  <c r="M708" i="1" s="1"/>
  <c r="D709" i="1" s="1"/>
  <c r="F709" i="1"/>
  <c r="AD349" i="1" l="1"/>
  <c r="U350" i="1" s="1"/>
  <c r="AF349" i="1"/>
  <c r="AB349" i="1" s="1"/>
  <c r="S350" i="1" s="1"/>
  <c r="AE349" i="1"/>
  <c r="V350" i="1" s="1"/>
  <c r="AG349" i="1"/>
  <c r="AC349" i="1" s="1"/>
  <c r="T350" i="1" s="1"/>
  <c r="G709" i="1"/>
  <c r="I709" i="1" s="1"/>
  <c r="M709" i="1" s="1"/>
  <c r="D710" i="1" s="1"/>
  <c r="H709" i="1"/>
  <c r="J709" i="1" s="1"/>
  <c r="N709" i="1" s="1"/>
  <c r="E710" i="1" s="1"/>
  <c r="L709" i="1"/>
  <c r="C710" i="1" s="1"/>
  <c r="K709" i="1"/>
  <c r="B710" i="1" s="1"/>
  <c r="W350" i="1" l="1"/>
  <c r="X350" i="1" s="1"/>
  <c r="L710" i="1"/>
  <c r="K710" i="1"/>
  <c r="B711" i="1" s="1"/>
  <c r="F710" i="1"/>
  <c r="C711" i="1"/>
  <c r="Z350" i="1" l="1"/>
  <c r="Y350" i="1"/>
  <c r="AA350" i="1" s="1"/>
  <c r="G710" i="1"/>
  <c r="H710" i="1"/>
  <c r="J710" i="1" s="1"/>
  <c r="N710" i="1" s="1"/>
  <c r="E711" i="1" s="1"/>
  <c r="F711" i="1"/>
  <c r="I710" i="1"/>
  <c r="M710" i="1" s="1"/>
  <c r="D711" i="1" s="1"/>
  <c r="AE350" i="1" l="1"/>
  <c r="V351" i="1" s="1"/>
  <c r="AG350" i="1"/>
  <c r="AC350" i="1" s="1"/>
  <c r="T351" i="1" s="1"/>
  <c r="AD350" i="1"/>
  <c r="U351" i="1" s="1"/>
  <c r="AF350" i="1"/>
  <c r="AB350" i="1" s="1"/>
  <c r="S351" i="1" s="1"/>
  <c r="H711" i="1"/>
  <c r="J711" i="1" s="1"/>
  <c r="N711" i="1" s="1"/>
  <c r="E712" i="1" s="1"/>
  <c r="G711" i="1"/>
  <c r="I711" i="1" s="1"/>
  <c r="M711" i="1" s="1"/>
  <c r="D712" i="1" s="1"/>
  <c r="K711" i="1"/>
  <c r="B712" i="1" s="1"/>
  <c r="L711" i="1"/>
  <c r="C712" i="1" s="1"/>
  <c r="W351" i="1" l="1"/>
  <c r="X351" i="1" s="1"/>
  <c r="L712" i="1"/>
  <c r="C713" i="1" s="1"/>
  <c r="K712" i="1"/>
  <c r="F712" i="1"/>
  <c r="B713" i="1"/>
  <c r="Z351" i="1" l="1"/>
  <c r="Y351" i="1"/>
  <c r="AA351" i="1" s="1"/>
  <c r="H712" i="1"/>
  <c r="G712" i="1"/>
  <c r="I712" i="1" s="1"/>
  <c r="M712" i="1" s="1"/>
  <c r="D713" i="1" s="1"/>
  <c r="J712" i="1"/>
  <c r="N712" i="1" s="1"/>
  <c r="E713" i="1" s="1"/>
  <c r="F713" i="1"/>
  <c r="AE351" i="1" l="1"/>
  <c r="V352" i="1" s="1"/>
  <c r="AG351" i="1"/>
  <c r="AC351" i="1" s="1"/>
  <c r="T352" i="1" s="1"/>
  <c r="AD351" i="1"/>
  <c r="U352" i="1" s="1"/>
  <c r="AF351" i="1"/>
  <c r="AB351" i="1" s="1"/>
  <c r="S352" i="1" s="1"/>
  <c r="G713" i="1"/>
  <c r="I713" i="1" s="1"/>
  <c r="M713" i="1" s="1"/>
  <c r="D714" i="1" s="1"/>
  <c r="H713" i="1"/>
  <c r="J713" i="1" s="1"/>
  <c r="N713" i="1" s="1"/>
  <c r="E714" i="1" s="1"/>
  <c r="L713" i="1"/>
  <c r="C714" i="1" s="1"/>
  <c r="K713" i="1"/>
  <c r="B714" i="1" s="1"/>
  <c r="W352" i="1" l="1"/>
  <c r="X352" i="1" s="1"/>
  <c r="K714" i="1"/>
  <c r="L714" i="1"/>
  <c r="F714" i="1"/>
  <c r="B715" i="1"/>
  <c r="C715" i="1"/>
  <c r="Z352" i="1" l="1"/>
  <c r="Y352" i="1"/>
  <c r="AA352" i="1" s="1"/>
  <c r="G714" i="1"/>
  <c r="H714" i="1"/>
  <c r="J714" i="1" s="1"/>
  <c r="N714" i="1" s="1"/>
  <c r="E715" i="1" s="1"/>
  <c r="I714" i="1"/>
  <c r="M714" i="1" s="1"/>
  <c r="D715" i="1" s="1"/>
  <c r="F715" i="1"/>
  <c r="AE352" i="1" l="1"/>
  <c r="V353" i="1" s="1"/>
  <c r="AG352" i="1"/>
  <c r="AC352" i="1" s="1"/>
  <c r="T353" i="1" s="1"/>
  <c r="AD352" i="1"/>
  <c r="U353" i="1" s="1"/>
  <c r="AF352" i="1"/>
  <c r="AB352" i="1" s="1"/>
  <c r="S353" i="1" s="1"/>
  <c r="G715" i="1"/>
  <c r="I715" i="1" s="1"/>
  <c r="M715" i="1" s="1"/>
  <c r="D716" i="1" s="1"/>
  <c r="H715" i="1"/>
  <c r="J715" i="1" s="1"/>
  <c r="N715" i="1" s="1"/>
  <c r="E716" i="1" s="1"/>
  <c r="L715" i="1"/>
  <c r="C716" i="1" s="1"/>
  <c r="K715" i="1"/>
  <c r="B716" i="1" s="1"/>
  <c r="W353" i="1" l="1"/>
  <c r="X353" i="1" s="1"/>
  <c r="L716" i="1"/>
  <c r="K716" i="1"/>
  <c r="B717" i="1" s="1"/>
  <c r="F716" i="1"/>
  <c r="C717" i="1"/>
  <c r="Z353" i="1" l="1"/>
  <c r="Y353" i="1"/>
  <c r="AA353" i="1" s="1"/>
  <c r="H716" i="1"/>
  <c r="J716" i="1" s="1"/>
  <c r="N716" i="1" s="1"/>
  <c r="E717" i="1" s="1"/>
  <c r="G716" i="1"/>
  <c r="I716" i="1" s="1"/>
  <c r="M716" i="1" s="1"/>
  <c r="D717" i="1" s="1"/>
  <c r="F717" i="1"/>
  <c r="AE353" i="1" l="1"/>
  <c r="V354" i="1" s="1"/>
  <c r="AG353" i="1"/>
  <c r="AC353" i="1" s="1"/>
  <c r="T354" i="1" s="1"/>
  <c r="AD353" i="1"/>
  <c r="U354" i="1" s="1"/>
  <c r="AF353" i="1"/>
  <c r="AB353" i="1" s="1"/>
  <c r="S354" i="1" s="1"/>
  <c r="G717" i="1"/>
  <c r="H717" i="1"/>
  <c r="J717" i="1" s="1"/>
  <c r="N717" i="1" s="1"/>
  <c r="E718" i="1" s="1"/>
  <c r="L717" i="1"/>
  <c r="C718" i="1" s="1"/>
  <c r="I717" i="1"/>
  <c r="M717" i="1" s="1"/>
  <c r="D718" i="1" s="1"/>
  <c r="K717" i="1"/>
  <c r="B718" i="1" s="1"/>
  <c r="W354" i="1" l="1"/>
  <c r="X354" i="1" s="1"/>
  <c r="L718" i="1"/>
  <c r="C719" i="1" s="1"/>
  <c r="K718" i="1"/>
  <c r="B719" i="1" s="1"/>
  <c r="F718" i="1"/>
  <c r="Z354" i="1" l="1"/>
  <c r="Y354" i="1"/>
  <c r="AA354" i="1" s="1"/>
  <c r="G718" i="1"/>
  <c r="H718" i="1"/>
  <c r="J718" i="1" s="1"/>
  <c r="N718" i="1" s="1"/>
  <c r="E719" i="1" s="1"/>
  <c r="F719" i="1"/>
  <c r="I718" i="1"/>
  <c r="M718" i="1" s="1"/>
  <c r="D719" i="1" s="1"/>
  <c r="AE354" i="1" l="1"/>
  <c r="V355" i="1" s="1"/>
  <c r="AG354" i="1"/>
  <c r="AC354" i="1" s="1"/>
  <c r="T355" i="1" s="1"/>
  <c r="AD354" i="1"/>
  <c r="U355" i="1" s="1"/>
  <c r="AF354" i="1"/>
  <c r="AB354" i="1" s="1"/>
  <c r="S355" i="1" s="1"/>
  <c r="G719" i="1"/>
  <c r="I719" i="1" s="1"/>
  <c r="M719" i="1" s="1"/>
  <c r="D720" i="1" s="1"/>
  <c r="H719" i="1"/>
  <c r="J719" i="1" s="1"/>
  <c r="N719" i="1" s="1"/>
  <c r="E720" i="1" s="1"/>
  <c r="K719" i="1"/>
  <c r="B720" i="1" s="1"/>
  <c r="L719" i="1"/>
  <c r="C720" i="1" s="1"/>
  <c r="W355" i="1" l="1"/>
  <c r="X355" i="1" s="1"/>
  <c r="L720" i="1"/>
  <c r="C721" i="1" s="1"/>
  <c r="K720" i="1"/>
  <c r="F720" i="1"/>
  <c r="B721" i="1"/>
  <c r="Z355" i="1" l="1"/>
  <c r="Y355" i="1"/>
  <c r="AA355" i="1" s="1"/>
  <c r="H720" i="1"/>
  <c r="G720" i="1"/>
  <c r="I720" i="1" s="1"/>
  <c r="M720" i="1" s="1"/>
  <c r="D721" i="1" s="1"/>
  <c r="J720" i="1"/>
  <c r="N720" i="1" s="1"/>
  <c r="E721" i="1" s="1"/>
  <c r="F721" i="1"/>
  <c r="AE355" i="1" l="1"/>
  <c r="V356" i="1" s="1"/>
  <c r="AG355" i="1"/>
  <c r="AC355" i="1" s="1"/>
  <c r="T356" i="1" s="1"/>
  <c r="AD355" i="1"/>
  <c r="U356" i="1" s="1"/>
  <c r="AF355" i="1"/>
  <c r="AB355" i="1" s="1"/>
  <c r="S356" i="1" s="1"/>
  <c r="G721" i="1"/>
  <c r="I721" i="1" s="1"/>
  <c r="M721" i="1" s="1"/>
  <c r="D722" i="1" s="1"/>
  <c r="H721" i="1"/>
  <c r="J721" i="1" s="1"/>
  <c r="N721" i="1" s="1"/>
  <c r="E722" i="1" s="1"/>
  <c r="L721" i="1"/>
  <c r="C722" i="1" s="1"/>
  <c r="K721" i="1"/>
  <c r="B722" i="1" s="1"/>
  <c r="W356" i="1" l="1"/>
  <c r="X356" i="1" s="1"/>
  <c r="K722" i="1"/>
  <c r="L722" i="1"/>
  <c r="F722" i="1"/>
  <c r="B723" i="1"/>
  <c r="C723" i="1"/>
  <c r="Y356" i="1" l="1"/>
  <c r="AA356" i="1" s="1"/>
  <c r="Z356" i="1"/>
  <c r="G722" i="1"/>
  <c r="H722" i="1"/>
  <c r="J722" i="1" s="1"/>
  <c r="N722" i="1" s="1"/>
  <c r="E723" i="1" s="1"/>
  <c r="F723" i="1"/>
  <c r="I722" i="1"/>
  <c r="M722" i="1" s="1"/>
  <c r="D723" i="1" s="1"/>
  <c r="AD356" i="1" l="1"/>
  <c r="U357" i="1" s="1"/>
  <c r="AF356" i="1"/>
  <c r="AB356" i="1" s="1"/>
  <c r="S357" i="1" s="1"/>
  <c r="AE356" i="1"/>
  <c r="V357" i="1" s="1"/>
  <c r="AG356" i="1"/>
  <c r="AC356" i="1" s="1"/>
  <c r="T357" i="1" s="1"/>
  <c r="G723" i="1"/>
  <c r="I723" i="1" s="1"/>
  <c r="M723" i="1" s="1"/>
  <c r="D724" i="1" s="1"/>
  <c r="H723" i="1"/>
  <c r="J723" i="1" s="1"/>
  <c r="N723" i="1" s="1"/>
  <c r="E724" i="1" s="1"/>
  <c r="L723" i="1"/>
  <c r="C724" i="1" s="1"/>
  <c r="K723" i="1"/>
  <c r="B724" i="1" s="1"/>
  <c r="W357" i="1" l="1"/>
  <c r="X357" i="1" s="1"/>
  <c r="L724" i="1"/>
  <c r="C725" i="1" s="1"/>
  <c r="K724" i="1"/>
  <c r="F724" i="1"/>
  <c r="B725" i="1"/>
  <c r="Y357" i="1" l="1"/>
  <c r="AA357" i="1" s="1"/>
  <c r="Z357" i="1"/>
  <c r="H724" i="1"/>
  <c r="G724" i="1"/>
  <c r="I724" i="1" s="1"/>
  <c r="M724" i="1" s="1"/>
  <c r="D725" i="1" s="1"/>
  <c r="F725" i="1"/>
  <c r="J724" i="1"/>
  <c r="N724" i="1" s="1"/>
  <c r="E725" i="1" s="1"/>
  <c r="AD357" i="1" l="1"/>
  <c r="U358" i="1" s="1"/>
  <c r="AF357" i="1"/>
  <c r="AB357" i="1" s="1"/>
  <c r="S358" i="1" s="1"/>
  <c r="AE357" i="1"/>
  <c r="V358" i="1" s="1"/>
  <c r="AG357" i="1"/>
  <c r="AC357" i="1" s="1"/>
  <c r="T358" i="1" s="1"/>
  <c r="G725" i="1"/>
  <c r="I725" i="1" s="1"/>
  <c r="M725" i="1" s="1"/>
  <c r="D726" i="1" s="1"/>
  <c r="H725" i="1"/>
  <c r="J725" i="1" s="1"/>
  <c r="N725" i="1" s="1"/>
  <c r="E726" i="1" s="1"/>
  <c r="L725" i="1"/>
  <c r="C726" i="1" s="1"/>
  <c r="K725" i="1"/>
  <c r="B726" i="1" s="1"/>
  <c r="W358" i="1" l="1"/>
  <c r="X358" i="1" s="1"/>
  <c r="L726" i="1"/>
  <c r="K726" i="1"/>
  <c r="B727" i="1" s="1"/>
  <c r="F726" i="1"/>
  <c r="C727" i="1"/>
  <c r="Z358" i="1" l="1"/>
  <c r="Y358" i="1"/>
  <c r="AA358" i="1" s="1"/>
  <c r="G726" i="1"/>
  <c r="I726" i="1" s="1"/>
  <c r="M726" i="1" s="1"/>
  <c r="D727" i="1" s="1"/>
  <c r="H726" i="1"/>
  <c r="J726" i="1" s="1"/>
  <c r="N726" i="1" s="1"/>
  <c r="E727" i="1" s="1"/>
  <c r="F727" i="1"/>
  <c r="AE358" i="1" l="1"/>
  <c r="V359" i="1" s="1"/>
  <c r="AG358" i="1"/>
  <c r="AC358" i="1" s="1"/>
  <c r="T359" i="1" s="1"/>
  <c r="AD358" i="1"/>
  <c r="U359" i="1" s="1"/>
  <c r="AF358" i="1"/>
  <c r="AB358" i="1" s="1"/>
  <c r="S359" i="1" s="1"/>
  <c r="H727" i="1"/>
  <c r="J727" i="1" s="1"/>
  <c r="N727" i="1" s="1"/>
  <c r="E728" i="1" s="1"/>
  <c r="G727" i="1"/>
  <c r="I727" i="1" s="1"/>
  <c r="M727" i="1" s="1"/>
  <c r="D728" i="1" s="1"/>
  <c r="K727" i="1"/>
  <c r="B728" i="1" s="1"/>
  <c r="L727" i="1"/>
  <c r="C728" i="1" s="1"/>
  <c r="W359" i="1" l="1"/>
  <c r="X359" i="1" s="1"/>
  <c r="L728" i="1"/>
  <c r="K728" i="1"/>
  <c r="B729" i="1" s="1"/>
  <c r="C729" i="1"/>
  <c r="F728" i="1"/>
  <c r="Z359" i="1" l="1"/>
  <c r="Y359" i="1"/>
  <c r="AA359" i="1" s="1"/>
  <c r="H728" i="1"/>
  <c r="G728" i="1"/>
  <c r="I728" i="1" s="1"/>
  <c r="M728" i="1" s="1"/>
  <c r="D729" i="1" s="1"/>
  <c r="J728" i="1"/>
  <c r="N728" i="1" s="1"/>
  <c r="E729" i="1" s="1"/>
  <c r="F729" i="1"/>
  <c r="AE359" i="1" l="1"/>
  <c r="V360" i="1" s="1"/>
  <c r="AG359" i="1"/>
  <c r="AC359" i="1" s="1"/>
  <c r="T360" i="1" s="1"/>
  <c r="AD359" i="1"/>
  <c r="U360" i="1" s="1"/>
  <c r="AF359" i="1"/>
  <c r="AB359" i="1" s="1"/>
  <c r="S360" i="1" s="1"/>
  <c r="G729" i="1"/>
  <c r="I729" i="1" s="1"/>
  <c r="M729" i="1" s="1"/>
  <c r="D730" i="1" s="1"/>
  <c r="H729" i="1"/>
  <c r="J729" i="1" s="1"/>
  <c r="N729" i="1" s="1"/>
  <c r="E730" i="1" s="1"/>
  <c r="L729" i="1"/>
  <c r="C730" i="1" s="1"/>
  <c r="K729" i="1"/>
  <c r="B730" i="1" s="1"/>
  <c r="W360" i="1" l="1"/>
  <c r="X360" i="1" s="1"/>
  <c r="K730" i="1"/>
  <c r="L730" i="1"/>
  <c r="F730" i="1"/>
  <c r="B731" i="1"/>
  <c r="C731" i="1"/>
  <c r="Z360" i="1" l="1"/>
  <c r="Y360" i="1"/>
  <c r="AA360" i="1" s="1"/>
  <c r="G730" i="1"/>
  <c r="H730" i="1"/>
  <c r="J730" i="1" s="1"/>
  <c r="N730" i="1" s="1"/>
  <c r="E731" i="1" s="1"/>
  <c r="I730" i="1"/>
  <c r="M730" i="1" s="1"/>
  <c r="D731" i="1" s="1"/>
  <c r="F731" i="1"/>
  <c r="AE360" i="1" l="1"/>
  <c r="V361" i="1" s="1"/>
  <c r="AG360" i="1"/>
  <c r="AC360" i="1" s="1"/>
  <c r="T361" i="1" s="1"/>
  <c r="AD360" i="1"/>
  <c r="U361" i="1" s="1"/>
  <c r="AF360" i="1"/>
  <c r="AB360" i="1" s="1"/>
  <c r="S361" i="1" s="1"/>
  <c r="H731" i="1"/>
  <c r="J731" i="1" s="1"/>
  <c r="N731" i="1" s="1"/>
  <c r="E732" i="1" s="1"/>
  <c r="G731" i="1"/>
  <c r="I731" i="1" s="1"/>
  <c r="M731" i="1" s="1"/>
  <c r="D732" i="1" s="1"/>
  <c r="K731" i="1"/>
  <c r="B732" i="1" s="1"/>
  <c r="L731" i="1"/>
  <c r="C732" i="1" s="1"/>
  <c r="W361" i="1" l="1"/>
  <c r="X361" i="1" s="1"/>
  <c r="L732" i="1"/>
  <c r="K732" i="1"/>
  <c r="B733" i="1" s="1"/>
  <c r="C733" i="1"/>
  <c r="F732" i="1"/>
  <c r="Z361" i="1" l="1"/>
  <c r="Y361" i="1"/>
  <c r="AA361" i="1" s="1"/>
  <c r="H732" i="1"/>
  <c r="J732" i="1" s="1"/>
  <c r="N732" i="1" s="1"/>
  <c r="E733" i="1" s="1"/>
  <c r="G732" i="1"/>
  <c r="I732" i="1" s="1"/>
  <c r="M732" i="1" s="1"/>
  <c r="D733" i="1" s="1"/>
  <c r="F733" i="1"/>
  <c r="AE361" i="1" l="1"/>
  <c r="V362" i="1" s="1"/>
  <c r="AG361" i="1"/>
  <c r="AC361" i="1" s="1"/>
  <c r="T362" i="1" s="1"/>
  <c r="AD361" i="1"/>
  <c r="U362" i="1" s="1"/>
  <c r="AF361" i="1"/>
  <c r="AB361" i="1" s="1"/>
  <c r="S362" i="1" s="1"/>
  <c r="G733" i="1"/>
  <c r="I733" i="1" s="1"/>
  <c r="M733" i="1" s="1"/>
  <c r="D734" i="1" s="1"/>
  <c r="H733" i="1"/>
  <c r="J733" i="1" s="1"/>
  <c r="N733" i="1" s="1"/>
  <c r="E734" i="1" s="1"/>
  <c r="L733" i="1"/>
  <c r="C734" i="1" s="1"/>
  <c r="K733" i="1"/>
  <c r="B734" i="1" s="1"/>
  <c r="W362" i="1" l="1"/>
  <c r="X362" i="1" s="1"/>
  <c r="L734" i="1"/>
  <c r="K734" i="1"/>
  <c r="B735" i="1" s="1"/>
  <c r="F734" i="1"/>
  <c r="C735" i="1"/>
  <c r="Z362" i="1" l="1"/>
  <c r="Y362" i="1"/>
  <c r="AA362" i="1" s="1"/>
  <c r="G734" i="1"/>
  <c r="H734" i="1"/>
  <c r="J734" i="1" s="1"/>
  <c r="N734" i="1" s="1"/>
  <c r="E735" i="1" s="1"/>
  <c r="F735" i="1"/>
  <c r="I734" i="1"/>
  <c r="M734" i="1" s="1"/>
  <c r="D735" i="1" s="1"/>
  <c r="AE362" i="1" l="1"/>
  <c r="V363" i="1" s="1"/>
  <c r="AG362" i="1"/>
  <c r="AC362" i="1" s="1"/>
  <c r="T363" i="1" s="1"/>
  <c r="AD362" i="1"/>
  <c r="U363" i="1" s="1"/>
  <c r="AF362" i="1"/>
  <c r="AB362" i="1" s="1"/>
  <c r="S363" i="1" s="1"/>
  <c r="G735" i="1"/>
  <c r="I735" i="1" s="1"/>
  <c r="M735" i="1" s="1"/>
  <c r="D736" i="1" s="1"/>
  <c r="K736" i="1" s="1"/>
  <c r="H735" i="1"/>
  <c r="J735" i="1" s="1"/>
  <c r="N735" i="1" s="1"/>
  <c r="E736" i="1" s="1"/>
  <c r="L736" i="1" s="1"/>
  <c r="K735" i="1"/>
  <c r="B736" i="1" s="1"/>
  <c r="L735" i="1"/>
  <c r="C736" i="1" s="1"/>
  <c r="W363" i="1" l="1"/>
  <c r="X363" i="1" s="1"/>
  <c r="F736" i="1"/>
  <c r="Z363" i="1" l="1"/>
  <c r="Y363" i="1"/>
  <c r="AA363" i="1" s="1"/>
  <c r="H736" i="1"/>
  <c r="J736" i="1" s="1"/>
  <c r="N736" i="1" s="1"/>
  <c r="G736" i="1"/>
  <c r="I736" i="1" s="1"/>
  <c r="M736" i="1" s="1"/>
  <c r="AE363" i="1" l="1"/>
  <c r="V364" i="1" s="1"/>
  <c r="AG363" i="1"/>
  <c r="AC363" i="1" s="1"/>
  <c r="T364" i="1" s="1"/>
  <c r="AD363" i="1"/>
  <c r="U364" i="1" s="1"/>
  <c r="AF363" i="1"/>
  <c r="AB363" i="1" s="1"/>
  <c r="S364" i="1" s="1"/>
  <c r="W364" i="1" l="1"/>
  <c r="X364" i="1" s="1"/>
  <c r="Y364" i="1" l="1"/>
  <c r="AA364" i="1" s="1"/>
  <c r="Z364" i="1"/>
  <c r="AD364" i="1" l="1"/>
  <c r="U365" i="1" s="1"/>
  <c r="AF364" i="1"/>
  <c r="AB364" i="1" s="1"/>
  <c r="S365" i="1" s="1"/>
  <c r="AE364" i="1"/>
  <c r="V365" i="1" s="1"/>
  <c r="AG364" i="1"/>
  <c r="AC364" i="1" s="1"/>
  <c r="T365" i="1" s="1"/>
  <c r="W365" i="1" l="1"/>
  <c r="X365" i="1" s="1"/>
  <c r="Y365" i="1" l="1"/>
  <c r="AA365" i="1" s="1"/>
  <c r="Z365" i="1"/>
  <c r="AD365" i="1" l="1"/>
  <c r="U366" i="1" s="1"/>
  <c r="AF365" i="1"/>
  <c r="AB365" i="1" s="1"/>
  <c r="S366" i="1" s="1"/>
  <c r="AE365" i="1"/>
  <c r="V366" i="1" s="1"/>
  <c r="AG365" i="1"/>
  <c r="AC365" i="1" s="1"/>
  <c r="T366" i="1" s="1"/>
  <c r="W366" i="1" l="1"/>
  <c r="X366" i="1" s="1"/>
  <c r="Z366" i="1" l="1"/>
  <c r="Y366" i="1"/>
  <c r="AA366" i="1" s="1"/>
  <c r="AE366" i="1" l="1"/>
  <c r="V367" i="1" s="1"/>
  <c r="AG366" i="1"/>
  <c r="AC366" i="1" s="1"/>
  <c r="T367" i="1" s="1"/>
  <c r="AD366" i="1"/>
  <c r="U367" i="1" s="1"/>
  <c r="AF366" i="1"/>
  <c r="AB366" i="1" s="1"/>
  <c r="S367" i="1" s="1"/>
  <c r="W367" i="1" l="1"/>
  <c r="X367" i="1" s="1"/>
  <c r="Z367" i="1" l="1"/>
  <c r="Y367" i="1"/>
  <c r="AA367" i="1" s="1"/>
  <c r="AE367" i="1" l="1"/>
  <c r="V368" i="1" s="1"/>
  <c r="AG367" i="1"/>
  <c r="AC367" i="1" s="1"/>
  <c r="T368" i="1" s="1"/>
  <c r="AD367" i="1"/>
  <c r="U368" i="1" s="1"/>
  <c r="AF367" i="1"/>
  <c r="AB367" i="1" s="1"/>
  <c r="S368" i="1" s="1"/>
  <c r="W368" i="1" l="1"/>
  <c r="X368" i="1" s="1"/>
  <c r="Z368" i="1" l="1"/>
  <c r="Y368" i="1"/>
  <c r="AA368" i="1" s="1"/>
  <c r="AE368" i="1" l="1"/>
  <c r="V369" i="1" s="1"/>
  <c r="AG368" i="1"/>
  <c r="AC368" i="1" s="1"/>
  <c r="T369" i="1" s="1"/>
  <c r="AD368" i="1"/>
  <c r="U369" i="1" s="1"/>
  <c r="AF368" i="1"/>
  <c r="AB368" i="1" s="1"/>
  <c r="S369" i="1" s="1"/>
  <c r="W369" i="1" l="1"/>
  <c r="X369" i="1" s="1"/>
  <c r="Z369" i="1" l="1"/>
  <c r="Y369" i="1"/>
  <c r="AA369" i="1" s="1"/>
  <c r="AE369" i="1" l="1"/>
  <c r="V370" i="1" s="1"/>
  <c r="AG369" i="1"/>
  <c r="AC369" i="1" s="1"/>
  <c r="T370" i="1" s="1"/>
  <c r="AD369" i="1"/>
  <c r="U370" i="1" s="1"/>
  <c r="AF369" i="1"/>
  <c r="AB369" i="1" s="1"/>
  <c r="S370" i="1" s="1"/>
  <c r="W370" i="1" l="1"/>
  <c r="X370" i="1" s="1"/>
  <c r="Z370" i="1" l="1"/>
  <c r="Y370" i="1"/>
  <c r="AA370" i="1" s="1"/>
  <c r="AE370" i="1" l="1"/>
  <c r="V371" i="1" s="1"/>
  <c r="AG370" i="1"/>
  <c r="AC370" i="1" s="1"/>
  <c r="T371" i="1" s="1"/>
  <c r="AD370" i="1"/>
  <c r="U371" i="1" s="1"/>
  <c r="AF370" i="1"/>
  <c r="AB370" i="1" s="1"/>
  <c r="S371" i="1" s="1"/>
  <c r="W371" i="1" l="1"/>
  <c r="X371" i="1" s="1"/>
  <c r="Z371" i="1" l="1"/>
  <c r="Y371" i="1"/>
  <c r="AA371" i="1" s="1"/>
  <c r="AE371" i="1" l="1"/>
  <c r="V372" i="1" s="1"/>
  <c r="AG371" i="1"/>
  <c r="AC371" i="1" s="1"/>
  <c r="T372" i="1" s="1"/>
  <c r="AD371" i="1"/>
  <c r="U372" i="1" s="1"/>
  <c r="AF371" i="1"/>
  <c r="AB371" i="1" s="1"/>
  <c r="S372" i="1" s="1"/>
  <c r="W372" i="1" l="1"/>
  <c r="X372" i="1" s="1"/>
  <c r="Y372" i="1" l="1"/>
  <c r="AA372" i="1" s="1"/>
  <c r="Z372" i="1"/>
  <c r="AD372" i="1" l="1"/>
  <c r="U373" i="1" s="1"/>
  <c r="AF372" i="1"/>
  <c r="AB372" i="1" s="1"/>
  <c r="S373" i="1" s="1"/>
  <c r="AE372" i="1"/>
  <c r="V373" i="1" s="1"/>
  <c r="AG372" i="1"/>
  <c r="AC372" i="1" s="1"/>
  <c r="T373" i="1" s="1"/>
  <c r="W373" i="1" l="1"/>
  <c r="X373" i="1" s="1"/>
  <c r="Y373" i="1" l="1"/>
  <c r="AA373" i="1" s="1"/>
  <c r="Z373" i="1"/>
  <c r="AD373" i="1" l="1"/>
  <c r="U374" i="1" s="1"/>
  <c r="AF373" i="1"/>
  <c r="AB373" i="1" s="1"/>
  <c r="S374" i="1" s="1"/>
  <c r="AE373" i="1"/>
  <c r="V374" i="1" s="1"/>
  <c r="AG373" i="1"/>
  <c r="AC373" i="1" s="1"/>
  <c r="T374" i="1" s="1"/>
  <c r="W374" i="1" l="1"/>
  <c r="X374" i="1" s="1"/>
  <c r="Z374" i="1" l="1"/>
  <c r="Y374" i="1"/>
  <c r="AA374" i="1" s="1"/>
  <c r="AE374" i="1" l="1"/>
  <c r="V375" i="1" s="1"/>
  <c r="AG374" i="1"/>
  <c r="AC374" i="1" s="1"/>
  <c r="T375" i="1" s="1"/>
  <c r="AD374" i="1"/>
  <c r="U375" i="1" s="1"/>
  <c r="AF374" i="1"/>
  <c r="AB374" i="1" s="1"/>
  <c r="S375" i="1" s="1"/>
  <c r="W375" i="1" l="1"/>
  <c r="X375" i="1" s="1"/>
  <c r="Z375" i="1" l="1"/>
  <c r="Y375" i="1"/>
  <c r="AA375" i="1" s="1"/>
  <c r="AE375" i="1" l="1"/>
  <c r="V376" i="1" s="1"/>
  <c r="AG375" i="1"/>
  <c r="AC375" i="1" s="1"/>
  <c r="T376" i="1" s="1"/>
  <c r="AD375" i="1"/>
  <c r="U376" i="1" s="1"/>
  <c r="AF375" i="1"/>
  <c r="AB375" i="1" s="1"/>
  <c r="S376" i="1" s="1"/>
  <c r="W376" i="1" l="1"/>
  <c r="X376" i="1" s="1"/>
  <c r="Z376" i="1" l="1"/>
  <c r="Y376" i="1"/>
  <c r="AA376" i="1" s="1"/>
  <c r="AE376" i="1" l="1"/>
  <c r="V377" i="1" s="1"/>
  <c r="AG376" i="1"/>
  <c r="AC376" i="1" s="1"/>
  <c r="T377" i="1" s="1"/>
  <c r="AD376" i="1"/>
  <c r="U377" i="1" s="1"/>
  <c r="AF376" i="1"/>
  <c r="AB376" i="1" s="1"/>
  <c r="S377" i="1" s="1"/>
  <c r="W377" i="1" l="1"/>
  <c r="X377" i="1" s="1"/>
  <c r="Z377" i="1" l="1"/>
  <c r="Y377" i="1"/>
  <c r="AA377" i="1" s="1"/>
  <c r="AE377" i="1" l="1"/>
  <c r="V378" i="1" s="1"/>
  <c r="AG377" i="1"/>
  <c r="AC377" i="1" s="1"/>
  <c r="T378" i="1" s="1"/>
  <c r="AD377" i="1"/>
  <c r="U378" i="1" s="1"/>
  <c r="AF377" i="1"/>
  <c r="AB377" i="1" s="1"/>
  <c r="S378" i="1" s="1"/>
  <c r="W378" i="1" l="1"/>
  <c r="X378" i="1" s="1"/>
  <c r="Z378" i="1" l="1"/>
  <c r="Y378" i="1"/>
  <c r="AA378" i="1" s="1"/>
  <c r="AE378" i="1" l="1"/>
  <c r="V379" i="1" s="1"/>
  <c r="AG378" i="1"/>
  <c r="AC378" i="1" s="1"/>
  <c r="T379" i="1" s="1"/>
  <c r="AD378" i="1"/>
  <c r="U379" i="1" s="1"/>
  <c r="AF378" i="1"/>
  <c r="AB378" i="1" s="1"/>
  <c r="S379" i="1" s="1"/>
  <c r="W379" i="1" l="1"/>
  <c r="X379" i="1" s="1"/>
  <c r="Z379" i="1" l="1"/>
  <c r="Y379" i="1"/>
  <c r="AA379" i="1" s="1"/>
  <c r="AE379" i="1" l="1"/>
  <c r="V380" i="1" s="1"/>
  <c r="AG379" i="1"/>
  <c r="AC379" i="1" s="1"/>
  <c r="T380" i="1" s="1"/>
  <c r="AD379" i="1"/>
  <c r="U380" i="1" s="1"/>
  <c r="AF379" i="1"/>
  <c r="AB379" i="1" s="1"/>
  <c r="S380" i="1" s="1"/>
  <c r="W380" i="1" l="1"/>
  <c r="X380" i="1" s="1"/>
  <c r="Y380" i="1" l="1"/>
  <c r="AA380" i="1" s="1"/>
  <c r="Z380" i="1"/>
  <c r="AD380" i="1" l="1"/>
  <c r="U381" i="1" s="1"/>
  <c r="AF380" i="1"/>
  <c r="AB380" i="1" s="1"/>
  <c r="S381" i="1" s="1"/>
  <c r="AE380" i="1"/>
  <c r="V381" i="1" s="1"/>
  <c r="AG380" i="1"/>
  <c r="AC380" i="1" s="1"/>
  <c r="T381" i="1" s="1"/>
  <c r="W381" i="1" l="1"/>
  <c r="X381" i="1" s="1"/>
  <c r="Y381" i="1" l="1"/>
  <c r="AA381" i="1" s="1"/>
  <c r="Z381" i="1"/>
  <c r="AD381" i="1" l="1"/>
  <c r="U382" i="1" s="1"/>
  <c r="AF381" i="1"/>
  <c r="AB381" i="1" s="1"/>
  <c r="S382" i="1" s="1"/>
  <c r="AE381" i="1"/>
  <c r="V382" i="1" s="1"/>
  <c r="AG381" i="1"/>
  <c r="AC381" i="1" s="1"/>
  <c r="T382" i="1" s="1"/>
  <c r="W382" i="1" l="1"/>
  <c r="X382" i="1" s="1"/>
  <c r="Z382" i="1" l="1"/>
  <c r="Y382" i="1"/>
  <c r="AA382" i="1" s="1"/>
  <c r="AE382" i="1" l="1"/>
  <c r="V383" i="1" s="1"/>
  <c r="AG382" i="1"/>
  <c r="AC382" i="1" s="1"/>
  <c r="T383" i="1" s="1"/>
  <c r="AD382" i="1"/>
  <c r="U383" i="1" s="1"/>
  <c r="AF382" i="1"/>
  <c r="AB382" i="1" s="1"/>
  <c r="S383" i="1" s="1"/>
  <c r="W383" i="1" l="1"/>
  <c r="X383" i="1" s="1"/>
  <c r="Z383" i="1" l="1"/>
  <c r="Y383" i="1"/>
  <c r="AA383" i="1" s="1"/>
  <c r="AE383" i="1" l="1"/>
  <c r="V384" i="1" s="1"/>
  <c r="AG383" i="1"/>
  <c r="AC383" i="1" s="1"/>
  <c r="T384" i="1" s="1"/>
  <c r="AD383" i="1"/>
  <c r="U384" i="1" s="1"/>
  <c r="AF383" i="1"/>
  <c r="AB383" i="1" s="1"/>
  <c r="S384" i="1" s="1"/>
  <c r="W384" i="1" l="1"/>
  <c r="X384" i="1" s="1"/>
  <c r="Z384" i="1" l="1"/>
  <c r="Y384" i="1"/>
  <c r="AA384" i="1" s="1"/>
  <c r="AE384" i="1" l="1"/>
  <c r="V385" i="1" s="1"/>
  <c r="AG384" i="1"/>
  <c r="AC384" i="1" s="1"/>
  <c r="T385" i="1" s="1"/>
  <c r="AD384" i="1"/>
  <c r="U385" i="1" s="1"/>
  <c r="AF384" i="1"/>
  <c r="AB384" i="1" s="1"/>
  <c r="S385" i="1" s="1"/>
  <c r="W385" i="1" l="1"/>
  <c r="X385" i="1" s="1"/>
  <c r="Z385" i="1" l="1"/>
  <c r="Y385" i="1"/>
  <c r="AA385" i="1" s="1"/>
  <c r="AE385" i="1" l="1"/>
  <c r="V386" i="1" s="1"/>
  <c r="AG385" i="1"/>
  <c r="AC385" i="1" s="1"/>
  <c r="T386" i="1" s="1"/>
  <c r="AD385" i="1"/>
  <c r="U386" i="1" s="1"/>
  <c r="AF385" i="1"/>
  <c r="AB385" i="1" s="1"/>
  <c r="S386" i="1" s="1"/>
  <c r="W386" i="1" l="1"/>
  <c r="X386" i="1" s="1"/>
  <c r="Z386" i="1" l="1"/>
  <c r="Y386" i="1"/>
  <c r="AA386" i="1" s="1"/>
  <c r="AE386" i="1" l="1"/>
  <c r="V387" i="1" s="1"/>
  <c r="AG386" i="1"/>
  <c r="AC386" i="1" s="1"/>
  <c r="T387" i="1" s="1"/>
  <c r="AD386" i="1"/>
  <c r="U387" i="1" s="1"/>
  <c r="AF386" i="1"/>
  <c r="AB386" i="1" s="1"/>
  <c r="S387" i="1" s="1"/>
  <c r="W387" i="1" l="1"/>
  <c r="X387" i="1" s="1"/>
  <c r="Z387" i="1" l="1"/>
  <c r="Y387" i="1"/>
  <c r="AA387" i="1" s="1"/>
  <c r="AE387" i="1" l="1"/>
  <c r="V388" i="1" s="1"/>
  <c r="AG387" i="1"/>
  <c r="AC387" i="1" s="1"/>
  <c r="T388" i="1" s="1"/>
  <c r="AD387" i="1"/>
  <c r="U388" i="1" s="1"/>
  <c r="AF387" i="1"/>
  <c r="AB387" i="1" s="1"/>
  <c r="S388" i="1" s="1"/>
  <c r="W388" i="1" l="1"/>
  <c r="X388" i="1" s="1"/>
  <c r="Y388" i="1" l="1"/>
  <c r="AA388" i="1" s="1"/>
  <c r="Z388" i="1"/>
  <c r="AD388" i="1" l="1"/>
  <c r="U389" i="1" s="1"/>
  <c r="AF388" i="1"/>
  <c r="AB388" i="1" s="1"/>
  <c r="S389" i="1" s="1"/>
  <c r="AE388" i="1"/>
  <c r="V389" i="1" s="1"/>
  <c r="AG388" i="1"/>
  <c r="AC388" i="1" s="1"/>
  <c r="T389" i="1" s="1"/>
  <c r="W389" i="1" l="1"/>
  <c r="X389" i="1" s="1"/>
  <c r="Y389" i="1" l="1"/>
  <c r="AA389" i="1" s="1"/>
  <c r="Z389" i="1"/>
  <c r="AD389" i="1" l="1"/>
  <c r="U390" i="1" s="1"/>
  <c r="AF389" i="1"/>
  <c r="AB389" i="1" s="1"/>
  <c r="S390" i="1" s="1"/>
  <c r="AE389" i="1"/>
  <c r="V390" i="1" s="1"/>
  <c r="AG389" i="1"/>
  <c r="AC389" i="1" s="1"/>
  <c r="T390" i="1" s="1"/>
  <c r="W390" i="1" l="1"/>
  <c r="X390" i="1" s="1"/>
  <c r="Z390" i="1" l="1"/>
  <c r="Y390" i="1"/>
  <c r="AA390" i="1" s="1"/>
  <c r="AE390" i="1" l="1"/>
  <c r="V391" i="1" s="1"/>
  <c r="AG390" i="1"/>
  <c r="AC390" i="1" s="1"/>
  <c r="T391" i="1" s="1"/>
  <c r="AD390" i="1"/>
  <c r="U391" i="1" s="1"/>
  <c r="AF390" i="1"/>
  <c r="AB390" i="1" s="1"/>
  <c r="S391" i="1" s="1"/>
  <c r="W391" i="1" l="1"/>
  <c r="X391" i="1" s="1"/>
  <c r="Z391" i="1" l="1"/>
  <c r="Y391" i="1"/>
  <c r="AA391" i="1" s="1"/>
  <c r="AE391" i="1" l="1"/>
  <c r="V392" i="1" s="1"/>
  <c r="AG391" i="1"/>
  <c r="AC391" i="1" s="1"/>
  <c r="T392" i="1" s="1"/>
  <c r="AD391" i="1"/>
  <c r="U392" i="1" s="1"/>
  <c r="AF391" i="1"/>
  <c r="AB391" i="1" s="1"/>
  <c r="S392" i="1" s="1"/>
  <c r="W392" i="1" l="1"/>
  <c r="X392" i="1" s="1"/>
  <c r="Z392" i="1" l="1"/>
  <c r="Y392" i="1"/>
  <c r="AA392" i="1" s="1"/>
  <c r="AE392" i="1" l="1"/>
  <c r="V393" i="1" s="1"/>
  <c r="AG392" i="1"/>
  <c r="AC392" i="1" s="1"/>
  <c r="T393" i="1" s="1"/>
  <c r="AD392" i="1"/>
  <c r="U393" i="1" s="1"/>
  <c r="AF392" i="1"/>
  <c r="AB392" i="1" s="1"/>
  <c r="S393" i="1" s="1"/>
  <c r="W393" i="1" l="1"/>
  <c r="X393" i="1" s="1"/>
  <c r="Z393" i="1" l="1"/>
  <c r="Y393" i="1"/>
  <c r="AA393" i="1" s="1"/>
  <c r="AE393" i="1" l="1"/>
  <c r="V394" i="1" s="1"/>
  <c r="AG393" i="1"/>
  <c r="AC393" i="1" s="1"/>
  <c r="T394" i="1" s="1"/>
  <c r="AD393" i="1"/>
  <c r="U394" i="1" s="1"/>
  <c r="AF393" i="1"/>
  <c r="AB393" i="1" s="1"/>
  <c r="S394" i="1" s="1"/>
  <c r="W394" i="1" l="1"/>
  <c r="X394" i="1" s="1"/>
  <c r="Z394" i="1" l="1"/>
  <c r="Y394" i="1"/>
  <c r="AA394" i="1" s="1"/>
  <c r="AE394" i="1" l="1"/>
  <c r="V395" i="1" s="1"/>
  <c r="AG394" i="1"/>
  <c r="AC394" i="1" s="1"/>
  <c r="T395" i="1" s="1"/>
  <c r="AD394" i="1"/>
  <c r="U395" i="1" s="1"/>
  <c r="AF394" i="1"/>
  <c r="AB394" i="1" s="1"/>
  <c r="S395" i="1" s="1"/>
  <c r="W395" i="1" l="1"/>
  <c r="X395" i="1" s="1"/>
  <c r="Z395" i="1" l="1"/>
  <c r="Y395" i="1"/>
  <c r="AA395" i="1" s="1"/>
  <c r="AE395" i="1" l="1"/>
  <c r="V396" i="1" s="1"/>
  <c r="AG395" i="1"/>
  <c r="AC395" i="1" s="1"/>
  <c r="T396" i="1" s="1"/>
  <c r="AD395" i="1"/>
  <c r="U396" i="1" s="1"/>
  <c r="AF395" i="1"/>
  <c r="AB395" i="1" s="1"/>
  <c r="S396" i="1" s="1"/>
  <c r="W396" i="1" l="1"/>
  <c r="X396" i="1" s="1"/>
  <c r="Y396" i="1" l="1"/>
  <c r="AA396" i="1" s="1"/>
  <c r="Z396" i="1"/>
  <c r="AD396" i="1" l="1"/>
  <c r="U397" i="1" s="1"/>
  <c r="AF396" i="1"/>
  <c r="AB396" i="1" s="1"/>
  <c r="S397" i="1" s="1"/>
  <c r="AE396" i="1"/>
  <c r="V397" i="1" s="1"/>
  <c r="AG396" i="1"/>
  <c r="AC396" i="1" s="1"/>
  <c r="T397" i="1" s="1"/>
  <c r="W397" i="1" l="1"/>
  <c r="X397" i="1" s="1"/>
  <c r="Y397" i="1" l="1"/>
  <c r="AA397" i="1" s="1"/>
  <c r="Z397" i="1"/>
  <c r="AD397" i="1" l="1"/>
  <c r="U398" i="1" s="1"/>
  <c r="AF397" i="1"/>
  <c r="AB397" i="1" s="1"/>
  <c r="S398" i="1" s="1"/>
  <c r="AE397" i="1"/>
  <c r="V398" i="1" s="1"/>
  <c r="AG397" i="1"/>
  <c r="AC397" i="1" s="1"/>
  <c r="T398" i="1" s="1"/>
  <c r="W398" i="1" l="1"/>
  <c r="X398" i="1" s="1"/>
  <c r="Z398" i="1" l="1"/>
  <c r="Y398" i="1"/>
  <c r="AA398" i="1" s="1"/>
  <c r="AE398" i="1" l="1"/>
  <c r="V399" i="1" s="1"/>
  <c r="AG398" i="1"/>
  <c r="AC398" i="1" s="1"/>
  <c r="T399" i="1" s="1"/>
  <c r="AD398" i="1"/>
  <c r="U399" i="1" s="1"/>
  <c r="AF398" i="1"/>
  <c r="AB398" i="1" s="1"/>
  <c r="S399" i="1" s="1"/>
  <c r="W399" i="1" l="1"/>
  <c r="X399" i="1" s="1"/>
  <c r="Z399" i="1" l="1"/>
  <c r="Y399" i="1"/>
  <c r="AA399" i="1" s="1"/>
  <c r="AE399" i="1" l="1"/>
  <c r="V400" i="1" s="1"/>
  <c r="AG399" i="1"/>
  <c r="AC399" i="1" s="1"/>
  <c r="T400" i="1" s="1"/>
  <c r="AD399" i="1"/>
  <c r="U400" i="1" s="1"/>
  <c r="AF399" i="1"/>
  <c r="AB399" i="1" s="1"/>
  <c r="S400" i="1" s="1"/>
  <c r="W400" i="1" l="1"/>
  <c r="X400" i="1" s="1"/>
  <c r="Z400" i="1" l="1"/>
  <c r="Y400" i="1"/>
  <c r="AA400" i="1" s="1"/>
  <c r="AE400" i="1" l="1"/>
  <c r="V401" i="1" s="1"/>
  <c r="AG400" i="1"/>
  <c r="AC400" i="1" s="1"/>
  <c r="T401" i="1" s="1"/>
  <c r="AD400" i="1"/>
  <c r="U401" i="1" s="1"/>
  <c r="AF400" i="1"/>
  <c r="AB400" i="1" s="1"/>
  <c r="S401" i="1" s="1"/>
  <c r="W401" i="1" l="1"/>
  <c r="X401" i="1" s="1"/>
  <c r="Z401" i="1" l="1"/>
  <c r="Y401" i="1"/>
  <c r="AA401" i="1" s="1"/>
  <c r="AE401" i="1" l="1"/>
  <c r="V402" i="1" s="1"/>
  <c r="AG401" i="1"/>
  <c r="AC401" i="1" s="1"/>
  <c r="T402" i="1" s="1"/>
  <c r="AD401" i="1"/>
  <c r="U402" i="1" s="1"/>
  <c r="AF401" i="1"/>
  <c r="AB401" i="1" s="1"/>
  <c r="S402" i="1" s="1"/>
  <c r="W402" i="1" l="1"/>
  <c r="X402" i="1" s="1"/>
  <c r="Z402" i="1" l="1"/>
  <c r="Y402" i="1"/>
  <c r="AA402" i="1" s="1"/>
  <c r="AE402" i="1" l="1"/>
  <c r="V403" i="1" s="1"/>
  <c r="AG402" i="1"/>
  <c r="AC402" i="1" s="1"/>
  <c r="T403" i="1" s="1"/>
  <c r="AD402" i="1"/>
  <c r="U403" i="1" s="1"/>
  <c r="AF402" i="1"/>
  <c r="AB402" i="1" s="1"/>
  <c r="S403" i="1" s="1"/>
  <c r="W403" i="1" l="1"/>
  <c r="X403" i="1" s="1"/>
  <c r="Z403" i="1" l="1"/>
  <c r="Y403" i="1"/>
  <c r="AA403" i="1" s="1"/>
  <c r="AE403" i="1" l="1"/>
  <c r="V404" i="1" s="1"/>
  <c r="AG403" i="1"/>
  <c r="AC403" i="1" s="1"/>
  <c r="T404" i="1" s="1"/>
  <c r="AD403" i="1"/>
  <c r="U404" i="1" s="1"/>
  <c r="AF403" i="1"/>
  <c r="AB403" i="1" s="1"/>
  <c r="S404" i="1" s="1"/>
  <c r="W404" i="1" l="1"/>
  <c r="X404" i="1" s="1"/>
  <c r="Y404" i="1" l="1"/>
  <c r="AA404" i="1" s="1"/>
  <c r="Z404" i="1"/>
  <c r="AD404" i="1" l="1"/>
  <c r="U405" i="1" s="1"/>
  <c r="AF404" i="1"/>
  <c r="AB404" i="1" s="1"/>
  <c r="S405" i="1" s="1"/>
  <c r="AE404" i="1"/>
  <c r="V405" i="1" s="1"/>
  <c r="AG404" i="1"/>
  <c r="AC404" i="1" s="1"/>
  <c r="T405" i="1" s="1"/>
  <c r="W405" i="1" l="1"/>
  <c r="X405" i="1" s="1"/>
  <c r="Y405" i="1" l="1"/>
  <c r="AA405" i="1" s="1"/>
  <c r="Z405" i="1"/>
  <c r="AD405" i="1" l="1"/>
  <c r="U406" i="1" s="1"/>
  <c r="AF405" i="1"/>
  <c r="AB405" i="1" s="1"/>
  <c r="S406" i="1" s="1"/>
  <c r="AE405" i="1"/>
  <c r="V406" i="1" s="1"/>
  <c r="AG405" i="1"/>
  <c r="AC405" i="1" s="1"/>
  <c r="T406" i="1" s="1"/>
  <c r="W406" i="1" l="1"/>
  <c r="X406" i="1" s="1"/>
  <c r="Z406" i="1" l="1"/>
  <c r="Y406" i="1"/>
  <c r="AA406" i="1" s="1"/>
  <c r="AE406" i="1" l="1"/>
  <c r="V407" i="1" s="1"/>
  <c r="AG406" i="1"/>
  <c r="AC406" i="1" s="1"/>
  <c r="T407" i="1" s="1"/>
  <c r="AD406" i="1"/>
  <c r="U407" i="1" s="1"/>
  <c r="AF406" i="1"/>
  <c r="AB406" i="1" s="1"/>
  <c r="S407" i="1" s="1"/>
  <c r="W407" i="1" l="1"/>
  <c r="X407" i="1" s="1"/>
  <c r="Y407" i="1" l="1"/>
  <c r="AA407" i="1" s="1"/>
  <c r="Z407" i="1"/>
  <c r="AD407" i="1" l="1"/>
  <c r="U408" i="1" s="1"/>
  <c r="AF407" i="1"/>
  <c r="AB407" i="1" s="1"/>
  <c r="S408" i="1" s="1"/>
  <c r="AE407" i="1"/>
  <c r="V408" i="1" s="1"/>
  <c r="AG407" i="1"/>
  <c r="AC407" i="1" s="1"/>
  <c r="T408" i="1" s="1"/>
  <c r="W408" i="1" l="1"/>
  <c r="X408" i="1" s="1"/>
  <c r="Z408" i="1" l="1"/>
  <c r="Y408" i="1"/>
  <c r="AA408" i="1" s="1"/>
  <c r="AE408" i="1" l="1"/>
  <c r="V409" i="1" s="1"/>
  <c r="AG408" i="1"/>
  <c r="AC408" i="1" s="1"/>
  <c r="T409" i="1" s="1"/>
  <c r="AD408" i="1"/>
  <c r="U409" i="1" s="1"/>
  <c r="AF408" i="1"/>
  <c r="AB408" i="1" s="1"/>
  <c r="S409" i="1" s="1"/>
  <c r="W409" i="1" l="1"/>
  <c r="X409" i="1" s="1"/>
  <c r="Z409" i="1" l="1"/>
  <c r="Y409" i="1"/>
  <c r="AA409" i="1" s="1"/>
  <c r="AE409" i="1" l="1"/>
  <c r="V410" i="1" s="1"/>
  <c r="AG409" i="1"/>
  <c r="AC409" i="1" s="1"/>
  <c r="T410" i="1" s="1"/>
  <c r="AD409" i="1"/>
  <c r="U410" i="1" s="1"/>
  <c r="AF409" i="1"/>
  <c r="AB409" i="1" s="1"/>
  <c r="S410" i="1" s="1"/>
  <c r="W410" i="1" l="1"/>
  <c r="X410" i="1" s="1"/>
  <c r="Z410" i="1" l="1"/>
  <c r="Y410" i="1"/>
  <c r="AA410" i="1" s="1"/>
  <c r="AE410" i="1" l="1"/>
  <c r="V411" i="1" s="1"/>
  <c r="AG410" i="1"/>
  <c r="AC410" i="1" s="1"/>
  <c r="T411" i="1" s="1"/>
  <c r="AD410" i="1"/>
  <c r="U411" i="1" s="1"/>
  <c r="AF410" i="1"/>
  <c r="AB410" i="1" s="1"/>
  <c r="S411" i="1" s="1"/>
  <c r="W411" i="1" l="1"/>
  <c r="X411" i="1" s="1"/>
  <c r="Z411" i="1" l="1"/>
  <c r="Y411" i="1"/>
  <c r="AA411" i="1" s="1"/>
  <c r="AE411" i="1" l="1"/>
  <c r="V412" i="1" s="1"/>
  <c r="AG411" i="1"/>
  <c r="AC411" i="1" s="1"/>
  <c r="T412" i="1" s="1"/>
  <c r="AD411" i="1"/>
  <c r="U412" i="1" s="1"/>
  <c r="AF411" i="1"/>
  <c r="AB411" i="1" s="1"/>
  <c r="S412" i="1" s="1"/>
  <c r="W412" i="1" l="1"/>
  <c r="X412" i="1" s="1"/>
  <c r="Z412" i="1" l="1"/>
  <c r="Y412" i="1"/>
  <c r="AA412" i="1" s="1"/>
  <c r="AE412" i="1" l="1"/>
  <c r="V413" i="1" s="1"/>
  <c r="AG412" i="1"/>
  <c r="AC412" i="1" s="1"/>
  <c r="T413" i="1" s="1"/>
  <c r="AD412" i="1"/>
  <c r="U413" i="1" s="1"/>
  <c r="AF412" i="1"/>
  <c r="AB412" i="1" s="1"/>
  <c r="S413" i="1" s="1"/>
  <c r="W413" i="1" l="1"/>
  <c r="X413" i="1" s="1"/>
  <c r="Y413" i="1" l="1"/>
  <c r="AA413" i="1" s="1"/>
  <c r="Z413" i="1"/>
  <c r="AD413" i="1" l="1"/>
  <c r="U414" i="1" s="1"/>
  <c r="AF413" i="1"/>
  <c r="AB413" i="1" s="1"/>
  <c r="S414" i="1" s="1"/>
  <c r="AE413" i="1"/>
  <c r="V414" i="1" s="1"/>
  <c r="AG413" i="1"/>
  <c r="AC413" i="1" s="1"/>
  <c r="T414" i="1" s="1"/>
  <c r="W414" i="1" l="1"/>
  <c r="X414" i="1" s="1"/>
  <c r="Y414" i="1" l="1"/>
  <c r="AA414" i="1" s="1"/>
  <c r="Z414" i="1"/>
  <c r="AD414" i="1" l="1"/>
  <c r="U415" i="1" s="1"/>
  <c r="AF414" i="1"/>
  <c r="AB414" i="1" s="1"/>
  <c r="S415" i="1" s="1"/>
  <c r="AE414" i="1"/>
  <c r="V415" i="1" s="1"/>
  <c r="AG414" i="1"/>
  <c r="AC414" i="1" s="1"/>
  <c r="T415" i="1" s="1"/>
  <c r="W415" i="1" l="1"/>
  <c r="X415" i="1" s="1"/>
  <c r="Z415" i="1" l="1"/>
  <c r="Y415" i="1"/>
  <c r="AA415" i="1" s="1"/>
  <c r="AE415" i="1" l="1"/>
  <c r="V416" i="1" s="1"/>
  <c r="AG415" i="1"/>
  <c r="AC415" i="1" s="1"/>
  <c r="T416" i="1" s="1"/>
  <c r="AD415" i="1"/>
  <c r="U416" i="1" s="1"/>
  <c r="AF415" i="1"/>
  <c r="AB415" i="1" s="1"/>
  <c r="S416" i="1" s="1"/>
  <c r="W416" i="1" l="1"/>
  <c r="X416" i="1" s="1"/>
  <c r="Z416" i="1" l="1"/>
  <c r="Y416" i="1"/>
  <c r="AA416" i="1" s="1"/>
  <c r="AE416" i="1" l="1"/>
  <c r="V417" i="1" s="1"/>
  <c r="AG416" i="1"/>
  <c r="AC416" i="1" s="1"/>
  <c r="T417" i="1" s="1"/>
  <c r="AD416" i="1"/>
  <c r="U417" i="1" s="1"/>
  <c r="AF416" i="1"/>
  <c r="AB416" i="1" s="1"/>
  <c r="S417" i="1" s="1"/>
  <c r="W417" i="1" l="1"/>
  <c r="X417" i="1" s="1"/>
  <c r="Z417" i="1" l="1"/>
  <c r="Y417" i="1"/>
  <c r="AA417" i="1" s="1"/>
  <c r="AE417" i="1" l="1"/>
  <c r="V418" i="1" s="1"/>
  <c r="AG417" i="1"/>
  <c r="AC417" i="1" s="1"/>
  <c r="T418" i="1" s="1"/>
  <c r="AD417" i="1"/>
  <c r="U418" i="1" s="1"/>
  <c r="AF417" i="1"/>
  <c r="AB417" i="1" s="1"/>
  <c r="S418" i="1" s="1"/>
  <c r="W418" i="1" l="1"/>
  <c r="X418" i="1" s="1"/>
  <c r="Z418" i="1" l="1"/>
  <c r="Y418" i="1"/>
  <c r="AA418" i="1" s="1"/>
  <c r="AE418" i="1" l="1"/>
  <c r="V419" i="1" s="1"/>
  <c r="AG418" i="1"/>
  <c r="AC418" i="1" s="1"/>
  <c r="T419" i="1" s="1"/>
  <c r="AD418" i="1"/>
  <c r="U419" i="1" s="1"/>
  <c r="AF418" i="1"/>
  <c r="AB418" i="1" s="1"/>
  <c r="S419" i="1" s="1"/>
  <c r="W419" i="1" l="1"/>
  <c r="X419" i="1" s="1"/>
  <c r="Z419" i="1" l="1"/>
  <c r="Y419" i="1"/>
  <c r="AA419" i="1" s="1"/>
  <c r="AE419" i="1" l="1"/>
  <c r="V420" i="1" s="1"/>
  <c r="AG419" i="1"/>
  <c r="AC419" i="1" s="1"/>
  <c r="T420" i="1" s="1"/>
  <c r="AD419" i="1"/>
  <c r="U420" i="1" s="1"/>
  <c r="AF419" i="1"/>
  <c r="AB419" i="1" s="1"/>
  <c r="S420" i="1" s="1"/>
  <c r="W420" i="1" l="1"/>
  <c r="X420" i="1" s="1"/>
  <c r="Z420" i="1" l="1"/>
  <c r="Y420" i="1"/>
  <c r="AA420" i="1" s="1"/>
  <c r="AE420" i="1" l="1"/>
  <c r="V421" i="1" s="1"/>
  <c r="AG420" i="1"/>
  <c r="AC420" i="1" s="1"/>
  <c r="T421" i="1" s="1"/>
  <c r="AD420" i="1"/>
  <c r="U421" i="1" s="1"/>
  <c r="AF420" i="1"/>
  <c r="AB420" i="1" s="1"/>
  <c r="S421" i="1" s="1"/>
  <c r="W421" i="1" l="1"/>
  <c r="X421" i="1" s="1"/>
  <c r="Y421" i="1" l="1"/>
  <c r="AA421" i="1" s="1"/>
  <c r="Z421" i="1"/>
  <c r="AD421" i="1" l="1"/>
  <c r="U422" i="1" s="1"/>
  <c r="AF421" i="1"/>
  <c r="AB421" i="1" s="1"/>
  <c r="S422" i="1" s="1"/>
  <c r="AE421" i="1"/>
  <c r="V422" i="1" s="1"/>
  <c r="AG421" i="1"/>
  <c r="AC421" i="1" s="1"/>
  <c r="T422" i="1" s="1"/>
  <c r="W422" i="1" l="1"/>
  <c r="X422" i="1" s="1"/>
  <c r="Y422" i="1" l="1"/>
  <c r="AA422" i="1" s="1"/>
  <c r="Z422" i="1"/>
  <c r="AD422" i="1" l="1"/>
  <c r="U423" i="1" s="1"/>
  <c r="AF422" i="1"/>
  <c r="AB422" i="1" s="1"/>
  <c r="S423" i="1" s="1"/>
  <c r="AE422" i="1"/>
  <c r="V423" i="1" s="1"/>
  <c r="AG422" i="1"/>
  <c r="AC422" i="1" s="1"/>
  <c r="T423" i="1" s="1"/>
  <c r="W423" i="1" l="1"/>
  <c r="X423" i="1" s="1"/>
  <c r="Z423" i="1" l="1"/>
  <c r="Y423" i="1"/>
  <c r="AA423" i="1" s="1"/>
  <c r="AE423" i="1" l="1"/>
  <c r="V424" i="1" s="1"/>
  <c r="AG423" i="1"/>
  <c r="AC423" i="1" s="1"/>
  <c r="T424" i="1" s="1"/>
  <c r="AD423" i="1"/>
  <c r="U424" i="1" s="1"/>
  <c r="AF423" i="1"/>
  <c r="AB423" i="1" s="1"/>
  <c r="S424" i="1" s="1"/>
  <c r="W424" i="1" l="1"/>
  <c r="X424" i="1" s="1"/>
  <c r="Z424" i="1" l="1"/>
  <c r="Y424" i="1"/>
  <c r="AA424" i="1" s="1"/>
  <c r="AE424" i="1" l="1"/>
  <c r="V425" i="1" s="1"/>
  <c r="AG424" i="1"/>
  <c r="AC424" i="1" s="1"/>
  <c r="T425" i="1" s="1"/>
  <c r="AD424" i="1"/>
  <c r="U425" i="1" s="1"/>
  <c r="AF424" i="1"/>
  <c r="AB424" i="1" s="1"/>
  <c r="S425" i="1" s="1"/>
  <c r="W425" i="1" l="1"/>
  <c r="X425" i="1" s="1"/>
  <c r="Z425" i="1" l="1"/>
  <c r="Y425" i="1"/>
  <c r="AA425" i="1" s="1"/>
  <c r="AE425" i="1" l="1"/>
  <c r="V426" i="1" s="1"/>
  <c r="AG425" i="1"/>
  <c r="AC425" i="1" s="1"/>
  <c r="T426" i="1" s="1"/>
  <c r="AD425" i="1"/>
  <c r="U426" i="1" s="1"/>
  <c r="AF425" i="1"/>
  <c r="AB425" i="1" s="1"/>
  <c r="S426" i="1" s="1"/>
  <c r="W426" i="1" l="1"/>
  <c r="X426" i="1" s="1"/>
  <c r="Z426" i="1" l="1"/>
  <c r="Y426" i="1"/>
  <c r="AA426" i="1" s="1"/>
  <c r="AE426" i="1" l="1"/>
  <c r="V427" i="1" s="1"/>
  <c r="AG426" i="1"/>
  <c r="AC426" i="1" s="1"/>
  <c r="T427" i="1" s="1"/>
  <c r="AD426" i="1"/>
  <c r="U427" i="1" s="1"/>
  <c r="AF426" i="1"/>
  <c r="AB426" i="1" s="1"/>
  <c r="S427" i="1" s="1"/>
  <c r="W427" i="1" l="1"/>
  <c r="X427" i="1" s="1"/>
  <c r="Z427" i="1" l="1"/>
  <c r="Y427" i="1"/>
  <c r="AA427" i="1" s="1"/>
  <c r="AE427" i="1" l="1"/>
  <c r="V428" i="1" s="1"/>
  <c r="AG427" i="1"/>
  <c r="AC427" i="1" s="1"/>
  <c r="T428" i="1" s="1"/>
  <c r="AD427" i="1"/>
  <c r="U428" i="1" s="1"/>
  <c r="AF427" i="1"/>
  <c r="AB427" i="1" s="1"/>
  <c r="S428" i="1" s="1"/>
  <c r="W428" i="1" l="1"/>
  <c r="X428" i="1" s="1"/>
  <c r="Z428" i="1" l="1"/>
  <c r="Y428" i="1"/>
  <c r="AA428" i="1" s="1"/>
  <c r="AE428" i="1" l="1"/>
  <c r="V429" i="1" s="1"/>
  <c r="AG428" i="1"/>
  <c r="AC428" i="1" s="1"/>
  <c r="T429" i="1" s="1"/>
  <c r="AD428" i="1"/>
  <c r="U429" i="1" s="1"/>
  <c r="AF428" i="1"/>
  <c r="AB428" i="1" s="1"/>
  <c r="S429" i="1" s="1"/>
  <c r="W429" i="1" l="1"/>
  <c r="X429" i="1" s="1"/>
  <c r="Y429" i="1" l="1"/>
  <c r="AA429" i="1" s="1"/>
  <c r="Z429" i="1"/>
  <c r="AD429" i="1" l="1"/>
  <c r="U430" i="1" s="1"/>
  <c r="AF429" i="1"/>
  <c r="AB429" i="1" s="1"/>
  <c r="S430" i="1" s="1"/>
  <c r="AE429" i="1"/>
  <c r="V430" i="1" s="1"/>
  <c r="AG429" i="1"/>
  <c r="AC429" i="1" s="1"/>
  <c r="T430" i="1" s="1"/>
  <c r="W430" i="1" l="1"/>
  <c r="X430" i="1" s="1"/>
  <c r="Y430" i="1" l="1"/>
  <c r="AA430" i="1" s="1"/>
  <c r="Z430" i="1"/>
  <c r="AD430" i="1" l="1"/>
  <c r="U431" i="1" s="1"/>
  <c r="AF430" i="1"/>
  <c r="AB430" i="1" s="1"/>
  <c r="S431" i="1" s="1"/>
  <c r="AE430" i="1"/>
  <c r="V431" i="1" s="1"/>
  <c r="AG430" i="1"/>
  <c r="AC430" i="1" s="1"/>
  <c r="T431" i="1" s="1"/>
  <c r="W431" i="1" l="1"/>
  <c r="X431" i="1" s="1"/>
  <c r="Z431" i="1" l="1"/>
  <c r="Y431" i="1"/>
  <c r="AA431" i="1" s="1"/>
  <c r="AE431" i="1" l="1"/>
  <c r="V432" i="1" s="1"/>
  <c r="AG431" i="1"/>
  <c r="AC431" i="1" s="1"/>
  <c r="T432" i="1" s="1"/>
  <c r="AD431" i="1"/>
  <c r="U432" i="1" s="1"/>
  <c r="AF431" i="1"/>
  <c r="AB431" i="1" s="1"/>
  <c r="S432" i="1" s="1"/>
  <c r="W432" i="1" l="1"/>
  <c r="X432" i="1" s="1"/>
  <c r="Z432" i="1" l="1"/>
  <c r="Y432" i="1"/>
  <c r="AA432" i="1" s="1"/>
  <c r="AE432" i="1" l="1"/>
  <c r="V433" i="1" s="1"/>
  <c r="AG432" i="1"/>
  <c r="AC432" i="1" s="1"/>
  <c r="T433" i="1" s="1"/>
  <c r="AD432" i="1"/>
  <c r="U433" i="1" s="1"/>
  <c r="AF432" i="1"/>
  <c r="AB432" i="1" s="1"/>
  <c r="S433" i="1" s="1"/>
  <c r="W433" i="1" l="1"/>
  <c r="X433" i="1" s="1"/>
  <c r="Z433" i="1" l="1"/>
  <c r="Y433" i="1"/>
  <c r="AA433" i="1" s="1"/>
  <c r="AE433" i="1" l="1"/>
  <c r="V434" i="1" s="1"/>
  <c r="AG433" i="1"/>
  <c r="AC433" i="1" s="1"/>
  <c r="T434" i="1" s="1"/>
  <c r="AD433" i="1"/>
  <c r="U434" i="1" s="1"/>
  <c r="AF433" i="1"/>
  <c r="AB433" i="1" s="1"/>
  <c r="S434" i="1" s="1"/>
  <c r="W434" i="1" l="1"/>
  <c r="X434" i="1" s="1"/>
  <c r="Z434" i="1" l="1"/>
  <c r="Y434" i="1"/>
  <c r="AA434" i="1" s="1"/>
  <c r="AE434" i="1" l="1"/>
  <c r="V435" i="1" s="1"/>
  <c r="AG434" i="1"/>
  <c r="AC434" i="1" s="1"/>
  <c r="T435" i="1" s="1"/>
  <c r="AD434" i="1"/>
  <c r="U435" i="1" s="1"/>
  <c r="AF434" i="1"/>
  <c r="AB434" i="1" s="1"/>
  <c r="S435" i="1" s="1"/>
  <c r="W435" i="1" l="1"/>
  <c r="X435" i="1" s="1"/>
  <c r="Z435" i="1" l="1"/>
  <c r="Y435" i="1"/>
  <c r="AA435" i="1" s="1"/>
  <c r="AE435" i="1" l="1"/>
  <c r="V436" i="1" s="1"/>
  <c r="AG435" i="1"/>
  <c r="AC435" i="1" s="1"/>
  <c r="T436" i="1" s="1"/>
  <c r="AD435" i="1"/>
  <c r="U436" i="1" s="1"/>
  <c r="AF435" i="1"/>
  <c r="AB435" i="1" s="1"/>
  <c r="S436" i="1" s="1"/>
  <c r="W436" i="1" l="1"/>
  <c r="X436" i="1" s="1"/>
  <c r="Z436" i="1" l="1"/>
  <c r="Y436" i="1"/>
  <c r="AA436" i="1" s="1"/>
  <c r="AE436" i="1" l="1"/>
  <c r="V437" i="1" s="1"/>
  <c r="AG436" i="1"/>
  <c r="AC436" i="1" s="1"/>
  <c r="T437" i="1" s="1"/>
  <c r="AD436" i="1"/>
  <c r="U437" i="1" s="1"/>
  <c r="AF436" i="1"/>
  <c r="AB436" i="1" s="1"/>
  <c r="S437" i="1" s="1"/>
  <c r="W437" i="1" l="1"/>
  <c r="X437" i="1" s="1"/>
  <c r="Y437" i="1" l="1"/>
  <c r="AA437" i="1" s="1"/>
  <c r="Z437" i="1"/>
  <c r="AD437" i="1" l="1"/>
  <c r="U438" i="1" s="1"/>
  <c r="AF437" i="1"/>
  <c r="AB437" i="1" s="1"/>
  <c r="S438" i="1" s="1"/>
  <c r="AE437" i="1"/>
  <c r="V438" i="1" s="1"/>
  <c r="AG437" i="1"/>
  <c r="AC437" i="1" s="1"/>
  <c r="T438" i="1" s="1"/>
  <c r="W438" i="1" l="1"/>
  <c r="X438" i="1" s="1"/>
  <c r="Y438" i="1" l="1"/>
  <c r="AA438" i="1" s="1"/>
  <c r="Z438" i="1"/>
  <c r="AD438" i="1" l="1"/>
  <c r="U439" i="1" s="1"/>
  <c r="AF438" i="1"/>
  <c r="AB438" i="1" s="1"/>
  <c r="S439" i="1" s="1"/>
  <c r="AE438" i="1"/>
  <c r="V439" i="1" s="1"/>
  <c r="AG438" i="1"/>
  <c r="AC438" i="1" s="1"/>
  <c r="T439" i="1" s="1"/>
  <c r="W439" i="1" l="1"/>
  <c r="X439" i="1" s="1"/>
  <c r="Z439" i="1" l="1"/>
  <c r="Y439" i="1"/>
  <c r="AA439" i="1" s="1"/>
  <c r="AE439" i="1" l="1"/>
  <c r="V440" i="1" s="1"/>
  <c r="AG439" i="1"/>
  <c r="AC439" i="1" s="1"/>
  <c r="T440" i="1" s="1"/>
  <c r="AD439" i="1"/>
  <c r="U440" i="1" s="1"/>
  <c r="AF439" i="1"/>
  <c r="AB439" i="1" s="1"/>
  <c r="S440" i="1" s="1"/>
  <c r="W440" i="1" l="1"/>
  <c r="X440" i="1" s="1"/>
  <c r="Z440" i="1" l="1"/>
  <c r="Y440" i="1"/>
  <c r="AA440" i="1" s="1"/>
  <c r="AE440" i="1" l="1"/>
  <c r="V441" i="1" s="1"/>
  <c r="AG440" i="1"/>
  <c r="AC440" i="1" s="1"/>
  <c r="T441" i="1" s="1"/>
  <c r="AD440" i="1"/>
  <c r="U441" i="1" s="1"/>
  <c r="AF440" i="1"/>
  <c r="AB440" i="1" s="1"/>
  <c r="S441" i="1" s="1"/>
  <c r="W441" i="1" l="1"/>
  <c r="X441" i="1" s="1"/>
  <c r="Z441" i="1" l="1"/>
  <c r="Y441" i="1"/>
  <c r="AA441" i="1" s="1"/>
  <c r="AE441" i="1" l="1"/>
  <c r="V442" i="1" s="1"/>
  <c r="AG441" i="1"/>
  <c r="AC441" i="1" s="1"/>
  <c r="T442" i="1" s="1"/>
  <c r="AD441" i="1"/>
  <c r="U442" i="1" s="1"/>
  <c r="AF441" i="1"/>
  <c r="AB441" i="1" s="1"/>
  <c r="S442" i="1" s="1"/>
  <c r="W442" i="1" l="1"/>
  <c r="X442" i="1" s="1"/>
  <c r="Z442" i="1" l="1"/>
  <c r="Y442" i="1"/>
  <c r="AA442" i="1" s="1"/>
  <c r="AE442" i="1" l="1"/>
  <c r="V443" i="1" s="1"/>
  <c r="AG442" i="1"/>
  <c r="AC442" i="1" s="1"/>
  <c r="T443" i="1" s="1"/>
  <c r="AD442" i="1"/>
  <c r="U443" i="1" s="1"/>
  <c r="AF442" i="1"/>
  <c r="AB442" i="1" s="1"/>
  <c r="S443" i="1" s="1"/>
  <c r="W443" i="1" l="1"/>
  <c r="X443" i="1" s="1"/>
  <c r="Z443" i="1" l="1"/>
  <c r="Y443" i="1"/>
  <c r="AA443" i="1" s="1"/>
  <c r="AE443" i="1" l="1"/>
  <c r="V444" i="1" s="1"/>
  <c r="AG443" i="1"/>
  <c r="AC443" i="1" s="1"/>
  <c r="T444" i="1" s="1"/>
  <c r="AD443" i="1"/>
  <c r="U444" i="1" s="1"/>
  <c r="AF443" i="1"/>
  <c r="AB443" i="1" s="1"/>
  <c r="S444" i="1" s="1"/>
  <c r="W444" i="1" l="1"/>
  <c r="X444" i="1" s="1"/>
  <c r="Z444" i="1" l="1"/>
  <c r="Y444" i="1"/>
  <c r="AA444" i="1" s="1"/>
  <c r="AE444" i="1" l="1"/>
  <c r="V445" i="1" s="1"/>
  <c r="AG444" i="1"/>
  <c r="AC444" i="1" s="1"/>
  <c r="T445" i="1" s="1"/>
  <c r="AD444" i="1"/>
  <c r="U445" i="1" s="1"/>
  <c r="AF444" i="1"/>
  <c r="AB444" i="1" s="1"/>
  <c r="S445" i="1" s="1"/>
  <c r="W445" i="1" l="1"/>
  <c r="X445" i="1" s="1"/>
  <c r="Y445" i="1" l="1"/>
  <c r="AA445" i="1" s="1"/>
  <c r="Z445" i="1"/>
  <c r="AD445" i="1" l="1"/>
  <c r="U446" i="1" s="1"/>
  <c r="AF445" i="1"/>
  <c r="AB445" i="1" s="1"/>
  <c r="S446" i="1" s="1"/>
  <c r="AE445" i="1"/>
  <c r="V446" i="1" s="1"/>
  <c r="AG445" i="1"/>
  <c r="AC445" i="1" s="1"/>
  <c r="T446" i="1" s="1"/>
  <c r="W446" i="1" l="1"/>
  <c r="X446" i="1" s="1"/>
  <c r="Y446" i="1" l="1"/>
  <c r="AA446" i="1" s="1"/>
  <c r="Z446" i="1"/>
  <c r="AD446" i="1" l="1"/>
  <c r="U447" i="1" s="1"/>
  <c r="AF446" i="1"/>
  <c r="AB446" i="1" s="1"/>
  <c r="S447" i="1" s="1"/>
  <c r="AE446" i="1"/>
  <c r="V447" i="1" s="1"/>
  <c r="AG446" i="1"/>
  <c r="AC446" i="1" s="1"/>
  <c r="T447" i="1" s="1"/>
  <c r="W447" i="1" l="1"/>
  <c r="X447" i="1" s="1"/>
  <c r="Z447" i="1" l="1"/>
  <c r="Y447" i="1"/>
  <c r="AA447" i="1" s="1"/>
  <c r="AE447" i="1" l="1"/>
  <c r="V448" i="1" s="1"/>
  <c r="AG447" i="1"/>
  <c r="AC447" i="1" s="1"/>
  <c r="T448" i="1" s="1"/>
  <c r="AD447" i="1"/>
  <c r="U448" i="1" s="1"/>
  <c r="AF447" i="1"/>
  <c r="AB447" i="1" s="1"/>
  <c r="S448" i="1" s="1"/>
  <c r="W448" i="1" l="1"/>
  <c r="X448" i="1" s="1"/>
  <c r="Z448" i="1" l="1"/>
  <c r="Y448" i="1"/>
  <c r="AA448" i="1" s="1"/>
  <c r="AE448" i="1" l="1"/>
  <c r="V449" i="1" s="1"/>
  <c r="AG448" i="1"/>
  <c r="AC448" i="1" s="1"/>
  <c r="T449" i="1" s="1"/>
  <c r="AD448" i="1"/>
  <c r="U449" i="1" s="1"/>
  <c r="AF448" i="1"/>
  <c r="AB448" i="1" s="1"/>
  <c r="S449" i="1" s="1"/>
  <c r="W449" i="1" l="1"/>
  <c r="X449" i="1" s="1"/>
  <c r="Z449" i="1" l="1"/>
  <c r="Y449" i="1"/>
  <c r="AA449" i="1" s="1"/>
  <c r="AE449" i="1" l="1"/>
  <c r="V450" i="1" s="1"/>
  <c r="AG449" i="1"/>
  <c r="AC449" i="1" s="1"/>
  <c r="T450" i="1" s="1"/>
  <c r="AD449" i="1"/>
  <c r="U450" i="1" s="1"/>
  <c r="AF449" i="1"/>
  <c r="AB449" i="1" s="1"/>
  <c r="S450" i="1" s="1"/>
  <c r="W450" i="1" l="1"/>
  <c r="X450" i="1" s="1"/>
  <c r="Z450" i="1" l="1"/>
  <c r="Y450" i="1"/>
  <c r="AA450" i="1" s="1"/>
  <c r="AE450" i="1" l="1"/>
  <c r="V451" i="1" s="1"/>
  <c r="AG450" i="1"/>
  <c r="AC450" i="1" s="1"/>
  <c r="T451" i="1" s="1"/>
  <c r="AD450" i="1"/>
  <c r="U451" i="1" s="1"/>
  <c r="AF450" i="1"/>
  <c r="AB450" i="1" s="1"/>
  <c r="S451" i="1" s="1"/>
  <c r="W451" i="1" l="1"/>
  <c r="X451" i="1" s="1"/>
  <c r="Z451" i="1" l="1"/>
  <c r="Y451" i="1"/>
  <c r="AA451" i="1" s="1"/>
  <c r="AE451" i="1" l="1"/>
  <c r="V452" i="1" s="1"/>
  <c r="AG451" i="1"/>
  <c r="AC451" i="1" s="1"/>
  <c r="T452" i="1" s="1"/>
  <c r="AD451" i="1"/>
  <c r="U452" i="1" s="1"/>
  <c r="AF451" i="1"/>
  <c r="AB451" i="1" s="1"/>
  <c r="S452" i="1" s="1"/>
  <c r="W452" i="1" l="1"/>
  <c r="X452" i="1" s="1"/>
  <c r="Z452" i="1" l="1"/>
  <c r="Y452" i="1"/>
  <c r="AA452" i="1" s="1"/>
  <c r="AE452" i="1" l="1"/>
  <c r="V453" i="1" s="1"/>
  <c r="AG452" i="1"/>
  <c r="AC452" i="1" s="1"/>
  <c r="T453" i="1" s="1"/>
  <c r="AD452" i="1"/>
  <c r="U453" i="1" s="1"/>
  <c r="AF452" i="1"/>
  <c r="AB452" i="1" s="1"/>
  <c r="S453" i="1" s="1"/>
  <c r="W453" i="1" l="1"/>
  <c r="X453" i="1" s="1"/>
  <c r="Y453" i="1" l="1"/>
  <c r="AA453" i="1" s="1"/>
  <c r="Z453" i="1"/>
  <c r="AD453" i="1" l="1"/>
  <c r="U454" i="1" s="1"/>
  <c r="AF453" i="1"/>
  <c r="AB453" i="1" s="1"/>
  <c r="S454" i="1" s="1"/>
  <c r="AE453" i="1"/>
  <c r="V454" i="1" s="1"/>
  <c r="AG453" i="1"/>
  <c r="AC453" i="1" s="1"/>
  <c r="T454" i="1" s="1"/>
  <c r="W454" i="1" l="1"/>
  <c r="X454" i="1" s="1"/>
  <c r="Y454" i="1" l="1"/>
  <c r="AA454" i="1" s="1"/>
  <c r="Z454" i="1"/>
  <c r="AD454" i="1" l="1"/>
  <c r="U455" i="1" s="1"/>
  <c r="AF454" i="1"/>
  <c r="AB454" i="1" s="1"/>
  <c r="S455" i="1" s="1"/>
  <c r="AE454" i="1"/>
  <c r="V455" i="1" s="1"/>
  <c r="AG454" i="1"/>
  <c r="AC454" i="1" s="1"/>
  <c r="T455" i="1" s="1"/>
  <c r="W455" i="1" l="1"/>
  <c r="X455" i="1" s="1"/>
  <c r="Z455" i="1" l="1"/>
  <c r="Y455" i="1"/>
  <c r="AA455" i="1" s="1"/>
  <c r="AE455" i="1" l="1"/>
  <c r="V456" i="1" s="1"/>
  <c r="AG455" i="1"/>
  <c r="AC455" i="1" s="1"/>
  <c r="T456" i="1" s="1"/>
  <c r="AD455" i="1"/>
  <c r="U456" i="1" s="1"/>
  <c r="AF455" i="1"/>
  <c r="AB455" i="1" s="1"/>
  <c r="S456" i="1" s="1"/>
  <c r="W456" i="1" l="1"/>
  <c r="X456" i="1" s="1"/>
  <c r="Z456" i="1" l="1"/>
  <c r="Y456" i="1"/>
  <c r="AA456" i="1" s="1"/>
  <c r="AE456" i="1" l="1"/>
  <c r="V457" i="1" s="1"/>
  <c r="AG456" i="1"/>
  <c r="AC456" i="1" s="1"/>
  <c r="T457" i="1" s="1"/>
  <c r="AD456" i="1"/>
  <c r="U457" i="1" s="1"/>
  <c r="AF456" i="1"/>
  <c r="AB456" i="1" s="1"/>
  <c r="S457" i="1" s="1"/>
  <c r="W457" i="1" l="1"/>
  <c r="X457" i="1" s="1"/>
  <c r="Z457" i="1" l="1"/>
  <c r="Y457" i="1"/>
  <c r="AA457" i="1" s="1"/>
  <c r="AE457" i="1" l="1"/>
  <c r="V458" i="1" s="1"/>
  <c r="AG457" i="1"/>
  <c r="AC457" i="1" s="1"/>
  <c r="T458" i="1" s="1"/>
  <c r="AD457" i="1"/>
  <c r="U458" i="1" s="1"/>
  <c r="AF457" i="1"/>
  <c r="AB457" i="1" s="1"/>
  <c r="S458" i="1" s="1"/>
  <c r="W458" i="1" l="1"/>
  <c r="X458" i="1" s="1"/>
  <c r="Z458" i="1" l="1"/>
  <c r="Y458" i="1"/>
  <c r="AA458" i="1" s="1"/>
  <c r="AE458" i="1" l="1"/>
  <c r="V459" i="1" s="1"/>
  <c r="AG458" i="1"/>
  <c r="AC458" i="1" s="1"/>
  <c r="T459" i="1" s="1"/>
  <c r="AD458" i="1"/>
  <c r="U459" i="1" s="1"/>
  <c r="AF458" i="1"/>
  <c r="AB458" i="1" s="1"/>
  <c r="S459" i="1" s="1"/>
  <c r="W459" i="1" l="1"/>
  <c r="X459" i="1" s="1"/>
  <c r="Z459" i="1" l="1"/>
  <c r="Y459" i="1"/>
  <c r="AA459" i="1" s="1"/>
  <c r="AE459" i="1" l="1"/>
  <c r="V460" i="1" s="1"/>
  <c r="AG459" i="1"/>
  <c r="AC459" i="1" s="1"/>
  <c r="T460" i="1" s="1"/>
  <c r="AD459" i="1"/>
  <c r="U460" i="1" s="1"/>
  <c r="AF459" i="1"/>
  <c r="AB459" i="1" s="1"/>
  <c r="S460" i="1" s="1"/>
  <c r="W460" i="1" l="1"/>
  <c r="X460" i="1" s="1"/>
  <c r="Z460" i="1" l="1"/>
  <c r="Y460" i="1"/>
  <c r="AA460" i="1" s="1"/>
  <c r="AE460" i="1" l="1"/>
  <c r="V461" i="1" s="1"/>
  <c r="AG460" i="1"/>
  <c r="AC460" i="1" s="1"/>
  <c r="T461" i="1" s="1"/>
  <c r="AD460" i="1"/>
  <c r="U461" i="1" s="1"/>
  <c r="AF460" i="1"/>
  <c r="AB460" i="1" s="1"/>
  <c r="S461" i="1" s="1"/>
  <c r="W461" i="1" l="1"/>
  <c r="X461" i="1" s="1"/>
  <c r="Y461" i="1" l="1"/>
  <c r="AA461" i="1" s="1"/>
  <c r="Z461" i="1"/>
  <c r="AD461" i="1" l="1"/>
  <c r="U462" i="1" s="1"/>
  <c r="AF461" i="1"/>
  <c r="AB461" i="1" s="1"/>
  <c r="S462" i="1" s="1"/>
  <c r="AE461" i="1"/>
  <c r="V462" i="1" s="1"/>
  <c r="AG461" i="1"/>
  <c r="AC461" i="1" s="1"/>
  <c r="T462" i="1" s="1"/>
  <c r="W462" i="1" l="1"/>
  <c r="X462" i="1" s="1"/>
  <c r="Y462" i="1" l="1"/>
  <c r="AA462" i="1" s="1"/>
  <c r="Z462" i="1"/>
  <c r="AD462" i="1" l="1"/>
  <c r="U463" i="1" s="1"/>
  <c r="AF462" i="1"/>
  <c r="AB462" i="1" s="1"/>
  <c r="S463" i="1" s="1"/>
  <c r="AE462" i="1"/>
  <c r="V463" i="1" s="1"/>
  <c r="AG462" i="1"/>
  <c r="AC462" i="1" s="1"/>
  <c r="T463" i="1" s="1"/>
  <c r="W463" i="1" l="1"/>
  <c r="X463" i="1" s="1"/>
  <c r="Z463" i="1" l="1"/>
  <c r="Y463" i="1"/>
  <c r="AA463" i="1" s="1"/>
  <c r="AE463" i="1" l="1"/>
  <c r="V464" i="1" s="1"/>
  <c r="AG463" i="1"/>
  <c r="AC463" i="1" s="1"/>
  <c r="T464" i="1" s="1"/>
  <c r="AD463" i="1"/>
  <c r="U464" i="1" s="1"/>
  <c r="AF463" i="1"/>
  <c r="AB463" i="1" s="1"/>
  <c r="S464" i="1" s="1"/>
  <c r="W464" i="1" l="1"/>
  <c r="X464" i="1" s="1"/>
  <c r="Z464" i="1" l="1"/>
  <c r="Y464" i="1"/>
  <c r="AA464" i="1" s="1"/>
  <c r="AE464" i="1" l="1"/>
  <c r="V465" i="1" s="1"/>
  <c r="AG464" i="1"/>
  <c r="AC464" i="1" s="1"/>
  <c r="T465" i="1" s="1"/>
  <c r="AD464" i="1"/>
  <c r="U465" i="1" s="1"/>
  <c r="AF464" i="1"/>
  <c r="AB464" i="1" s="1"/>
  <c r="S465" i="1" s="1"/>
  <c r="W465" i="1" l="1"/>
  <c r="X465" i="1" s="1"/>
  <c r="Z465" i="1" l="1"/>
  <c r="Y465" i="1"/>
  <c r="AA465" i="1" s="1"/>
  <c r="AE465" i="1" l="1"/>
  <c r="V466" i="1" s="1"/>
  <c r="AG465" i="1"/>
  <c r="AC465" i="1" s="1"/>
  <c r="T466" i="1" s="1"/>
  <c r="AD465" i="1"/>
  <c r="U466" i="1" s="1"/>
  <c r="AF465" i="1"/>
  <c r="AB465" i="1" s="1"/>
  <c r="S466" i="1" s="1"/>
  <c r="W466" i="1" l="1"/>
  <c r="X466" i="1" s="1"/>
  <c r="Z466" i="1" l="1"/>
  <c r="Y466" i="1"/>
  <c r="AA466" i="1" s="1"/>
  <c r="AE466" i="1" l="1"/>
  <c r="V467" i="1" s="1"/>
  <c r="AG466" i="1"/>
  <c r="AC466" i="1" s="1"/>
  <c r="T467" i="1" s="1"/>
  <c r="AD466" i="1"/>
  <c r="U467" i="1" s="1"/>
  <c r="AF466" i="1"/>
  <c r="AB466" i="1" s="1"/>
  <c r="S467" i="1" s="1"/>
  <c r="W467" i="1" l="1"/>
  <c r="X467" i="1" s="1"/>
  <c r="Z467" i="1" l="1"/>
  <c r="Y467" i="1"/>
  <c r="AA467" i="1" s="1"/>
  <c r="AE467" i="1" l="1"/>
  <c r="V468" i="1" s="1"/>
  <c r="AG467" i="1"/>
  <c r="AC467" i="1" s="1"/>
  <c r="T468" i="1" s="1"/>
  <c r="AD467" i="1"/>
  <c r="U468" i="1" s="1"/>
  <c r="AF467" i="1"/>
  <c r="AB467" i="1" s="1"/>
  <c r="S468" i="1" s="1"/>
  <c r="W468" i="1" l="1"/>
  <c r="X468" i="1" s="1"/>
  <c r="Z468" i="1" l="1"/>
  <c r="Y468" i="1"/>
  <c r="AA468" i="1" s="1"/>
  <c r="AE468" i="1" l="1"/>
  <c r="V469" i="1" s="1"/>
  <c r="AG468" i="1"/>
  <c r="AC468" i="1" s="1"/>
  <c r="T469" i="1" s="1"/>
  <c r="AD468" i="1"/>
  <c r="U469" i="1" s="1"/>
  <c r="AF468" i="1"/>
  <c r="AB468" i="1" s="1"/>
  <c r="S469" i="1" s="1"/>
  <c r="W469" i="1" l="1"/>
  <c r="X469" i="1" s="1"/>
  <c r="Y469" i="1" l="1"/>
  <c r="AA469" i="1" s="1"/>
  <c r="Z469" i="1"/>
  <c r="AD469" i="1" l="1"/>
  <c r="U470" i="1" s="1"/>
  <c r="AF469" i="1"/>
  <c r="AB469" i="1" s="1"/>
  <c r="S470" i="1" s="1"/>
  <c r="AE469" i="1"/>
  <c r="V470" i="1" s="1"/>
  <c r="AG469" i="1"/>
  <c r="AC469" i="1" s="1"/>
  <c r="T470" i="1" s="1"/>
  <c r="W470" i="1" l="1"/>
  <c r="X470" i="1" s="1"/>
  <c r="Y470" i="1" l="1"/>
  <c r="AA470" i="1" s="1"/>
  <c r="Z470" i="1"/>
  <c r="AD470" i="1" l="1"/>
  <c r="U471" i="1" s="1"/>
  <c r="AF470" i="1"/>
  <c r="AB470" i="1" s="1"/>
  <c r="S471" i="1" s="1"/>
  <c r="AE470" i="1"/>
  <c r="V471" i="1" s="1"/>
  <c r="AG470" i="1"/>
  <c r="AC470" i="1" s="1"/>
  <c r="T471" i="1" s="1"/>
  <c r="W471" i="1" l="1"/>
  <c r="X471" i="1" s="1"/>
  <c r="Z471" i="1" l="1"/>
  <c r="Y471" i="1"/>
  <c r="AA471" i="1" s="1"/>
  <c r="AE471" i="1" l="1"/>
  <c r="V472" i="1" s="1"/>
  <c r="AG471" i="1"/>
  <c r="AC471" i="1" s="1"/>
  <c r="T472" i="1" s="1"/>
  <c r="AD471" i="1"/>
  <c r="U472" i="1" s="1"/>
  <c r="AF471" i="1"/>
  <c r="AB471" i="1" s="1"/>
  <c r="S472" i="1" s="1"/>
  <c r="W472" i="1" l="1"/>
  <c r="X472" i="1" s="1"/>
  <c r="Z472" i="1" l="1"/>
  <c r="Y472" i="1"/>
  <c r="AA472" i="1" s="1"/>
  <c r="AE472" i="1" l="1"/>
  <c r="V473" i="1" s="1"/>
  <c r="AG472" i="1"/>
  <c r="AC472" i="1" s="1"/>
  <c r="T473" i="1" s="1"/>
  <c r="AD472" i="1"/>
  <c r="U473" i="1" s="1"/>
  <c r="AF472" i="1"/>
  <c r="AB472" i="1" s="1"/>
  <c r="S473" i="1" s="1"/>
  <c r="W473" i="1" l="1"/>
  <c r="X473" i="1" s="1"/>
  <c r="Z473" i="1" l="1"/>
  <c r="Y473" i="1"/>
  <c r="AA473" i="1" s="1"/>
  <c r="AE473" i="1" l="1"/>
  <c r="V474" i="1" s="1"/>
  <c r="AG473" i="1"/>
  <c r="AC473" i="1" s="1"/>
  <c r="T474" i="1" s="1"/>
  <c r="AD473" i="1"/>
  <c r="U474" i="1" s="1"/>
  <c r="AF473" i="1"/>
  <c r="AB473" i="1" s="1"/>
  <c r="S474" i="1" s="1"/>
  <c r="W474" i="1" l="1"/>
  <c r="X474" i="1" s="1"/>
  <c r="Z474" i="1" l="1"/>
  <c r="Y474" i="1"/>
  <c r="AA474" i="1" s="1"/>
  <c r="AE474" i="1" l="1"/>
  <c r="V475" i="1" s="1"/>
  <c r="AG474" i="1"/>
  <c r="AC474" i="1" s="1"/>
  <c r="T475" i="1" s="1"/>
  <c r="AD474" i="1"/>
  <c r="U475" i="1" s="1"/>
  <c r="AF474" i="1"/>
  <c r="AB474" i="1" s="1"/>
  <c r="S475" i="1" s="1"/>
  <c r="W475" i="1" l="1"/>
  <c r="X475" i="1" s="1"/>
  <c r="Z475" i="1" l="1"/>
  <c r="Y475" i="1"/>
  <c r="AA475" i="1" s="1"/>
  <c r="AE475" i="1" l="1"/>
  <c r="V476" i="1" s="1"/>
  <c r="AG475" i="1"/>
  <c r="AC475" i="1" s="1"/>
  <c r="T476" i="1" s="1"/>
  <c r="AD475" i="1"/>
  <c r="U476" i="1" s="1"/>
  <c r="AF475" i="1"/>
  <c r="AB475" i="1" s="1"/>
  <c r="S476" i="1" s="1"/>
  <c r="W476" i="1" l="1"/>
  <c r="X476" i="1" s="1"/>
  <c r="Z476" i="1" l="1"/>
  <c r="Y476" i="1"/>
  <c r="AA476" i="1" s="1"/>
  <c r="AE476" i="1" l="1"/>
  <c r="V477" i="1" s="1"/>
  <c r="AG476" i="1"/>
  <c r="AC476" i="1" s="1"/>
  <c r="T477" i="1" s="1"/>
  <c r="AD476" i="1"/>
  <c r="U477" i="1" s="1"/>
  <c r="AF476" i="1"/>
  <c r="AB476" i="1" s="1"/>
  <c r="S477" i="1" s="1"/>
  <c r="W477" i="1" l="1"/>
  <c r="X477" i="1" s="1"/>
  <c r="Y477" i="1" l="1"/>
  <c r="AA477" i="1" s="1"/>
  <c r="Z477" i="1"/>
  <c r="AD477" i="1" l="1"/>
  <c r="U478" i="1" s="1"/>
  <c r="AF477" i="1"/>
  <c r="AB477" i="1" s="1"/>
  <c r="S478" i="1" s="1"/>
  <c r="AE477" i="1"/>
  <c r="V478" i="1" s="1"/>
  <c r="AG477" i="1"/>
  <c r="AC477" i="1" s="1"/>
  <c r="T478" i="1" s="1"/>
  <c r="W478" i="1" l="1"/>
  <c r="X478" i="1" s="1"/>
  <c r="Y478" i="1" l="1"/>
  <c r="AA478" i="1" s="1"/>
  <c r="Z478" i="1"/>
  <c r="AD478" i="1" l="1"/>
  <c r="U479" i="1" s="1"/>
  <c r="AF478" i="1"/>
  <c r="AB478" i="1" s="1"/>
  <c r="S479" i="1" s="1"/>
  <c r="AE478" i="1"/>
  <c r="V479" i="1" s="1"/>
  <c r="AG478" i="1"/>
  <c r="AC478" i="1" s="1"/>
  <c r="T479" i="1" s="1"/>
  <c r="W479" i="1" l="1"/>
  <c r="X479" i="1" s="1"/>
  <c r="Z479" i="1" l="1"/>
  <c r="Y479" i="1"/>
  <c r="AA479" i="1" s="1"/>
  <c r="AE479" i="1" l="1"/>
  <c r="V480" i="1" s="1"/>
  <c r="AG479" i="1"/>
  <c r="AC479" i="1" s="1"/>
  <c r="T480" i="1" s="1"/>
  <c r="AD479" i="1"/>
  <c r="U480" i="1" s="1"/>
  <c r="AF479" i="1"/>
  <c r="AB479" i="1" s="1"/>
  <c r="S480" i="1" s="1"/>
  <c r="W480" i="1" l="1"/>
  <c r="X480" i="1" s="1"/>
  <c r="Z480" i="1" l="1"/>
  <c r="Y480" i="1"/>
  <c r="AA480" i="1" s="1"/>
  <c r="AE480" i="1" l="1"/>
  <c r="V481" i="1" s="1"/>
  <c r="AG480" i="1"/>
  <c r="AC480" i="1" s="1"/>
  <c r="T481" i="1" s="1"/>
  <c r="AD480" i="1"/>
  <c r="U481" i="1" s="1"/>
  <c r="AF480" i="1"/>
  <c r="AB480" i="1" s="1"/>
  <c r="S481" i="1" s="1"/>
  <c r="W481" i="1" l="1"/>
  <c r="X481" i="1" s="1"/>
  <c r="Z481" i="1" l="1"/>
  <c r="Y481" i="1"/>
  <c r="AA481" i="1" s="1"/>
  <c r="AE481" i="1" l="1"/>
  <c r="V482" i="1" s="1"/>
  <c r="AG481" i="1"/>
  <c r="AC481" i="1" s="1"/>
  <c r="T482" i="1" s="1"/>
  <c r="AD481" i="1"/>
  <c r="U482" i="1" s="1"/>
  <c r="AF481" i="1"/>
  <c r="AB481" i="1" s="1"/>
  <c r="S482" i="1" s="1"/>
  <c r="W482" i="1" l="1"/>
  <c r="X482" i="1" s="1"/>
  <c r="Z482" i="1" l="1"/>
  <c r="Y482" i="1"/>
  <c r="AA482" i="1" s="1"/>
  <c r="AE482" i="1" l="1"/>
  <c r="V483" i="1" s="1"/>
  <c r="AG482" i="1"/>
  <c r="AC482" i="1" s="1"/>
  <c r="T483" i="1" s="1"/>
  <c r="AD482" i="1"/>
  <c r="U483" i="1" s="1"/>
  <c r="AF482" i="1"/>
  <c r="AB482" i="1" s="1"/>
  <c r="S483" i="1" s="1"/>
  <c r="W483" i="1" l="1"/>
  <c r="X483" i="1" s="1"/>
  <c r="Z483" i="1" l="1"/>
  <c r="Y483" i="1"/>
  <c r="AA483" i="1" s="1"/>
  <c r="AE483" i="1" l="1"/>
  <c r="V484" i="1" s="1"/>
  <c r="AG483" i="1"/>
  <c r="AC483" i="1" s="1"/>
  <c r="T484" i="1" s="1"/>
  <c r="AD483" i="1"/>
  <c r="U484" i="1" s="1"/>
  <c r="AF483" i="1"/>
  <c r="AB483" i="1" s="1"/>
  <c r="S484" i="1" s="1"/>
  <c r="W484" i="1" l="1"/>
  <c r="X484" i="1" s="1"/>
  <c r="Z484" i="1" l="1"/>
  <c r="Y484" i="1"/>
  <c r="AA484" i="1" s="1"/>
  <c r="AE484" i="1" l="1"/>
  <c r="V485" i="1" s="1"/>
  <c r="AG484" i="1"/>
  <c r="AC484" i="1" s="1"/>
  <c r="T485" i="1" s="1"/>
  <c r="AD484" i="1"/>
  <c r="U485" i="1" s="1"/>
  <c r="AF484" i="1"/>
  <c r="AB484" i="1" s="1"/>
  <c r="S485" i="1" s="1"/>
  <c r="W485" i="1" l="1"/>
  <c r="X485" i="1" s="1"/>
  <c r="Y485" i="1" l="1"/>
  <c r="AA485" i="1" s="1"/>
  <c r="Z485" i="1"/>
  <c r="AD485" i="1" l="1"/>
  <c r="U486" i="1" s="1"/>
  <c r="AF485" i="1"/>
  <c r="AB485" i="1" s="1"/>
  <c r="S486" i="1" s="1"/>
  <c r="AE485" i="1"/>
  <c r="V486" i="1" s="1"/>
  <c r="AG485" i="1"/>
  <c r="AC485" i="1" s="1"/>
  <c r="T486" i="1" s="1"/>
  <c r="W486" i="1" l="1"/>
  <c r="X486" i="1" s="1"/>
  <c r="Y486" i="1" l="1"/>
  <c r="AA486" i="1" s="1"/>
  <c r="Z486" i="1"/>
  <c r="AD486" i="1" l="1"/>
  <c r="U487" i="1" s="1"/>
  <c r="AF486" i="1"/>
  <c r="AB486" i="1" s="1"/>
  <c r="S487" i="1" s="1"/>
  <c r="AE486" i="1"/>
  <c r="V487" i="1" s="1"/>
  <c r="AG486" i="1"/>
  <c r="AC486" i="1" s="1"/>
  <c r="T487" i="1" s="1"/>
  <c r="W487" i="1" l="1"/>
  <c r="X487" i="1" s="1"/>
  <c r="Z487" i="1" l="1"/>
  <c r="Y487" i="1"/>
  <c r="AA487" i="1" s="1"/>
  <c r="AE487" i="1" l="1"/>
  <c r="V488" i="1" s="1"/>
  <c r="AG487" i="1"/>
  <c r="AC487" i="1" s="1"/>
  <c r="T488" i="1" s="1"/>
  <c r="AD487" i="1"/>
  <c r="U488" i="1" s="1"/>
  <c r="AF487" i="1"/>
  <c r="AB487" i="1" s="1"/>
  <c r="S488" i="1" s="1"/>
  <c r="W488" i="1" l="1"/>
  <c r="X488" i="1" s="1"/>
  <c r="Y488" i="1" l="1"/>
  <c r="AA488" i="1" s="1"/>
  <c r="Z488" i="1"/>
  <c r="AD488" i="1" l="1"/>
  <c r="U489" i="1" s="1"/>
  <c r="AF488" i="1"/>
  <c r="AB488" i="1" s="1"/>
  <c r="S489" i="1" s="1"/>
  <c r="AE488" i="1"/>
  <c r="V489" i="1" s="1"/>
  <c r="AG488" i="1"/>
  <c r="AC488" i="1" s="1"/>
  <c r="T489" i="1" s="1"/>
  <c r="W489" i="1" l="1"/>
  <c r="X489" i="1" s="1"/>
  <c r="Z489" i="1" l="1"/>
  <c r="Y489" i="1"/>
  <c r="AA489" i="1" s="1"/>
  <c r="AE489" i="1" l="1"/>
  <c r="V490" i="1" s="1"/>
  <c r="AG489" i="1"/>
  <c r="AC489" i="1" s="1"/>
  <c r="T490" i="1" s="1"/>
  <c r="AD489" i="1"/>
  <c r="U490" i="1" s="1"/>
  <c r="AF489" i="1"/>
  <c r="AB489" i="1" s="1"/>
  <c r="S490" i="1" s="1"/>
  <c r="W490" i="1" l="1"/>
  <c r="X490" i="1" s="1"/>
  <c r="Z490" i="1" l="1"/>
  <c r="Y490" i="1"/>
  <c r="AA490" i="1" s="1"/>
  <c r="AE490" i="1" l="1"/>
  <c r="V491" i="1" s="1"/>
  <c r="AG490" i="1"/>
  <c r="AC490" i="1" s="1"/>
  <c r="T491" i="1" s="1"/>
  <c r="AD490" i="1"/>
  <c r="U491" i="1" s="1"/>
  <c r="AF490" i="1"/>
  <c r="AB490" i="1" s="1"/>
  <c r="S491" i="1" s="1"/>
  <c r="W491" i="1" l="1"/>
  <c r="X491" i="1" s="1"/>
  <c r="Z491" i="1" l="1"/>
  <c r="Y491" i="1"/>
  <c r="AA491" i="1" s="1"/>
  <c r="AE491" i="1" l="1"/>
  <c r="V492" i="1" s="1"/>
  <c r="AG491" i="1"/>
  <c r="AC491" i="1" s="1"/>
  <c r="T492" i="1" s="1"/>
  <c r="AD491" i="1"/>
  <c r="U492" i="1" s="1"/>
  <c r="AF491" i="1"/>
  <c r="AB491" i="1" s="1"/>
  <c r="S492" i="1" s="1"/>
  <c r="W492" i="1" l="1"/>
  <c r="X492" i="1" s="1"/>
  <c r="Z492" i="1" l="1"/>
  <c r="Y492" i="1"/>
  <c r="AA492" i="1" s="1"/>
  <c r="AE492" i="1" l="1"/>
  <c r="V493" i="1" s="1"/>
  <c r="AG492" i="1"/>
  <c r="AC492" i="1" s="1"/>
  <c r="T493" i="1" s="1"/>
  <c r="AD492" i="1"/>
  <c r="U493" i="1" s="1"/>
  <c r="AF492" i="1"/>
  <c r="AB492" i="1" s="1"/>
  <c r="S493" i="1" s="1"/>
  <c r="W493" i="1" l="1"/>
  <c r="X493" i="1" s="1"/>
  <c r="Z493" i="1" l="1"/>
  <c r="Y493" i="1"/>
  <c r="AA493" i="1" s="1"/>
  <c r="AE493" i="1" l="1"/>
  <c r="V494" i="1" s="1"/>
  <c r="AG493" i="1"/>
  <c r="AC493" i="1" s="1"/>
  <c r="T494" i="1" s="1"/>
  <c r="AD493" i="1"/>
  <c r="U494" i="1" s="1"/>
  <c r="AF493" i="1"/>
  <c r="AB493" i="1" s="1"/>
  <c r="S494" i="1" s="1"/>
  <c r="W494" i="1" l="1"/>
  <c r="X494" i="1" s="1"/>
  <c r="Z494" i="1" l="1"/>
  <c r="Y494" i="1"/>
  <c r="AA494" i="1" s="1"/>
  <c r="AE494" i="1" l="1"/>
  <c r="V495" i="1" s="1"/>
  <c r="AG494" i="1"/>
  <c r="AC494" i="1" s="1"/>
  <c r="T495" i="1" s="1"/>
  <c r="AD494" i="1"/>
  <c r="U495" i="1" s="1"/>
  <c r="AF494" i="1"/>
  <c r="AB494" i="1" s="1"/>
  <c r="S495" i="1" s="1"/>
  <c r="W495" i="1" l="1"/>
  <c r="X495" i="1" s="1"/>
  <c r="Y495" i="1" l="1"/>
  <c r="AA495" i="1" s="1"/>
  <c r="Z495" i="1"/>
  <c r="AD495" i="1" l="1"/>
  <c r="U496" i="1" s="1"/>
  <c r="AF495" i="1"/>
  <c r="AB495" i="1" s="1"/>
  <c r="S496" i="1" s="1"/>
  <c r="AE495" i="1"/>
  <c r="V496" i="1" s="1"/>
  <c r="AG495" i="1"/>
  <c r="AC495" i="1" s="1"/>
  <c r="T496" i="1" s="1"/>
  <c r="W496" i="1" l="1"/>
  <c r="X496" i="1" s="1"/>
  <c r="Y496" i="1" l="1"/>
  <c r="AA496" i="1" s="1"/>
  <c r="Z496" i="1"/>
  <c r="AD496" i="1" l="1"/>
  <c r="U497" i="1" s="1"/>
  <c r="AF496" i="1"/>
  <c r="AB496" i="1" s="1"/>
  <c r="S497" i="1" s="1"/>
  <c r="AE496" i="1"/>
  <c r="V497" i="1" s="1"/>
  <c r="AG496" i="1"/>
  <c r="AC496" i="1" s="1"/>
  <c r="T497" i="1" s="1"/>
  <c r="W497" i="1" l="1"/>
  <c r="X497" i="1" s="1"/>
  <c r="Z497" i="1" l="1"/>
  <c r="Y497" i="1"/>
  <c r="AA497" i="1" s="1"/>
  <c r="AE497" i="1" l="1"/>
  <c r="V498" i="1" s="1"/>
  <c r="AG497" i="1"/>
  <c r="AC497" i="1" s="1"/>
  <c r="T498" i="1" s="1"/>
  <c r="AD497" i="1"/>
  <c r="U498" i="1" s="1"/>
  <c r="AF497" i="1"/>
  <c r="AB497" i="1" s="1"/>
  <c r="S498" i="1" s="1"/>
  <c r="W498" i="1" l="1"/>
  <c r="X498" i="1" s="1"/>
  <c r="Z498" i="1" l="1"/>
  <c r="Y498" i="1"/>
  <c r="AA498" i="1" s="1"/>
  <c r="AE498" i="1" l="1"/>
  <c r="V499" i="1" s="1"/>
  <c r="AG498" i="1"/>
  <c r="AC498" i="1" s="1"/>
  <c r="T499" i="1" s="1"/>
  <c r="AD498" i="1"/>
  <c r="U499" i="1" s="1"/>
  <c r="AF498" i="1"/>
  <c r="AB498" i="1" s="1"/>
  <c r="S499" i="1" s="1"/>
  <c r="W499" i="1" l="1"/>
  <c r="X499" i="1" s="1"/>
  <c r="Z499" i="1" l="1"/>
  <c r="Y499" i="1"/>
  <c r="AA499" i="1" s="1"/>
  <c r="AE499" i="1" l="1"/>
  <c r="V500" i="1" s="1"/>
  <c r="AG499" i="1"/>
  <c r="AC499" i="1" s="1"/>
  <c r="T500" i="1" s="1"/>
  <c r="AD499" i="1"/>
  <c r="U500" i="1" s="1"/>
  <c r="AF499" i="1"/>
  <c r="AB499" i="1" s="1"/>
  <c r="S500" i="1" s="1"/>
  <c r="W500" i="1" l="1"/>
  <c r="X500" i="1" s="1"/>
  <c r="Z500" i="1" l="1"/>
  <c r="Y500" i="1"/>
  <c r="AA500" i="1" s="1"/>
  <c r="AE500" i="1" l="1"/>
  <c r="V501" i="1" s="1"/>
  <c r="AG500" i="1"/>
  <c r="AC500" i="1" s="1"/>
  <c r="T501" i="1" s="1"/>
  <c r="AD500" i="1"/>
  <c r="U501" i="1" s="1"/>
  <c r="AF500" i="1"/>
  <c r="AB500" i="1" s="1"/>
  <c r="S501" i="1" s="1"/>
  <c r="W501" i="1" l="1"/>
  <c r="X501" i="1" s="1"/>
  <c r="Z501" i="1" l="1"/>
  <c r="Y501" i="1"/>
  <c r="AA501" i="1" s="1"/>
  <c r="AE501" i="1" l="1"/>
  <c r="V502" i="1" s="1"/>
  <c r="AG501" i="1"/>
  <c r="AC501" i="1" s="1"/>
  <c r="T502" i="1" s="1"/>
  <c r="AD501" i="1"/>
  <c r="U502" i="1" s="1"/>
  <c r="AF501" i="1"/>
  <c r="AB501" i="1" s="1"/>
  <c r="S502" i="1" s="1"/>
  <c r="W502" i="1" l="1"/>
  <c r="X502" i="1" s="1"/>
  <c r="Z502" i="1" l="1"/>
  <c r="Y502" i="1"/>
  <c r="AA502" i="1" s="1"/>
  <c r="AE502" i="1" l="1"/>
  <c r="V503" i="1" s="1"/>
  <c r="AG502" i="1"/>
  <c r="AC502" i="1" s="1"/>
  <c r="T503" i="1" s="1"/>
  <c r="AD502" i="1"/>
  <c r="U503" i="1" s="1"/>
  <c r="AF502" i="1"/>
  <c r="AB502" i="1" s="1"/>
  <c r="S503" i="1" s="1"/>
  <c r="W503" i="1" l="1"/>
  <c r="X503" i="1" s="1"/>
  <c r="Y503" i="1" l="1"/>
  <c r="AA503" i="1" s="1"/>
  <c r="Z503" i="1"/>
  <c r="AD503" i="1" l="1"/>
  <c r="U504" i="1" s="1"/>
  <c r="AF503" i="1"/>
  <c r="AB503" i="1" s="1"/>
  <c r="S504" i="1" s="1"/>
  <c r="AE503" i="1"/>
  <c r="V504" i="1" s="1"/>
  <c r="AG503" i="1"/>
  <c r="AC503" i="1" s="1"/>
  <c r="T504" i="1" s="1"/>
  <c r="W504" i="1" l="1"/>
  <c r="X504" i="1" s="1"/>
  <c r="Y504" i="1" l="1"/>
  <c r="AA504" i="1" s="1"/>
  <c r="Z504" i="1"/>
  <c r="AD504" i="1" l="1"/>
  <c r="U505" i="1" s="1"/>
  <c r="AF504" i="1"/>
  <c r="AB504" i="1" s="1"/>
  <c r="S505" i="1" s="1"/>
  <c r="AE504" i="1"/>
  <c r="V505" i="1" s="1"/>
  <c r="AG504" i="1"/>
  <c r="AC504" i="1" s="1"/>
  <c r="T505" i="1" s="1"/>
  <c r="W505" i="1" l="1"/>
  <c r="X505" i="1" s="1"/>
  <c r="Z505" i="1" l="1"/>
  <c r="Y505" i="1"/>
  <c r="AA505" i="1" s="1"/>
  <c r="AE505" i="1" l="1"/>
  <c r="V506" i="1" s="1"/>
  <c r="AG505" i="1"/>
  <c r="AC505" i="1" s="1"/>
  <c r="T506" i="1" s="1"/>
  <c r="AD505" i="1"/>
  <c r="U506" i="1" s="1"/>
  <c r="AF505" i="1"/>
  <c r="AB505" i="1" s="1"/>
  <c r="S506" i="1" s="1"/>
  <c r="W506" i="1" l="1"/>
  <c r="X506" i="1" s="1"/>
  <c r="Z506" i="1" l="1"/>
  <c r="Y506" i="1"/>
  <c r="AA506" i="1" s="1"/>
  <c r="AE506" i="1" l="1"/>
  <c r="V507" i="1" s="1"/>
  <c r="AG506" i="1"/>
  <c r="AC506" i="1" s="1"/>
  <c r="T507" i="1" s="1"/>
  <c r="AD506" i="1"/>
  <c r="U507" i="1" s="1"/>
  <c r="AF506" i="1"/>
  <c r="AB506" i="1" s="1"/>
  <c r="S507" i="1" s="1"/>
  <c r="W507" i="1" l="1"/>
  <c r="X507" i="1" s="1"/>
  <c r="Z507" i="1" l="1"/>
  <c r="Y507" i="1"/>
  <c r="AA507" i="1" s="1"/>
  <c r="AE507" i="1" l="1"/>
  <c r="V508" i="1" s="1"/>
  <c r="AG507" i="1"/>
  <c r="AC507" i="1" s="1"/>
  <c r="T508" i="1" s="1"/>
  <c r="AD507" i="1"/>
  <c r="U508" i="1" s="1"/>
  <c r="AF507" i="1"/>
  <c r="AB507" i="1" s="1"/>
  <c r="S508" i="1" s="1"/>
  <c r="W508" i="1" l="1"/>
  <c r="X508" i="1" s="1"/>
  <c r="Z508" i="1" l="1"/>
  <c r="Y508" i="1"/>
  <c r="AA508" i="1" s="1"/>
  <c r="AE508" i="1" l="1"/>
  <c r="V509" i="1" s="1"/>
  <c r="AG508" i="1"/>
  <c r="AC508" i="1" s="1"/>
  <c r="T509" i="1" s="1"/>
  <c r="AD508" i="1"/>
  <c r="U509" i="1" s="1"/>
  <c r="AF508" i="1"/>
  <c r="AB508" i="1" s="1"/>
  <c r="S509" i="1" s="1"/>
  <c r="W509" i="1" l="1"/>
  <c r="X509" i="1" s="1"/>
  <c r="Z509" i="1" l="1"/>
  <c r="Y509" i="1"/>
  <c r="AA509" i="1" s="1"/>
  <c r="AE509" i="1" l="1"/>
  <c r="V510" i="1" s="1"/>
  <c r="AG509" i="1"/>
  <c r="AC509" i="1" s="1"/>
  <c r="T510" i="1" s="1"/>
  <c r="AD509" i="1"/>
  <c r="U510" i="1" s="1"/>
  <c r="AF509" i="1"/>
  <c r="AB509" i="1" s="1"/>
  <c r="S510" i="1" s="1"/>
  <c r="W510" i="1" l="1"/>
  <c r="X510" i="1" s="1"/>
  <c r="Z510" i="1" l="1"/>
  <c r="Y510" i="1"/>
  <c r="AA510" i="1" s="1"/>
  <c r="AE510" i="1" l="1"/>
  <c r="V511" i="1" s="1"/>
  <c r="AG510" i="1"/>
  <c r="AC510" i="1" s="1"/>
  <c r="T511" i="1" s="1"/>
  <c r="AD510" i="1"/>
  <c r="U511" i="1" s="1"/>
  <c r="AF510" i="1"/>
  <c r="AB510" i="1" s="1"/>
  <c r="S511" i="1" s="1"/>
  <c r="W511" i="1" l="1"/>
  <c r="X511" i="1" s="1"/>
  <c r="Y511" i="1" l="1"/>
  <c r="AA511" i="1" s="1"/>
  <c r="Z511" i="1"/>
  <c r="AD511" i="1" l="1"/>
  <c r="U512" i="1" s="1"/>
  <c r="AF511" i="1"/>
  <c r="AB511" i="1" s="1"/>
  <c r="S512" i="1" s="1"/>
  <c r="AE511" i="1"/>
  <c r="V512" i="1" s="1"/>
  <c r="AG511" i="1"/>
  <c r="AC511" i="1" s="1"/>
  <c r="T512" i="1" s="1"/>
  <c r="W512" i="1" l="1"/>
  <c r="X512" i="1" s="1"/>
  <c r="Y512" i="1" l="1"/>
  <c r="AA512" i="1" s="1"/>
  <c r="Z512" i="1"/>
  <c r="AD512" i="1" l="1"/>
  <c r="U513" i="1" s="1"/>
  <c r="AF512" i="1"/>
  <c r="AB512" i="1" s="1"/>
  <c r="S513" i="1" s="1"/>
  <c r="AE512" i="1"/>
  <c r="V513" i="1" s="1"/>
  <c r="AG512" i="1"/>
  <c r="AC512" i="1" s="1"/>
  <c r="T513" i="1" s="1"/>
  <c r="W513" i="1" l="1"/>
  <c r="X513" i="1" s="1"/>
  <c r="Z513" i="1" l="1"/>
  <c r="Y513" i="1"/>
  <c r="AA513" i="1" s="1"/>
  <c r="AE513" i="1" l="1"/>
  <c r="V514" i="1" s="1"/>
  <c r="AG513" i="1"/>
  <c r="AC513" i="1" s="1"/>
  <c r="T514" i="1" s="1"/>
  <c r="AD513" i="1"/>
  <c r="U514" i="1" s="1"/>
  <c r="AF513" i="1"/>
  <c r="AB513" i="1" s="1"/>
  <c r="S514" i="1" s="1"/>
  <c r="W514" i="1" l="1"/>
  <c r="X514" i="1" s="1"/>
  <c r="Z514" i="1" l="1"/>
  <c r="Y514" i="1"/>
  <c r="AA514" i="1" s="1"/>
  <c r="AE514" i="1" l="1"/>
  <c r="V515" i="1" s="1"/>
  <c r="AG514" i="1"/>
  <c r="AC514" i="1" s="1"/>
  <c r="T515" i="1" s="1"/>
  <c r="AD514" i="1"/>
  <c r="U515" i="1" s="1"/>
  <c r="AF514" i="1"/>
  <c r="AB514" i="1" s="1"/>
  <c r="S515" i="1" s="1"/>
  <c r="W515" i="1" l="1"/>
  <c r="X515" i="1" s="1"/>
  <c r="Z515" i="1" l="1"/>
  <c r="Y515" i="1"/>
  <c r="AA515" i="1" s="1"/>
  <c r="AE515" i="1" l="1"/>
  <c r="V516" i="1" s="1"/>
  <c r="AG515" i="1"/>
  <c r="AC515" i="1" s="1"/>
  <c r="T516" i="1" s="1"/>
  <c r="AD515" i="1"/>
  <c r="U516" i="1" s="1"/>
  <c r="AF515" i="1"/>
  <c r="AB515" i="1" s="1"/>
  <c r="S516" i="1" s="1"/>
  <c r="W516" i="1" l="1"/>
  <c r="X516" i="1" s="1"/>
  <c r="Z516" i="1" l="1"/>
  <c r="Y516" i="1"/>
  <c r="AA516" i="1" s="1"/>
  <c r="AE516" i="1" l="1"/>
  <c r="V517" i="1" s="1"/>
  <c r="AG516" i="1"/>
  <c r="AC516" i="1" s="1"/>
  <c r="T517" i="1" s="1"/>
  <c r="AD516" i="1"/>
  <c r="U517" i="1" s="1"/>
  <c r="AF516" i="1"/>
  <c r="AB516" i="1" s="1"/>
  <c r="S517" i="1" s="1"/>
  <c r="W517" i="1" l="1"/>
  <c r="X517" i="1" s="1"/>
  <c r="Z517" i="1" l="1"/>
  <c r="Y517" i="1"/>
  <c r="AA517" i="1" s="1"/>
  <c r="AE517" i="1" l="1"/>
  <c r="V518" i="1" s="1"/>
  <c r="AG517" i="1"/>
  <c r="AC517" i="1" s="1"/>
  <c r="T518" i="1" s="1"/>
  <c r="AD517" i="1"/>
  <c r="U518" i="1" s="1"/>
  <c r="AF517" i="1"/>
  <c r="AB517" i="1" s="1"/>
  <c r="S518" i="1" s="1"/>
  <c r="W518" i="1" l="1"/>
  <c r="X518" i="1" s="1"/>
  <c r="Z518" i="1" l="1"/>
  <c r="Y518" i="1"/>
  <c r="AA518" i="1" s="1"/>
  <c r="AE518" i="1" l="1"/>
  <c r="V519" i="1" s="1"/>
  <c r="AG518" i="1"/>
  <c r="AC518" i="1" s="1"/>
  <c r="T519" i="1" s="1"/>
  <c r="AD518" i="1"/>
  <c r="U519" i="1" s="1"/>
  <c r="AF518" i="1"/>
  <c r="AB518" i="1" s="1"/>
  <c r="S519" i="1" s="1"/>
  <c r="W519" i="1" l="1"/>
  <c r="X519" i="1" s="1"/>
  <c r="Y519" i="1" l="1"/>
  <c r="AA519" i="1" s="1"/>
  <c r="Z519" i="1"/>
  <c r="AD519" i="1" l="1"/>
  <c r="U520" i="1" s="1"/>
  <c r="AF519" i="1"/>
  <c r="AB519" i="1" s="1"/>
  <c r="S520" i="1" s="1"/>
  <c r="AE519" i="1"/>
  <c r="V520" i="1" s="1"/>
  <c r="AG519" i="1"/>
  <c r="AC519" i="1" s="1"/>
  <c r="T520" i="1" s="1"/>
  <c r="W520" i="1" l="1"/>
  <c r="X520" i="1" s="1"/>
  <c r="Y520" i="1" l="1"/>
  <c r="AA520" i="1" s="1"/>
  <c r="Z520" i="1"/>
  <c r="AD520" i="1" l="1"/>
  <c r="U521" i="1" s="1"/>
  <c r="AF520" i="1"/>
  <c r="AB520" i="1" s="1"/>
  <c r="S521" i="1" s="1"/>
  <c r="AE520" i="1"/>
  <c r="V521" i="1" s="1"/>
  <c r="AG520" i="1"/>
  <c r="AC520" i="1" s="1"/>
  <c r="T521" i="1" s="1"/>
  <c r="W521" i="1" l="1"/>
  <c r="X521" i="1" s="1"/>
  <c r="Z521" i="1" l="1"/>
  <c r="Y521" i="1"/>
  <c r="AA521" i="1" s="1"/>
  <c r="AE521" i="1" l="1"/>
  <c r="V522" i="1" s="1"/>
  <c r="AG521" i="1"/>
  <c r="AC521" i="1" s="1"/>
  <c r="T522" i="1" s="1"/>
  <c r="AD521" i="1"/>
  <c r="U522" i="1" s="1"/>
  <c r="AF521" i="1"/>
  <c r="AB521" i="1" s="1"/>
  <c r="S522" i="1" s="1"/>
  <c r="W522" i="1" l="1"/>
  <c r="X522" i="1" s="1"/>
  <c r="Z522" i="1" l="1"/>
  <c r="Y522" i="1"/>
  <c r="AA522" i="1" s="1"/>
  <c r="AE522" i="1" l="1"/>
  <c r="V523" i="1" s="1"/>
  <c r="AG522" i="1"/>
  <c r="AC522" i="1" s="1"/>
  <c r="T523" i="1" s="1"/>
  <c r="AD522" i="1"/>
  <c r="U523" i="1" s="1"/>
  <c r="AF522" i="1"/>
  <c r="AB522" i="1" s="1"/>
  <c r="S523" i="1" s="1"/>
  <c r="W523" i="1" l="1"/>
  <c r="X523" i="1" s="1"/>
  <c r="Z523" i="1" l="1"/>
  <c r="Y523" i="1"/>
  <c r="AA523" i="1" s="1"/>
  <c r="AE523" i="1" l="1"/>
  <c r="V524" i="1" s="1"/>
  <c r="AG523" i="1"/>
  <c r="AC523" i="1" s="1"/>
  <c r="T524" i="1" s="1"/>
  <c r="AD523" i="1"/>
  <c r="U524" i="1" s="1"/>
  <c r="AF523" i="1"/>
  <c r="AB523" i="1" s="1"/>
  <c r="S524" i="1" s="1"/>
  <c r="W524" i="1" l="1"/>
  <c r="X524" i="1" s="1"/>
  <c r="Z524" i="1" l="1"/>
  <c r="Y524" i="1"/>
  <c r="AA524" i="1" s="1"/>
  <c r="AE524" i="1" l="1"/>
  <c r="V525" i="1" s="1"/>
  <c r="AG524" i="1"/>
  <c r="AC524" i="1" s="1"/>
  <c r="T525" i="1" s="1"/>
  <c r="AD524" i="1"/>
  <c r="U525" i="1" s="1"/>
  <c r="AF524" i="1"/>
  <c r="AB524" i="1" s="1"/>
  <c r="S525" i="1" s="1"/>
  <c r="W525" i="1" l="1"/>
  <c r="X525" i="1" s="1"/>
  <c r="Z525" i="1" l="1"/>
  <c r="Y525" i="1"/>
  <c r="AA525" i="1" s="1"/>
  <c r="AE525" i="1" l="1"/>
  <c r="V526" i="1" s="1"/>
  <c r="AG525" i="1"/>
  <c r="AC525" i="1" s="1"/>
  <c r="T526" i="1" s="1"/>
  <c r="AD525" i="1"/>
  <c r="U526" i="1" s="1"/>
  <c r="AF525" i="1"/>
  <c r="AB525" i="1" s="1"/>
  <c r="S526" i="1" s="1"/>
  <c r="W526" i="1" l="1"/>
  <c r="X526" i="1" s="1"/>
  <c r="Z526" i="1" l="1"/>
  <c r="Y526" i="1"/>
  <c r="AA526" i="1" s="1"/>
  <c r="AE526" i="1" l="1"/>
  <c r="V527" i="1" s="1"/>
  <c r="AG526" i="1"/>
  <c r="AC526" i="1" s="1"/>
  <c r="T527" i="1" s="1"/>
  <c r="AD526" i="1"/>
  <c r="U527" i="1" s="1"/>
  <c r="AF526" i="1"/>
  <c r="AB526" i="1" s="1"/>
  <c r="S527" i="1" s="1"/>
  <c r="W527" i="1" l="1"/>
  <c r="X527" i="1" s="1"/>
  <c r="Y527" i="1" l="1"/>
  <c r="AA527" i="1" s="1"/>
  <c r="Z527" i="1"/>
  <c r="AD527" i="1" l="1"/>
  <c r="U528" i="1" s="1"/>
  <c r="AF527" i="1"/>
  <c r="AB527" i="1" s="1"/>
  <c r="S528" i="1" s="1"/>
  <c r="AE527" i="1"/>
  <c r="V528" i="1" s="1"/>
  <c r="AG527" i="1"/>
  <c r="AC527" i="1" s="1"/>
  <c r="T528" i="1" s="1"/>
  <c r="W528" i="1" l="1"/>
  <c r="X528" i="1" s="1"/>
  <c r="Y528" i="1" l="1"/>
  <c r="AA528" i="1" s="1"/>
  <c r="Z528" i="1"/>
  <c r="AD528" i="1" l="1"/>
  <c r="U529" i="1" s="1"/>
  <c r="AF528" i="1"/>
  <c r="AB528" i="1" s="1"/>
  <c r="S529" i="1" s="1"/>
  <c r="AE528" i="1"/>
  <c r="V529" i="1" s="1"/>
  <c r="AG528" i="1"/>
  <c r="AC528" i="1" s="1"/>
  <c r="T529" i="1" s="1"/>
  <c r="W529" i="1" l="1"/>
  <c r="X529" i="1" s="1"/>
  <c r="Z529" i="1" l="1"/>
  <c r="Y529" i="1"/>
  <c r="AA529" i="1" s="1"/>
  <c r="AE529" i="1" l="1"/>
  <c r="V530" i="1" s="1"/>
  <c r="AG529" i="1"/>
  <c r="AC529" i="1" s="1"/>
  <c r="T530" i="1" s="1"/>
  <c r="AD529" i="1"/>
  <c r="U530" i="1" s="1"/>
  <c r="AF529" i="1"/>
  <c r="AB529" i="1" s="1"/>
  <c r="S530" i="1" s="1"/>
  <c r="W530" i="1" l="1"/>
  <c r="X530" i="1" s="1"/>
  <c r="Z530" i="1" l="1"/>
  <c r="Y530" i="1"/>
  <c r="AA530" i="1" s="1"/>
  <c r="AE530" i="1" l="1"/>
  <c r="V531" i="1" s="1"/>
  <c r="AG530" i="1"/>
  <c r="AC530" i="1" s="1"/>
  <c r="T531" i="1" s="1"/>
  <c r="AD530" i="1"/>
  <c r="U531" i="1" s="1"/>
  <c r="AF530" i="1"/>
  <c r="AB530" i="1" s="1"/>
  <c r="S531" i="1" s="1"/>
  <c r="W531" i="1" l="1"/>
  <c r="X531" i="1" s="1"/>
  <c r="Z531" i="1" l="1"/>
  <c r="Y531" i="1"/>
  <c r="AA531" i="1" s="1"/>
  <c r="AE531" i="1" l="1"/>
  <c r="V532" i="1" s="1"/>
  <c r="AG531" i="1"/>
  <c r="AC531" i="1" s="1"/>
  <c r="T532" i="1" s="1"/>
  <c r="AD531" i="1"/>
  <c r="U532" i="1" s="1"/>
  <c r="AF531" i="1"/>
  <c r="AB531" i="1" s="1"/>
  <c r="S532" i="1" s="1"/>
  <c r="W532" i="1" l="1"/>
  <c r="X532" i="1" s="1"/>
  <c r="Z532" i="1" l="1"/>
  <c r="Y532" i="1"/>
  <c r="AA532" i="1" s="1"/>
  <c r="AE532" i="1" l="1"/>
  <c r="V533" i="1" s="1"/>
  <c r="AG532" i="1"/>
  <c r="AC532" i="1" s="1"/>
  <c r="T533" i="1" s="1"/>
  <c r="AD532" i="1"/>
  <c r="U533" i="1" s="1"/>
  <c r="AF532" i="1"/>
  <c r="AB532" i="1" s="1"/>
  <c r="S533" i="1" s="1"/>
  <c r="W533" i="1" l="1"/>
  <c r="X533" i="1" s="1"/>
  <c r="Z533" i="1" l="1"/>
  <c r="Y533" i="1"/>
  <c r="AA533" i="1" s="1"/>
  <c r="AE533" i="1" l="1"/>
  <c r="V534" i="1" s="1"/>
  <c r="AG533" i="1"/>
  <c r="AC533" i="1" s="1"/>
  <c r="T534" i="1" s="1"/>
  <c r="AD533" i="1"/>
  <c r="U534" i="1" s="1"/>
  <c r="AF533" i="1"/>
  <c r="AB533" i="1" s="1"/>
  <c r="S534" i="1" s="1"/>
  <c r="W534" i="1" l="1"/>
  <c r="X534" i="1" s="1"/>
  <c r="Z534" i="1" l="1"/>
  <c r="Y534" i="1"/>
  <c r="AA534" i="1" s="1"/>
  <c r="AE534" i="1" l="1"/>
  <c r="V535" i="1" s="1"/>
  <c r="AG534" i="1"/>
  <c r="AC534" i="1" s="1"/>
  <c r="T535" i="1" s="1"/>
  <c r="AD534" i="1"/>
  <c r="U535" i="1" s="1"/>
  <c r="AF534" i="1"/>
  <c r="AB534" i="1" s="1"/>
  <c r="S535" i="1" s="1"/>
  <c r="W535" i="1" l="1"/>
  <c r="X535" i="1" s="1"/>
  <c r="Y535" i="1" l="1"/>
  <c r="AA535" i="1" s="1"/>
  <c r="Z535" i="1"/>
  <c r="AD535" i="1" l="1"/>
  <c r="U536" i="1" s="1"/>
  <c r="AF535" i="1"/>
  <c r="AB535" i="1" s="1"/>
  <c r="S536" i="1" s="1"/>
  <c r="AE535" i="1"/>
  <c r="V536" i="1" s="1"/>
  <c r="AG535" i="1"/>
  <c r="AC535" i="1" s="1"/>
  <c r="T536" i="1" s="1"/>
  <c r="W536" i="1" l="1"/>
  <c r="X536" i="1" s="1"/>
  <c r="Y536" i="1" l="1"/>
  <c r="AA536" i="1" s="1"/>
  <c r="Z536" i="1"/>
  <c r="AD536" i="1" l="1"/>
  <c r="U537" i="1" s="1"/>
  <c r="AF536" i="1"/>
  <c r="AB536" i="1" s="1"/>
  <c r="S537" i="1" s="1"/>
  <c r="AE536" i="1"/>
  <c r="V537" i="1" s="1"/>
  <c r="AG536" i="1"/>
  <c r="AC536" i="1" s="1"/>
  <c r="T537" i="1" s="1"/>
  <c r="W537" i="1" l="1"/>
  <c r="X537" i="1" s="1"/>
  <c r="Z537" i="1" l="1"/>
  <c r="Y537" i="1"/>
  <c r="AA537" i="1" s="1"/>
  <c r="AE537" i="1" l="1"/>
  <c r="V538" i="1" s="1"/>
  <c r="AG537" i="1"/>
  <c r="AC537" i="1" s="1"/>
  <c r="T538" i="1" s="1"/>
  <c r="AD537" i="1"/>
  <c r="U538" i="1" s="1"/>
  <c r="AF537" i="1"/>
  <c r="AB537" i="1" s="1"/>
  <c r="S538" i="1" s="1"/>
  <c r="W538" i="1" l="1"/>
  <c r="X538" i="1" s="1"/>
  <c r="Z538" i="1" l="1"/>
  <c r="Y538" i="1"/>
  <c r="AA538" i="1" s="1"/>
  <c r="AE538" i="1" l="1"/>
  <c r="V539" i="1" s="1"/>
  <c r="AG538" i="1"/>
  <c r="AC538" i="1" s="1"/>
  <c r="T539" i="1" s="1"/>
  <c r="AD538" i="1"/>
  <c r="U539" i="1" s="1"/>
  <c r="AF538" i="1"/>
  <c r="AB538" i="1" s="1"/>
  <c r="S539" i="1" s="1"/>
  <c r="W539" i="1" l="1"/>
  <c r="X539" i="1" s="1"/>
  <c r="Z539" i="1" l="1"/>
  <c r="Y539" i="1"/>
  <c r="AA539" i="1" s="1"/>
  <c r="AE539" i="1" l="1"/>
  <c r="V540" i="1" s="1"/>
  <c r="AG539" i="1"/>
  <c r="AC539" i="1" s="1"/>
  <c r="T540" i="1" s="1"/>
  <c r="AD539" i="1"/>
  <c r="U540" i="1" s="1"/>
  <c r="AF539" i="1"/>
  <c r="AB539" i="1" s="1"/>
  <c r="S540" i="1" s="1"/>
  <c r="W540" i="1" l="1"/>
  <c r="X540" i="1" s="1"/>
  <c r="Z540" i="1" l="1"/>
  <c r="Y540" i="1"/>
  <c r="AA540" i="1" s="1"/>
  <c r="AE540" i="1" l="1"/>
  <c r="V541" i="1" s="1"/>
  <c r="AG540" i="1"/>
  <c r="AC540" i="1" s="1"/>
  <c r="T541" i="1" s="1"/>
  <c r="AD540" i="1"/>
  <c r="U541" i="1" s="1"/>
  <c r="AF540" i="1"/>
  <c r="AB540" i="1" s="1"/>
  <c r="S541" i="1" s="1"/>
  <c r="W541" i="1" l="1"/>
  <c r="X541" i="1" s="1"/>
  <c r="Z541" i="1" l="1"/>
  <c r="Y541" i="1"/>
  <c r="AA541" i="1" s="1"/>
  <c r="AE541" i="1" l="1"/>
  <c r="V542" i="1" s="1"/>
  <c r="AG541" i="1"/>
  <c r="AC541" i="1" s="1"/>
  <c r="T542" i="1" s="1"/>
  <c r="AD541" i="1"/>
  <c r="U542" i="1" s="1"/>
  <c r="AF541" i="1"/>
  <c r="AB541" i="1" s="1"/>
  <c r="S542" i="1" s="1"/>
  <c r="W542" i="1" l="1"/>
  <c r="X542" i="1" s="1"/>
  <c r="Z542" i="1" l="1"/>
  <c r="Y542" i="1"/>
  <c r="AA542" i="1" s="1"/>
  <c r="AE542" i="1" l="1"/>
  <c r="V543" i="1" s="1"/>
  <c r="AG542" i="1"/>
  <c r="AC542" i="1" s="1"/>
  <c r="T543" i="1" s="1"/>
  <c r="AD542" i="1"/>
  <c r="U543" i="1" s="1"/>
  <c r="AF542" i="1"/>
  <c r="AB542" i="1" s="1"/>
  <c r="S543" i="1" s="1"/>
  <c r="W543" i="1" l="1"/>
  <c r="X543" i="1" s="1"/>
  <c r="Y543" i="1" l="1"/>
  <c r="AA543" i="1" s="1"/>
  <c r="Z543" i="1"/>
  <c r="AD543" i="1" l="1"/>
  <c r="U544" i="1" s="1"/>
  <c r="AF543" i="1"/>
  <c r="AB543" i="1" s="1"/>
  <c r="S544" i="1" s="1"/>
  <c r="AE543" i="1"/>
  <c r="V544" i="1" s="1"/>
  <c r="AG543" i="1"/>
  <c r="AC543" i="1" s="1"/>
  <c r="T544" i="1" s="1"/>
  <c r="W544" i="1" l="1"/>
  <c r="X544" i="1" s="1"/>
  <c r="Y544" i="1" l="1"/>
  <c r="AA544" i="1" s="1"/>
  <c r="Z544" i="1"/>
  <c r="AD544" i="1" l="1"/>
  <c r="U545" i="1" s="1"/>
  <c r="AF544" i="1"/>
  <c r="AB544" i="1" s="1"/>
  <c r="S545" i="1" s="1"/>
  <c r="AE544" i="1"/>
  <c r="V545" i="1" s="1"/>
  <c r="AG544" i="1"/>
  <c r="AC544" i="1" s="1"/>
  <c r="T545" i="1" s="1"/>
  <c r="W545" i="1" l="1"/>
  <c r="X545" i="1" s="1"/>
  <c r="Z545" i="1" l="1"/>
  <c r="Y545" i="1"/>
  <c r="AA545" i="1" s="1"/>
  <c r="AE545" i="1" l="1"/>
  <c r="V546" i="1" s="1"/>
  <c r="AG545" i="1"/>
  <c r="AC545" i="1" s="1"/>
  <c r="T546" i="1" s="1"/>
  <c r="AD545" i="1"/>
  <c r="U546" i="1" s="1"/>
  <c r="AF545" i="1"/>
  <c r="AB545" i="1" s="1"/>
  <c r="S546" i="1" s="1"/>
  <c r="W546" i="1" l="1"/>
  <c r="X546" i="1" s="1"/>
  <c r="Z546" i="1" l="1"/>
  <c r="Y546" i="1"/>
  <c r="AA546" i="1" s="1"/>
  <c r="AE546" i="1" l="1"/>
  <c r="V547" i="1" s="1"/>
  <c r="AG546" i="1"/>
  <c r="AC546" i="1" s="1"/>
  <c r="T547" i="1" s="1"/>
  <c r="AD546" i="1"/>
  <c r="U547" i="1" s="1"/>
  <c r="AF546" i="1"/>
  <c r="AB546" i="1" s="1"/>
  <c r="S547" i="1" s="1"/>
  <c r="W547" i="1" l="1"/>
  <c r="X547" i="1" s="1"/>
  <c r="Z547" i="1" l="1"/>
  <c r="Y547" i="1"/>
  <c r="AA547" i="1" s="1"/>
  <c r="AE547" i="1" l="1"/>
  <c r="V548" i="1" s="1"/>
  <c r="AG547" i="1"/>
  <c r="AC547" i="1" s="1"/>
  <c r="T548" i="1" s="1"/>
  <c r="AD547" i="1"/>
  <c r="U548" i="1" s="1"/>
  <c r="AF547" i="1"/>
  <c r="AB547" i="1" s="1"/>
  <c r="S548" i="1" s="1"/>
  <c r="W548" i="1" l="1"/>
  <c r="X548" i="1" s="1"/>
  <c r="Z548" i="1" l="1"/>
  <c r="Y548" i="1"/>
  <c r="AA548" i="1" s="1"/>
  <c r="AE548" i="1" l="1"/>
  <c r="V549" i="1" s="1"/>
  <c r="AG548" i="1"/>
  <c r="AC548" i="1" s="1"/>
  <c r="T549" i="1" s="1"/>
  <c r="AD548" i="1"/>
  <c r="U549" i="1" s="1"/>
  <c r="AF548" i="1"/>
  <c r="AB548" i="1" s="1"/>
  <c r="S549" i="1" s="1"/>
  <c r="W549" i="1" l="1"/>
  <c r="X549" i="1" s="1"/>
  <c r="Z549" i="1" l="1"/>
  <c r="Y549" i="1"/>
  <c r="AA549" i="1" s="1"/>
  <c r="AE549" i="1" l="1"/>
  <c r="V550" i="1" s="1"/>
  <c r="AG549" i="1"/>
  <c r="AC549" i="1" s="1"/>
  <c r="T550" i="1" s="1"/>
  <c r="AD549" i="1"/>
  <c r="U550" i="1" s="1"/>
  <c r="AF549" i="1"/>
  <c r="AB549" i="1" s="1"/>
  <c r="S550" i="1" s="1"/>
  <c r="W550" i="1" l="1"/>
  <c r="X550" i="1" s="1"/>
  <c r="Z550" i="1" l="1"/>
  <c r="Y550" i="1"/>
  <c r="AA550" i="1" s="1"/>
  <c r="AE550" i="1" l="1"/>
  <c r="V551" i="1" s="1"/>
  <c r="AG550" i="1"/>
  <c r="AC550" i="1" s="1"/>
  <c r="T551" i="1" s="1"/>
  <c r="AD550" i="1"/>
  <c r="U551" i="1" s="1"/>
  <c r="AF550" i="1"/>
  <c r="AB550" i="1" s="1"/>
  <c r="S551" i="1" s="1"/>
  <c r="W551" i="1" l="1"/>
  <c r="X551" i="1" s="1"/>
  <c r="Y551" i="1" l="1"/>
  <c r="AA551" i="1" s="1"/>
  <c r="Z551" i="1"/>
  <c r="AD551" i="1" l="1"/>
  <c r="U552" i="1" s="1"/>
  <c r="AF551" i="1"/>
  <c r="AB551" i="1" s="1"/>
  <c r="S552" i="1" s="1"/>
  <c r="AE551" i="1"/>
  <c r="V552" i="1" s="1"/>
  <c r="AG551" i="1"/>
  <c r="AC551" i="1" s="1"/>
  <c r="T552" i="1" s="1"/>
  <c r="W552" i="1" l="1"/>
  <c r="X552" i="1" s="1"/>
  <c r="Y552" i="1" l="1"/>
  <c r="AA552" i="1" s="1"/>
  <c r="Z552" i="1"/>
  <c r="AD552" i="1" l="1"/>
  <c r="U553" i="1" s="1"/>
  <c r="AF552" i="1"/>
  <c r="AB552" i="1" s="1"/>
  <c r="S553" i="1" s="1"/>
  <c r="AE552" i="1"/>
  <c r="V553" i="1" s="1"/>
  <c r="AG552" i="1"/>
  <c r="AC552" i="1" s="1"/>
  <c r="T553" i="1" s="1"/>
  <c r="W553" i="1" l="1"/>
  <c r="X553" i="1" s="1"/>
  <c r="Z553" i="1" l="1"/>
  <c r="Y553" i="1"/>
  <c r="AA553" i="1" s="1"/>
  <c r="AE553" i="1" l="1"/>
  <c r="V554" i="1" s="1"/>
  <c r="AG553" i="1"/>
  <c r="AC553" i="1" s="1"/>
  <c r="T554" i="1" s="1"/>
  <c r="AD553" i="1"/>
  <c r="U554" i="1" s="1"/>
  <c r="AF553" i="1"/>
  <c r="AB553" i="1" s="1"/>
  <c r="S554" i="1" s="1"/>
  <c r="W554" i="1" l="1"/>
  <c r="X554" i="1" s="1"/>
  <c r="Z554" i="1" l="1"/>
  <c r="Y554" i="1"/>
  <c r="AA554" i="1" s="1"/>
  <c r="AE554" i="1" l="1"/>
  <c r="V555" i="1" s="1"/>
  <c r="AG554" i="1"/>
  <c r="AC554" i="1" s="1"/>
  <c r="T555" i="1" s="1"/>
  <c r="AD554" i="1"/>
  <c r="U555" i="1" s="1"/>
  <c r="AF554" i="1"/>
  <c r="AB554" i="1" s="1"/>
  <c r="S555" i="1" s="1"/>
  <c r="W555" i="1" l="1"/>
  <c r="X555" i="1" s="1"/>
  <c r="Z555" i="1" l="1"/>
  <c r="Y555" i="1"/>
  <c r="AA555" i="1" s="1"/>
  <c r="AE555" i="1" l="1"/>
  <c r="V556" i="1" s="1"/>
  <c r="AG555" i="1"/>
  <c r="AC555" i="1" s="1"/>
  <c r="T556" i="1" s="1"/>
  <c r="AD555" i="1"/>
  <c r="U556" i="1" s="1"/>
  <c r="AF555" i="1"/>
  <c r="AB555" i="1" s="1"/>
  <c r="S556" i="1" s="1"/>
  <c r="W556" i="1" l="1"/>
  <c r="X556" i="1" s="1"/>
  <c r="Z556" i="1" l="1"/>
  <c r="Y556" i="1"/>
  <c r="AA556" i="1" s="1"/>
  <c r="AE556" i="1" l="1"/>
  <c r="V557" i="1" s="1"/>
  <c r="AG556" i="1"/>
  <c r="AC556" i="1" s="1"/>
  <c r="T557" i="1" s="1"/>
  <c r="AD556" i="1"/>
  <c r="U557" i="1" s="1"/>
  <c r="AF556" i="1"/>
  <c r="AB556" i="1" s="1"/>
  <c r="S557" i="1" s="1"/>
  <c r="W557" i="1" l="1"/>
  <c r="X557" i="1" s="1"/>
  <c r="Z557" i="1" l="1"/>
  <c r="Y557" i="1"/>
  <c r="AA557" i="1" s="1"/>
  <c r="AE557" i="1" l="1"/>
  <c r="V558" i="1" s="1"/>
  <c r="AG557" i="1"/>
  <c r="AC557" i="1" s="1"/>
  <c r="T558" i="1" s="1"/>
  <c r="AD557" i="1"/>
  <c r="U558" i="1" s="1"/>
  <c r="AF557" i="1"/>
  <c r="AB557" i="1" s="1"/>
  <c r="S558" i="1" s="1"/>
  <c r="W558" i="1" l="1"/>
  <c r="X558" i="1" s="1"/>
  <c r="Z558" i="1" l="1"/>
  <c r="Y558" i="1"/>
  <c r="AA558" i="1" s="1"/>
  <c r="AE558" i="1" l="1"/>
  <c r="V559" i="1" s="1"/>
  <c r="AG558" i="1"/>
  <c r="AC558" i="1" s="1"/>
  <c r="T559" i="1" s="1"/>
  <c r="AD558" i="1"/>
  <c r="U559" i="1" s="1"/>
  <c r="AF558" i="1"/>
  <c r="AB558" i="1" s="1"/>
  <c r="S559" i="1" s="1"/>
  <c r="W559" i="1" l="1"/>
  <c r="X559" i="1" s="1"/>
  <c r="Y559" i="1" l="1"/>
  <c r="AA559" i="1" s="1"/>
  <c r="Z559" i="1"/>
  <c r="AD559" i="1" l="1"/>
  <c r="U560" i="1" s="1"/>
  <c r="AF559" i="1"/>
  <c r="AB559" i="1" s="1"/>
  <c r="S560" i="1" s="1"/>
  <c r="AE559" i="1"/>
  <c r="V560" i="1" s="1"/>
  <c r="AG559" i="1"/>
  <c r="AC559" i="1" s="1"/>
  <c r="T560" i="1" s="1"/>
  <c r="W560" i="1" l="1"/>
  <c r="X560" i="1" s="1"/>
  <c r="Y560" i="1" l="1"/>
  <c r="AA560" i="1" s="1"/>
  <c r="Z560" i="1"/>
  <c r="AD560" i="1" l="1"/>
  <c r="U561" i="1" s="1"/>
  <c r="AF560" i="1"/>
  <c r="AB560" i="1" s="1"/>
  <c r="S561" i="1" s="1"/>
  <c r="AE560" i="1"/>
  <c r="V561" i="1" s="1"/>
  <c r="AG560" i="1"/>
  <c r="AC560" i="1" s="1"/>
  <c r="T561" i="1" s="1"/>
  <c r="W561" i="1" l="1"/>
  <c r="X561" i="1" s="1"/>
  <c r="Z561" i="1" l="1"/>
  <c r="Y561" i="1"/>
  <c r="AA561" i="1" s="1"/>
  <c r="AE561" i="1" l="1"/>
  <c r="V562" i="1" s="1"/>
  <c r="AG561" i="1"/>
  <c r="AC561" i="1" s="1"/>
  <c r="T562" i="1" s="1"/>
  <c r="AD561" i="1"/>
  <c r="U562" i="1" s="1"/>
  <c r="AF561" i="1"/>
  <c r="AB561" i="1" s="1"/>
  <c r="S562" i="1" s="1"/>
  <c r="W562" i="1" l="1"/>
  <c r="X562" i="1" s="1"/>
  <c r="Z562" i="1" l="1"/>
  <c r="Y562" i="1"/>
  <c r="AA562" i="1" s="1"/>
  <c r="AE562" i="1" l="1"/>
  <c r="V563" i="1" s="1"/>
  <c r="AG562" i="1"/>
  <c r="AC562" i="1" s="1"/>
  <c r="T563" i="1" s="1"/>
  <c r="AD562" i="1"/>
  <c r="U563" i="1" s="1"/>
  <c r="AF562" i="1"/>
  <c r="AB562" i="1" s="1"/>
  <c r="S563" i="1" s="1"/>
  <c r="W563" i="1" l="1"/>
  <c r="X563" i="1" s="1"/>
  <c r="Z563" i="1" l="1"/>
  <c r="Y563" i="1"/>
  <c r="AA563" i="1" s="1"/>
  <c r="AE563" i="1" l="1"/>
  <c r="V564" i="1" s="1"/>
  <c r="AG563" i="1"/>
  <c r="AC563" i="1" s="1"/>
  <c r="T564" i="1" s="1"/>
  <c r="AD563" i="1"/>
  <c r="U564" i="1" s="1"/>
  <c r="AF563" i="1"/>
  <c r="AB563" i="1" s="1"/>
  <c r="S564" i="1" s="1"/>
  <c r="W564" i="1" l="1"/>
  <c r="X564" i="1" s="1"/>
  <c r="Z564" i="1" l="1"/>
  <c r="Y564" i="1"/>
  <c r="AA564" i="1" s="1"/>
  <c r="AE564" i="1" l="1"/>
  <c r="V565" i="1" s="1"/>
  <c r="AG564" i="1"/>
  <c r="AC564" i="1" s="1"/>
  <c r="T565" i="1" s="1"/>
  <c r="AD564" i="1"/>
  <c r="U565" i="1" s="1"/>
  <c r="AF564" i="1"/>
  <c r="AB564" i="1" s="1"/>
  <c r="S565" i="1" s="1"/>
  <c r="W565" i="1" l="1"/>
  <c r="X565" i="1" s="1"/>
  <c r="Z565" i="1" l="1"/>
  <c r="Y565" i="1"/>
  <c r="AA565" i="1" s="1"/>
  <c r="AE565" i="1" l="1"/>
  <c r="V566" i="1" s="1"/>
  <c r="AG565" i="1"/>
  <c r="AC565" i="1" s="1"/>
  <c r="T566" i="1" s="1"/>
  <c r="AD565" i="1"/>
  <c r="U566" i="1" s="1"/>
  <c r="AF565" i="1"/>
  <c r="AB565" i="1" s="1"/>
  <c r="S566" i="1" s="1"/>
  <c r="W566" i="1" l="1"/>
  <c r="X566" i="1" s="1"/>
  <c r="Z566" i="1" l="1"/>
  <c r="Y566" i="1"/>
  <c r="AA566" i="1" s="1"/>
  <c r="AE566" i="1" l="1"/>
  <c r="V567" i="1" s="1"/>
  <c r="AG566" i="1"/>
  <c r="AC566" i="1" s="1"/>
  <c r="T567" i="1" s="1"/>
  <c r="AD566" i="1"/>
  <c r="U567" i="1" s="1"/>
  <c r="AF566" i="1"/>
  <c r="AB566" i="1" s="1"/>
  <c r="S567" i="1" s="1"/>
  <c r="W567" i="1" l="1"/>
  <c r="X567" i="1" s="1"/>
  <c r="Z567" i="1" l="1"/>
  <c r="Y567" i="1"/>
  <c r="AA567" i="1" s="1"/>
  <c r="AE567" i="1" l="1"/>
  <c r="V568" i="1" s="1"/>
  <c r="AG567" i="1"/>
  <c r="AC567" i="1" s="1"/>
  <c r="T568" i="1" s="1"/>
  <c r="AD567" i="1"/>
  <c r="U568" i="1" s="1"/>
  <c r="AF567" i="1"/>
  <c r="AB567" i="1" s="1"/>
  <c r="S568" i="1" s="1"/>
  <c r="W568" i="1" l="1"/>
  <c r="X568" i="1" s="1"/>
  <c r="Z568" i="1" l="1"/>
  <c r="Y568" i="1"/>
  <c r="AA568" i="1" s="1"/>
  <c r="AE568" i="1" l="1"/>
  <c r="V569" i="1" s="1"/>
  <c r="AG568" i="1"/>
  <c r="AC568" i="1" s="1"/>
  <c r="T569" i="1" s="1"/>
  <c r="AD568" i="1"/>
  <c r="U569" i="1" s="1"/>
  <c r="AF568" i="1"/>
  <c r="AB568" i="1" s="1"/>
  <c r="S569" i="1" s="1"/>
  <c r="W569" i="1" l="1"/>
  <c r="X569" i="1" s="1"/>
  <c r="Z569" i="1" l="1"/>
  <c r="Y569" i="1"/>
  <c r="AA569" i="1" s="1"/>
  <c r="AE569" i="1" l="1"/>
  <c r="V570" i="1" s="1"/>
  <c r="AG569" i="1"/>
  <c r="AC569" i="1" s="1"/>
  <c r="T570" i="1" s="1"/>
  <c r="AD569" i="1"/>
  <c r="U570" i="1" s="1"/>
  <c r="AF569" i="1"/>
  <c r="AB569" i="1" s="1"/>
  <c r="S570" i="1" s="1"/>
  <c r="W570" i="1" l="1"/>
  <c r="X570" i="1" s="1"/>
  <c r="Y570" i="1" l="1"/>
  <c r="AA570" i="1" s="1"/>
  <c r="Z570" i="1"/>
  <c r="AD570" i="1" l="1"/>
  <c r="U571" i="1" s="1"/>
  <c r="AF570" i="1"/>
  <c r="AB570" i="1" s="1"/>
  <c r="S571" i="1" s="1"/>
  <c r="AE570" i="1"/>
  <c r="V571" i="1" s="1"/>
  <c r="AG570" i="1"/>
  <c r="AC570" i="1" s="1"/>
  <c r="T571" i="1" s="1"/>
  <c r="W571" i="1" l="1"/>
  <c r="X571" i="1" s="1"/>
  <c r="Y571" i="1" l="1"/>
  <c r="AA571" i="1" s="1"/>
  <c r="Z571" i="1"/>
  <c r="AD571" i="1" l="1"/>
  <c r="U572" i="1" s="1"/>
  <c r="AF571" i="1"/>
  <c r="AB571" i="1" s="1"/>
  <c r="S572" i="1" s="1"/>
  <c r="AE571" i="1"/>
  <c r="V572" i="1" s="1"/>
  <c r="AG571" i="1"/>
  <c r="AC571" i="1" s="1"/>
  <c r="T572" i="1" s="1"/>
  <c r="W572" i="1" l="1"/>
  <c r="X572" i="1" s="1"/>
  <c r="Z572" i="1" l="1"/>
  <c r="Y572" i="1"/>
  <c r="AA572" i="1" s="1"/>
  <c r="AE572" i="1" l="1"/>
  <c r="V573" i="1" s="1"/>
  <c r="AG572" i="1"/>
  <c r="AC572" i="1" s="1"/>
  <c r="T573" i="1" s="1"/>
  <c r="AD572" i="1"/>
  <c r="U573" i="1" s="1"/>
  <c r="AF572" i="1"/>
  <c r="AB572" i="1" s="1"/>
  <c r="S573" i="1" s="1"/>
  <c r="W573" i="1" l="1"/>
  <c r="X573" i="1" s="1"/>
  <c r="Z573" i="1" l="1"/>
  <c r="Y573" i="1"/>
  <c r="AA573" i="1" s="1"/>
  <c r="AE573" i="1" l="1"/>
  <c r="V574" i="1" s="1"/>
  <c r="AG573" i="1"/>
  <c r="AC573" i="1" s="1"/>
  <c r="T574" i="1" s="1"/>
  <c r="AD573" i="1"/>
  <c r="U574" i="1" s="1"/>
  <c r="AF573" i="1"/>
  <c r="AB573" i="1" s="1"/>
  <c r="S574" i="1" s="1"/>
  <c r="W574" i="1" l="1"/>
  <c r="X574" i="1" s="1"/>
  <c r="Z574" i="1" l="1"/>
  <c r="Y574" i="1"/>
  <c r="AA574" i="1" s="1"/>
  <c r="AE574" i="1" l="1"/>
  <c r="V575" i="1" s="1"/>
  <c r="AG574" i="1"/>
  <c r="AC574" i="1" s="1"/>
  <c r="T575" i="1" s="1"/>
  <c r="AD574" i="1"/>
  <c r="U575" i="1" s="1"/>
  <c r="AF574" i="1"/>
  <c r="AB574" i="1" s="1"/>
  <c r="S575" i="1" s="1"/>
  <c r="W575" i="1" l="1"/>
  <c r="X575" i="1" s="1"/>
  <c r="Z575" i="1" l="1"/>
  <c r="Y575" i="1"/>
  <c r="AA575" i="1" s="1"/>
  <c r="AE575" i="1" l="1"/>
  <c r="V576" i="1" s="1"/>
  <c r="AG575" i="1"/>
  <c r="AC575" i="1" s="1"/>
  <c r="T576" i="1" s="1"/>
  <c r="AD575" i="1"/>
  <c r="U576" i="1" s="1"/>
  <c r="AF575" i="1"/>
  <c r="AB575" i="1" s="1"/>
  <c r="S576" i="1" s="1"/>
  <c r="W576" i="1" l="1"/>
  <c r="X576" i="1" s="1"/>
  <c r="Z576" i="1" l="1"/>
  <c r="Y576" i="1"/>
  <c r="AA576" i="1" s="1"/>
  <c r="AE576" i="1" l="1"/>
  <c r="V577" i="1" s="1"/>
  <c r="AG576" i="1"/>
  <c r="AC576" i="1" s="1"/>
  <c r="T577" i="1" s="1"/>
  <c r="AD576" i="1"/>
  <c r="U577" i="1" s="1"/>
  <c r="AF576" i="1"/>
  <c r="AB576" i="1" s="1"/>
  <c r="S577" i="1" s="1"/>
  <c r="W577" i="1" l="1"/>
  <c r="X577" i="1" s="1"/>
  <c r="Z577" i="1" l="1"/>
  <c r="Y577" i="1"/>
  <c r="AA577" i="1" s="1"/>
  <c r="AE577" i="1" l="1"/>
  <c r="V578" i="1" s="1"/>
  <c r="AG577" i="1"/>
  <c r="AC577" i="1" s="1"/>
  <c r="T578" i="1" s="1"/>
  <c r="AD577" i="1"/>
  <c r="U578" i="1" s="1"/>
  <c r="AF577" i="1"/>
  <c r="AB577" i="1" s="1"/>
  <c r="S578" i="1" s="1"/>
  <c r="W578" i="1" l="1"/>
  <c r="X578" i="1" s="1"/>
  <c r="Y578" i="1" l="1"/>
  <c r="AA578" i="1" s="1"/>
  <c r="Z578" i="1"/>
  <c r="AD578" i="1" l="1"/>
  <c r="U579" i="1" s="1"/>
  <c r="AF578" i="1"/>
  <c r="AB578" i="1" s="1"/>
  <c r="S579" i="1" s="1"/>
  <c r="AE578" i="1"/>
  <c r="V579" i="1" s="1"/>
  <c r="AG578" i="1"/>
  <c r="AC578" i="1" s="1"/>
  <c r="T579" i="1" s="1"/>
  <c r="W579" i="1" l="1"/>
  <c r="X579" i="1" s="1"/>
  <c r="Y579" i="1" l="1"/>
  <c r="AA579" i="1" s="1"/>
  <c r="Z579" i="1"/>
  <c r="AD579" i="1" l="1"/>
  <c r="U580" i="1" s="1"/>
  <c r="AF579" i="1"/>
  <c r="AB579" i="1" s="1"/>
  <c r="S580" i="1" s="1"/>
  <c r="AE579" i="1"/>
  <c r="V580" i="1" s="1"/>
  <c r="AG579" i="1"/>
  <c r="AC579" i="1" s="1"/>
  <c r="T580" i="1" s="1"/>
  <c r="W580" i="1" l="1"/>
  <c r="X580" i="1" s="1"/>
  <c r="Z580" i="1" l="1"/>
  <c r="Y580" i="1"/>
  <c r="AA580" i="1" s="1"/>
  <c r="AE580" i="1" l="1"/>
  <c r="V581" i="1" s="1"/>
  <c r="AG580" i="1"/>
  <c r="AC580" i="1" s="1"/>
  <c r="T581" i="1" s="1"/>
  <c r="AD580" i="1"/>
  <c r="U581" i="1" s="1"/>
  <c r="AF580" i="1"/>
  <c r="AB580" i="1" s="1"/>
  <c r="S581" i="1" s="1"/>
  <c r="W581" i="1" l="1"/>
  <c r="X581" i="1" s="1"/>
  <c r="Z581" i="1" l="1"/>
  <c r="Y581" i="1"/>
  <c r="AA581" i="1" s="1"/>
  <c r="AE581" i="1" l="1"/>
  <c r="V582" i="1" s="1"/>
  <c r="AG581" i="1"/>
  <c r="AC581" i="1" s="1"/>
  <c r="T582" i="1" s="1"/>
  <c r="AD581" i="1"/>
  <c r="U582" i="1" s="1"/>
  <c r="AF581" i="1"/>
  <c r="AB581" i="1" s="1"/>
  <c r="S582" i="1" s="1"/>
  <c r="W582" i="1" l="1"/>
  <c r="X582" i="1" s="1"/>
  <c r="Z582" i="1" l="1"/>
  <c r="Y582" i="1"/>
  <c r="AA582" i="1" s="1"/>
  <c r="AE582" i="1" l="1"/>
  <c r="V583" i="1" s="1"/>
  <c r="AG582" i="1"/>
  <c r="AC582" i="1" s="1"/>
  <c r="T583" i="1" s="1"/>
  <c r="AD582" i="1"/>
  <c r="U583" i="1" s="1"/>
  <c r="AF582" i="1"/>
  <c r="AB582" i="1" s="1"/>
  <c r="S583" i="1" s="1"/>
  <c r="W583" i="1" l="1"/>
  <c r="X583" i="1" s="1"/>
  <c r="Z583" i="1" l="1"/>
  <c r="Y583" i="1"/>
  <c r="AA583" i="1" s="1"/>
  <c r="AE583" i="1" l="1"/>
  <c r="V584" i="1" s="1"/>
  <c r="AG583" i="1"/>
  <c r="AC583" i="1" s="1"/>
  <c r="T584" i="1" s="1"/>
  <c r="AD583" i="1"/>
  <c r="U584" i="1" s="1"/>
  <c r="AF583" i="1"/>
  <c r="AB583" i="1" s="1"/>
  <c r="S584" i="1" s="1"/>
  <c r="W584" i="1" l="1"/>
  <c r="X584" i="1" s="1"/>
  <c r="Z584" i="1" l="1"/>
  <c r="Y584" i="1"/>
  <c r="AA584" i="1" s="1"/>
  <c r="AE584" i="1" l="1"/>
  <c r="V585" i="1" s="1"/>
  <c r="AG584" i="1"/>
  <c r="AC584" i="1" s="1"/>
  <c r="T585" i="1" s="1"/>
  <c r="AD584" i="1"/>
  <c r="U585" i="1" s="1"/>
  <c r="AF584" i="1"/>
  <c r="AB584" i="1" s="1"/>
  <c r="S585" i="1" s="1"/>
  <c r="W585" i="1" l="1"/>
  <c r="X585" i="1" s="1"/>
  <c r="Z585" i="1" l="1"/>
  <c r="Y585" i="1"/>
  <c r="AA585" i="1" s="1"/>
  <c r="AE585" i="1" l="1"/>
  <c r="V586" i="1" s="1"/>
  <c r="AG585" i="1"/>
  <c r="AC585" i="1" s="1"/>
  <c r="T586" i="1" s="1"/>
  <c r="AD585" i="1"/>
  <c r="U586" i="1" s="1"/>
  <c r="AF585" i="1"/>
  <c r="AB585" i="1" s="1"/>
  <c r="S586" i="1" s="1"/>
  <c r="W586" i="1" l="1"/>
  <c r="X586" i="1" s="1"/>
  <c r="Y586" i="1" l="1"/>
  <c r="AA586" i="1" s="1"/>
  <c r="Z586" i="1"/>
  <c r="AD586" i="1" l="1"/>
  <c r="U587" i="1" s="1"/>
  <c r="AF586" i="1"/>
  <c r="AB586" i="1" s="1"/>
  <c r="S587" i="1" s="1"/>
  <c r="AE586" i="1"/>
  <c r="V587" i="1" s="1"/>
  <c r="AG586" i="1"/>
  <c r="AC586" i="1" s="1"/>
  <c r="T587" i="1" s="1"/>
  <c r="W587" i="1" l="1"/>
  <c r="X587" i="1" s="1"/>
  <c r="Y587" i="1" l="1"/>
  <c r="AA587" i="1" s="1"/>
  <c r="Z587" i="1"/>
  <c r="AD587" i="1" l="1"/>
  <c r="U588" i="1" s="1"/>
  <c r="AF587" i="1"/>
  <c r="AB587" i="1" s="1"/>
  <c r="S588" i="1" s="1"/>
  <c r="AE587" i="1"/>
  <c r="V588" i="1" s="1"/>
  <c r="AG587" i="1"/>
  <c r="AC587" i="1" s="1"/>
  <c r="T588" i="1" s="1"/>
  <c r="W588" i="1" l="1"/>
  <c r="X588" i="1" s="1"/>
  <c r="Z588" i="1" l="1"/>
  <c r="Y588" i="1"/>
  <c r="AA588" i="1" s="1"/>
  <c r="AE588" i="1" l="1"/>
  <c r="V589" i="1" s="1"/>
  <c r="AG588" i="1"/>
  <c r="AC588" i="1" s="1"/>
  <c r="T589" i="1" s="1"/>
  <c r="AD588" i="1"/>
  <c r="U589" i="1" s="1"/>
  <c r="AF588" i="1"/>
  <c r="AB588" i="1" s="1"/>
  <c r="S589" i="1" s="1"/>
  <c r="W589" i="1" l="1"/>
  <c r="X589" i="1" s="1"/>
  <c r="Z589" i="1" l="1"/>
  <c r="Y589" i="1"/>
  <c r="AA589" i="1" s="1"/>
  <c r="AE589" i="1" l="1"/>
  <c r="V590" i="1" s="1"/>
  <c r="AG589" i="1"/>
  <c r="AC589" i="1" s="1"/>
  <c r="T590" i="1" s="1"/>
  <c r="AD589" i="1"/>
  <c r="U590" i="1" s="1"/>
  <c r="AF589" i="1"/>
  <c r="AB589" i="1" s="1"/>
  <c r="S590" i="1" s="1"/>
  <c r="W590" i="1" l="1"/>
  <c r="X590" i="1" s="1"/>
  <c r="Z590" i="1" l="1"/>
  <c r="Y590" i="1"/>
  <c r="AA590" i="1" s="1"/>
  <c r="AE590" i="1" l="1"/>
  <c r="V591" i="1" s="1"/>
  <c r="AG590" i="1"/>
  <c r="AC590" i="1" s="1"/>
  <c r="T591" i="1" s="1"/>
  <c r="AD590" i="1"/>
  <c r="U591" i="1" s="1"/>
  <c r="AF590" i="1"/>
  <c r="AB590" i="1" s="1"/>
  <c r="S591" i="1" s="1"/>
  <c r="W591" i="1" l="1"/>
  <c r="X591" i="1" s="1"/>
  <c r="Z591" i="1" l="1"/>
  <c r="Y591" i="1"/>
  <c r="AA591" i="1" s="1"/>
  <c r="AE591" i="1" l="1"/>
  <c r="V592" i="1" s="1"/>
  <c r="AG591" i="1"/>
  <c r="AC591" i="1" s="1"/>
  <c r="T592" i="1" s="1"/>
  <c r="AD591" i="1"/>
  <c r="U592" i="1" s="1"/>
  <c r="AF591" i="1"/>
  <c r="AB591" i="1" s="1"/>
  <c r="S592" i="1" s="1"/>
  <c r="W592" i="1" l="1"/>
  <c r="X592" i="1" s="1"/>
  <c r="Z592" i="1" l="1"/>
  <c r="Y592" i="1"/>
  <c r="AA592" i="1" s="1"/>
  <c r="AE592" i="1" l="1"/>
  <c r="V593" i="1" s="1"/>
  <c r="AG592" i="1"/>
  <c r="AC592" i="1" s="1"/>
  <c r="T593" i="1" s="1"/>
  <c r="AD592" i="1"/>
  <c r="U593" i="1" s="1"/>
  <c r="AF592" i="1"/>
  <c r="AB592" i="1" s="1"/>
  <c r="S593" i="1" s="1"/>
  <c r="W593" i="1" l="1"/>
  <c r="X593" i="1" s="1"/>
  <c r="Z593" i="1" l="1"/>
  <c r="Y593" i="1"/>
  <c r="AA593" i="1" s="1"/>
  <c r="AE593" i="1" l="1"/>
  <c r="V594" i="1" s="1"/>
  <c r="AG593" i="1"/>
  <c r="AC593" i="1" s="1"/>
  <c r="T594" i="1" s="1"/>
  <c r="AD593" i="1"/>
  <c r="U594" i="1" s="1"/>
  <c r="AF593" i="1"/>
  <c r="AB593" i="1" s="1"/>
  <c r="S594" i="1" s="1"/>
  <c r="W594" i="1" l="1"/>
  <c r="X594" i="1" s="1"/>
  <c r="Y594" i="1" l="1"/>
  <c r="AA594" i="1" s="1"/>
  <c r="Z594" i="1"/>
  <c r="AD594" i="1" l="1"/>
  <c r="U595" i="1" s="1"/>
  <c r="AF594" i="1"/>
  <c r="AB594" i="1" s="1"/>
  <c r="S595" i="1" s="1"/>
  <c r="AE594" i="1"/>
  <c r="V595" i="1" s="1"/>
  <c r="AG594" i="1"/>
  <c r="AC594" i="1" s="1"/>
  <c r="T595" i="1" s="1"/>
  <c r="W595" i="1" l="1"/>
  <c r="X595" i="1" s="1"/>
  <c r="Y595" i="1" l="1"/>
  <c r="AA595" i="1" s="1"/>
  <c r="Z595" i="1"/>
  <c r="AD595" i="1" l="1"/>
  <c r="U596" i="1" s="1"/>
  <c r="AF595" i="1"/>
  <c r="AB595" i="1" s="1"/>
  <c r="S596" i="1" s="1"/>
  <c r="AE595" i="1"/>
  <c r="V596" i="1" s="1"/>
  <c r="AG595" i="1"/>
  <c r="AC595" i="1" s="1"/>
  <c r="T596" i="1" s="1"/>
  <c r="W596" i="1" l="1"/>
  <c r="X596" i="1" s="1"/>
  <c r="Z596" i="1" l="1"/>
  <c r="Y596" i="1"/>
  <c r="AA596" i="1" s="1"/>
  <c r="AE596" i="1" l="1"/>
  <c r="V597" i="1" s="1"/>
  <c r="AG596" i="1"/>
  <c r="AC596" i="1" s="1"/>
  <c r="T597" i="1" s="1"/>
  <c r="AD596" i="1"/>
  <c r="U597" i="1" s="1"/>
  <c r="AF596" i="1"/>
  <c r="AB596" i="1" s="1"/>
  <c r="S597" i="1" s="1"/>
  <c r="W597" i="1" l="1"/>
  <c r="X597" i="1" s="1"/>
  <c r="Z597" i="1" l="1"/>
  <c r="Y597" i="1"/>
  <c r="AA597" i="1" s="1"/>
  <c r="AE597" i="1" l="1"/>
  <c r="V598" i="1" s="1"/>
  <c r="AG597" i="1"/>
  <c r="AC597" i="1" s="1"/>
  <c r="T598" i="1" s="1"/>
  <c r="AD597" i="1"/>
  <c r="U598" i="1" s="1"/>
  <c r="AF597" i="1"/>
  <c r="AB597" i="1" s="1"/>
  <c r="S598" i="1" s="1"/>
  <c r="W598" i="1" l="1"/>
  <c r="X598" i="1" s="1"/>
  <c r="Z598" i="1" l="1"/>
  <c r="Y598" i="1"/>
  <c r="AA598" i="1" s="1"/>
  <c r="AE598" i="1" l="1"/>
  <c r="V599" i="1" s="1"/>
  <c r="AG598" i="1"/>
  <c r="AC598" i="1" s="1"/>
  <c r="T599" i="1" s="1"/>
  <c r="AD598" i="1"/>
  <c r="U599" i="1" s="1"/>
  <c r="AF598" i="1"/>
  <c r="AB598" i="1" s="1"/>
  <c r="S599" i="1" s="1"/>
  <c r="W599" i="1" l="1"/>
  <c r="X599" i="1" s="1"/>
  <c r="Z599" i="1" l="1"/>
  <c r="Y599" i="1"/>
  <c r="AA599" i="1" s="1"/>
  <c r="AE599" i="1" l="1"/>
  <c r="V600" i="1" s="1"/>
  <c r="AG599" i="1"/>
  <c r="AC599" i="1" s="1"/>
  <c r="T600" i="1" s="1"/>
  <c r="AD599" i="1"/>
  <c r="U600" i="1" s="1"/>
  <c r="AF599" i="1"/>
  <c r="AB599" i="1" s="1"/>
  <c r="S600" i="1" s="1"/>
  <c r="W600" i="1" l="1"/>
  <c r="X600" i="1" s="1"/>
  <c r="Z600" i="1" l="1"/>
  <c r="Y600" i="1"/>
  <c r="AA600" i="1" s="1"/>
  <c r="AE600" i="1" l="1"/>
  <c r="V601" i="1" s="1"/>
  <c r="AG600" i="1"/>
  <c r="AC600" i="1" s="1"/>
  <c r="T601" i="1" s="1"/>
  <c r="AD600" i="1"/>
  <c r="U601" i="1" s="1"/>
  <c r="AF600" i="1"/>
  <c r="AB600" i="1" s="1"/>
  <c r="S601" i="1" s="1"/>
  <c r="W601" i="1" l="1"/>
  <c r="X601" i="1" s="1"/>
  <c r="Z601" i="1" l="1"/>
  <c r="Y601" i="1"/>
  <c r="AA601" i="1" s="1"/>
  <c r="AE601" i="1" l="1"/>
  <c r="V602" i="1" s="1"/>
  <c r="AG601" i="1"/>
  <c r="AC601" i="1" s="1"/>
  <c r="T602" i="1" s="1"/>
  <c r="AD601" i="1"/>
  <c r="U602" i="1" s="1"/>
  <c r="AF601" i="1"/>
  <c r="AB601" i="1" s="1"/>
  <c r="S602" i="1" s="1"/>
  <c r="W602" i="1" l="1"/>
  <c r="X602" i="1" s="1"/>
  <c r="Y602" i="1" l="1"/>
  <c r="AA602" i="1" s="1"/>
  <c r="Z602" i="1"/>
  <c r="AD602" i="1" l="1"/>
  <c r="U603" i="1" s="1"/>
  <c r="AF602" i="1"/>
  <c r="AB602" i="1" s="1"/>
  <c r="S603" i="1" s="1"/>
  <c r="AE602" i="1"/>
  <c r="V603" i="1" s="1"/>
  <c r="AG602" i="1"/>
  <c r="AC602" i="1" s="1"/>
  <c r="T603" i="1" s="1"/>
  <c r="W603" i="1" l="1"/>
  <c r="X603" i="1" s="1"/>
  <c r="Y603" i="1" l="1"/>
  <c r="AA603" i="1" s="1"/>
  <c r="Z603" i="1"/>
  <c r="AD603" i="1" l="1"/>
  <c r="U604" i="1" s="1"/>
  <c r="AF603" i="1"/>
  <c r="AB603" i="1" s="1"/>
  <c r="S604" i="1" s="1"/>
  <c r="AE603" i="1"/>
  <c r="V604" i="1" s="1"/>
  <c r="AG603" i="1"/>
  <c r="AC603" i="1" s="1"/>
  <c r="T604" i="1" s="1"/>
  <c r="W604" i="1" l="1"/>
  <c r="X604" i="1" s="1"/>
  <c r="Z604" i="1" l="1"/>
  <c r="Y604" i="1"/>
  <c r="AA604" i="1" s="1"/>
  <c r="AE604" i="1" l="1"/>
  <c r="V605" i="1" s="1"/>
  <c r="AG604" i="1"/>
  <c r="AC604" i="1" s="1"/>
  <c r="T605" i="1" s="1"/>
  <c r="AD604" i="1"/>
  <c r="U605" i="1" s="1"/>
  <c r="AF604" i="1"/>
  <c r="AB604" i="1" s="1"/>
  <c r="S605" i="1" s="1"/>
  <c r="W605" i="1" l="1"/>
  <c r="X605" i="1" s="1"/>
  <c r="Z605" i="1" l="1"/>
  <c r="Y605" i="1"/>
  <c r="AA605" i="1" s="1"/>
  <c r="AE605" i="1" l="1"/>
  <c r="V606" i="1" s="1"/>
  <c r="AG605" i="1"/>
  <c r="AC605" i="1" s="1"/>
  <c r="T606" i="1" s="1"/>
  <c r="AD605" i="1"/>
  <c r="U606" i="1" s="1"/>
  <c r="AF605" i="1"/>
  <c r="AB605" i="1" s="1"/>
  <c r="S606" i="1" s="1"/>
  <c r="W606" i="1" l="1"/>
  <c r="X606" i="1" s="1"/>
  <c r="Z606" i="1" l="1"/>
  <c r="Y606" i="1"/>
  <c r="AA606" i="1" s="1"/>
  <c r="AE606" i="1" l="1"/>
  <c r="V607" i="1" s="1"/>
  <c r="AG606" i="1"/>
  <c r="AC606" i="1" s="1"/>
  <c r="T607" i="1" s="1"/>
  <c r="AD606" i="1"/>
  <c r="U607" i="1" s="1"/>
  <c r="AF606" i="1"/>
  <c r="AB606" i="1" s="1"/>
  <c r="S607" i="1" s="1"/>
  <c r="W607" i="1" l="1"/>
  <c r="X607" i="1" s="1"/>
  <c r="Z607" i="1" l="1"/>
  <c r="Y607" i="1"/>
  <c r="AA607" i="1" s="1"/>
  <c r="AE607" i="1" l="1"/>
  <c r="V608" i="1" s="1"/>
  <c r="AG607" i="1"/>
  <c r="AC607" i="1" s="1"/>
  <c r="T608" i="1" s="1"/>
  <c r="AD607" i="1"/>
  <c r="U608" i="1" s="1"/>
  <c r="AF607" i="1"/>
  <c r="AB607" i="1" s="1"/>
  <c r="S608" i="1" s="1"/>
  <c r="W608" i="1" l="1"/>
  <c r="X608" i="1" s="1"/>
  <c r="Z608" i="1" l="1"/>
  <c r="Y608" i="1"/>
  <c r="AA608" i="1" s="1"/>
  <c r="AE608" i="1" l="1"/>
  <c r="V609" i="1" s="1"/>
  <c r="AG608" i="1"/>
  <c r="AC608" i="1" s="1"/>
  <c r="T609" i="1" s="1"/>
  <c r="AD608" i="1"/>
  <c r="U609" i="1" s="1"/>
  <c r="AF608" i="1"/>
  <c r="AB608" i="1" s="1"/>
  <c r="S609" i="1" s="1"/>
  <c r="W609" i="1" l="1"/>
  <c r="X609" i="1" s="1"/>
  <c r="Z609" i="1" l="1"/>
  <c r="Y609" i="1"/>
  <c r="AA609" i="1" s="1"/>
  <c r="AE609" i="1" l="1"/>
  <c r="V610" i="1" s="1"/>
  <c r="AG609" i="1"/>
  <c r="AC609" i="1" s="1"/>
  <c r="T610" i="1" s="1"/>
  <c r="AD609" i="1"/>
  <c r="U610" i="1" s="1"/>
  <c r="AF609" i="1"/>
  <c r="AB609" i="1" s="1"/>
  <c r="S610" i="1" s="1"/>
  <c r="W610" i="1" l="1"/>
  <c r="X610" i="1" s="1"/>
  <c r="Y610" i="1" l="1"/>
  <c r="AA610" i="1" s="1"/>
  <c r="Z610" i="1"/>
  <c r="AD610" i="1" l="1"/>
  <c r="U611" i="1" s="1"/>
  <c r="AF610" i="1"/>
  <c r="AB610" i="1" s="1"/>
  <c r="S611" i="1" s="1"/>
  <c r="AE610" i="1"/>
  <c r="V611" i="1" s="1"/>
  <c r="AG610" i="1"/>
  <c r="AC610" i="1" s="1"/>
  <c r="T611" i="1" s="1"/>
  <c r="W611" i="1" l="1"/>
  <c r="X611" i="1" s="1"/>
  <c r="Y611" i="1" l="1"/>
  <c r="AA611" i="1" s="1"/>
  <c r="Z611" i="1"/>
  <c r="AD611" i="1" l="1"/>
  <c r="U612" i="1" s="1"/>
  <c r="AF611" i="1"/>
  <c r="AB611" i="1" s="1"/>
  <c r="S612" i="1" s="1"/>
  <c r="AE611" i="1"/>
  <c r="V612" i="1" s="1"/>
  <c r="AG611" i="1"/>
  <c r="AC611" i="1" s="1"/>
  <c r="T612" i="1" s="1"/>
  <c r="W612" i="1" l="1"/>
  <c r="X612" i="1" s="1"/>
  <c r="Z612" i="1" l="1"/>
  <c r="Y612" i="1"/>
  <c r="AA612" i="1" s="1"/>
  <c r="AE612" i="1" l="1"/>
  <c r="V613" i="1" s="1"/>
  <c r="AG612" i="1"/>
  <c r="AC612" i="1" s="1"/>
  <c r="T613" i="1" s="1"/>
  <c r="AD612" i="1"/>
  <c r="U613" i="1" s="1"/>
  <c r="AF612" i="1"/>
  <c r="AB612" i="1" s="1"/>
  <c r="S613" i="1" s="1"/>
  <c r="W613" i="1" l="1"/>
  <c r="X613" i="1" s="1"/>
  <c r="Z613" i="1" l="1"/>
  <c r="Y613" i="1"/>
  <c r="AA613" i="1" s="1"/>
  <c r="AE613" i="1" l="1"/>
  <c r="V614" i="1" s="1"/>
  <c r="AG613" i="1"/>
  <c r="AC613" i="1" s="1"/>
  <c r="T614" i="1" s="1"/>
  <c r="AD613" i="1"/>
  <c r="U614" i="1" s="1"/>
  <c r="AF613" i="1"/>
  <c r="AB613" i="1" s="1"/>
  <c r="S614" i="1" s="1"/>
  <c r="W614" i="1" l="1"/>
  <c r="X614" i="1" s="1"/>
  <c r="Z614" i="1" l="1"/>
  <c r="Y614" i="1"/>
  <c r="AA614" i="1" s="1"/>
  <c r="AE614" i="1" l="1"/>
  <c r="V615" i="1" s="1"/>
  <c r="AG614" i="1"/>
  <c r="AC614" i="1" s="1"/>
  <c r="T615" i="1" s="1"/>
  <c r="AD614" i="1"/>
  <c r="U615" i="1" s="1"/>
  <c r="AF614" i="1"/>
  <c r="AB614" i="1" s="1"/>
  <c r="S615" i="1" s="1"/>
  <c r="W615" i="1" l="1"/>
  <c r="X615" i="1" s="1"/>
  <c r="Z615" i="1" l="1"/>
  <c r="Y615" i="1"/>
  <c r="AA615" i="1" s="1"/>
  <c r="AE615" i="1" l="1"/>
  <c r="V616" i="1" s="1"/>
  <c r="AG615" i="1"/>
  <c r="AC615" i="1" s="1"/>
  <c r="T616" i="1" s="1"/>
  <c r="AD615" i="1"/>
  <c r="U616" i="1" s="1"/>
  <c r="AF615" i="1"/>
  <c r="AB615" i="1" s="1"/>
  <c r="S616" i="1" s="1"/>
  <c r="W616" i="1" l="1"/>
  <c r="X616" i="1" s="1"/>
  <c r="Z616" i="1" l="1"/>
  <c r="Y616" i="1"/>
  <c r="AA616" i="1" s="1"/>
  <c r="AE616" i="1" l="1"/>
  <c r="V617" i="1" s="1"/>
  <c r="AG616" i="1"/>
  <c r="AC616" i="1" s="1"/>
  <c r="T617" i="1" s="1"/>
  <c r="AD616" i="1"/>
  <c r="U617" i="1" s="1"/>
  <c r="AF616" i="1"/>
  <c r="AB616" i="1" s="1"/>
  <c r="S617" i="1" s="1"/>
  <c r="W617" i="1" l="1"/>
  <c r="X617" i="1" s="1"/>
  <c r="Z617" i="1" l="1"/>
  <c r="Y617" i="1"/>
  <c r="AA617" i="1" s="1"/>
  <c r="AE617" i="1" l="1"/>
  <c r="V618" i="1" s="1"/>
  <c r="AG617" i="1"/>
  <c r="AC617" i="1" s="1"/>
  <c r="T618" i="1" s="1"/>
  <c r="AD617" i="1"/>
  <c r="U618" i="1" s="1"/>
  <c r="AF617" i="1"/>
  <c r="AB617" i="1" s="1"/>
  <c r="S618" i="1" s="1"/>
  <c r="W618" i="1" l="1"/>
  <c r="X618" i="1" s="1"/>
  <c r="Y618" i="1" l="1"/>
  <c r="AA618" i="1" s="1"/>
  <c r="Z618" i="1"/>
  <c r="AD618" i="1" l="1"/>
  <c r="U619" i="1" s="1"/>
  <c r="AF618" i="1"/>
  <c r="AB618" i="1" s="1"/>
  <c r="S619" i="1" s="1"/>
  <c r="AE618" i="1"/>
  <c r="V619" i="1" s="1"/>
  <c r="AG618" i="1"/>
  <c r="AC618" i="1" s="1"/>
  <c r="T619" i="1" s="1"/>
  <c r="W619" i="1" l="1"/>
  <c r="X619" i="1" s="1"/>
  <c r="Y619" i="1" l="1"/>
  <c r="AA619" i="1" s="1"/>
  <c r="Z619" i="1"/>
  <c r="AD619" i="1" l="1"/>
  <c r="U620" i="1" s="1"/>
  <c r="AF619" i="1"/>
  <c r="AB619" i="1" s="1"/>
  <c r="S620" i="1" s="1"/>
  <c r="AE619" i="1"/>
  <c r="V620" i="1" s="1"/>
  <c r="AG619" i="1"/>
  <c r="AC619" i="1" s="1"/>
  <c r="T620" i="1" s="1"/>
  <c r="W620" i="1" l="1"/>
  <c r="X620" i="1" s="1"/>
  <c r="Z620" i="1" l="1"/>
  <c r="Y620" i="1"/>
  <c r="AA620" i="1" s="1"/>
  <c r="AE620" i="1" l="1"/>
  <c r="V621" i="1" s="1"/>
  <c r="AG620" i="1"/>
  <c r="AC620" i="1" s="1"/>
  <c r="T621" i="1" s="1"/>
  <c r="AD620" i="1"/>
  <c r="U621" i="1" s="1"/>
  <c r="AF620" i="1"/>
  <c r="AB620" i="1" s="1"/>
  <c r="S621" i="1" s="1"/>
  <c r="W621" i="1" l="1"/>
  <c r="X621" i="1" s="1"/>
  <c r="Z621" i="1" l="1"/>
  <c r="Y621" i="1"/>
  <c r="AA621" i="1" s="1"/>
  <c r="AE621" i="1" l="1"/>
  <c r="V622" i="1" s="1"/>
  <c r="AG621" i="1"/>
  <c r="AC621" i="1" s="1"/>
  <c r="T622" i="1" s="1"/>
  <c r="AD621" i="1"/>
  <c r="U622" i="1" s="1"/>
  <c r="AF621" i="1"/>
  <c r="AB621" i="1" s="1"/>
  <c r="S622" i="1" s="1"/>
  <c r="W622" i="1" l="1"/>
  <c r="X622" i="1" s="1"/>
  <c r="Z622" i="1" l="1"/>
  <c r="Y622" i="1"/>
  <c r="AA622" i="1" s="1"/>
  <c r="AE622" i="1" l="1"/>
  <c r="V623" i="1" s="1"/>
  <c r="AG622" i="1"/>
  <c r="AC622" i="1" s="1"/>
  <c r="T623" i="1" s="1"/>
  <c r="AD622" i="1"/>
  <c r="U623" i="1" s="1"/>
  <c r="AF622" i="1"/>
  <c r="AB622" i="1" s="1"/>
  <c r="S623" i="1" s="1"/>
  <c r="W623" i="1" l="1"/>
  <c r="X623" i="1" s="1"/>
  <c r="Z623" i="1" l="1"/>
  <c r="Y623" i="1"/>
  <c r="AA623" i="1" s="1"/>
  <c r="AE623" i="1" l="1"/>
  <c r="V624" i="1" s="1"/>
  <c r="AG623" i="1"/>
  <c r="AC623" i="1" s="1"/>
  <c r="T624" i="1" s="1"/>
  <c r="AD623" i="1"/>
  <c r="U624" i="1" s="1"/>
  <c r="AF623" i="1"/>
  <c r="AB623" i="1" s="1"/>
  <c r="S624" i="1" s="1"/>
  <c r="W624" i="1" l="1"/>
  <c r="X624" i="1" s="1"/>
  <c r="Z624" i="1" l="1"/>
  <c r="Y624" i="1"/>
  <c r="AA624" i="1" s="1"/>
  <c r="AE624" i="1" l="1"/>
  <c r="V625" i="1" s="1"/>
  <c r="AG624" i="1"/>
  <c r="AC624" i="1" s="1"/>
  <c r="T625" i="1" s="1"/>
  <c r="AD624" i="1"/>
  <c r="U625" i="1" s="1"/>
  <c r="AF624" i="1"/>
  <c r="AB624" i="1" s="1"/>
  <c r="S625" i="1" s="1"/>
  <c r="W625" i="1" l="1"/>
  <c r="X625" i="1" s="1"/>
  <c r="Z625" i="1" l="1"/>
  <c r="Y625" i="1"/>
  <c r="AA625" i="1" s="1"/>
  <c r="AE625" i="1" l="1"/>
  <c r="V626" i="1" s="1"/>
  <c r="AG625" i="1"/>
  <c r="AC625" i="1" s="1"/>
  <c r="T626" i="1" s="1"/>
  <c r="AD625" i="1"/>
  <c r="U626" i="1" s="1"/>
  <c r="AF625" i="1"/>
  <c r="AB625" i="1" s="1"/>
  <c r="S626" i="1" s="1"/>
  <c r="W626" i="1" l="1"/>
  <c r="X626" i="1" s="1"/>
  <c r="Y626" i="1" l="1"/>
  <c r="AA626" i="1" s="1"/>
  <c r="Z626" i="1"/>
  <c r="AD626" i="1" l="1"/>
  <c r="U627" i="1" s="1"/>
  <c r="AF626" i="1"/>
  <c r="AB626" i="1" s="1"/>
  <c r="S627" i="1" s="1"/>
  <c r="AE626" i="1"/>
  <c r="V627" i="1" s="1"/>
  <c r="AG626" i="1"/>
  <c r="AC626" i="1" s="1"/>
  <c r="T627" i="1" s="1"/>
  <c r="W627" i="1" l="1"/>
  <c r="X627" i="1" s="1"/>
  <c r="Y627" i="1" l="1"/>
  <c r="AA627" i="1" s="1"/>
  <c r="Z627" i="1"/>
  <c r="AD627" i="1" l="1"/>
  <c r="U628" i="1" s="1"/>
  <c r="AF627" i="1"/>
  <c r="AB627" i="1" s="1"/>
  <c r="S628" i="1" s="1"/>
  <c r="AE627" i="1"/>
  <c r="V628" i="1" s="1"/>
  <c r="AG627" i="1"/>
  <c r="AC627" i="1" s="1"/>
  <c r="T628" i="1" s="1"/>
  <c r="W628" i="1" l="1"/>
  <c r="X628" i="1" s="1"/>
  <c r="Z628" i="1" l="1"/>
  <c r="Y628" i="1"/>
  <c r="AA628" i="1" s="1"/>
  <c r="AE628" i="1" l="1"/>
  <c r="V629" i="1" s="1"/>
  <c r="AG628" i="1"/>
  <c r="AC628" i="1" s="1"/>
  <c r="T629" i="1" s="1"/>
  <c r="AD628" i="1"/>
  <c r="U629" i="1" s="1"/>
  <c r="AF628" i="1"/>
  <c r="AB628" i="1" s="1"/>
  <c r="S629" i="1" s="1"/>
  <c r="W629" i="1" l="1"/>
  <c r="X629" i="1" s="1"/>
  <c r="Z629" i="1" l="1"/>
  <c r="Y629" i="1"/>
  <c r="AA629" i="1" s="1"/>
  <c r="AE629" i="1" l="1"/>
  <c r="V630" i="1" s="1"/>
  <c r="AG629" i="1"/>
  <c r="AC629" i="1" s="1"/>
  <c r="T630" i="1" s="1"/>
  <c r="AD629" i="1"/>
  <c r="U630" i="1" s="1"/>
  <c r="AF629" i="1"/>
  <c r="AB629" i="1" s="1"/>
  <c r="S630" i="1" s="1"/>
  <c r="W630" i="1" l="1"/>
  <c r="X630" i="1" s="1"/>
  <c r="Z630" i="1" l="1"/>
  <c r="Y630" i="1"/>
  <c r="AA630" i="1" s="1"/>
  <c r="AE630" i="1" l="1"/>
  <c r="V631" i="1" s="1"/>
  <c r="AG630" i="1"/>
  <c r="AC630" i="1" s="1"/>
  <c r="T631" i="1" s="1"/>
  <c r="AD630" i="1"/>
  <c r="U631" i="1" s="1"/>
  <c r="AF630" i="1"/>
  <c r="AB630" i="1" s="1"/>
  <c r="S631" i="1" s="1"/>
  <c r="W631" i="1" l="1"/>
  <c r="X631" i="1" s="1"/>
  <c r="Z631" i="1" l="1"/>
  <c r="Y631" i="1"/>
  <c r="AA631" i="1" s="1"/>
  <c r="AE631" i="1" l="1"/>
  <c r="V632" i="1" s="1"/>
  <c r="AG631" i="1"/>
  <c r="AC631" i="1" s="1"/>
  <c r="T632" i="1" s="1"/>
  <c r="AD631" i="1"/>
  <c r="U632" i="1" s="1"/>
  <c r="AF631" i="1"/>
  <c r="AB631" i="1" s="1"/>
  <c r="S632" i="1" s="1"/>
  <c r="W632" i="1" l="1"/>
  <c r="X632" i="1" s="1"/>
  <c r="Z632" i="1" l="1"/>
  <c r="Y632" i="1"/>
  <c r="AA632" i="1" s="1"/>
  <c r="AE632" i="1" l="1"/>
  <c r="V633" i="1" s="1"/>
  <c r="AG632" i="1"/>
  <c r="AC632" i="1" s="1"/>
  <c r="T633" i="1" s="1"/>
  <c r="AD632" i="1"/>
  <c r="U633" i="1" s="1"/>
  <c r="AF632" i="1"/>
  <c r="AB632" i="1" s="1"/>
  <c r="S633" i="1" s="1"/>
  <c r="W633" i="1" l="1"/>
  <c r="X633" i="1" s="1"/>
  <c r="Z633" i="1" l="1"/>
  <c r="Y633" i="1"/>
  <c r="AA633" i="1" s="1"/>
  <c r="AE633" i="1" l="1"/>
  <c r="V634" i="1" s="1"/>
  <c r="AG633" i="1"/>
  <c r="AC633" i="1" s="1"/>
  <c r="T634" i="1" s="1"/>
  <c r="AD633" i="1"/>
  <c r="U634" i="1" s="1"/>
  <c r="AF633" i="1"/>
  <c r="AB633" i="1" s="1"/>
  <c r="S634" i="1" s="1"/>
  <c r="W634" i="1" l="1"/>
  <c r="X634" i="1" s="1"/>
  <c r="Y634" i="1" l="1"/>
  <c r="AA634" i="1" s="1"/>
  <c r="Z634" i="1"/>
  <c r="AD634" i="1" l="1"/>
  <c r="U635" i="1" s="1"/>
  <c r="AF634" i="1"/>
  <c r="AB634" i="1" s="1"/>
  <c r="S635" i="1" s="1"/>
  <c r="AE634" i="1"/>
  <c r="V635" i="1" s="1"/>
  <c r="AG634" i="1"/>
  <c r="AC634" i="1" s="1"/>
  <c r="T635" i="1" s="1"/>
  <c r="W635" i="1" l="1"/>
  <c r="X635" i="1" s="1"/>
  <c r="Y635" i="1" l="1"/>
  <c r="AA635" i="1" s="1"/>
  <c r="Z635" i="1"/>
  <c r="AD635" i="1" l="1"/>
  <c r="U636" i="1" s="1"/>
  <c r="AF635" i="1"/>
  <c r="AB635" i="1" s="1"/>
  <c r="S636" i="1" s="1"/>
  <c r="AE635" i="1"/>
  <c r="V636" i="1" s="1"/>
  <c r="AG635" i="1"/>
  <c r="AC635" i="1" s="1"/>
  <c r="T636" i="1" s="1"/>
  <c r="W636" i="1" l="1"/>
  <c r="X636" i="1" s="1"/>
  <c r="Z636" i="1" l="1"/>
  <c r="Y636" i="1"/>
  <c r="AA636" i="1" s="1"/>
  <c r="AE636" i="1" l="1"/>
  <c r="V637" i="1" s="1"/>
  <c r="AG636" i="1"/>
  <c r="AC636" i="1" s="1"/>
  <c r="T637" i="1" s="1"/>
  <c r="AD636" i="1"/>
  <c r="U637" i="1" s="1"/>
  <c r="AF636" i="1"/>
  <c r="AB636" i="1" s="1"/>
  <c r="S637" i="1" s="1"/>
  <c r="W637" i="1" l="1"/>
  <c r="X637" i="1" s="1"/>
  <c r="Z637" i="1" l="1"/>
  <c r="Y637" i="1"/>
  <c r="AA637" i="1" s="1"/>
  <c r="AE637" i="1" l="1"/>
  <c r="V638" i="1" s="1"/>
  <c r="AG637" i="1"/>
  <c r="AC637" i="1" s="1"/>
  <c r="T638" i="1" s="1"/>
  <c r="AD637" i="1"/>
  <c r="U638" i="1" s="1"/>
  <c r="AF637" i="1"/>
  <c r="AB637" i="1" s="1"/>
  <c r="S638" i="1" s="1"/>
  <c r="W638" i="1" l="1"/>
  <c r="X638" i="1" s="1"/>
  <c r="Z638" i="1" l="1"/>
  <c r="Y638" i="1"/>
  <c r="AA638" i="1" s="1"/>
  <c r="AE638" i="1" l="1"/>
  <c r="V639" i="1" s="1"/>
  <c r="AG638" i="1"/>
  <c r="AC638" i="1" s="1"/>
  <c r="T639" i="1" s="1"/>
  <c r="AD638" i="1"/>
  <c r="U639" i="1" s="1"/>
  <c r="AF638" i="1"/>
  <c r="AB638" i="1" s="1"/>
  <c r="S639" i="1" s="1"/>
  <c r="W639" i="1" l="1"/>
  <c r="X639" i="1" s="1"/>
  <c r="Z639" i="1" l="1"/>
  <c r="Y639" i="1"/>
  <c r="AA639" i="1" s="1"/>
  <c r="AE639" i="1" l="1"/>
  <c r="V640" i="1" s="1"/>
  <c r="AG639" i="1"/>
  <c r="AC639" i="1" s="1"/>
  <c r="T640" i="1" s="1"/>
  <c r="AD639" i="1"/>
  <c r="U640" i="1" s="1"/>
  <c r="AF639" i="1"/>
  <c r="AB639" i="1" s="1"/>
  <c r="S640" i="1" s="1"/>
  <c r="W640" i="1" l="1"/>
  <c r="X640" i="1" s="1"/>
  <c r="Z640" i="1" l="1"/>
  <c r="Y640" i="1"/>
  <c r="AA640" i="1" s="1"/>
  <c r="AE640" i="1" l="1"/>
  <c r="V641" i="1" s="1"/>
  <c r="AG640" i="1"/>
  <c r="AC640" i="1" s="1"/>
  <c r="T641" i="1" s="1"/>
  <c r="AD640" i="1"/>
  <c r="U641" i="1" s="1"/>
  <c r="AF640" i="1"/>
  <c r="AB640" i="1" s="1"/>
  <c r="S641" i="1" s="1"/>
  <c r="W641" i="1" l="1"/>
  <c r="X641" i="1" s="1"/>
  <c r="Z641" i="1" l="1"/>
  <c r="Y641" i="1"/>
  <c r="AA641" i="1" s="1"/>
  <c r="AE641" i="1" l="1"/>
  <c r="V642" i="1" s="1"/>
  <c r="AG641" i="1"/>
  <c r="AC641" i="1" s="1"/>
  <c r="T642" i="1" s="1"/>
  <c r="AD641" i="1"/>
  <c r="U642" i="1" s="1"/>
  <c r="AF641" i="1"/>
  <c r="AB641" i="1" s="1"/>
  <c r="S642" i="1" s="1"/>
  <c r="W642" i="1" l="1"/>
  <c r="X642" i="1" s="1"/>
  <c r="Y642" i="1" l="1"/>
  <c r="AA642" i="1" s="1"/>
  <c r="Z642" i="1"/>
  <c r="AD642" i="1" l="1"/>
  <c r="U643" i="1" s="1"/>
  <c r="AF642" i="1"/>
  <c r="AB642" i="1" s="1"/>
  <c r="S643" i="1" s="1"/>
  <c r="AE642" i="1"/>
  <c r="V643" i="1" s="1"/>
  <c r="AG642" i="1"/>
  <c r="AC642" i="1" s="1"/>
  <c r="T643" i="1" s="1"/>
  <c r="W643" i="1" l="1"/>
  <c r="X643" i="1" s="1"/>
  <c r="Y643" i="1" l="1"/>
  <c r="AA643" i="1" s="1"/>
  <c r="Z643" i="1"/>
  <c r="AD643" i="1" l="1"/>
  <c r="U644" i="1" s="1"/>
  <c r="AF643" i="1"/>
  <c r="AB643" i="1" s="1"/>
  <c r="S644" i="1" s="1"/>
  <c r="AE643" i="1"/>
  <c r="V644" i="1" s="1"/>
  <c r="AG643" i="1"/>
  <c r="AC643" i="1" s="1"/>
  <c r="T644" i="1" s="1"/>
  <c r="W644" i="1" l="1"/>
  <c r="X644" i="1" s="1"/>
  <c r="Z644" i="1" l="1"/>
  <c r="Y644" i="1"/>
  <c r="AA644" i="1" s="1"/>
  <c r="AE644" i="1" l="1"/>
  <c r="V645" i="1" s="1"/>
  <c r="AG644" i="1"/>
  <c r="AC644" i="1" s="1"/>
  <c r="T645" i="1" s="1"/>
  <c r="AD644" i="1"/>
  <c r="U645" i="1" s="1"/>
  <c r="AF644" i="1"/>
  <c r="AB644" i="1" s="1"/>
  <c r="S645" i="1" s="1"/>
  <c r="W645" i="1" l="1"/>
  <c r="X645" i="1" s="1"/>
  <c r="Y645" i="1" l="1"/>
  <c r="AA645" i="1" s="1"/>
  <c r="Z645" i="1"/>
  <c r="AD645" i="1" l="1"/>
  <c r="U646" i="1" s="1"/>
  <c r="AF645" i="1"/>
  <c r="AB645" i="1" s="1"/>
  <c r="S646" i="1" s="1"/>
  <c r="AE645" i="1"/>
  <c r="V646" i="1" s="1"/>
  <c r="AG645" i="1"/>
  <c r="AC645" i="1" s="1"/>
  <c r="T646" i="1" s="1"/>
  <c r="W646" i="1" l="1"/>
  <c r="X646" i="1" s="1"/>
  <c r="Z646" i="1" l="1"/>
  <c r="Y646" i="1"/>
  <c r="AA646" i="1" s="1"/>
  <c r="AE646" i="1" l="1"/>
  <c r="V647" i="1" s="1"/>
  <c r="AG646" i="1"/>
  <c r="AC646" i="1" s="1"/>
  <c r="T647" i="1" s="1"/>
  <c r="AD646" i="1"/>
  <c r="U647" i="1" s="1"/>
  <c r="AF646" i="1"/>
  <c r="AB646" i="1" s="1"/>
  <c r="S647" i="1" s="1"/>
  <c r="W647" i="1" l="1"/>
  <c r="X647" i="1" s="1"/>
  <c r="Z647" i="1" l="1"/>
  <c r="Y647" i="1"/>
  <c r="AA647" i="1" s="1"/>
  <c r="AE647" i="1" l="1"/>
  <c r="V648" i="1" s="1"/>
  <c r="AG647" i="1"/>
  <c r="AC647" i="1" s="1"/>
  <c r="T648" i="1" s="1"/>
  <c r="AD647" i="1"/>
  <c r="U648" i="1" s="1"/>
  <c r="AF647" i="1"/>
  <c r="AB647" i="1" s="1"/>
  <c r="S648" i="1" s="1"/>
  <c r="W648" i="1" l="1"/>
  <c r="X648" i="1" s="1"/>
  <c r="Z648" i="1" l="1"/>
  <c r="Y648" i="1"/>
  <c r="AA648" i="1" s="1"/>
  <c r="AE648" i="1" l="1"/>
  <c r="V649" i="1" s="1"/>
  <c r="AG648" i="1"/>
  <c r="AC648" i="1" s="1"/>
  <c r="T649" i="1" s="1"/>
  <c r="AD648" i="1"/>
  <c r="U649" i="1" s="1"/>
  <c r="AF648" i="1"/>
  <c r="AB648" i="1" s="1"/>
  <c r="S649" i="1" s="1"/>
  <c r="W649" i="1" l="1"/>
  <c r="X649" i="1" s="1"/>
  <c r="Z649" i="1" l="1"/>
  <c r="Y649" i="1"/>
  <c r="AA649" i="1" s="1"/>
  <c r="AE649" i="1" l="1"/>
  <c r="V650" i="1" s="1"/>
  <c r="AG649" i="1"/>
  <c r="AC649" i="1" s="1"/>
  <c r="T650" i="1" s="1"/>
  <c r="AD649" i="1"/>
  <c r="U650" i="1" s="1"/>
  <c r="AF649" i="1"/>
  <c r="AB649" i="1" s="1"/>
  <c r="S650" i="1" s="1"/>
  <c r="W650" i="1" l="1"/>
  <c r="X650" i="1" s="1"/>
  <c r="Y650" i="1" l="1"/>
  <c r="AA650" i="1" s="1"/>
  <c r="Z650" i="1"/>
  <c r="AD650" i="1" l="1"/>
  <c r="U651" i="1" s="1"/>
  <c r="AF650" i="1"/>
  <c r="AB650" i="1" s="1"/>
  <c r="S651" i="1" s="1"/>
  <c r="AE650" i="1"/>
  <c r="V651" i="1" s="1"/>
  <c r="AG650" i="1"/>
  <c r="AC650" i="1" s="1"/>
  <c r="T651" i="1" s="1"/>
  <c r="W651" i="1" l="1"/>
  <c r="X651" i="1" s="1"/>
  <c r="Y651" i="1" l="1"/>
  <c r="AA651" i="1" s="1"/>
  <c r="Z651" i="1"/>
  <c r="AD651" i="1" l="1"/>
  <c r="U652" i="1" s="1"/>
  <c r="AF651" i="1"/>
  <c r="AB651" i="1" s="1"/>
  <c r="S652" i="1" s="1"/>
  <c r="AE651" i="1"/>
  <c r="V652" i="1" s="1"/>
  <c r="AG651" i="1"/>
  <c r="AC651" i="1" s="1"/>
  <c r="T652" i="1" s="1"/>
  <c r="W652" i="1" l="1"/>
  <c r="X652" i="1" s="1"/>
  <c r="Z652" i="1" l="1"/>
  <c r="Y652" i="1"/>
  <c r="AA652" i="1" s="1"/>
  <c r="AE652" i="1" l="1"/>
  <c r="V653" i="1" s="1"/>
  <c r="AG652" i="1"/>
  <c r="AC652" i="1" s="1"/>
  <c r="T653" i="1" s="1"/>
  <c r="AD652" i="1"/>
  <c r="U653" i="1" s="1"/>
  <c r="AF652" i="1"/>
  <c r="AB652" i="1" s="1"/>
  <c r="S653" i="1" s="1"/>
  <c r="W653" i="1" l="1"/>
  <c r="X653" i="1" s="1"/>
  <c r="Z653" i="1" l="1"/>
  <c r="Y653" i="1"/>
  <c r="AA653" i="1" s="1"/>
  <c r="AE653" i="1" l="1"/>
  <c r="V654" i="1" s="1"/>
  <c r="AG653" i="1"/>
  <c r="AC653" i="1" s="1"/>
  <c r="T654" i="1" s="1"/>
  <c r="AD653" i="1"/>
  <c r="U654" i="1" s="1"/>
  <c r="AF653" i="1"/>
  <c r="AB653" i="1" s="1"/>
  <c r="S654" i="1" s="1"/>
  <c r="W654" i="1" l="1"/>
  <c r="X654" i="1" s="1"/>
  <c r="Z654" i="1" l="1"/>
  <c r="Y654" i="1"/>
  <c r="AA654" i="1" s="1"/>
  <c r="AE654" i="1" l="1"/>
  <c r="V655" i="1" s="1"/>
  <c r="AG654" i="1"/>
  <c r="AC654" i="1" s="1"/>
  <c r="T655" i="1" s="1"/>
  <c r="AD654" i="1"/>
  <c r="U655" i="1" s="1"/>
  <c r="AF654" i="1"/>
  <c r="AB654" i="1" s="1"/>
  <c r="S655" i="1" s="1"/>
  <c r="W655" i="1" l="1"/>
  <c r="X655" i="1" s="1"/>
  <c r="Z655" i="1" l="1"/>
  <c r="Y655" i="1"/>
  <c r="AA655" i="1" s="1"/>
  <c r="AE655" i="1" l="1"/>
  <c r="V656" i="1" s="1"/>
  <c r="AG655" i="1"/>
  <c r="AC655" i="1" s="1"/>
  <c r="T656" i="1" s="1"/>
  <c r="AD655" i="1"/>
  <c r="U656" i="1" s="1"/>
  <c r="AF655" i="1"/>
  <c r="AB655" i="1" s="1"/>
  <c r="S656" i="1" s="1"/>
  <c r="W656" i="1" l="1"/>
  <c r="X656" i="1" s="1"/>
  <c r="Z656" i="1" l="1"/>
  <c r="Y656" i="1"/>
  <c r="AA656" i="1" s="1"/>
  <c r="AE656" i="1" l="1"/>
  <c r="V657" i="1" s="1"/>
  <c r="AG656" i="1"/>
  <c r="AC656" i="1" s="1"/>
  <c r="T657" i="1" s="1"/>
  <c r="AD656" i="1"/>
  <c r="U657" i="1" s="1"/>
  <c r="AF656" i="1"/>
  <c r="AB656" i="1" s="1"/>
  <c r="S657" i="1" s="1"/>
  <c r="W657" i="1" l="1"/>
  <c r="X657" i="1" s="1"/>
  <c r="Z657" i="1" l="1"/>
  <c r="Y657" i="1"/>
  <c r="AA657" i="1" s="1"/>
  <c r="AE657" i="1" l="1"/>
  <c r="V658" i="1" s="1"/>
  <c r="AG657" i="1"/>
  <c r="AC657" i="1" s="1"/>
  <c r="T658" i="1" s="1"/>
  <c r="AD657" i="1"/>
  <c r="U658" i="1" s="1"/>
  <c r="AF657" i="1"/>
  <c r="AB657" i="1" s="1"/>
  <c r="S658" i="1" s="1"/>
  <c r="W658" i="1" l="1"/>
  <c r="X658" i="1" s="1"/>
  <c r="Y658" i="1" l="1"/>
  <c r="AA658" i="1" s="1"/>
  <c r="Z658" i="1"/>
  <c r="AD658" i="1" l="1"/>
  <c r="U659" i="1" s="1"/>
  <c r="AF658" i="1"/>
  <c r="AB658" i="1" s="1"/>
  <c r="S659" i="1" s="1"/>
  <c r="AE658" i="1"/>
  <c r="V659" i="1" s="1"/>
  <c r="AG658" i="1"/>
  <c r="AC658" i="1" s="1"/>
  <c r="T659" i="1" s="1"/>
  <c r="W659" i="1" l="1"/>
  <c r="X659" i="1" s="1"/>
  <c r="Y659" i="1" l="1"/>
  <c r="AA659" i="1" s="1"/>
  <c r="Z659" i="1"/>
  <c r="AD659" i="1" l="1"/>
  <c r="U660" i="1" s="1"/>
  <c r="AF659" i="1"/>
  <c r="AB659" i="1" s="1"/>
  <c r="S660" i="1" s="1"/>
  <c r="AE659" i="1"/>
  <c r="V660" i="1" s="1"/>
  <c r="AG659" i="1"/>
  <c r="AC659" i="1" s="1"/>
  <c r="T660" i="1" s="1"/>
  <c r="W660" i="1" l="1"/>
  <c r="X660" i="1" s="1"/>
  <c r="Z660" i="1" l="1"/>
  <c r="Y660" i="1"/>
  <c r="AA660" i="1" s="1"/>
  <c r="AE660" i="1" l="1"/>
  <c r="V661" i="1" s="1"/>
  <c r="AG660" i="1"/>
  <c r="AC660" i="1" s="1"/>
  <c r="T661" i="1" s="1"/>
  <c r="AD660" i="1"/>
  <c r="U661" i="1" s="1"/>
  <c r="AF660" i="1"/>
  <c r="AB660" i="1" s="1"/>
  <c r="S661" i="1" s="1"/>
  <c r="W661" i="1" l="1"/>
  <c r="X661" i="1" s="1"/>
  <c r="Z661" i="1" l="1"/>
  <c r="Y661" i="1"/>
  <c r="AA661" i="1" s="1"/>
  <c r="AE661" i="1" l="1"/>
  <c r="V662" i="1" s="1"/>
  <c r="AG661" i="1"/>
  <c r="AC661" i="1" s="1"/>
  <c r="T662" i="1" s="1"/>
  <c r="AD661" i="1"/>
  <c r="U662" i="1" s="1"/>
  <c r="AF661" i="1"/>
  <c r="AB661" i="1" s="1"/>
  <c r="S662" i="1" s="1"/>
  <c r="W662" i="1" l="1"/>
  <c r="X662" i="1" s="1"/>
  <c r="Z662" i="1" l="1"/>
  <c r="Y662" i="1"/>
  <c r="AA662" i="1" s="1"/>
  <c r="AE662" i="1" l="1"/>
  <c r="V663" i="1" s="1"/>
  <c r="AG662" i="1"/>
  <c r="AC662" i="1" s="1"/>
  <c r="T663" i="1" s="1"/>
  <c r="AD662" i="1"/>
  <c r="U663" i="1" s="1"/>
  <c r="AF662" i="1"/>
  <c r="AB662" i="1" s="1"/>
  <c r="S663" i="1" s="1"/>
  <c r="W663" i="1" l="1"/>
  <c r="X663" i="1" s="1"/>
  <c r="Z663" i="1" l="1"/>
  <c r="Y663" i="1"/>
  <c r="AA663" i="1" s="1"/>
  <c r="AE663" i="1" l="1"/>
  <c r="V664" i="1" s="1"/>
  <c r="AG663" i="1"/>
  <c r="AC663" i="1" s="1"/>
  <c r="T664" i="1" s="1"/>
  <c r="AD663" i="1"/>
  <c r="U664" i="1" s="1"/>
  <c r="AF663" i="1"/>
  <c r="AB663" i="1" s="1"/>
  <c r="S664" i="1" s="1"/>
  <c r="W664" i="1" l="1"/>
  <c r="X664" i="1" s="1"/>
  <c r="Z664" i="1" l="1"/>
  <c r="Y664" i="1"/>
  <c r="AA664" i="1" s="1"/>
  <c r="AE664" i="1" l="1"/>
  <c r="V665" i="1" s="1"/>
  <c r="AG664" i="1"/>
  <c r="AC664" i="1" s="1"/>
  <c r="T665" i="1" s="1"/>
  <c r="AD664" i="1"/>
  <c r="U665" i="1" s="1"/>
  <c r="AF664" i="1"/>
  <c r="AB664" i="1" s="1"/>
  <c r="S665" i="1" s="1"/>
  <c r="W665" i="1" l="1"/>
  <c r="X665" i="1" s="1"/>
  <c r="Z665" i="1" l="1"/>
  <c r="Y665" i="1"/>
  <c r="AA665" i="1" s="1"/>
  <c r="AE665" i="1" l="1"/>
  <c r="V666" i="1" s="1"/>
  <c r="AG665" i="1"/>
  <c r="AC665" i="1" s="1"/>
  <c r="T666" i="1" s="1"/>
  <c r="AD665" i="1"/>
  <c r="U666" i="1" s="1"/>
  <c r="AF665" i="1"/>
  <c r="AB665" i="1" s="1"/>
  <c r="S666" i="1" s="1"/>
  <c r="W666" i="1" l="1"/>
  <c r="X666" i="1" s="1"/>
  <c r="Y666" i="1" l="1"/>
  <c r="AA666" i="1" s="1"/>
  <c r="Z666" i="1"/>
  <c r="AD666" i="1" l="1"/>
  <c r="U667" i="1" s="1"/>
  <c r="AF666" i="1"/>
  <c r="AB666" i="1" s="1"/>
  <c r="S667" i="1" s="1"/>
  <c r="AE666" i="1"/>
  <c r="V667" i="1" s="1"/>
  <c r="AG666" i="1"/>
  <c r="AC666" i="1" s="1"/>
  <c r="T667" i="1" s="1"/>
  <c r="W667" i="1" l="1"/>
  <c r="X667" i="1" s="1"/>
  <c r="Y667" i="1" l="1"/>
  <c r="AA667" i="1" s="1"/>
  <c r="Z667" i="1"/>
  <c r="AD667" i="1" l="1"/>
  <c r="U668" i="1" s="1"/>
  <c r="AF667" i="1"/>
  <c r="AB667" i="1" s="1"/>
  <c r="S668" i="1" s="1"/>
  <c r="AE667" i="1"/>
  <c r="V668" i="1" s="1"/>
  <c r="AG667" i="1"/>
  <c r="AC667" i="1" s="1"/>
  <c r="T668" i="1" s="1"/>
  <c r="W668" i="1" l="1"/>
  <c r="X668" i="1" s="1"/>
  <c r="Z668" i="1" l="1"/>
  <c r="Y668" i="1"/>
  <c r="AA668" i="1" s="1"/>
  <c r="AE668" i="1" l="1"/>
  <c r="V669" i="1" s="1"/>
  <c r="AG668" i="1"/>
  <c r="AC668" i="1" s="1"/>
  <c r="T669" i="1" s="1"/>
  <c r="AD668" i="1"/>
  <c r="U669" i="1" s="1"/>
  <c r="AF668" i="1"/>
  <c r="AB668" i="1" s="1"/>
  <c r="S669" i="1" s="1"/>
  <c r="W669" i="1" l="1"/>
  <c r="X669" i="1" s="1"/>
  <c r="Z669" i="1" l="1"/>
  <c r="Y669" i="1"/>
  <c r="AA669" i="1" s="1"/>
  <c r="AE669" i="1" l="1"/>
  <c r="V670" i="1" s="1"/>
  <c r="AG669" i="1"/>
  <c r="AC669" i="1" s="1"/>
  <c r="T670" i="1" s="1"/>
  <c r="AD669" i="1"/>
  <c r="U670" i="1" s="1"/>
  <c r="AF669" i="1"/>
  <c r="AB669" i="1" s="1"/>
  <c r="S670" i="1" s="1"/>
  <c r="W670" i="1" l="1"/>
  <c r="X670" i="1" s="1"/>
  <c r="Z670" i="1" l="1"/>
  <c r="Y670" i="1"/>
  <c r="AA670" i="1" s="1"/>
  <c r="AE670" i="1" l="1"/>
  <c r="V671" i="1" s="1"/>
  <c r="AG670" i="1"/>
  <c r="AC670" i="1" s="1"/>
  <c r="T671" i="1" s="1"/>
  <c r="AD670" i="1"/>
  <c r="U671" i="1" s="1"/>
  <c r="AF670" i="1"/>
  <c r="AB670" i="1" s="1"/>
  <c r="S671" i="1" s="1"/>
  <c r="W671" i="1" l="1"/>
  <c r="X671" i="1" s="1"/>
  <c r="Z671" i="1" l="1"/>
  <c r="Y671" i="1"/>
  <c r="AA671" i="1" s="1"/>
  <c r="AE671" i="1" l="1"/>
  <c r="V672" i="1" s="1"/>
  <c r="AG671" i="1"/>
  <c r="AC671" i="1" s="1"/>
  <c r="T672" i="1" s="1"/>
  <c r="AD671" i="1"/>
  <c r="U672" i="1" s="1"/>
  <c r="AF671" i="1"/>
  <c r="AB671" i="1" s="1"/>
  <c r="S672" i="1" s="1"/>
  <c r="W672" i="1" l="1"/>
  <c r="X672" i="1" s="1"/>
  <c r="Z672" i="1" l="1"/>
  <c r="Y672" i="1"/>
  <c r="AA672" i="1" s="1"/>
  <c r="AE672" i="1" l="1"/>
  <c r="V673" i="1" s="1"/>
  <c r="AG672" i="1"/>
  <c r="AC672" i="1" s="1"/>
  <c r="T673" i="1" s="1"/>
  <c r="AD672" i="1"/>
  <c r="U673" i="1" s="1"/>
  <c r="AF672" i="1"/>
  <c r="AB672" i="1" s="1"/>
  <c r="S673" i="1" s="1"/>
  <c r="W673" i="1" l="1"/>
  <c r="X673" i="1" s="1"/>
  <c r="Z673" i="1" l="1"/>
  <c r="Y673" i="1"/>
  <c r="AA673" i="1" s="1"/>
  <c r="AE673" i="1" l="1"/>
  <c r="V674" i="1" s="1"/>
  <c r="AG673" i="1"/>
  <c r="AC673" i="1" s="1"/>
  <c r="T674" i="1" s="1"/>
  <c r="AD673" i="1"/>
  <c r="U674" i="1" s="1"/>
  <c r="AF673" i="1"/>
  <c r="AB673" i="1" s="1"/>
  <c r="S674" i="1" s="1"/>
  <c r="W674" i="1" l="1"/>
  <c r="X674" i="1" s="1"/>
  <c r="Y674" i="1" l="1"/>
  <c r="AA674" i="1" s="1"/>
  <c r="Z674" i="1"/>
  <c r="AD674" i="1" l="1"/>
  <c r="U675" i="1" s="1"/>
  <c r="AF674" i="1"/>
  <c r="AB674" i="1" s="1"/>
  <c r="S675" i="1" s="1"/>
  <c r="AE674" i="1"/>
  <c r="V675" i="1" s="1"/>
  <c r="AG674" i="1"/>
  <c r="AC674" i="1" s="1"/>
  <c r="T675" i="1" s="1"/>
  <c r="W675" i="1" l="1"/>
  <c r="X675" i="1" s="1"/>
  <c r="Y675" i="1" l="1"/>
  <c r="AA675" i="1" s="1"/>
  <c r="Z675" i="1"/>
  <c r="AD675" i="1" l="1"/>
  <c r="U676" i="1" s="1"/>
  <c r="AF675" i="1"/>
  <c r="AB675" i="1" s="1"/>
  <c r="S676" i="1" s="1"/>
  <c r="AE675" i="1"/>
  <c r="V676" i="1" s="1"/>
  <c r="AG675" i="1"/>
  <c r="AC675" i="1" s="1"/>
  <c r="T676" i="1" s="1"/>
  <c r="W676" i="1" l="1"/>
  <c r="X676" i="1" s="1"/>
  <c r="Z676" i="1" l="1"/>
  <c r="Y676" i="1"/>
  <c r="AA676" i="1" s="1"/>
  <c r="AE676" i="1" l="1"/>
  <c r="V677" i="1" s="1"/>
  <c r="AG676" i="1"/>
  <c r="AC676" i="1" s="1"/>
  <c r="T677" i="1" s="1"/>
  <c r="AD676" i="1"/>
  <c r="U677" i="1" s="1"/>
  <c r="AF676" i="1"/>
  <c r="AB676" i="1" s="1"/>
  <c r="S677" i="1" s="1"/>
  <c r="W677" i="1" l="1"/>
  <c r="X677" i="1" s="1"/>
  <c r="Z677" i="1" l="1"/>
  <c r="Y677" i="1"/>
  <c r="AA677" i="1" s="1"/>
  <c r="AE677" i="1" l="1"/>
  <c r="V678" i="1" s="1"/>
  <c r="AG677" i="1"/>
  <c r="AC677" i="1" s="1"/>
  <c r="T678" i="1" s="1"/>
  <c r="AD677" i="1"/>
  <c r="U678" i="1" s="1"/>
  <c r="AF677" i="1"/>
  <c r="AB677" i="1" s="1"/>
  <c r="S678" i="1" s="1"/>
  <c r="W678" i="1" l="1"/>
  <c r="X678" i="1" s="1"/>
  <c r="Z678" i="1" l="1"/>
  <c r="Y678" i="1"/>
  <c r="AA678" i="1" s="1"/>
  <c r="AE678" i="1" l="1"/>
  <c r="V679" i="1" s="1"/>
  <c r="AG678" i="1"/>
  <c r="AC678" i="1" s="1"/>
  <c r="T679" i="1" s="1"/>
  <c r="AD678" i="1"/>
  <c r="U679" i="1" s="1"/>
  <c r="AF678" i="1"/>
  <c r="AB678" i="1" s="1"/>
  <c r="S679" i="1" s="1"/>
  <c r="W679" i="1" l="1"/>
  <c r="X679" i="1" s="1"/>
  <c r="Z679" i="1" l="1"/>
  <c r="Y679" i="1"/>
  <c r="AA679" i="1" s="1"/>
  <c r="AE679" i="1" l="1"/>
  <c r="V680" i="1" s="1"/>
  <c r="AG679" i="1"/>
  <c r="AC679" i="1" s="1"/>
  <c r="T680" i="1" s="1"/>
  <c r="AD679" i="1"/>
  <c r="U680" i="1" s="1"/>
  <c r="AF679" i="1"/>
  <c r="AB679" i="1" s="1"/>
  <c r="S680" i="1" s="1"/>
  <c r="W680" i="1" l="1"/>
  <c r="X680" i="1" s="1"/>
  <c r="Z680" i="1" l="1"/>
  <c r="Y680" i="1"/>
  <c r="AA680" i="1" s="1"/>
  <c r="AE680" i="1" l="1"/>
  <c r="V681" i="1" s="1"/>
  <c r="AG680" i="1"/>
  <c r="AC680" i="1" s="1"/>
  <c r="T681" i="1" s="1"/>
  <c r="AD680" i="1"/>
  <c r="U681" i="1" s="1"/>
  <c r="AF680" i="1"/>
  <c r="AB680" i="1" s="1"/>
  <c r="S681" i="1" s="1"/>
  <c r="W681" i="1" l="1"/>
  <c r="X681" i="1" s="1"/>
  <c r="Z681" i="1" l="1"/>
  <c r="Y681" i="1"/>
  <c r="AA681" i="1" s="1"/>
  <c r="AE681" i="1" l="1"/>
  <c r="V682" i="1" s="1"/>
  <c r="AG681" i="1"/>
  <c r="AC681" i="1" s="1"/>
  <c r="T682" i="1" s="1"/>
  <c r="AD681" i="1"/>
  <c r="U682" i="1" s="1"/>
  <c r="AF681" i="1"/>
  <c r="AB681" i="1" s="1"/>
  <c r="S682" i="1" s="1"/>
  <c r="W682" i="1" l="1"/>
  <c r="X682" i="1" s="1"/>
  <c r="Y682" i="1" l="1"/>
  <c r="AA682" i="1" s="1"/>
  <c r="Z682" i="1"/>
  <c r="AD682" i="1" l="1"/>
  <c r="U683" i="1" s="1"/>
  <c r="AF682" i="1"/>
  <c r="AB682" i="1" s="1"/>
  <c r="S683" i="1" s="1"/>
  <c r="AE682" i="1"/>
  <c r="V683" i="1" s="1"/>
  <c r="AG682" i="1"/>
  <c r="AC682" i="1" s="1"/>
  <c r="T683" i="1" s="1"/>
  <c r="W683" i="1" l="1"/>
  <c r="X683" i="1" s="1"/>
  <c r="Y683" i="1" l="1"/>
  <c r="AA683" i="1" s="1"/>
  <c r="Z683" i="1"/>
  <c r="AD683" i="1" l="1"/>
  <c r="U684" i="1" s="1"/>
  <c r="AF683" i="1"/>
  <c r="AB683" i="1" s="1"/>
  <c r="S684" i="1" s="1"/>
  <c r="AE683" i="1"/>
  <c r="V684" i="1" s="1"/>
  <c r="AG683" i="1"/>
  <c r="AC683" i="1" s="1"/>
  <c r="T684" i="1" s="1"/>
  <c r="W684" i="1" l="1"/>
  <c r="X684" i="1" s="1"/>
  <c r="Z684" i="1" l="1"/>
  <c r="Y684" i="1"/>
  <c r="AA684" i="1" s="1"/>
  <c r="AE684" i="1" l="1"/>
  <c r="V685" i="1" s="1"/>
  <c r="AG684" i="1"/>
  <c r="AC684" i="1" s="1"/>
  <c r="T685" i="1" s="1"/>
  <c r="AD684" i="1"/>
  <c r="U685" i="1" s="1"/>
  <c r="AF684" i="1"/>
  <c r="AB684" i="1" s="1"/>
  <c r="S685" i="1" s="1"/>
  <c r="W685" i="1" l="1"/>
  <c r="X685" i="1" s="1"/>
  <c r="Z685" i="1" l="1"/>
  <c r="Y685" i="1"/>
  <c r="AA685" i="1" s="1"/>
  <c r="AE685" i="1" l="1"/>
  <c r="V686" i="1" s="1"/>
  <c r="AG685" i="1"/>
  <c r="AC685" i="1" s="1"/>
  <c r="T686" i="1" s="1"/>
  <c r="AD685" i="1"/>
  <c r="U686" i="1" s="1"/>
  <c r="AF685" i="1"/>
  <c r="AB685" i="1" s="1"/>
  <c r="S686" i="1" s="1"/>
  <c r="W686" i="1" l="1"/>
  <c r="X686" i="1" s="1"/>
  <c r="Z686" i="1" l="1"/>
  <c r="Y686" i="1"/>
  <c r="AA686" i="1" s="1"/>
  <c r="AE686" i="1" l="1"/>
  <c r="V687" i="1" s="1"/>
  <c r="AG686" i="1"/>
  <c r="AC686" i="1" s="1"/>
  <c r="T687" i="1" s="1"/>
  <c r="AD686" i="1"/>
  <c r="U687" i="1" s="1"/>
  <c r="AF686" i="1"/>
  <c r="AB686" i="1" s="1"/>
  <c r="S687" i="1" s="1"/>
  <c r="W687" i="1" l="1"/>
  <c r="X687" i="1" s="1"/>
  <c r="Z687" i="1" l="1"/>
  <c r="Y687" i="1"/>
  <c r="AA687" i="1" s="1"/>
  <c r="AE687" i="1" l="1"/>
  <c r="V688" i="1" s="1"/>
  <c r="AG687" i="1"/>
  <c r="AC687" i="1" s="1"/>
  <c r="T688" i="1" s="1"/>
  <c r="AD687" i="1"/>
  <c r="U688" i="1" s="1"/>
  <c r="AF687" i="1"/>
  <c r="AB687" i="1" s="1"/>
  <c r="S688" i="1" s="1"/>
  <c r="W688" i="1" l="1"/>
  <c r="X688" i="1" s="1"/>
  <c r="Z688" i="1" l="1"/>
  <c r="Y688" i="1"/>
  <c r="AA688" i="1" s="1"/>
  <c r="AE688" i="1" l="1"/>
  <c r="V689" i="1" s="1"/>
  <c r="AG688" i="1"/>
  <c r="AC688" i="1" s="1"/>
  <c r="T689" i="1" s="1"/>
  <c r="AD688" i="1"/>
  <c r="U689" i="1" s="1"/>
  <c r="AF688" i="1"/>
  <c r="AB688" i="1" s="1"/>
  <c r="S689" i="1" s="1"/>
  <c r="W689" i="1" l="1"/>
  <c r="X689" i="1" s="1"/>
  <c r="Z689" i="1" l="1"/>
  <c r="Y689" i="1"/>
  <c r="AA689" i="1" s="1"/>
  <c r="AE689" i="1" l="1"/>
  <c r="V690" i="1" s="1"/>
  <c r="AG689" i="1"/>
  <c r="AC689" i="1" s="1"/>
  <c r="T690" i="1" s="1"/>
  <c r="AD689" i="1"/>
  <c r="U690" i="1" s="1"/>
  <c r="AF689" i="1"/>
  <c r="AB689" i="1" s="1"/>
  <c r="S690" i="1" s="1"/>
  <c r="W690" i="1" l="1"/>
  <c r="X690" i="1" s="1"/>
  <c r="Y690" i="1" l="1"/>
  <c r="AA690" i="1" s="1"/>
  <c r="Z690" i="1"/>
  <c r="AD690" i="1" l="1"/>
  <c r="U691" i="1" s="1"/>
  <c r="AF690" i="1"/>
  <c r="AB690" i="1" s="1"/>
  <c r="S691" i="1" s="1"/>
  <c r="AE690" i="1"/>
  <c r="V691" i="1" s="1"/>
  <c r="AG690" i="1"/>
  <c r="AC690" i="1" s="1"/>
  <c r="T691" i="1" s="1"/>
  <c r="W691" i="1" l="1"/>
  <c r="X691" i="1" s="1"/>
  <c r="Y691" i="1" l="1"/>
  <c r="AA691" i="1" s="1"/>
  <c r="Z691" i="1"/>
  <c r="AD691" i="1" l="1"/>
  <c r="U692" i="1" s="1"/>
  <c r="AF691" i="1"/>
  <c r="AB691" i="1" s="1"/>
  <c r="S692" i="1" s="1"/>
  <c r="AE691" i="1"/>
  <c r="V692" i="1" s="1"/>
  <c r="AG691" i="1"/>
  <c r="AC691" i="1" s="1"/>
  <c r="T692" i="1" s="1"/>
  <c r="W692" i="1" l="1"/>
  <c r="X692" i="1" s="1"/>
  <c r="Z692" i="1" l="1"/>
  <c r="Y692" i="1"/>
  <c r="AA692" i="1" s="1"/>
  <c r="AE692" i="1" l="1"/>
  <c r="V693" i="1" s="1"/>
  <c r="AG692" i="1"/>
  <c r="AC692" i="1" s="1"/>
  <c r="T693" i="1" s="1"/>
  <c r="AD692" i="1"/>
  <c r="U693" i="1" s="1"/>
  <c r="AF692" i="1"/>
  <c r="AB692" i="1" s="1"/>
  <c r="S693" i="1" s="1"/>
  <c r="W693" i="1" l="1"/>
  <c r="X693" i="1" s="1"/>
  <c r="Z693" i="1" l="1"/>
  <c r="Y693" i="1"/>
  <c r="AA693" i="1" s="1"/>
  <c r="AE693" i="1" l="1"/>
  <c r="V694" i="1" s="1"/>
  <c r="AG693" i="1"/>
  <c r="AC693" i="1" s="1"/>
  <c r="T694" i="1" s="1"/>
  <c r="AD693" i="1"/>
  <c r="U694" i="1" s="1"/>
  <c r="AF693" i="1"/>
  <c r="AB693" i="1" s="1"/>
  <c r="S694" i="1" s="1"/>
  <c r="W694" i="1" l="1"/>
  <c r="X694" i="1" s="1"/>
  <c r="Z694" i="1" l="1"/>
  <c r="Y694" i="1"/>
  <c r="AA694" i="1" s="1"/>
  <c r="AE694" i="1" l="1"/>
  <c r="V695" i="1" s="1"/>
  <c r="AG694" i="1"/>
  <c r="AC694" i="1" s="1"/>
  <c r="T695" i="1" s="1"/>
  <c r="AD694" i="1"/>
  <c r="U695" i="1" s="1"/>
  <c r="AF694" i="1"/>
  <c r="AB694" i="1" s="1"/>
  <c r="S695" i="1" s="1"/>
  <c r="W695" i="1" l="1"/>
  <c r="X695" i="1" s="1"/>
  <c r="Z695" i="1" l="1"/>
  <c r="Y695" i="1"/>
  <c r="AA695" i="1" s="1"/>
  <c r="AE695" i="1" l="1"/>
  <c r="V696" i="1" s="1"/>
  <c r="AG695" i="1"/>
  <c r="AC695" i="1" s="1"/>
  <c r="T696" i="1" s="1"/>
  <c r="AD695" i="1"/>
  <c r="U696" i="1" s="1"/>
  <c r="AF695" i="1"/>
  <c r="AB695" i="1" s="1"/>
  <c r="S696" i="1" s="1"/>
  <c r="W696" i="1" l="1"/>
  <c r="X696" i="1" s="1"/>
  <c r="Z696" i="1" l="1"/>
  <c r="Y696" i="1"/>
  <c r="AA696" i="1" s="1"/>
  <c r="AE696" i="1" l="1"/>
  <c r="V697" i="1" s="1"/>
  <c r="AG696" i="1"/>
  <c r="AC696" i="1" s="1"/>
  <c r="T697" i="1" s="1"/>
  <c r="AD696" i="1"/>
  <c r="U697" i="1" s="1"/>
  <c r="AF696" i="1"/>
  <c r="AB696" i="1" s="1"/>
  <c r="S697" i="1" s="1"/>
  <c r="W697" i="1" l="1"/>
  <c r="X697" i="1" s="1"/>
  <c r="Z697" i="1" l="1"/>
  <c r="Y697" i="1"/>
  <c r="AA697" i="1" s="1"/>
  <c r="AE697" i="1" l="1"/>
  <c r="V698" i="1" s="1"/>
  <c r="AG697" i="1"/>
  <c r="AC697" i="1" s="1"/>
  <c r="T698" i="1" s="1"/>
  <c r="AD697" i="1"/>
  <c r="U698" i="1" s="1"/>
  <c r="AF697" i="1"/>
  <c r="AB697" i="1" s="1"/>
  <c r="S698" i="1" s="1"/>
  <c r="W698" i="1" l="1"/>
  <c r="X698" i="1" s="1"/>
  <c r="Y698" i="1" l="1"/>
  <c r="AA698" i="1" s="1"/>
  <c r="Z698" i="1"/>
  <c r="AD698" i="1" l="1"/>
  <c r="U699" i="1" s="1"/>
  <c r="AF698" i="1"/>
  <c r="AB698" i="1" s="1"/>
  <c r="S699" i="1" s="1"/>
  <c r="AE698" i="1"/>
  <c r="V699" i="1" s="1"/>
  <c r="AG698" i="1"/>
  <c r="AC698" i="1" s="1"/>
  <c r="T699" i="1" s="1"/>
  <c r="W699" i="1" l="1"/>
  <c r="X699" i="1" s="1"/>
  <c r="Y699" i="1" l="1"/>
  <c r="AA699" i="1" s="1"/>
  <c r="Z699" i="1"/>
  <c r="AD699" i="1" l="1"/>
  <c r="U700" i="1" s="1"/>
  <c r="AF699" i="1"/>
  <c r="AB699" i="1" s="1"/>
  <c r="S700" i="1" s="1"/>
  <c r="AE699" i="1"/>
  <c r="V700" i="1" s="1"/>
  <c r="AG699" i="1"/>
  <c r="AC699" i="1" s="1"/>
  <c r="T700" i="1" s="1"/>
  <c r="W700" i="1" l="1"/>
  <c r="X700" i="1" s="1"/>
  <c r="Z700" i="1" l="1"/>
  <c r="Y700" i="1"/>
  <c r="AA700" i="1" s="1"/>
  <c r="AE700" i="1" l="1"/>
  <c r="V701" i="1" s="1"/>
  <c r="AG700" i="1"/>
  <c r="AC700" i="1" s="1"/>
  <c r="T701" i="1" s="1"/>
  <c r="AD700" i="1"/>
  <c r="U701" i="1" s="1"/>
  <c r="AF700" i="1"/>
  <c r="AB700" i="1" s="1"/>
  <c r="S701" i="1" s="1"/>
  <c r="W701" i="1" l="1"/>
  <c r="X701" i="1" s="1"/>
  <c r="Z701" i="1" l="1"/>
  <c r="Y701" i="1"/>
  <c r="AA701" i="1" s="1"/>
  <c r="AE701" i="1" l="1"/>
  <c r="V702" i="1" s="1"/>
  <c r="AG701" i="1"/>
  <c r="AC701" i="1" s="1"/>
  <c r="T702" i="1" s="1"/>
  <c r="AD701" i="1"/>
  <c r="U702" i="1" s="1"/>
  <c r="AF701" i="1"/>
  <c r="AB701" i="1" s="1"/>
  <c r="S702" i="1" s="1"/>
  <c r="W702" i="1" l="1"/>
  <c r="X702" i="1" s="1"/>
  <c r="Z702" i="1" l="1"/>
  <c r="Y702" i="1"/>
  <c r="AA702" i="1" s="1"/>
  <c r="AE702" i="1" l="1"/>
  <c r="V703" i="1" s="1"/>
  <c r="AG702" i="1"/>
  <c r="AC702" i="1" s="1"/>
  <c r="T703" i="1" s="1"/>
  <c r="AD702" i="1"/>
  <c r="U703" i="1" s="1"/>
  <c r="AF702" i="1"/>
  <c r="AB702" i="1" s="1"/>
  <c r="S703" i="1" s="1"/>
  <c r="W703" i="1" l="1"/>
  <c r="X703" i="1" s="1"/>
  <c r="Z703" i="1" l="1"/>
  <c r="Y703" i="1"/>
  <c r="AA703" i="1" s="1"/>
  <c r="AE703" i="1" l="1"/>
  <c r="V704" i="1" s="1"/>
  <c r="AG703" i="1"/>
  <c r="AC703" i="1" s="1"/>
  <c r="T704" i="1" s="1"/>
  <c r="AD703" i="1"/>
  <c r="U704" i="1" s="1"/>
  <c r="AF703" i="1"/>
  <c r="AB703" i="1" s="1"/>
  <c r="S704" i="1" s="1"/>
  <c r="W704" i="1" l="1"/>
  <c r="X704" i="1" s="1"/>
  <c r="Z704" i="1" l="1"/>
  <c r="Y704" i="1"/>
  <c r="AA704" i="1" s="1"/>
  <c r="AE704" i="1" l="1"/>
  <c r="V705" i="1" s="1"/>
  <c r="AG704" i="1"/>
  <c r="AC704" i="1" s="1"/>
  <c r="T705" i="1" s="1"/>
  <c r="AD704" i="1"/>
  <c r="U705" i="1" s="1"/>
  <c r="AF704" i="1"/>
  <c r="AB704" i="1" s="1"/>
  <c r="S705" i="1" s="1"/>
  <c r="W705" i="1" l="1"/>
  <c r="X705" i="1" s="1"/>
  <c r="Z705" i="1" l="1"/>
  <c r="Y705" i="1"/>
  <c r="AA705" i="1" s="1"/>
  <c r="AE705" i="1" l="1"/>
  <c r="V706" i="1" s="1"/>
  <c r="AG705" i="1"/>
  <c r="AC705" i="1" s="1"/>
  <c r="T706" i="1" s="1"/>
  <c r="AD705" i="1"/>
  <c r="U706" i="1" s="1"/>
  <c r="AF705" i="1"/>
  <c r="AB705" i="1" s="1"/>
  <c r="S706" i="1" s="1"/>
  <c r="W706" i="1" l="1"/>
  <c r="X706" i="1" s="1"/>
  <c r="Y706" i="1" l="1"/>
  <c r="AA706" i="1" s="1"/>
  <c r="Z706" i="1"/>
  <c r="AD706" i="1" l="1"/>
  <c r="U707" i="1" s="1"/>
  <c r="AF706" i="1"/>
  <c r="AB706" i="1" s="1"/>
  <c r="S707" i="1" s="1"/>
  <c r="AE706" i="1"/>
  <c r="V707" i="1" s="1"/>
  <c r="AG706" i="1"/>
  <c r="AC706" i="1" s="1"/>
  <c r="T707" i="1" s="1"/>
  <c r="W707" i="1" l="1"/>
  <c r="X707" i="1" s="1"/>
  <c r="Y707" i="1" l="1"/>
  <c r="AA707" i="1" s="1"/>
  <c r="Z707" i="1"/>
  <c r="AD707" i="1" l="1"/>
  <c r="U708" i="1" s="1"/>
  <c r="AF707" i="1"/>
  <c r="AB707" i="1" s="1"/>
  <c r="S708" i="1" s="1"/>
  <c r="AE707" i="1"/>
  <c r="V708" i="1" s="1"/>
  <c r="AG707" i="1"/>
  <c r="AC707" i="1" s="1"/>
  <c r="T708" i="1" s="1"/>
  <c r="W708" i="1" l="1"/>
  <c r="X708" i="1" s="1"/>
  <c r="Z708" i="1" l="1"/>
  <c r="Y708" i="1"/>
  <c r="AA708" i="1" s="1"/>
  <c r="AE708" i="1" l="1"/>
  <c r="V709" i="1" s="1"/>
  <c r="AG708" i="1"/>
  <c r="AC708" i="1" s="1"/>
  <c r="T709" i="1" s="1"/>
  <c r="AD708" i="1"/>
  <c r="U709" i="1" s="1"/>
  <c r="AF708" i="1"/>
  <c r="AB708" i="1" s="1"/>
  <c r="S709" i="1" s="1"/>
  <c r="W709" i="1" l="1"/>
  <c r="X709" i="1" s="1"/>
  <c r="Z709" i="1" l="1"/>
  <c r="Y709" i="1"/>
  <c r="AA709" i="1" s="1"/>
  <c r="AE709" i="1" l="1"/>
  <c r="V710" i="1" s="1"/>
  <c r="AG709" i="1"/>
  <c r="AC709" i="1" s="1"/>
  <c r="T710" i="1" s="1"/>
  <c r="AD709" i="1"/>
  <c r="U710" i="1" s="1"/>
  <c r="AF709" i="1"/>
  <c r="AB709" i="1" s="1"/>
  <c r="S710" i="1" s="1"/>
  <c r="W710" i="1" l="1"/>
  <c r="X710" i="1" s="1"/>
  <c r="Z710" i="1" l="1"/>
  <c r="Y710" i="1"/>
  <c r="AA710" i="1" s="1"/>
  <c r="AE710" i="1" l="1"/>
  <c r="V711" i="1" s="1"/>
  <c r="AG710" i="1"/>
  <c r="AC710" i="1" s="1"/>
  <c r="T711" i="1" s="1"/>
  <c r="AD710" i="1"/>
  <c r="U711" i="1" s="1"/>
  <c r="AF710" i="1"/>
  <c r="AB710" i="1" s="1"/>
  <c r="S711" i="1" s="1"/>
  <c r="W711" i="1" l="1"/>
  <c r="X711" i="1" s="1"/>
  <c r="Z711" i="1" l="1"/>
  <c r="Y711" i="1"/>
  <c r="AA711" i="1" s="1"/>
  <c r="AE711" i="1" l="1"/>
  <c r="V712" i="1" s="1"/>
  <c r="AG711" i="1"/>
  <c r="AC711" i="1" s="1"/>
  <c r="T712" i="1" s="1"/>
  <c r="AD711" i="1"/>
  <c r="U712" i="1" s="1"/>
  <c r="AF711" i="1"/>
  <c r="AB711" i="1" s="1"/>
  <c r="S712" i="1" s="1"/>
  <c r="W712" i="1" l="1"/>
  <c r="X712" i="1" s="1"/>
  <c r="Z712" i="1" l="1"/>
  <c r="Y712" i="1"/>
  <c r="AA712" i="1" s="1"/>
  <c r="AE712" i="1" l="1"/>
  <c r="V713" i="1" s="1"/>
  <c r="AG712" i="1"/>
  <c r="AC712" i="1" s="1"/>
  <c r="T713" i="1" s="1"/>
  <c r="AD712" i="1"/>
  <c r="U713" i="1" s="1"/>
  <c r="AF712" i="1"/>
  <c r="AB712" i="1" s="1"/>
  <c r="S713" i="1" s="1"/>
  <c r="W713" i="1" l="1"/>
  <c r="X713" i="1" s="1"/>
  <c r="Z713" i="1" l="1"/>
  <c r="Y713" i="1"/>
  <c r="AA713" i="1" s="1"/>
  <c r="AE713" i="1" l="1"/>
  <c r="V714" i="1" s="1"/>
  <c r="AG713" i="1"/>
  <c r="AC713" i="1" s="1"/>
  <c r="T714" i="1" s="1"/>
  <c r="AD713" i="1"/>
  <c r="U714" i="1" s="1"/>
  <c r="AF713" i="1"/>
  <c r="AB713" i="1" s="1"/>
  <c r="S714" i="1" s="1"/>
  <c r="W714" i="1" l="1"/>
  <c r="X714" i="1" s="1"/>
  <c r="Y714" i="1" l="1"/>
  <c r="AA714" i="1" s="1"/>
  <c r="Z714" i="1"/>
  <c r="AD714" i="1" l="1"/>
  <c r="U715" i="1" s="1"/>
  <c r="AF714" i="1"/>
  <c r="AB714" i="1" s="1"/>
  <c r="S715" i="1" s="1"/>
  <c r="AE714" i="1"/>
  <c r="V715" i="1" s="1"/>
  <c r="AG714" i="1"/>
  <c r="AC714" i="1" s="1"/>
  <c r="T715" i="1" s="1"/>
  <c r="W715" i="1" l="1"/>
  <c r="X715" i="1" s="1"/>
  <c r="Y715" i="1" l="1"/>
  <c r="AA715" i="1" s="1"/>
  <c r="Z715" i="1"/>
  <c r="AD715" i="1" l="1"/>
  <c r="U716" i="1" s="1"/>
  <c r="AF715" i="1"/>
  <c r="AB715" i="1" s="1"/>
  <c r="S716" i="1" s="1"/>
  <c r="AE715" i="1"/>
  <c r="V716" i="1" s="1"/>
  <c r="AG715" i="1"/>
  <c r="AC715" i="1" s="1"/>
  <c r="T716" i="1" s="1"/>
  <c r="W716" i="1" l="1"/>
  <c r="X716" i="1" s="1"/>
  <c r="Z716" i="1" l="1"/>
  <c r="Y716" i="1"/>
  <c r="AA716" i="1" s="1"/>
  <c r="AE716" i="1" l="1"/>
  <c r="V717" i="1" s="1"/>
  <c r="AG716" i="1"/>
  <c r="AC716" i="1" s="1"/>
  <c r="T717" i="1" s="1"/>
  <c r="AD716" i="1"/>
  <c r="U717" i="1" s="1"/>
  <c r="AF716" i="1"/>
  <c r="AB716" i="1" s="1"/>
  <c r="S717" i="1" s="1"/>
  <c r="W717" i="1" l="1"/>
  <c r="X717" i="1" s="1"/>
  <c r="Z717" i="1" l="1"/>
  <c r="Y717" i="1"/>
  <c r="AA717" i="1" s="1"/>
  <c r="AE717" i="1" l="1"/>
  <c r="V718" i="1" s="1"/>
  <c r="AG717" i="1"/>
  <c r="AC717" i="1" s="1"/>
  <c r="T718" i="1" s="1"/>
  <c r="AD717" i="1"/>
  <c r="U718" i="1" s="1"/>
  <c r="AF717" i="1"/>
  <c r="AB717" i="1" s="1"/>
  <c r="S718" i="1" s="1"/>
  <c r="W718" i="1" l="1"/>
  <c r="X718" i="1" s="1"/>
  <c r="Z718" i="1" l="1"/>
  <c r="Y718" i="1"/>
  <c r="AA718" i="1" s="1"/>
  <c r="AE718" i="1" l="1"/>
  <c r="V719" i="1" s="1"/>
  <c r="AG718" i="1"/>
  <c r="AC718" i="1" s="1"/>
  <c r="T719" i="1" s="1"/>
  <c r="AD718" i="1"/>
  <c r="U719" i="1" s="1"/>
  <c r="AF718" i="1"/>
  <c r="AB718" i="1" s="1"/>
  <c r="S719" i="1" s="1"/>
  <c r="W719" i="1" l="1"/>
  <c r="X719" i="1" s="1"/>
  <c r="Z719" i="1" l="1"/>
  <c r="Y719" i="1"/>
  <c r="AA719" i="1" s="1"/>
  <c r="AE719" i="1" l="1"/>
  <c r="V720" i="1" s="1"/>
  <c r="AG719" i="1"/>
  <c r="AC719" i="1" s="1"/>
  <c r="T720" i="1" s="1"/>
  <c r="AD719" i="1"/>
  <c r="U720" i="1" s="1"/>
  <c r="AF719" i="1"/>
  <c r="AB719" i="1" s="1"/>
  <c r="S720" i="1" s="1"/>
  <c r="W720" i="1" l="1"/>
  <c r="X720" i="1" s="1"/>
  <c r="Z720" i="1" l="1"/>
  <c r="Y720" i="1"/>
  <c r="AA720" i="1" s="1"/>
  <c r="AE720" i="1" l="1"/>
  <c r="V721" i="1" s="1"/>
  <c r="AG720" i="1"/>
  <c r="AC720" i="1" s="1"/>
  <c r="T721" i="1" s="1"/>
  <c r="AD720" i="1"/>
  <c r="U721" i="1" s="1"/>
  <c r="AF720" i="1"/>
  <c r="AB720" i="1" s="1"/>
  <c r="S721" i="1" s="1"/>
  <c r="W721" i="1" l="1"/>
  <c r="X721" i="1" s="1"/>
  <c r="Z721" i="1" l="1"/>
  <c r="Y721" i="1"/>
  <c r="AA721" i="1" s="1"/>
  <c r="AE721" i="1" l="1"/>
  <c r="V722" i="1" s="1"/>
  <c r="AG721" i="1"/>
  <c r="AC721" i="1" s="1"/>
  <c r="T722" i="1" s="1"/>
  <c r="AD721" i="1"/>
  <c r="U722" i="1" s="1"/>
  <c r="AF721" i="1"/>
  <c r="AB721" i="1" s="1"/>
  <c r="S722" i="1" s="1"/>
  <c r="W722" i="1" l="1"/>
  <c r="X722" i="1" s="1"/>
  <c r="Y722" i="1" l="1"/>
  <c r="AA722" i="1" s="1"/>
  <c r="Z722" i="1"/>
  <c r="AD722" i="1" l="1"/>
  <c r="U723" i="1" s="1"/>
  <c r="AF722" i="1"/>
  <c r="AB722" i="1" s="1"/>
  <c r="S723" i="1" s="1"/>
  <c r="AE722" i="1"/>
  <c r="V723" i="1" s="1"/>
  <c r="AG722" i="1"/>
  <c r="AC722" i="1" s="1"/>
  <c r="T723" i="1" s="1"/>
  <c r="W723" i="1" l="1"/>
  <c r="X723" i="1" s="1"/>
  <c r="Y723" i="1" l="1"/>
  <c r="AA723" i="1" s="1"/>
  <c r="Z723" i="1"/>
  <c r="AD723" i="1" l="1"/>
  <c r="U724" i="1" s="1"/>
  <c r="AF723" i="1"/>
  <c r="AB723" i="1" s="1"/>
  <c r="S724" i="1" s="1"/>
  <c r="AE723" i="1"/>
  <c r="V724" i="1" s="1"/>
  <c r="AG723" i="1"/>
  <c r="AC723" i="1" s="1"/>
  <c r="T724" i="1" s="1"/>
  <c r="W724" i="1" l="1"/>
  <c r="X724" i="1" s="1"/>
  <c r="Z724" i="1" l="1"/>
  <c r="Y724" i="1"/>
  <c r="AA724" i="1" s="1"/>
  <c r="AE724" i="1" l="1"/>
  <c r="V725" i="1" s="1"/>
  <c r="AG724" i="1"/>
  <c r="AC724" i="1" s="1"/>
  <c r="T725" i="1" s="1"/>
  <c r="AD724" i="1"/>
  <c r="U725" i="1" s="1"/>
  <c r="AF724" i="1"/>
  <c r="AB724" i="1" s="1"/>
  <c r="S725" i="1" s="1"/>
  <c r="W725" i="1" l="1"/>
  <c r="X725" i="1" s="1"/>
  <c r="Y725" i="1" l="1"/>
  <c r="AA725" i="1" s="1"/>
  <c r="Z725" i="1"/>
  <c r="AD725" i="1" l="1"/>
  <c r="U726" i="1" s="1"/>
  <c r="AF725" i="1"/>
  <c r="AB725" i="1" s="1"/>
  <c r="S726" i="1" s="1"/>
  <c r="AE725" i="1"/>
  <c r="V726" i="1" s="1"/>
  <c r="AG725" i="1"/>
  <c r="AC725" i="1" s="1"/>
  <c r="T726" i="1" s="1"/>
  <c r="W726" i="1" l="1"/>
  <c r="X726" i="1" s="1"/>
  <c r="Z726" i="1" l="1"/>
  <c r="Y726" i="1"/>
  <c r="AA726" i="1" s="1"/>
  <c r="AE726" i="1" l="1"/>
  <c r="V727" i="1" s="1"/>
  <c r="AG726" i="1"/>
  <c r="AC726" i="1" s="1"/>
  <c r="T727" i="1" s="1"/>
  <c r="AD726" i="1"/>
  <c r="U727" i="1" s="1"/>
  <c r="AF726" i="1"/>
  <c r="AB726" i="1" s="1"/>
  <c r="S727" i="1" s="1"/>
  <c r="W727" i="1" l="1"/>
  <c r="X727" i="1" s="1"/>
  <c r="Y727" i="1" l="1"/>
  <c r="AA727" i="1" s="1"/>
  <c r="Z727" i="1"/>
  <c r="AD727" i="1" l="1"/>
  <c r="U728" i="1" s="1"/>
  <c r="AF727" i="1"/>
  <c r="AB727" i="1" s="1"/>
  <c r="S728" i="1" s="1"/>
  <c r="AE727" i="1"/>
  <c r="V728" i="1" s="1"/>
  <c r="AG727" i="1"/>
  <c r="AC727" i="1" s="1"/>
  <c r="T728" i="1" s="1"/>
  <c r="W728" i="1" l="1"/>
  <c r="X728" i="1" s="1"/>
  <c r="Z728" i="1" l="1"/>
  <c r="Y728" i="1"/>
  <c r="AA728" i="1" s="1"/>
  <c r="AE728" i="1" l="1"/>
  <c r="V729" i="1" s="1"/>
  <c r="AG728" i="1"/>
  <c r="AC728" i="1" s="1"/>
  <c r="T729" i="1" s="1"/>
  <c r="AD728" i="1"/>
  <c r="U729" i="1" s="1"/>
  <c r="AF728" i="1"/>
  <c r="AB728" i="1" s="1"/>
  <c r="S729" i="1" s="1"/>
  <c r="W729" i="1" l="1"/>
  <c r="X729" i="1" s="1"/>
  <c r="Z729" i="1" l="1"/>
  <c r="Y729" i="1"/>
  <c r="AA729" i="1" s="1"/>
  <c r="AE729" i="1" l="1"/>
  <c r="V730" i="1" s="1"/>
  <c r="AG729" i="1"/>
  <c r="AC729" i="1" s="1"/>
  <c r="T730" i="1" s="1"/>
  <c r="AD729" i="1"/>
  <c r="U730" i="1" s="1"/>
  <c r="AF729" i="1"/>
  <c r="AB729" i="1" s="1"/>
  <c r="S730" i="1" s="1"/>
  <c r="W730" i="1" l="1"/>
  <c r="X730" i="1" s="1"/>
  <c r="Z730" i="1" l="1"/>
  <c r="Y730" i="1"/>
  <c r="AA730" i="1" s="1"/>
  <c r="AE730" i="1" l="1"/>
  <c r="V731" i="1" s="1"/>
  <c r="AG730" i="1"/>
  <c r="AC730" i="1" s="1"/>
  <c r="T731" i="1" s="1"/>
  <c r="AD730" i="1"/>
  <c r="U731" i="1" s="1"/>
  <c r="AF730" i="1"/>
  <c r="AB730" i="1" s="1"/>
  <c r="S731" i="1" s="1"/>
  <c r="W731" i="1" l="1"/>
  <c r="X731" i="1" s="1"/>
  <c r="Z731" i="1" l="1"/>
  <c r="Y731" i="1"/>
  <c r="AA731" i="1" s="1"/>
  <c r="AE731" i="1" l="1"/>
  <c r="V732" i="1" s="1"/>
  <c r="AG731" i="1"/>
  <c r="AC731" i="1" s="1"/>
  <c r="T732" i="1" s="1"/>
  <c r="AD731" i="1"/>
  <c r="U732" i="1" s="1"/>
  <c r="AF731" i="1"/>
  <c r="AB731" i="1" s="1"/>
  <c r="S732" i="1" s="1"/>
  <c r="W732" i="1" l="1"/>
  <c r="X732" i="1" s="1"/>
  <c r="Z732" i="1" l="1"/>
  <c r="Y732" i="1"/>
  <c r="AA732" i="1" s="1"/>
  <c r="AE732" i="1" l="1"/>
  <c r="V733" i="1" s="1"/>
  <c r="AG732" i="1"/>
  <c r="AC732" i="1" s="1"/>
  <c r="T733" i="1" s="1"/>
  <c r="AD732" i="1"/>
  <c r="U733" i="1" s="1"/>
  <c r="AF732" i="1"/>
  <c r="AB732" i="1" s="1"/>
  <c r="S733" i="1" s="1"/>
  <c r="W733" i="1" l="1"/>
  <c r="X733" i="1" s="1"/>
  <c r="Y733" i="1" l="1"/>
  <c r="AA733" i="1" s="1"/>
  <c r="Z733" i="1"/>
  <c r="AD733" i="1" l="1"/>
  <c r="U734" i="1" s="1"/>
  <c r="AF733" i="1"/>
  <c r="AB733" i="1" s="1"/>
  <c r="S734" i="1" s="1"/>
  <c r="AE733" i="1"/>
  <c r="V734" i="1" s="1"/>
  <c r="AG733" i="1"/>
  <c r="AC733" i="1" s="1"/>
  <c r="T734" i="1" s="1"/>
  <c r="W734" i="1" l="1"/>
  <c r="X734" i="1" s="1"/>
  <c r="Z734" i="1" l="1"/>
  <c r="Y734" i="1"/>
  <c r="AA734" i="1" s="1"/>
  <c r="AE734" i="1" l="1"/>
  <c r="V735" i="1" s="1"/>
  <c r="AG734" i="1"/>
  <c r="AC734" i="1" s="1"/>
  <c r="T735" i="1" s="1"/>
  <c r="AD734" i="1"/>
  <c r="U735" i="1" s="1"/>
  <c r="AF734" i="1"/>
  <c r="AB734" i="1" s="1"/>
  <c r="S735" i="1" s="1"/>
  <c r="W735" i="1" l="1"/>
  <c r="X735" i="1" s="1"/>
  <c r="Y735" i="1" l="1"/>
  <c r="AA735" i="1" s="1"/>
  <c r="Z735" i="1"/>
  <c r="AD735" i="1" l="1"/>
  <c r="U736" i="1" s="1"/>
  <c r="AF735" i="1"/>
  <c r="AB735" i="1" s="1"/>
  <c r="S736" i="1" s="1"/>
  <c r="AE735" i="1"/>
  <c r="V736" i="1" s="1"/>
  <c r="AG735" i="1"/>
  <c r="AC735" i="1" s="1"/>
  <c r="T736" i="1" s="1"/>
  <c r="W736" i="1" l="1"/>
  <c r="X736" i="1" s="1"/>
  <c r="Z736" i="1" l="1"/>
  <c r="Y736" i="1"/>
  <c r="AA736" i="1" s="1"/>
  <c r="AE736" i="1" l="1"/>
  <c r="AG736" i="1"/>
  <c r="AC736" i="1" s="1"/>
  <c r="AD736" i="1"/>
  <c r="AF736" i="1"/>
  <c r="AB736" i="1" s="1"/>
</calcChain>
</file>

<file path=xl/sharedStrings.xml><?xml version="1.0" encoding="utf-8"?>
<sst xmlns="http://schemas.openxmlformats.org/spreadsheetml/2006/main" count="35" uniqueCount="22">
  <si>
    <t>DT</t>
  </si>
  <si>
    <t>Res</t>
  </si>
  <si>
    <t>Ms</t>
  </si>
  <si>
    <t>Me</t>
  </si>
  <si>
    <t>G</t>
  </si>
  <si>
    <t>Xe</t>
  </si>
  <si>
    <t>Ye</t>
  </si>
  <si>
    <t>Vxe</t>
  </si>
  <si>
    <t>Vye</t>
  </si>
  <si>
    <t>R</t>
  </si>
  <si>
    <t>Fx</t>
  </si>
  <si>
    <t>Fy</t>
  </si>
  <si>
    <t>ax</t>
  </si>
  <si>
    <t>ay</t>
  </si>
  <si>
    <t>dXe</t>
  </si>
  <si>
    <t>dYe</t>
  </si>
  <si>
    <t>dVx</t>
  </si>
  <si>
    <t>Dvy</t>
  </si>
  <si>
    <t>DVX2</t>
  </si>
  <si>
    <t>DVY2</t>
  </si>
  <si>
    <t>DAX2</t>
  </si>
  <si>
    <t>DAY2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</si>
</sst>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Лист1!$B$11:$B$736</c:f>
              <c:numCache>
                <c:formatCode>General</c:formatCode>
                <c:ptCount val="726"/>
                <c:pt idx="0">
                  <c:v>0</c:v>
                </c:pt>
                <c:pt idx="1">
                  <c:v>2573394968.0962915</c:v>
                </c:pt>
                <c:pt idx="2">
                  <c:v>5146789936.1925831</c:v>
                </c:pt>
                <c:pt idx="3">
                  <c:v>7719423766.2621031</c:v>
                </c:pt>
                <c:pt idx="4">
                  <c:v>10290535995.697855</c:v>
                </c:pt>
                <c:pt idx="5">
                  <c:v>12859367062.68433</c:v>
                </c:pt>
                <c:pt idx="6">
                  <c:v>15425158532.161972</c:v>
                </c:pt>
                <c:pt idx="7">
                  <c:v>17987153322.309692</c:v>
                </c:pt>
                <c:pt idx="8">
                  <c:v>20544595931.468426</c:v>
                </c:pt>
                <c:pt idx="9">
                  <c:v>23096732665.426491</c:v>
                </c:pt>
                <c:pt idx="10">
                  <c:v>25642811864.985313</c:v>
                </c:pt>
                <c:pt idx="11">
                  <c:v>28182084133.721897</c:v>
                </c:pt>
                <c:pt idx="12">
                  <c:v>30713802565.862289</c:v>
                </c:pt>
                <c:pt idx="13">
                  <c:v>33237222974.178253</c:v>
                </c:pt>
                <c:pt idx="14">
                  <c:v>35751604117.817307</c:v>
                </c:pt>
                <c:pt idx="15">
                  <c:v>38256207929.97435</c:v>
                </c:pt>
                <c:pt idx="16">
                  <c:v>40750299745.311134</c:v>
                </c:pt>
                <c:pt idx="17">
                  <c:v>43233148527.028152</c:v>
                </c:pt>
                <c:pt idx="18">
                  <c:v>45704027093.491539</c:v>
                </c:pt>
                <c:pt idx="19">
                  <c:v>48162212344.316055</c:v>
                </c:pt>
                <c:pt idx="20">
                  <c:v>50606985485.803566</c:v>
                </c:pt>
                <c:pt idx="21">
                  <c:v>53037632255.634819</c:v>
                </c:pt>
                <c:pt idx="22">
                  <c:v>55453443146.711014</c:v>
                </c:pt>
                <c:pt idx="23">
                  <c:v>57853713630.040146</c:v>
                </c:pt>
                <c:pt idx="24">
                  <c:v>60237744376.56192</c:v>
                </c:pt>
                <c:pt idx="25">
                  <c:v>62604841477.803947</c:v>
                </c:pt>
                <c:pt idx="26">
                  <c:v>64954316665.260605</c:v>
                </c:pt>
                <c:pt idx="27">
                  <c:v>67285487528.385292</c:v>
                </c:pt>
                <c:pt idx="28">
                  <c:v>69597677731.085693</c:v>
                </c:pt>
                <c:pt idx="29">
                  <c:v>71890217226.611053</c:v>
                </c:pt>
                <c:pt idx="30">
                  <c:v>74162442470.719818</c:v>
                </c:pt>
                <c:pt idx="31">
                  <c:v>76413696633.01535</c:v>
                </c:pt>
                <c:pt idx="32">
                  <c:v>78643329806.337265</c:v>
                </c:pt>
                <c:pt idx="33">
                  <c:v>80850699214.095276</c:v>
                </c:pt>
                <c:pt idx="34">
                  <c:v>83035169415.432785</c:v>
                </c:pt>
                <c:pt idx="35">
                  <c:v>85196112508.106857</c:v>
                </c:pt>
                <c:pt idx="36">
                  <c:v>87332908328.971786</c:v>
                </c:pt>
                <c:pt idx="37">
                  <c:v>89444944651.953369</c:v>
                </c:pt>
                <c:pt idx="38">
                  <c:v>91531617383.40152</c:v>
                </c:pt>
                <c:pt idx="39">
                  <c:v>93592330754.70929</c:v>
                </c:pt>
                <c:pt idx="40">
                  <c:v>95626497512.086945</c:v>
                </c:pt>
                <c:pt idx="41">
                  <c:v>97633539103.380585</c:v>
                </c:pt>
                <c:pt idx="42">
                  <c:v>99612885861.825607</c:v>
                </c:pt>
                <c:pt idx="43">
                  <c:v>101563977186.62634</c:v>
                </c:pt>
                <c:pt idx="44">
                  <c:v>103486261720.25449</c:v>
                </c:pt>
                <c:pt idx="45">
                  <c:v>105379197522.35994</c:v>
                </c:pt>
                <c:pt idx="46">
                  <c:v>107242252240.18951</c:v>
                </c:pt>
                <c:pt idx="47">
                  <c:v>109074903275.41019</c:v>
                </c:pt>
                <c:pt idx="48">
                  <c:v>110876637947.23541</c:v>
                </c:pt>
                <c:pt idx="49">
                  <c:v>112646953651.75494</c:v>
                </c:pt>
                <c:pt idx="50">
                  <c:v>114385358017.37036</c:v>
                </c:pt>
                <c:pt idx="51">
                  <c:v>116091369056.24083</c:v>
                </c:pt>
                <c:pt idx="52">
                  <c:v>117764515311.64563</c:v>
                </c:pt>
                <c:pt idx="53">
                  <c:v>119404336001.17262</c:v>
                </c:pt>
                <c:pt idx="54">
                  <c:v>121010381155.64391</c:v>
                </c:pt>
                <c:pt idx="55">
                  <c:v>122582211753.69301</c:v>
                </c:pt>
                <c:pt idx="56">
                  <c:v>124119399851.91019</c:v>
                </c:pt>
                <c:pt idx="57">
                  <c:v>125621528710.47571</c:v>
                </c:pt>
                <c:pt idx="58">
                  <c:v>127088192914.20349</c:v>
                </c:pt>
                <c:pt idx="59">
                  <c:v>128518998488.92101</c:v>
                </c:pt>
                <c:pt idx="60">
                  <c:v>129913563013.114</c:v>
                </c:pt>
                <c:pt idx="61">
                  <c:v>131271515724.76842</c:v>
                </c:pt>
                <c:pt idx="62">
                  <c:v>132592497623.34477</c:v>
                </c:pt>
                <c:pt idx="63">
                  <c:v>133876161566.82404</c:v>
                </c:pt>
                <c:pt idx="64">
                  <c:v>135122172363.76738</c:v>
                </c:pt>
                <c:pt idx="65">
                  <c:v>136330206860.33611</c:v>
                </c:pt>
                <c:pt idx="66">
                  <c:v>137499954022.22128</c:v>
                </c:pt>
                <c:pt idx="67">
                  <c:v>138631115011.43698</c:v>
                </c:pt>
                <c:pt idx="68">
                  <c:v>139723403257.93442</c:v>
                </c:pt>
                <c:pt idx="69">
                  <c:v>140776544525.99829</c:v>
                </c:pt>
                <c:pt idx="70">
                  <c:v>141790276975.39102</c:v>
                </c:pt>
                <c:pt idx="71">
                  <c:v>142764351217.21375</c:v>
                </c:pt>
                <c:pt idx="72">
                  <c:v>143698530364.45807</c:v>
                </c:pt>
                <c:pt idx="73">
                  <c:v>144592590077.22562</c:v>
                </c:pt>
                <c:pt idx="74">
                  <c:v>145446318602.59753</c:v>
                </c:pt>
                <c:pt idx="75">
                  <c:v>146259516809.1395</c:v>
                </c:pt>
                <c:pt idx="76">
                  <c:v>147031998216.03244</c:v>
                </c:pt>
                <c:pt idx="77">
                  <c:v>147763589016.82324</c:v>
                </c:pt>
                <c:pt idx="78">
                  <c:v>148454128097.79398</c:v>
                </c:pt>
                <c:pt idx="79">
                  <c:v>149103467050.95227</c:v>
                </c:pt>
                <c:pt idx="80">
                  <c:v>149711470181.64978</c:v>
                </c:pt>
                <c:pt idx="81">
                  <c:v>150278014510.84003</c:v>
                </c:pt>
                <c:pt idx="82">
                  <c:v>150802989771.99081</c:v>
                </c:pt>
                <c:pt idx="83">
                  <c:v>151286298402.67075</c:v>
                </c:pt>
                <c:pt idx="84">
                  <c:v>151727855530.83356</c:v>
                </c:pt>
                <c:pt idx="85">
                  <c:v>152127588955.828</c:v>
                </c:pt>
                <c:pt idx="86">
                  <c:v>152485439124.16513</c:v>
                </c:pt>
                <c:pt idx="87">
                  <c:v>152801359100.07867</c:v>
                </c:pt>
                <c:pt idx="88">
                  <c:v>153075314530.91864</c:v>
                </c:pt>
                <c:pt idx="89">
                  <c:v>153307283607.42157</c:v>
                </c:pt>
                <c:pt idx="90">
                  <c:v>153497257018.90527</c:v>
                </c:pt>
                <c:pt idx="91">
                  <c:v>153645237903.43912</c:v>
                </c:pt>
                <c:pt idx="92">
                  <c:v>153751241793.04538</c:v>
                </c:pt>
                <c:pt idx="93">
                  <c:v>153815296553.98984</c:v>
                </c:pt>
                <c:pt idx="94">
                  <c:v>153837442322.22443</c:v>
                </c:pt>
                <c:pt idx="95">
                  <c:v>153817731434.04706</c:v>
                </c:pt>
                <c:pt idx="96">
                  <c:v>153756228352.04834</c:v>
                </c:pt>
                <c:pt idx="97">
                  <c:v>153653009586.41687</c:v>
                </c:pt>
                <c:pt idx="98">
                  <c:v>153508163611.67926</c:v>
                </c:pt>
                <c:pt idx="99">
                  <c:v>153321790778.95294</c:v>
                </c:pt>
                <c:pt idx="100">
                  <c:v>153094003223.79361</c:v>
                </c:pt>
                <c:pt idx="101">
                  <c:v>152824924769.72159</c:v>
                </c:pt>
                <c:pt idx="102">
                  <c:v>152514690827.51422</c:v>
                </c:pt>
                <c:pt idx="103">
                  <c:v>152163448290.354</c:v>
                </c:pt>
                <c:pt idx="104">
                  <c:v>151771355424.9248</c:v>
                </c:pt>
                <c:pt idx="105">
                  <c:v>151338581758.55038</c:v>
                </c:pt>
                <c:pt idx="106">
                  <c:v>150865307962.47269</c:v>
                </c:pt>
                <c:pt idx="107">
                  <c:v>150351725731.36807</c:v>
                </c:pt>
                <c:pt idx="108">
                  <c:v>149798037659.20313</c:v>
                </c:pt>
                <c:pt idx="109">
                  <c:v>149204457111.53244</c:v>
                </c:pt>
                <c:pt idx="110">
                  <c:v>148571208094.34293</c:v>
                </c:pt>
                <c:pt idx="111">
                  <c:v>147898525119.55096</c:v>
                </c:pt>
                <c:pt idx="112">
                  <c:v>147186653067.2598</c:v>
                </c:pt>
                <c:pt idx="113">
                  <c:v>146435847044.8862</c:v>
                </c:pt>
                <c:pt idx="114">
                  <c:v>145646372243.26648</c:v>
                </c:pt>
                <c:pt idx="115">
                  <c:v>144818503789.85309</c:v>
                </c:pt>
                <c:pt idx="116">
                  <c:v>143952526599.1138</c:v>
                </c:pt>
                <c:pt idx="117">
                  <c:v>143048735220.24658</c:v>
                </c:pt>
                <c:pt idx="118">
                  <c:v>142107433682.32361</c:v>
                </c:pt>
                <c:pt idx="119">
                  <c:v>141128935336.9787</c:v>
                </c:pt>
                <c:pt idx="120">
                  <c:v>140113562698.75247</c:v>
                </c:pt>
                <c:pt idx="121">
                  <c:v>139061647283.21048</c:v>
                </c:pt>
                <c:pt idx="122">
                  <c:v>137973529442.94876</c:v>
                </c:pt>
                <c:pt idx="123">
                  <c:v>136849558201.60248</c:v>
                </c:pt>
                <c:pt idx="124">
                  <c:v>135690091085.97202</c:v>
                </c:pt>
                <c:pt idx="125">
                  <c:v>134495493956.38167</c:v>
                </c:pt>
                <c:pt idx="126">
                  <c:v>133266140835.38516</c:v>
                </c:pt>
                <c:pt idx="127">
                  <c:v>132002413734.93205</c:v>
                </c:pt>
                <c:pt idx="128">
                  <c:v>130704702482.1084</c:v>
                </c:pt>
                <c:pt idx="129">
                  <c:v>129373404543.56453</c:v>
                </c:pt>
                <c:pt idx="130">
                  <c:v>128008924848.74191</c:v>
                </c:pt>
                <c:pt idx="131">
                  <c:v>126611675612.01016</c:v>
                </c:pt>
                <c:pt idx="132">
                  <c:v>125182076153.82457</c:v>
                </c:pt>
                <c:pt idx="133">
                  <c:v>123720552721.01305</c:v>
                </c:pt>
                <c:pt idx="134">
                  <c:v>122227538306.30058</c:v>
                </c:pt>
                <c:pt idx="135">
                  <c:v>120703472467.17784</c:v>
                </c:pt>
                <c:pt idx="136">
                  <c:v>119148801144.21928</c:v>
                </c:pt>
                <c:pt idx="137">
                  <c:v>117563976478.9548</c:v>
                </c:pt>
                <c:pt idx="138">
                  <c:v>115949456631.39723</c:v>
                </c:pt>
                <c:pt idx="139">
                  <c:v>114305705597.32672</c:v>
                </c:pt>
                <c:pt idx="140">
                  <c:v>112633193025.43115</c:v>
                </c:pt>
                <c:pt idx="141">
                  <c:v>110932394034.40009</c:v>
                </c:pt>
                <c:pt idx="142">
                  <c:v>109203789030.06807</c:v>
                </c:pt>
                <c:pt idx="143">
                  <c:v>107447863522.70117</c:v>
                </c:pt>
                <c:pt idx="144">
                  <c:v>105665107944.51877</c:v>
                </c:pt>
                <c:pt idx="145">
                  <c:v>103856017467.5406</c:v>
                </c:pt>
                <c:pt idx="146">
                  <c:v>102021091821.84735</c:v>
                </c:pt>
                <c:pt idx="147">
                  <c:v>100160835114.3405</c:v>
                </c:pt>
                <c:pt idx="148">
                  <c:v>98275755648.085754</c:v>
                </c:pt>
                <c:pt idx="149">
                  <c:v>96366365742.321594</c:v>
                </c:pt>
                <c:pt idx="150">
                  <c:v>94433181553.212784</c:v>
                </c:pt>
                <c:pt idx="151">
                  <c:v>92476722895.426346</c:v>
                </c:pt>
                <c:pt idx="152">
                  <c:v>90497513064.605194</c:v>
                </c:pt>
                <c:pt idx="153">
                  <c:v>88496078660.812622</c:v>
                </c:pt>
                <c:pt idx="154">
                  <c:v>86472949413.018356</c:v>
                </c:pt>
                <c:pt idx="155">
                  <c:v>84428658004.694748</c:v>
                </c:pt>
                <c:pt idx="156">
                  <c:v>82363739900.589371</c:v>
                </c:pt>
                <c:pt idx="157">
                  <c:v>80278733174.738007</c:v>
                </c:pt>
                <c:pt idx="158">
                  <c:v>78174178339.779602</c:v>
                </c:pt>
                <c:pt idx="159">
                  <c:v>76050618177.632721</c:v>
                </c:pt>
                <c:pt idx="160">
                  <c:v>73908597571.590408</c:v>
                </c:pt>
                <c:pt idx="161">
                  <c:v>71748663339.888275</c:v>
                </c:pt>
                <c:pt idx="162">
                  <c:v>69571364070.798386</c:v>
                </c:pt>
                <c:pt idx="163">
                  <c:v>67377249959.298927</c:v>
                </c:pt>
                <c:pt idx="164">
                  <c:v>65166872645.367767</c:v>
                </c:pt>
                <c:pt idx="165">
                  <c:v>62940785053.945419</c:v>
                </c:pt>
                <c:pt idx="166">
                  <c:v>60699541236.610901</c:v>
                </c:pt>
                <c:pt idx="167">
                  <c:v>58443696215.011581</c:v>
                </c:pt>
                <c:pt idx="168">
                  <c:v>56173805826.086029</c:v>
                </c:pt>
                <c:pt idx="169">
                  <c:v>53890426569.116646</c:v>
                </c:pt>
                <c:pt idx="170">
                  <c:v>51594115454.646614</c:v>
                </c:pt>
                <c:pt idx="171">
                  <c:v>49285429855.293755</c:v>
                </c:pt>
                <c:pt idx="172">
                  <c:v>46964927358.49157</c:v>
                </c:pt>
                <c:pt idx="173">
                  <c:v>44633165621.185776</c:v>
                </c:pt>
                <c:pt idx="174">
                  <c:v>42290702226.512604</c:v>
                </c:pt>
                <c:pt idx="175">
                  <c:v>39938094542.483055</c:v>
                </c:pt>
                <c:pt idx="176">
                  <c:v>37575899582.695351</c:v>
                </c:pt>
                <c:pt idx="177">
                  <c:v>35204673869.095917</c:v>
                </c:pt>
                <c:pt idx="178">
                  <c:v>32824973296.807224</c:v>
                </c:pt>
                <c:pt idx="179">
                  <c:v>30437353001.039093</c:v>
                </c:pt>
                <c:pt idx="180">
                  <c:v>28042367226.098042</c:v>
                </c:pt>
                <c:pt idx="181">
                  <c:v>25640569196.507683</c:v>
                </c:pt>
                <c:pt idx="182">
                  <c:v>23232510990.251202</c:v>
                </c:pt>
                <c:pt idx="183">
                  <c:v>20818743414.145443</c:v>
                </c:pt>
                <c:pt idx="184">
                  <c:v>18399815881.354294</c:v>
                </c:pt>
                <c:pt idx="185">
                  <c:v>15976276291.04755</c:v>
                </c:pt>
                <c:pt idx="186">
                  <c:v>13548670910.209789</c:v>
                </c:pt>
                <c:pt idx="187">
                  <c:v>11117544257.602276</c:v>
                </c:pt>
                <c:pt idx="188">
                  <c:v>8683438989.8794136</c:v>
                </c:pt>
                <c:pt idx="189">
                  <c:v>6246895789.8598146</c:v>
                </c:pt>
                <c:pt idx="190">
                  <c:v>3808453256.9506416</c:v>
                </c:pt>
                <c:pt idx="191">
                  <c:v>1368647799.7225118</c:v>
                </c:pt>
                <c:pt idx="192">
                  <c:v>-1071986469.3690481</c:v>
                </c:pt>
                <c:pt idx="193">
                  <c:v>-3512917837.120904</c:v>
                </c:pt>
                <c:pt idx="194">
                  <c:v>-5953617090.5848961</c:v>
                </c:pt>
                <c:pt idx="195">
                  <c:v>-8393557615.9434128</c:v>
                </c:pt>
                <c:pt idx="196">
                  <c:v>-10832215495.266819</c:v>
                </c:pt>
                <c:pt idx="197">
                  <c:v>-13269069601.162678</c:v>
                </c:pt>
                <c:pt idx="198">
                  <c:v>-15703601689.327791</c:v>
                </c:pt>
                <c:pt idx="199">
                  <c:v>-18135296489.015064</c:v>
                </c:pt>
                <c:pt idx="200">
                  <c:v>-20563641791.428185</c:v>
                </c:pt>
                <c:pt idx="201">
                  <c:v>-22988128536.058025</c:v>
                </c:pt>
                <c:pt idx="202">
                  <c:v>-25408250894.975594</c:v>
                </c:pt>
                <c:pt idx="203">
                  <c:v>-27823506355.097118</c:v>
                </c:pt>
                <c:pt idx="204">
                  <c:v>-30233395798.437763</c:v>
                </c:pt>
                <c:pt idx="205">
                  <c:v>-32637423580.371159</c:v>
                </c:pt>
                <c:pt idx="206">
                  <c:v>-35035097605.912651</c:v>
                </c:pt>
                <c:pt idx="207">
                  <c:v>-37425929404.044914</c:v>
                </c:pt>
                <c:pt idx="208">
                  <c:v>-39809434200.105156</c:v>
                </c:pt>
                <c:pt idx="209">
                  <c:v>-42185130986.253799</c:v>
                </c:pt>
                <c:pt idx="210">
                  <c:v>-44552542590.045021</c:v>
                </c:pt>
                <c:pt idx="211">
                  <c:v>-46911195741.120186</c:v>
                </c:pt>
                <c:pt idx="212">
                  <c:v>-49260621136.045555</c:v>
                </c:pt>
                <c:pt idx="213">
                  <c:v>-51600353501.316277</c:v>
                </c:pt>
                <c:pt idx="214">
                  <c:v>-53929931654.54892</c:v>
                </c:pt>
                <c:pt idx="215">
                  <c:v>-56248898563.885391</c:v>
                </c:pt>
                <c:pt idx="216">
                  <c:v>-58556801405.631279</c:v>
                </c:pt>
                <c:pt idx="217">
                  <c:v>-60853191620.152107</c:v>
                </c:pt>
                <c:pt idx="218">
                  <c:v>-63137624966.051224</c:v>
                </c:pt>
                <c:pt idx="219">
                  <c:v>-65409661572.653336</c:v>
                </c:pt>
                <c:pt idx="220">
                  <c:v>-67668865990.817978</c:v>
                </c:pt>
                <c:pt idx="221">
                  <c:v>-69914807242.107346</c:v>
                </c:pt>
                <c:pt idx="222">
                  <c:v>-72147058866.33313</c:v>
                </c:pt>
                <c:pt idx="223">
                  <c:v>-74365198967.507263</c:v>
                </c:pt>
                <c:pt idx="224">
                  <c:v>-76568810258.22139</c:v>
                </c:pt>
                <c:pt idx="225">
                  <c:v>-78757480102.480225</c:v>
                </c:pt>
                <c:pt idx="226">
                  <c:v>-80930800557.013809</c:v>
                </c:pt>
                <c:pt idx="227">
                  <c:v>-83088368411.09404</c:v>
                </c:pt>
                <c:pt idx="228">
                  <c:v>-85229785224.880463</c:v>
                </c:pt>
                <c:pt idx="229">
                  <c:v>-87354657366.320816</c:v>
                </c:pt>
                <c:pt idx="230">
                  <c:v>-89462596046.631348</c:v>
                </c:pt>
                <c:pt idx="231">
                  <c:v>-91553217354.382263</c:v>
                </c:pt>
                <c:pt idx="232">
                  <c:v>-93626142288.213379</c:v>
                </c:pt>
                <c:pt idx="233">
                  <c:v>-95680996788.205109</c:v>
                </c:pt>
                <c:pt idx="234">
                  <c:v>-97717411765.929794</c:v>
                </c:pt>
                <c:pt idx="235">
                  <c:v>-99735023133.208221</c:v>
                </c:pt>
                <c:pt idx="236">
                  <c:v>-101733471829.59624</c:v>
                </c:pt>
                <c:pt idx="237">
                  <c:v>-103712403848.62599</c:v>
                </c:pt>
                <c:pt idx="238">
                  <c:v>-105671470262.82635</c:v>
                </c:pt>
                <c:pt idx="239">
                  <c:v>-107610327247.54688</c:v>
                </c:pt>
                <c:pt idx="240">
                  <c:v>-109528636103.60931</c:v>
                </c:pt>
                <c:pt idx="241">
                  <c:v>-111426063278.81096</c:v>
                </c:pt>
                <c:pt idx="242">
                  <c:v>-113302280388.30316</c:v>
                </c:pt>
                <c:pt idx="243">
                  <c:v>-115156964233.8689</c:v>
                </c:pt>
                <c:pt idx="244">
                  <c:v>-116989796822.1225</c:v>
                </c:pt>
                <c:pt idx="245">
                  <c:v>-118800465381.65475</c:v>
                </c:pt>
                <c:pt idx="246">
                  <c:v>-120588662379.14604</c:v>
                </c:pt>
                <c:pt idx="247">
                  <c:v>-122354085534.47023</c:v>
                </c:pt>
                <c:pt idx="248">
                  <c:v>-124096437834.81146</c:v>
                </c:pt>
                <c:pt idx="249">
                  <c:v>-125815427547.81596</c:v>
                </c:pt>
                <c:pt idx="250">
                  <c:v>-127510768233.80054</c:v>
                </c:pt>
                <c:pt idx="251">
                  <c:v>-129182178757.03923</c:v>
                </c:pt>
                <c:pt idx="252">
                  <c:v>-130829383296.14915</c:v>
                </c:pt>
                <c:pt idx="253">
                  <c:v>-132452111353.59651</c:v>
                </c:pt>
                <c:pt idx="254">
                  <c:v>-134050097764.34314</c:v>
                </c:pt>
                <c:pt idx="255">
                  <c:v>-135623082703.65382</c:v>
                </c:pt>
                <c:pt idx="256">
                  <c:v>-137170811694.08427</c:v>
                </c:pt>
                <c:pt idx="257">
                  <c:v>-138693035611.66928</c:v>
                </c:pt>
                <c:pt idx="258">
                  <c:v>-140189510691.33014</c:v>
                </c:pt>
                <c:pt idx="259">
                  <c:v>-141659998531.52051</c:v>
                </c:pt>
                <c:pt idx="260">
                  <c:v>-143104266098.12875</c:v>
                </c:pt>
                <c:pt idx="261">
                  <c:v>-144522085727.65536</c:v>
                </c:pt>
                <c:pt idx="262">
                  <c:v>-145913235129.68311</c:v>
                </c:pt>
                <c:pt idx="263">
                  <c:v>-147277497388.65723</c:v>
                </c:pt>
                <c:pt idx="264">
                  <c:v>-148614660964.99323</c:v>
                </c:pt>
                <c:pt idx="265">
                  <c:v>-149924519695.52847</c:v>
                </c:pt>
                <c:pt idx="266">
                  <c:v>-151206872793.33447</c:v>
                </c:pt>
                <c:pt idx="267">
                  <c:v>-152461524846.90561</c:v>
                </c:pt>
                <c:pt idx="268">
                  <c:v>-153688285818.74005</c:v>
                </c:pt>
                <c:pt idx="269">
                  <c:v>-154886971043.3284</c:v>
                </c:pt>
                <c:pt idx="270">
                  <c:v>-156057401224.56458</c:v>
                </c:pt>
                <c:pt idx="271">
                  <c:v>-157199402432.59409</c:v>
                </c:pt>
                <c:pt idx="272">
                  <c:v>-158312806100.11349</c:v>
                </c:pt>
                <c:pt idx="273">
                  <c:v>-159397449018.13519</c:v>
                </c:pt>
                <c:pt idx="274">
                  <c:v>-160453173331.23093</c:v>
                </c:pt>
                <c:pt idx="275">
                  <c:v>-161479826532.26724</c:v>
                </c:pt>
                <c:pt idx="276">
                  <c:v>-162477261456.64572</c:v>
                </c:pt>
                <c:pt idx="277">
                  <c:v>-163445336276.06024</c:v>
                </c:pt>
                <c:pt idx="278">
                  <c:v>-164383914491.78369</c:v>
                </c:pt>
                <c:pt idx="279">
                  <c:v>-165292864927.49551</c:v>
                </c:pt>
                <c:pt idx="280">
                  <c:v>-166172061721.66177</c:v>
                </c:pt>
                <c:pt idx="281">
                  <c:v>-167021384319.47836</c:v>
                </c:pt>
                <c:pt idx="282">
                  <c:v>-167840717464.38861</c:v>
                </c:pt>
                <c:pt idx="283">
                  <c:v>-168629951189.18494</c:v>
                </c:pt>
                <c:pt idx="284">
                  <c:v>-169388980806.70511</c:v>
                </c:pt>
                <c:pt idx="285">
                  <c:v>-170117706900.13242</c:v>
                </c:pt>
                <c:pt idx="286">
                  <c:v>-170816035312.90909</c:v>
                </c:pt>
                <c:pt idx="287">
                  <c:v>-171483877138.27206</c:v>
                </c:pt>
                <c:pt idx="288">
                  <c:v>-172121148708.4194</c:v>
                </c:pt>
                <c:pt idx="289">
                  <c:v>-172727771583.31613</c:v>
                </c:pt>
                <c:pt idx="290">
                  <c:v>-173303672539.14688</c:v>
                </c:pt>
                <c:pt idx="291">
                  <c:v>-173848783556.42337</c:v>
                </c:pt>
                <c:pt idx="292">
                  <c:v>-174363041807.75391</c:v>
                </c:pt>
                <c:pt idx="293">
                  <c:v>-174846389645.28171</c:v>
                </c:pt>
                <c:pt idx="294">
                  <c:v>-175298774587.79898</c:v>
                </c:pt>
                <c:pt idx="295">
                  <c:v>-175720149307.54285</c:v>
                </c:pt>
                <c:pt idx="296">
                  <c:v>-176110471616.67935</c:v>
                </c:pt>
                <c:pt idx="297">
                  <c:v>-176469704453.48096</c:v>
                </c:pt>
                <c:pt idx="298">
                  <c:v>-176797815868.20331</c:v>
                </c:pt>
                <c:pt idx="299">
                  <c:v>-177094779008.66614</c:v>
                </c:pt>
                <c:pt idx="300">
                  <c:v>-177360572105.54306</c:v>
                </c:pt>
                <c:pt idx="301">
                  <c:v>-177595178457.36502</c:v>
                </c:pt>
                <c:pt idx="302">
                  <c:v>-177798586415.24127</c:v>
                </c:pt>
                <c:pt idx="303">
                  <c:v>-177970789367.30219</c:v>
                </c:pt>
                <c:pt idx="304">
                  <c:v>-178111785722.86713</c:v>
                </c:pt>
                <c:pt idx="305">
                  <c:v>-178221578896.34116</c:v>
                </c:pt>
                <c:pt idx="306">
                  <c:v>-178300177290.84332</c:v>
                </c:pt>
                <c:pt idx="307">
                  <c:v>-178347594281.56958</c:v>
                </c:pt>
                <c:pt idx="308">
                  <c:v>-178363848198.89261</c:v>
                </c:pt>
                <c:pt idx="309">
                  <c:v>-178348962311.20117</c:v>
                </c:pt>
                <c:pt idx="310">
                  <c:v>-178302964807.48074</c:v>
                </c:pt>
                <c:pt idx="311">
                  <c:v>-178225888779.63718</c:v>
                </c:pt>
                <c:pt idx="312">
                  <c:v>-178117772204.56506</c:v>
                </c:pt>
                <c:pt idx="313">
                  <c:v>-177978657925.96191</c:v>
                </c:pt>
                <c:pt idx="314">
                  <c:v>-177808593635.88919</c:v>
                </c:pt>
                <c:pt idx="315">
                  <c:v>-177607631856.08102</c:v>
                </c:pt>
                <c:pt idx="316">
                  <c:v>-177375829919.00101</c:v>
                </c:pt>
                <c:pt idx="317">
                  <c:v>-177113249948.64743</c:v>
                </c:pt>
                <c:pt idx="318">
                  <c:v>-176819958841.10709</c:v>
                </c:pt>
                <c:pt idx="319">
                  <c:v>-176496028244.85739</c:v>
                </c:pt>
                <c:pt idx="320">
                  <c:v>-176141534540.81644</c:v>
                </c:pt>
                <c:pt idx="321">
                  <c:v>-175756558822.14041</c:v>
                </c:pt>
                <c:pt idx="322">
                  <c:v>-175341186873.76767</c:v>
                </c:pt>
                <c:pt idx="323">
                  <c:v>-174895509151.70816</c:v>
                </c:pt>
                <c:pt idx="324">
                  <c:v>-174419620762.07736</c:v>
                </c:pt>
                <c:pt idx="325">
                  <c:v>-173913621439.87299</c:v>
                </c:pt>
                <c:pt idx="326">
                  <c:v>-173377615527.49295</c:v>
                </c:pt>
                <c:pt idx="327">
                  <c:v>-172811711952.99298</c:v>
                </c:pt>
                <c:pt idx="328">
                  <c:v>-172216024208.08145</c:v>
                </c:pt>
                <c:pt idx="329">
                  <c:v>-171590670325.84979</c:v>
                </c:pt>
                <c:pt idx="330">
                  <c:v>-170935772858.23566</c:v>
                </c:pt>
                <c:pt idx="331">
                  <c:v>-170251458853.21671</c:v>
                </c:pt>
                <c:pt idx="332">
                  <c:v>-169537859831.73196</c:v>
                </c:pt>
                <c:pt idx="333">
                  <c:v>-168795111764.32825</c:v>
                </c:pt>
                <c:pt idx="334">
                  <c:v>-168023355047.52841</c:v>
                </c:pt>
                <c:pt idx="335">
                  <c:v>-167222734479.91837</c:v>
                </c:pt>
                <c:pt idx="336">
                  <c:v>-166393399237.94952</c:v>
                </c:pt>
                <c:pt idx="337">
                  <c:v>-165535502851.45319</c:v>
                </c:pt>
                <c:pt idx="338">
                  <c:v>-164649203178.86337</c:v>
                </c:pt>
                <c:pt idx="339">
                  <c:v>-163734662382.14426</c:v>
                </c:pt>
                <c:pt idx="340">
                  <c:v>-162792046901.41849</c:v>
                </c:pt>
                <c:pt idx="341">
                  <c:v>-161821527429.29221</c:v>
                </c:pt>
                <c:pt idx="342">
                  <c:v>-160823278884.87302</c:v>
                </c:pt>
                <c:pt idx="343">
                  <c:v>-159797480387.47623</c:v>
                </c:pt>
                <c:pt idx="344">
                  <c:v>-158744315230.01547</c:v>
                </c:pt>
                <c:pt idx="345">
                  <c:v>-157663970852.07306</c:v>
                </c:pt>
                <c:pt idx="346">
                  <c:v>-156556638812.64563</c:v>
                </c:pt>
                <c:pt idx="347">
                  <c:v>-155422514762.5603</c:v>
                </c:pt>
                <c:pt idx="348">
                  <c:v>-154261798416.55704</c:v>
                </c:pt>
                <c:pt idx="349">
                  <c:v>-153074693525.03189</c:v>
                </c:pt>
                <c:pt idx="350">
                  <c:v>-151861407845.43674</c:v>
                </c:pt>
                <c:pt idx="351">
                  <c:v>-150622153113.33041</c:v>
                </c:pt>
                <c:pt idx="352">
                  <c:v>-149357145013.07602</c:v>
                </c:pt>
                <c:pt idx="353">
                  <c:v>-148066603148.17981</c:v>
                </c:pt>
                <c:pt idx="354">
                  <c:v>-146750751011.26608</c:v>
                </c:pt>
                <c:pt idx="355">
                  <c:v>-145409815953.68326</c:v>
                </c:pt>
                <c:pt idx="356">
                  <c:v>-144044029154.73575</c:v>
                </c:pt>
                <c:pt idx="357">
                  <c:v>-142653625590.53647</c:v>
                </c:pt>
                <c:pt idx="358">
                  <c:v>-141238844002.47464</c:v>
                </c:pt>
                <c:pt idx="359">
                  <c:v>-139799926865.2937</c:v>
                </c:pt>
                <c:pt idx="360">
                  <c:v>-138337120354.77399</c:v>
                </c:pt>
                <c:pt idx="361">
                  <c:v>-136850674315.01465</c:v>
                </c:pt>
                <c:pt idx="362">
                  <c:v>-135340842225.30986</c:v>
                </c:pt>
                <c:pt idx="363">
                  <c:v>-133807881166.61365</c:v>
                </c:pt>
                <c:pt idx="364">
                  <c:v>-132252051787.58813</c:v>
                </c:pt>
                <c:pt idx="365">
                  <c:v>-130673618270.22992</c:v>
                </c:pt>
                <c:pt idx="366">
                  <c:v>-129072848295.06926</c:v>
                </c:pt>
                <c:pt idx="367">
                  <c:v>-127450013005.93675</c:v>
                </c:pt>
                <c:pt idx="368">
                  <c:v>-125805386974.29236</c:v>
                </c:pt>
                <c:pt idx="369">
                  <c:v>-124139248163.11145</c:v>
                </c:pt>
                <c:pt idx="370">
                  <c:v>-122451877890.32289</c:v>
                </c:pt>
                <c:pt idx="371">
                  <c:v>-120743560791.79381</c:v>
                </c:pt>
                <c:pt idx="372">
                  <c:v>-119014584783.85631</c:v>
                </c:pt>
                <c:pt idx="373">
                  <c:v>-117265241025.37085</c:v>
                </c:pt>
                <c:pt idx="374">
                  <c:v>-115495823879.32161</c:v>
                </c:pt>
                <c:pt idx="375">
                  <c:v>-113706630873.93887</c:v>
                </c:pt>
                <c:pt idx="376">
                  <c:v>-111897962663.34375</c:v>
                </c:pt>
                <c:pt idx="377">
                  <c:v>-110070122987.71056</c:v>
                </c:pt>
                <c:pt idx="378">
                  <c:v>-108223418632.94232</c:v>
                </c:pt>
                <c:pt idx="379">
                  <c:v>-106358159389.85503</c:v>
                </c:pt>
                <c:pt idx="380">
                  <c:v>-104474658012.86607</c:v>
                </c:pt>
                <c:pt idx="381">
                  <c:v>-102573230178.18304</c:v>
                </c:pt>
                <c:pt idx="382">
                  <c:v>-100654194441.48842</c:v>
                </c:pt>
                <c:pt idx="383">
                  <c:v>-98717872195.11647</c:v>
                </c:pt>
                <c:pt idx="384">
                  <c:v>-96764587624.718506</c:v>
                </c:pt>
                <c:pt idx="385">
                  <c:v>-94794667665.412766</c:v>
                </c:pt>
                <c:pt idx="386">
                  <c:v>-92808441957.415543</c:v>
                </c:pt>
                <c:pt idx="387">
                  <c:v>-90806242801.150162</c:v>
                </c:pt>
                <c:pt idx="388">
                  <c:v>-88788405111.830719</c:v>
                </c:pt>
                <c:pt idx="389">
                  <c:v>-86755266373.517578</c:v>
                </c:pt>
                <c:pt idx="390">
                  <c:v>-84707166592.64183</c:v>
                </c:pt>
                <c:pt idx="391">
                  <c:v>-82644448250.996216</c:v>
                </c:pt>
                <c:pt idx="392">
                  <c:v>-80567456258.190018</c:v>
                </c:pt>
                <c:pt idx="393">
                  <c:v>-78476537903.565796</c:v>
                </c:pt>
                <c:pt idx="394">
                  <c:v>-76372042807.576126</c:v>
                </c:pt>
                <c:pt idx="395">
                  <c:v>-74254322872.618393</c:v>
                </c:pt>
                <c:pt idx="396">
                  <c:v>-72123732233.326355</c:v>
                </c:pt>
                <c:pt idx="397">
                  <c:v>-69980627206.317078</c:v>
                </c:pt>
                <c:pt idx="398">
                  <c:v>-67825366239.39238</c:v>
                </c:pt>
                <c:pt idx="399">
                  <c:v>-65658309860.193832</c:v>
                </c:pt>
                <c:pt idx="400">
                  <c:v>-63479820624.311058</c:v>
                </c:pt>
                <c:pt idx="401">
                  <c:v>-61290263062.842926</c:v>
                </c:pt>
                <c:pt idx="402">
                  <c:v>-59090003629.411789</c:v>
                </c:pt>
                <c:pt idx="403">
                  <c:v>-56879410646.631058</c:v>
                </c:pt>
                <c:pt idx="404">
                  <c:v>-54658854252.02681</c:v>
                </c:pt>
                <c:pt idx="405">
                  <c:v>-52428706343.414268</c:v>
                </c:pt>
                <c:pt idx="406">
                  <c:v>-50189340523.730438</c:v>
                </c:pt>
                <c:pt idx="407">
                  <c:v>-47941132045.324425</c:v>
                </c:pt>
                <c:pt idx="408">
                  <c:v>-45684457753.707314</c:v>
                </c:pt>
                <c:pt idx="409">
                  <c:v>-43419696030.763741</c:v>
                </c:pt>
                <c:pt idx="410">
                  <c:v>-41147226737.427719</c:v>
                </c:pt>
                <c:pt idx="411">
                  <c:v>-38867431155.825539</c:v>
                </c:pt>
                <c:pt idx="412">
                  <c:v>-36580691930.888939</c:v>
                </c:pt>
                <c:pt idx="413">
                  <c:v>-34287393011.442093</c:v>
                </c:pt>
                <c:pt idx="414">
                  <c:v>-31987919590.766289</c:v>
                </c:pt>
                <c:pt idx="415">
                  <c:v>-29682658046.646553</c:v>
                </c:pt>
                <c:pt idx="416">
                  <c:v>-27371995880.904854</c:v>
                </c:pt>
                <c:pt idx="417">
                  <c:v>-25056321658.42485</c:v>
                </c:pt>
                <c:pt idx="418">
                  <c:v>-22736024945.673561</c:v>
                </c:pt>
                <c:pt idx="419">
                  <c:v>-20411496248.725677</c:v>
                </c:pt>
                <c:pt idx="420">
                  <c:v>-18083126950.796665</c:v>
                </c:pt>
                <c:pt idx="421">
                  <c:v>-15751309249.291176</c:v>
                </c:pt>
                <c:pt idx="422">
                  <c:v>-13416436092.373634</c:v>
                </c:pt>
                <c:pt idx="423">
                  <c:v>-11078901115.068363</c:v>
                </c:pt>
                <c:pt idx="424">
                  <c:v>-8739098574.8969135</c:v>
                </c:pt>
                <c:pt idx="425">
                  <c:v>-6397423287.0607243</c:v>
                </c:pt>
                <c:pt idx="426">
                  <c:v>-4054270559.177629</c:v>
                </c:pt>
                <c:pt idx="427">
                  <c:v>-1710036125.5811415</c:v>
                </c:pt>
                <c:pt idx="428">
                  <c:v>634883918.80814838</c:v>
                </c:pt>
                <c:pt idx="429">
                  <c:v>2980093185.0292997</c:v>
                </c:pt>
                <c:pt idx="430">
                  <c:v>5325195057.0356998</c:v>
                </c:pt>
                <c:pt idx="431">
                  <c:v>7669792759.0471039</c:v>
                </c:pt>
                <c:pt idx="432">
                  <c:v>10013489423.288021</c:v>
                </c:pt>
                <c:pt idx="433">
                  <c:v>12355888158.101015</c:v>
                </c:pt>
                <c:pt idx="434">
                  <c:v>14696592116.423056</c:v>
                </c:pt>
                <c:pt idx="435">
                  <c:v>17035204564.612654</c:v>
                </c:pt>
                <c:pt idx="436">
                  <c:v>19371328951.615074</c:v>
                </c:pt>
                <c:pt idx="437">
                  <c:v>21704568978.452511</c:v>
                </c:pt>
                <c:pt idx="438">
                  <c:v>24034528668.025654</c:v>
                </c:pt>
                <c:pt idx="439">
                  <c:v>26360812435.212734</c:v>
                </c:pt>
                <c:pt idx="440">
                  <c:v>28683025157.251633</c:v>
                </c:pt>
                <c:pt idx="441">
                  <c:v>31000772244.39024</c:v>
                </c:pt>
                <c:pt idx="442">
                  <c:v>33313659710.789909</c:v>
                </c:pt>
                <c:pt idx="443">
                  <c:v>35621294245.666336</c:v>
                </c:pt>
                <c:pt idx="444">
                  <c:v>37923283284.651848</c:v>
                </c:pt>
                <c:pt idx="445">
                  <c:v>40219235081.362663</c:v>
                </c:pt>
                <c:pt idx="446">
                  <c:v>42508758779.154327</c:v>
                </c:pt>
                <c:pt idx="447">
                  <c:v>44791464483.047997</c:v>
                </c:pt>
                <c:pt idx="448">
                  <c:v>47066963331.810089</c:v>
                </c:pt>
                <c:pt idx="449">
                  <c:v>49334867570.16716</c:v>
                </c:pt>
                <c:pt idx="450">
                  <c:v>51594790621.137703</c:v>
                </c:pt>
                <c:pt idx="451">
                  <c:v>53846347158.462082</c:v>
                </c:pt>
                <c:pt idx="452">
                  <c:v>56089153179.111465</c:v>
                </c:pt>
                <c:pt idx="453">
                  <c:v>58322826075.856316</c:v>
                </c:pt>
                <c:pt idx="454">
                  <c:v>60546984709.874496</c:v>
                </c:pt>
                <c:pt idx="455">
                  <c:v>62761249483.378952</c:v>
                </c:pt>
                <c:pt idx="456">
                  <c:v>64965242412.244324</c:v>
                </c:pt>
                <c:pt idx="457">
                  <c:v>67158587198.611687</c:v>
                </c:pt>
                <c:pt idx="458">
                  <c:v>69340909303.450317</c:v>
                </c:pt>
                <c:pt idx="459">
                  <c:v>71511836019.054855</c:v>
                </c:pt>
                <c:pt idx="460">
                  <c:v>73670996541.456329</c:v>
                </c:pt>
                <c:pt idx="461">
                  <c:v>75818022042.724686</c:v>
                </c:pt>
                <c:pt idx="462">
                  <c:v>77952545743.140823</c:v>
                </c:pt>
                <c:pt idx="463">
                  <c:v>80074202983.215195</c:v>
                </c:pt>
                <c:pt idx="464">
                  <c:v>82182631295.530457</c:v>
                </c:pt>
                <c:pt idx="465">
                  <c:v>84277470476.384827</c:v>
                </c:pt>
                <c:pt idx="466">
                  <c:v>86358362657.212921</c:v>
                </c:pt>
                <c:pt idx="467">
                  <c:v>88424952375.760574</c:v>
                </c:pt>
                <c:pt idx="468">
                  <c:v>90476886646.989868</c:v>
                </c:pt>
                <c:pt idx="469">
                  <c:v>92513815033.690491</c:v>
                </c:pt>
                <c:pt idx="470">
                  <c:v>94535389716.773224</c:v>
                </c:pt>
                <c:pt idx="471">
                  <c:v>96541265565.221497</c:v>
                </c:pt>
                <c:pt idx="472">
                  <c:v>98531100205.676437</c:v>
                </c:pt>
                <c:pt idx="473">
                  <c:v>100504554091.63103</c:v>
                </c:pt>
                <c:pt idx="474">
                  <c:v>102461290572.20866</c:v>
                </c:pt>
                <c:pt idx="475">
                  <c:v>104400975960.50142</c:v>
                </c:pt>
                <c:pt idx="476">
                  <c:v>106323279601.44324</c:v>
                </c:pt>
                <c:pt idx="477">
                  <c:v>108227873939.19315</c:v>
                </c:pt>
                <c:pt idx="478">
                  <c:v>110114434584.00362</c:v>
                </c:pt>
                <c:pt idx="479">
                  <c:v>111982640378.54912</c:v>
                </c:pt>
                <c:pt idx="480">
                  <c:v>113832173463.68993</c:v>
                </c:pt>
                <c:pt idx="481">
                  <c:v>115662719343.64621</c:v>
                </c:pt>
                <c:pt idx="482">
                  <c:v>117473966950.55757</c:v>
                </c:pt>
                <c:pt idx="483">
                  <c:v>119265608708.40308</c:v>
                </c:pt>
                <c:pt idx="484">
                  <c:v>121037340596.25705</c:v>
                </c:pt>
                <c:pt idx="485">
                  <c:v>122788862210.8558</c:v>
                </c:pt>
                <c:pt idx="486">
                  <c:v>124519876828.45074</c:v>
                </c:pt>
                <c:pt idx="487">
                  <c:v>126230091465.92339</c:v>
                </c:pt>
                <c:pt idx="488">
                  <c:v>127919216941.13779</c:v>
                </c:pt>
                <c:pt idx="489">
                  <c:v>129586967932.50624</c:v>
                </c:pt>
                <c:pt idx="490">
                  <c:v>131233063037.74423</c:v>
                </c:pt>
                <c:pt idx="491">
                  <c:v>132857224831.7907</c:v>
                </c:pt>
                <c:pt idx="492">
                  <c:v>134459179923.87004</c:v>
                </c:pt>
                <c:pt idx="493">
                  <c:v>136038659013.67245</c:v>
                </c:pt>
                <c:pt idx="494">
                  <c:v>137595396946.62939</c:v>
                </c:pt>
                <c:pt idx="495">
                  <c:v>139129132768.26126</c:v>
                </c:pt>
                <c:pt idx="496">
                  <c:v>140639609777.57492</c:v>
                </c:pt>
                <c:pt idx="497">
                  <c:v>142126575579.4884</c:v>
                </c:pt>
                <c:pt idx="498">
                  <c:v>143589782136.26105</c:v>
                </c:pt>
                <c:pt idx="499">
                  <c:v>145028985817.9075</c:v>
                </c:pt>
                <c:pt idx="500">
                  <c:v>146443947451.57419</c:v>
                </c:pt>
                <c:pt idx="501">
                  <c:v>147834432369.85739</c:v>
                </c:pt>
                <c:pt idx="502">
                  <c:v>149200210458.04245</c:v>
                </c:pt>
                <c:pt idx="503">
                  <c:v>150541056200.24414</c:v>
                </c:pt>
                <c:pt idx="504">
                  <c:v>151856748724.42841</c:v>
                </c:pt>
                <c:pt idx="505">
                  <c:v>153147071846.29636</c:v>
                </c:pt>
                <c:pt idx="506">
                  <c:v>154411814112.01184</c:v>
                </c:pt>
                <c:pt idx="507">
                  <c:v>155650768839.75427</c:v>
                </c:pt>
                <c:pt idx="508">
                  <c:v>156863734160.07907</c:v>
                </c:pt>
                <c:pt idx="509">
                  <c:v>158050513055.06842</c:v>
                </c:pt>
                <c:pt idx="510">
                  <c:v>159210913396.25574</c:v>
                </c:pt>
                <c:pt idx="511">
                  <c:v>160344747981.3075</c:v>
                </c:pt>
                <c:pt idx="512">
                  <c:v>161451834569.44727</c:v>
                </c:pt>
                <c:pt idx="513">
                  <c:v>162531995915.60641</c:v>
                </c:pt>
                <c:pt idx="514">
                  <c:v>163585059803.28745</c:v>
                </c:pt>
                <c:pt idx="515">
                  <c:v>164610859076.12598</c:v>
                </c:pt>
                <c:pt idx="516">
                  <c:v>165609231668.13831</c:v>
                </c:pt>
                <c:pt idx="517">
                  <c:v>166580020632.64172</c:v>
                </c:pt>
                <c:pt idx="518">
                  <c:v>167523074169.83582</c:v>
                </c:pt>
                <c:pt idx="519">
                  <c:v>168438245653.0336</c:v>
                </c:pt>
                <c:pt idx="520">
                  <c:v>169325393653.53143</c:v>
                </c:pt>
                <c:pt idx="521">
                  <c:v>170184381964.10825</c:v>
                </c:pt>
                <c:pt idx="522">
                  <c:v>171015079621.14432</c:v>
                </c:pt>
                <c:pt idx="523">
                  <c:v>171817360925.35138</c:v>
                </c:pt>
                <c:pt idx="524">
                  <c:v>172591105461.1059</c:v>
                </c:pt>
                <c:pt idx="525">
                  <c:v>173336198114.37848</c:v>
                </c:pt>
                <c:pt idx="526">
                  <c:v>174052529089.25278</c:v>
                </c:pt>
                <c:pt idx="527">
                  <c:v>174739993923.02814</c:v>
                </c:pt>
                <c:pt idx="528">
                  <c:v>175398493499.90103</c:v>
                </c:pt>
                <c:pt idx="529">
                  <c:v>176027934063.22079</c:v>
                </c:pt>
                <c:pt idx="530">
                  <c:v>176628227226.31607</c:v>
                </c:pt>
                <c:pt idx="531">
                  <c:v>177199289981.88925</c:v>
                </c:pt>
                <c:pt idx="532">
                  <c:v>177741044709.97644</c:v>
                </c:pt>
                <c:pt idx="533">
                  <c:v>178253419184.47186</c:v>
                </c:pt>
                <c:pt idx="534">
                  <c:v>178736346578.21582</c:v>
                </c:pt>
                <c:pt idx="535">
                  <c:v>179189765466.64636</c:v>
                </c:pt>
                <c:pt idx="536">
                  <c:v>179613619830.01538</c:v>
                </c:pt>
                <c:pt idx="537">
                  <c:v>180007859054.17078</c:v>
                </c:pt>
                <c:pt idx="538">
                  <c:v>180372437929.90686</c:v>
                </c:pt>
                <c:pt idx="539">
                  <c:v>180707316650.88608</c:v>
                </c:pt>
                <c:pt idx="540">
                  <c:v>181012460810.13568</c:v>
                </c:pt>
                <c:pt idx="541">
                  <c:v>181287841395.12387</c:v>
                </c:pt>
                <c:pt idx="542">
                  <c:v>181533434781.42068</c:v>
                </c:pt>
                <c:pt idx="543">
                  <c:v>181749222724.94925</c:v>
                </c:pt>
                <c:pt idx="544">
                  <c:v>181935192352.83429</c:v>
                </c:pt>
                <c:pt idx="545">
                  <c:v>182091336152.85504</c:v>
                </c:pt>
                <c:pt idx="546">
                  <c:v>182217651961.51062</c:v>
                </c:pt>
                <c:pt idx="547">
                  <c:v>182314142950.70654</c:v>
                </c:pt>
                <c:pt idx="548">
                  <c:v>182380817613.07172</c:v>
                </c:pt>
                <c:pt idx="549">
                  <c:v>182417689745.91605</c:v>
                </c:pt>
                <c:pt idx="550">
                  <c:v>182424778433.83936</c:v>
                </c:pt>
                <c:pt idx="551">
                  <c:v>182402108030.00281</c:v>
                </c:pt>
                <c:pt idx="552">
                  <c:v>182349708136.07513</c:v>
                </c:pt>
                <c:pt idx="553">
                  <c:v>182267613580.86606</c:v>
                </c:pt>
                <c:pt idx="554">
                  <c:v>182155864397.66028</c:v>
                </c:pt>
                <c:pt idx="555">
                  <c:v>182014505800.26587</c:v>
                </c:pt>
                <c:pt idx="556">
                  <c:v>181843588157.79153</c:v>
                </c:pt>
                <c:pt idx="557">
                  <c:v>181643166968.16776</c:v>
                </c:pt>
                <c:pt idx="558">
                  <c:v>181413302830.42746</c:v>
                </c:pt>
                <c:pt idx="559">
                  <c:v>181154061415.76239</c:v>
                </c:pt>
                <c:pt idx="560">
                  <c:v>180865513437.37177</c:v>
                </c:pt>
                <c:pt idx="561">
                  <c:v>180547734619.12064</c:v>
                </c:pt>
                <c:pt idx="562">
                  <c:v>180200805663.02542</c:v>
                </c:pt>
                <c:pt idx="563">
                  <c:v>179824812215.58514</c:v>
                </c:pt>
                <c:pt idx="564">
                  <c:v>179419844832.97684</c:v>
                </c:pt>
                <c:pt idx="565">
                  <c:v>178985998945.13431</c:v>
                </c:pt>
                <c:pt idx="566">
                  <c:v>178523374818.72998</c:v>
                </c:pt>
                <c:pt idx="567">
                  <c:v>178032077519.0798</c:v>
                </c:pt>
                <c:pt idx="568">
                  <c:v>177512216870.99149</c:v>
                </c:pt>
                <c:pt idx="569">
                  <c:v>176963907418.57724</c:v>
                </c:pt>
                <c:pt idx="570">
                  <c:v>176387268384.05191</c:v>
                </c:pt>
                <c:pt idx="571">
                  <c:v>175782423625.53812</c:v>
                </c:pt>
                <c:pt idx="572">
                  <c:v>175149501593.90054</c:v>
                </c:pt>
                <c:pt idx="573">
                  <c:v>174488635288.63132</c:v>
                </c:pt>
                <c:pt idx="574">
                  <c:v>173799962212.80905</c:v>
                </c:pt>
                <c:pt idx="575">
                  <c:v>173083624327.15448</c:v>
                </c:pt>
                <c:pt idx="576">
                  <c:v>172339768003.20569</c:v>
                </c:pt>
                <c:pt idx="577">
                  <c:v>171568543975.63614</c:v>
                </c:pt>
                <c:pt idx="578">
                  <c:v>170770107293.7392</c:v>
                </c:pt>
                <c:pt idx="579">
                  <c:v>169944617272.10287</c:v>
                </c:pt>
                <c:pt idx="580">
                  <c:v>169092237440.49863</c:v>
                </c:pt>
                <c:pt idx="581">
                  <c:v>168213135493.00848</c:v>
                </c:pt>
                <c:pt idx="582">
                  <c:v>167307483236.41461</c:v>
                </c:pt>
                <c:pt idx="583">
                  <c:v>166375456537.87582</c:v>
                </c:pt>
                <c:pt idx="584">
                  <c:v>165417235271.91547</c:v>
                </c:pt>
                <c:pt idx="585">
                  <c:v>164433003266.74551</c:v>
                </c:pt>
                <c:pt idx="586">
                  <c:v>163422948249.95114</c:v>
                </c:pt>
                <c:pt idx="587">
                  <c:v>162387261793.5611</c:v>
                </c:pt>
                <c:pt idx="588">
                  <c:v>161326139258.5282</c:v>
                </c:pt>
                <c:pt idx="589">
                  <c:v>160239779738.64499</c:v>
                </c:pt>
                <c:pt idx="590">
                  <c:v>159128386003.91946</c:v>
                </c:pt>
                <c:pt idx="591">
                  <c:v>157992164443.43558</c:v>
                </c:pt>
                <c:pt idx="592">
                  <c:v>156831325007.72339</c:v>
                </c:pt>
                <c:pt idx="593">
                  <c:v>155646081150.6636</c:v>
                </c:pt>
                <c:pt idx="594">
                  <c:v>154436649770.95126</c:v>
                </c:pt>
                <c:pt idx="595">
                  <c:v>153203251153.14319</c:v>
                </c:pt>
                <c:pt idx="596">
                  <c:v>151946108908.31381</c:v>
                </c:pt>
                <c:pt idx="597">
                  <c:v>150665449914.34369</c:v>
                </c:pt>
                <c:pt idx="598">
                  <c:v>149361504255.86514</c:v>
                </c:pt>
                <c:pt idx="599">
                  <c:v>148034505163.88922</c:v>
                </c:pt>
                <c:pt idx="600">
                  <c:v>146684688955.13806</c:v>
                </c:pt>
                <c:pt idx="601">
                  <c:v>145312294971.10635</c:v>
                </c:pt>
                <c:pt idx="602">
                  <c:v>143917565516.87589</c:v>
                </c:pt>
                <c:pt idx="603">
                  <c:v>142500745799.70648</c:v>
                </c:pt>
                <c:pt idx="604">
                  <c:v>141062083867.42679</c:v>
                </c:pt>
                <c:pt idx="605">
                  <c:v>139601830546.64783</c:v>
                </c:pt>
                <c:pt idx="606">
                  <c:v>138120239380.82248</c:v>
                </c:pt>
                <c:pt idx="607">
                  <c:v>136617566568.17322</c:v>
                </c:pt>
                <c:pt idx="608">
                  <c:v>135094070899.51071</c:v>
                </c:pt>
                <c:pt idx="609">
                  <c:v>133550013695.96532</c:v>
                </c:pt>
                <c:pt idx="610">
                  <c:v>131985658746.65337</c:v>
                </c:pt>
                <c:pt idx="611">
                  <c:v>130401272246.29971</c:v>
                </c:pt>
                <c:pt idx="612">
                  <c:v>128797122732.83797</c:v>
                </c:pt>
                <c:pt idx="613">
                  <c:v>127173481025.00929</c:v>
                </c:pt>
                <c:pt idx="614">
                  <c:v>125530620159.98048</c:v>
                </c:pt>
                <c:pt idx="615">
                  <c:v>123868815331.00157</c:v>
                </c:pt>
                <c:pt idx="616">
                  <c:v>122188343825.12318</c:v>
                </c:pt>
                <c:pt idx="617">
                  <c:v>120489484960.99313</c:v>
                </c:pt>
                <c:pt idx="618">
                  <c:v>118772520026.75172</c:v>
                </c:pt>
                <c:pt idx="619">
                  <c:v>117037732218.04466</c:v>
                </c:pt>
                <c:pt idx="620">
                  <c:v>115285406576.17235</c:v>
                </c:pt>
                <c:pt idx="621">
                  <c:v>113515829926.39378</c:v>
                </c:pt>
                <c:pt idx="622">
                  <c:v>111729290816.40289</c:v>
                </c:pt>
                <c:pt idx="623">
                  <c:v>109926079454.99501</c:v>
                </c:pt>
                <c:pt idx="624">
                  <c:v>108106487650.94057</c:v>
                </c:pt>
                <c:pt idx="625">
                  <c:v>106270808752.08287</c:v>
                </c:pt>
                <c:pt idx="626">
                  <c:v>104419337584.67624</c:v>
                </c:pt>
                <c:pt idx="627">
                  <c:v>102552370392.9807</c:v>
                </c:pt>
                <c:pt idx="628">
                  <c:v>100670204779.12875</c:v>
                </c:pt>
                <c:pt idx="629">
                  <c:v>98773139643.27951</c:v>
                </c:pt>
                <c:pt idx="630">
                  <c:v>96861475124.075012</c:v>
                </c:pt>
                <c:pt idx="631">
                  <c:v>94935512539.413208</c:v>
                </c:pt>
                <c:pt idx="632">
                  <c:v>92995554327.551682</c:v>
                </c:pt>
                <c:pt idx="633">
                  <c:v>91041903988.555664</c:v>
                </c:pt>
                <c:pt idx="634">
                  <c:v>89074866026.103714</c:v>
                </c:pt>
                <c:pt idx="635">
                  <c:v>87094745889.663834</c:v>
                </c:pt>
                <c:pt idx="636">
                  <c:v>85101849917.052582</c:v>
                </c:pt>
                <c:pt idx="637">
                  <c:v>83096485277.389023</c:v>
                </c:pt>
                <c:pt idx="638">
                  <c:v>81078959914.455429</c:v>
                </c:pt>
                <c:pt idx="639">
                  <c:v>79049582490.475815</c:v>
                </c:pt>
                <c:pt idx="640">
                  <c:v>77008662330.323151</c:v>
                </c:pt>
                <c:pt idx="641">
                  <c:v>74956509366.165878</c:v>
                </c:pt>
                <c:pt idx="642">
                  <c:v>72893434082.563568</c:v>
                </c:pt>
                <c:pt idx="643">
                  <c:v>70819747462.021545</c:v>
                </c:pt>
                <c:pt idx="644">
                  <c:v>68735760931.013763</c:v>
                </c:pt>
                <c:pt idx="645">
                  <c:v>66641786306.482689</c:v>
                </c:pt>
                <c:pt idx="646">
                  <c:v>64538135742.824837</c:v>
                </c:pt>
                <c:pt idx="647">
                  <c:v>62425121679.369995</c:v>
                </c:pt>
                <c:pt idx="648">
                  <c:v>60303056788.361946</c:v>
                </c:pt>
                <c:pt idx="649">
                  <c:v>58172253923.448006</c:v>
                </c:pt>
                <c:pt idx="650">
                  <c:v>56033026068.684364</c:v>
                </c:pt>
                <c:pt idx="651">
                  <c:v>53885686288.063927</c:v>
                </c:pt>
                <c:pt idx="652">
                  <c:v>51730547675.572838</c:v>
                </c:pt>
                <c:pt idx="653">
                  <c:v>49567923305.781631</c:v>
                </c:pt>
                <c:pt idx="654">
                  <c:v>47398126184.976555</c:v>
                </c:pt>
                <c:pt idx="655">
                  <c:v>45221469202.83625</c:v>
                </c:pt>
                <c:pt idx="656">
                  <c:v>43038265084.658653</c:v>
                </c:pt>
                <c:pt idx="657">
                  <c:v>40848826344.142601</c:v>
                </c:pt>
                <c:pt idx="658">
                  <c:v>38653465236.72834</c:v>
                </c:pt>
                <c:pt idx="659">
                  <c:v>36452493713.500771</c:v>
                </c:pt>
                <c:pt idx="660">
                  <c:v>34246223375.658936</c:v>
                </c:pt>
                <c:pt idx="661">
                  <c:v>32034965429.554955</c:v>
                </c:pt>
                <c:pt idx="662">
                  <c:v>29819030642.305271</c:v>
                </c:pt>
                <c:pt idx="663">
                  <c:v>27598729297.976795</c:v>
                </c:pt>
                <c:pt idx="664">
                  <c:v>25374371154.350212</c:v>
                </c:pt>
                <c:pt idx="665">
                  <c:v>23146265400.262413</c:v>
                </c:pt>
                <c:pt idx="666">
                  <c:v>20914720613.529716</c:v>
                </c:pt>
                <c:pt idx="667">
                  <c:v>18680044719.453297</c:v>
                </c:pt>
                <c:pt idx="668">
                  <c:v>16442544949.907909</c:v>
                </c:pt>
                <c:pt idx="669">
                  <c:v>14202527803.014748</c:v>
                </c:pt>
                <c:pt idx="670">
                  <c:v>11960299003.399015</c:v>
                </c:pt>
                <c:pt idx="671">
                  <c:v>9716163463.032505</c:v>
                </c:pt>
                <c:pt idx="672">
                  <c:v>7470425242.6612301</c:v>
                </c:pt>
                <c:pt idx="673">
                  <c:v>5223387513.8179293</c:v>
                </c:pt>
                <c:pt idx="674">
                  <c:v>2975352521.4189777</c:v>
                </c:pt>
                <c:pt idx="675">
                  <c:v>726621546.94504118</c:v>
                </c:pt>
                <c:pt idx="676">
                  <c:v>-1522505127.7954512</c:v>
                </c:pt>
                <c:pt idx="677">
                  <c:v>-3771728256.3211417</c:v>
                </c:pt>
                <c:pt idx="678">
                  <c:v>-6020749662.5522509</c:v>
                </c:pt>
                <c:pt idx="679">
                  <c:v>-8269272275.3063164</c:v>
                </c:pt>
                <c:pt idx="680">
                  <c:v>-10517000162.216942</c:v>
                </c:pt>
                <c:pt idx="681">
                  <c:v>-12763638563.077539</c:v>
                </c:pt>
                <c:pt idx="682">
                  <c:v>-15008893922.612206</c:v>
                </c:pt>
                <c:pt idx="683">
                  <c:v>-17252473922.676128</c:v>
                </c:pt>
                <c:pt idx="684">
                  <c:v>-19494087513.888023</c:v>
                </c:pt>
                <c:pt idx="685">
                  <c:v>-21733444946.697346</c:v>
                </c:pt>
                <c:pt idx="686">
                  <c:v>-23970257801.88913</c:v>
                </c:pt>
                <c:pt idx="687">
                  <c:v>-26204239020.529541</c:v>
                </c:pt>
                <c:pt idx="688">
                  <c:v>-28435102933.355309</c:v>
                </c:pt>
                <c:pt idx="689">
                  <c:v>-30662565289.610439</c:v>
                </c:pt>
                <c:pt idx="690">
                  <c:v>-32886343285.333656</c:v>
                </c:pt>
                <c:pt idx="691">
                  <c:v>-35106155591.100281</c:v>
                </c:pt>
                <c:pt idx="692">
                  <c:v>-37321722379.222275</c:v>
                </c:pt>
                <c:pt idx="693">
                  <c:v>-39532765350.410393</c:v>
                </c:pt>
                <c:pt idx="694">
                  <c:v>-41739007759.902458</c:v>
                </c:pt>
                <c:pt idx="695">
                  <c:v>-43940174443.061928</c:v>
                </c:pt>
                <c:pt idx="696">
                  <c:v>-46135991840.450989</c:v>
                </c:pt>
                <c:pt idx="697">
                  <c:v>-48326188022.382599</c:v>
                </c:pt>
                <c:pt idx="698">
                  <c:v>-50510492712.955902</c:v>
                </c:pt>
                <c:pt idx="699">
                  <c:v>-52688637313.57962</c:v>
                </c:pt>
                <c:pt idx="700">
                  <c:v>-54860354925.988083</c:v>
                </c:pt>
                <c:pt idx="701">
                  <c:v>-57025380374.754639</c:v>
                </c:pt>
                <c:pt idx="702">
                  <c:v>-59183450229.307297</c:v>
                </c:pt>
                <c:pt idx="703">
                  <c:v>-61334302825.451485</c:v>
                </c:pt>
                <c:pt idx="704">
                  <c:v>-63477678286.404953</c:v>
                </c:pt>
                <c:pt idx="705">
                  <c:v>-65613318543.349854</c:v>
                </c:pt>
                <c:pt idx="706">
                  <c:v>-67740967355.50708</c:v>
                </c:pt>
                <c:pt idx="707">
                  <c:v>-69860370329.738129</c:v>
                </c:pt>
                <c:pt idx="708">
                  <c:v>-71971274939.679626</c:v>
                </c:pt>
                <c:pt idx="709">
                  <c:v>-74073430544.415848</c:v>
                </c:pt>
                <c:pt idx="710">
                  <c:v>-76166588406.694565</c:v>
                </c:pt>
                <c:pt idx="711">
                  <c:v>-78250501710.691589</c:v>
                </c:pt>
                <c:pt idx="712">
                  <c:v>-80324925579.329391</c:v>
                </c:pt>
                <c:pt idx="713">
                  <c:v>-82389617091.155273</c:v>
                </c:pt>
                <c:pt idx="714">
                  <c:v>-84444335296.784561</c:v>
                </c:pt>
                <c:pt idx="715">
                  <c:v>-86488841234.914322</c:v>
                </c:pt>
                <c:pt idx="716">
                  <c:v>-88522897947.913086</c:v>
                </c:pt>
                <c:pt idx="717">
                  <c:v>-90546270496.992233</c:v>
                </c:pt>
                <c:pt idx="718">
                  <c:v>-92558725976.964478</c:v>
                </c:pt>
                <c:pt idx="719">
                  <c:v>-94560033530.595062</c:v>
                </c:pt>
                <c:pt idx="720">
                  <c:v>-96549964362.5513</c:v>
                </c:pt>
                <c:pt idx="721">
                  <c:v>-98528291752.956009</c:v>
                </c:pt>
                <c:pt idx="722">
                  <c:v>-100494791070.5504</c:v>
                </c:pt>
                <c:pt idx="723">
                  <c:v>-102449239785.47208</c:v>
                </c:pt>
                <c:pt idx="724">
                  <c:v>-104391417481.65372</c:v>
                </c:pt>
                <c:pt idx="725">
                  <c:v>-106321105868.84796</c:v>
                </c:pt>
              </c:numCache>
            </c:numRef>
          </c:xVal>
          <c:yVal>
            <c:numRef>
              <c:f>Лист1!$C$11:$C$736</c:f>
              <c:numCache>
                <c:formatCode>General</c:formatCode>
                <c:ptCount val="726"/>
                <c:pt idx="0">
                  <c:v>149600000000</c:v>
                </c:pt>
                <c:pt idx="1">
                  <c:v>149600000000</c:v>
                </c:pt>
                <c:pt idx="2">
                  <c:v>149555732876.5921</c:v>
                </c:pt>
                <c:pt idx="3">
                  <c:v>149467218270.68863</c:v>
                </c:pt>
                <c:pt idx="4">
                  <c:v>149334488901.65128</c:v>
                </c:pt>
                <c:pt idx="5">
                  <c:v>149157590561.45218</c:v>
                </c:pt>
                <c:pt idx="6">
                  <c:v>148936582104.86673</c:v>
                </c:pt>
                <c:pt idx="7">
                  <c:v>148671535435.65192</c:v>
                </c:pt>
                <c:pt idx="8">
                  <c:v>148362535488.66632</c:v>
                </c:pt>
                <c:pt idx="9">
                  <c:v>148009680207.88898</c:v>
                </c:pt>
                <c:pt idx="10">
                  <c:v>147613080520.29636</c:v>
                </c:pt>
                <c:pt idx="11">
                  <c:v>147172860305.55856</c:v>
                </c:pt>
                <c:pt idx="12">
                  <c:v>146689156361.51755</c:v>
                </c:pt>
                <c:pt idx="13">
                  <c:v>146162118365.41248</c:v>
                </c:pt>
                <c:pt idx="14">
                  <c:v>145591908830.81943</c:v>
                </c:pt>
                <c:pt idx="15">
                  <c:v>144978703060.27481</c:v>
                </c:pt>
                <c:pt idx="16">
                  <c:v>144322689093.55414</c:v>
                </c:pt>
                <c:pt idx="17">
                  <c:v>143624067651.58029</c:v>
                </c:pt>
                <c:pt idx="18">
                  <c:v>142883052075.93796</c:v>
                </c:pt>
                <c:pt idx="19">
                  <c:v>142099868263.97345</c:v>
                </c:pt>
                <c:pt idx="20">
                  <c:v>141274754599.46164</c:v>
                </c:pt>
                <c:pt idx="21">
                  <c:v>140407961878.82486</c:v>
                </c:pt>
                <c:pt idx="22">
                  <c:v>139499753232.89105</c:v>
                </c:pt>
                <c:pt idx="23">
                  <c:v>138550404044.18158</c:v>
                </c:pt>
                <c:pt idx="24">
                  <c:v>137560201859.72217</c:v>
                </c:pt>
                <c:pt idx="25">
                  <c:v>136529446299.37312</c:v>
                </c:pt>
                <c:pt idx="26">
                  <c:v>135458448959.67862</c:v>
                </c:pt>
                <c:pt idx="27">
                  <c:v>134347533313.23759</c:v>
                </c:pt>
                <c:pt idx="28">
                  <c:v>133197034603.60226</c:v>
                </c:pt>
                <c:pt idx="29">
                  <c:v>132007299735.71344</c:v>
                </c:pt>
                <c:pt idx="30">
                  <c:v>130778687161.88538</c:v>
                </c:pt>
                <c:pt idx="31">
                  <c:v>129511566763.35602</c:v>
                </c:pt>
                <c:pt idx="32">
                  <c:v>128206319727.42216</c:v>
                </c:pt>
                <c:pt idx="33">
                  <c:v>126863338420.18248</c:v>
                </c:pt>
                <c:pt idx="34">
                  <c:v>125483026254.91476</c:v>
                </c:pt>
                <c:pt idx="35">
                  <c:v>124065797556.11758</c:v>
                </c:pt>
                <c:pt idx="36">
                  <c:v>122612077419.24974</c:v>
                </c:pt>
                <c:pt idx="37">
                  <c:v>121122301566.20477</c:v>
                </c:pt>
                <c:pt idx="38">
                  <c:v>119596916196.5614</c:v>
                </c:pt>
                <c:pt idx="39">
                  <c:v>118036377834.65419</c:v>
                </c:pt>
                <c:pt idx="40">
                  <c:v>116441153172.51256</c:v>
                </c:pt>
                <c:pt idx="41">
                  <c:v>114811718908.71979</c:v>
                </c:pt>
                <c:pt idx="42">
                  <c:v>113148561583.24731</c:v>
                </c:pt>
                <c:pt idx="43">
                  <c:v>111452177408.32329</c:v>
                </c:pt>
                <c:pt idx="44">
                  <c:v>109723072095.3978</c:v>
                </c:pt>
                <c:pt idx="45">
                  <c:v>107961760678.27097</c:v>
                </c:pt>
                <c:pt idx="46">
                  <c:v>106168767332.45341</c:v>
                </c:pt>
                <c:pt idx="47">
                  <c:v>104344625190.83235</c:v>
                </c:pt>
                <c:pt idx="48">
                  <c:v>102489876155.71986</c:v>
                </c:pt>
                <c:pt idx="49">
                  <c:v>100605070707.36337</c:v>
                </c:pt>
                <c:pt idx="50">
                  <c:v>98690767709.001785</c:v>
                </c:pt>
                <c:pt idx="51">
                  <c:v>96747534208.554016</c:v>
                </c:pt>
                <c:pt idx="52">
                  <c:v>94775945237.029938</c:v>
                </c:pt>
                <c:pt idx="53">
                  <c:v>92776583603.756805</c:v>
                </c:pt>
                <c:pt idx="54">
                  <c:v>90750039688.51767</c:v>
                </c:pt>
                <c:pt idx="55">
                  <c:v>88696911230.700974</c:v>
                </c:pt>
                <c:pt idx="56">
                  <c:v>86617803115.56369</c:v>
                </c:pt>
                <c:pt idx="57">
                  <c:v>84513327157.713257</c:v>
                </c:pt>
                <c:pt idx="58">
                  <c:v>82384101881.916061</c:v>
                </c:pt>
                <c:pt idx="59">
                  <c:v>80230752301.343384</c:v>
                </c:pt>
                <c:pt idx="60">
                  <c:v>78053909693.367798</c:v>
                </c:pt>
                <c:pt idx="61">
                  <c:v>75854211373.025772</c:v>
                </c:pt>
                <c:pt idx="62">
                  <c:v>73632300464.264526</c:v>
                </c:pt>
                <c:pt idx="63">
                  <c:v>71388825669.093384</c:v>
                </c:pt>
                <c:pt idx="64">
                  <c:v>69124441034.762009</c:v>
                </c:pt>
                <c:pt idx="65">
                  <c:v>66839805719.089966</c:v>
                </c:pt>
                <c:pt idx="66">
                  <c:v>64535583754.073761</c:v>
                </c:pt>
                <c:pt idx="67">
                  <c:v>62212443807.899406</c:v>
                </c:pt>
                <c:pt idx="68">
                  <c:v>59871058945.490089</c:v>
                </c:pt>
                <c:pt idx="69">
                  <c:v>57512106387.719994</c:v>
                </c:pt>
                <c:pt idx="70">
                  <c:v>55136267269.42662</c:v>
                </c:pt>
                <c:pt idx="71">
                  <c:v>52744226396.355194</c:v>
                </c:pt>
                <c:pt idx="72">
                  <c:v>50336672001.169724</c:v>
                </c:pt>
                <c:pt idx="73">
                  <c:v>47914295498.666183</c:v>
                </c:pt>
                <c:pt idx="74">
                  <c:v>45477791240.324066</c:v>
                </c:pt>
                <c:pt idx="75">
                  <c:v>43027856268.333092</c:v>
                </c:pt>
                <c:pt idx="76">
                  <c:v>40565190069.232323</c:v>
                </c:pt>
                <c:pt idx="77">
                  <c:v>38090494327.299255</c:v>
                </c:pt>
                <c:pt idx="78">
                  <c:v>35604472677.826508</c:v>
                </c:pt>
                <c:pt idx="79">
                  <c:v>33107830460.42382</c:v>
                </c:pt>
                <c:pt idx="80">
                  <c:v>30601274472.482864</c:v>
                </c:pt>
                <c:pt idx="81">
                  <c:v>28085512722.941975</c:v>
                </c:pt>
                <c:pt idx="82">
                  <c:v>25561254186.487579</c:v>
                </c:pt>
                <c:pt idx="83">
                  <c:v>23029208558.328384</c:v>
                </c:pt>
                <c:pt idx="84">
                  <c:v>20490086009.677616</c:v>
                </c:pt>
                <c:pt idx="85">
                  <c:v>17944596944.077755</c:v>
                </c:pt>
                <c:pt idx="86">
                  <c:v>15393451754.701073</c:v>
                </c:pt>
                <c:pt idx="87">
                  <c:v>12837360582.758091</c:v>
                </c:pt>
                <c:pt idx="88">
                  <c:v>10277033077.144772</c:v>
                </c:pt>
                <c:pt idx="89">
                  <c:v>7713178155.4577065</c:v>
                </c:pt>
                <c:pt idx="90">
                  <c:v>5146503766.5049877</c:v>
                </c:pt>
                <c:pt idx="91">
                  <c:v>2577716654.4386601</c:v>
                </c:pt>
                <c:pt idx="92">
                  <c:v>7522124.6327772141</c:v>
                </c:pt>
                <c:pt idx="93">
                  <c:v>-2563376188.5709262</c:v>
                </c:pt>
                <c:pt idx="94">
                  <c:v>-5134276552.1298828</c:v>
                </c:pt>
                <c:pt idx="95">
                  <c:v>-7704479362.4624491</c:v>
                </c:pt>
                <c:pt idx="96">
                  <c:v>-10273287371.389324</c:v>
                </c:pt>
                <c:pt idx="97">
                  <c:v>-12840005909.741882</c:v>
                </c:pt>
                <c:pt idx="98">
                  <c:v>-15403943108.52726</c:v>
                </c:pt>
                <c:pt idx="99">
                  <c:v>-17964410117.54269</c:v>
                </c:pt>
                <c:pt idx="100">
                  <c:v>-20520721321.33445</c:v>
                </c:pt>
                <c:pt idx="101">
                  <c:v>-23072194552.399559</c:v>
                </c:pt>
                <c:pt idx="102">
                  <c:v>-25618151301.531445</c:v>
                </c:pt>
                <c:pt idx="103">
                  <c:v>-28157916925.213749</c:v>
                </c:pt>
                <c:pt idx="104">
                  <c:v>-30690820849.969646</c:v>
                </c:pt>
                <c:pt idx="105">
                  <c:v>-33216196773.577198</c:v>
                </c:pt>
                <c:pt idx="106">
                  <c:v>-35733382863.064575</c:v>
                </c:pt>
                <c:pt idx="107">
                  <c:v>-38241721949.402252</c:v>
                </c:pt>
                <c:pt idx="108">
                  <c:v>-40740561718.812737</c:v>
                </c:pt>
                <c:pt idx="109">
                  <c:v>-43229254900.621765</c:v>
                </c:pt>
                <c:pt idx="110">
                  <c:v>-45707159451.578369</c:v>
                </c:pt>
                <c:pt idx="111">
                  <c:v>-48173638736.574837</c:v>
                </c:pt>
                <c:pt idx="112">
                  <c:v>-50628061705.701012</c:v>
                </c:pt>
                <c:pt idx="113">
                  <c:v>-53069803067.571022</c:v>
                </c:pt>
                <c:pt idx="114">
                  <c:v>-55498243458.864159</c:v>
                </c:pt>
                <c:pt idx="115">
                  <c:v>-57912769610.025154</c:v>
                </c:pt>
                <c:pt idx="116">
                  <c:v>-60312774507.072868</c:v>
                </c:pt>
                <c:pt idx="117">
                  <c:v>-62697657549.469872</c:v>
                </c:pt>
                <c:pt idx="118">
                  <c:v>-65066824704.009254</c:v>
                </c:pt>
                <c:pt idx="119">
                  <c:v>-67419688654.678398</c:v>
                </c:pt>
                <c:pt idx="120">
                  <c:v>-69755668948.463303</c:v>
                </c:pt>
                <c:pt idx="121">
                  <c:v>-72074192137.060501</c:v>
                </c:pt>
                <c:pt idx="122">
                  <c:v>-74374691914.467239</c:v>
                </c:pt>
                <c:pt idx="123">
                  <c:v>-76656609250.424301</c:v>
                </c:pt>
                <c:pt idx="124">
                  <c:v>-78919392519.689148</c:v>
                </c:pt>
                <c:pt idx="125">
                  <c:v>-81162497627.12085</c:v>
                </c:pt>
                <c:pt idx="126">
                  <c:v>-83385388128.561508</c:v>
                </c:pt>
                <c:pt idx="127">
                  <c:v>-85587535347.502411</c:v>
                </c:pt>
                <c:pt idx="128">
                  <c:v>-87768418487.526672</c:v>
                </c:pt>
                <c:pt idx="129">
                  <c:v>-89927524740.523285</c:v>
                </c:pt>
                <c:pt idx="130">
                  <c:v>-92064349390.670731</c:v>
                </c:pt>
                <c:pt idx="131">
                  <c:v>-94178395914.191879</c:v>
                </c:pt>
                <c:pt idx="132">
                  <c:v>-96269176074.88472</c:v>
                </c:pt>
                <c:pt idx="133">
                  <c:v>-98336210015.436783</c:v>
                </c:pt>
                <c:pt idx="134">
                  <c:v>-100379026344.53409</c:v>
                </c:pt>
                <c:pt idx="135">
                  <c:v>-102397162219.77849</c:v>
                </c:pt>
                <c:pt idx="136">
                  <c:v>-104390163426.43008</c:v>
                </c:pt>
                <c:pt idx="137">
                  <c:v>-106357584451.99445</c:v>
                </c:pt>
                <c:pt idx="138">
                  <c:v>-108298988556.67682</c:v>
                </c:pt>
                <c:pt idx="139">
                  <c:v>-110213947839.72849</c:v>
                </c:pt>
                <c:pt idx="140">
                  <c:v>-112102043301.71292</c:v>
                </c:pt>
                <c:pt idx="141">
                  <c:v>-113962864902.72182</c:v>
                </c:pt>
                <c:pt idx="142">
                  <c:v>-115796011616.57373</c:v>
                </c:pt>
                <c:pt idx="143">
                  <c:v>-117601091481.03021</c:v>
                </c:pt>
                <c:pt idx="144">
                  <c:v>-119377721644.06679</c:v>
                </c:pt>
                <c:pt idx="145">
                  <c:v>-121125528406.23817</c:v>
                </c:pt>
                <c:pt idx="146">
                  <c:v>-122844147259.17923</c:v>
                </c:pt>
                <c:pt idx="147">
                  <c:v>-124533222920.28528</c:v>
                </c:pt>
                <c:pt idx="148">
                  <c:v>-126192409363.61731</c:v>
                </c:pt>
                <c:pt idx="149">
                  <c:v>-127821369847.0793</c:v>
                </c:pt>
                <c:pt idx="150">
                  <c:v>-129419776935.91675</c:v>
                </c:pt>
                <c:pt idx="151">
                  <c:v>-130987312522.58722</c:v>
                </c:pt>
                <c:pt idx="152">
                  <c:v>-132523667843.05513</c:v>
                </c:pt>
                <c:pt idx="153">
                  <c:v>-134028543489.56467</c:v>
                </c:pt>
                <c:pt idx="154">
                  <c:v>-135501649419.94582</c:v>
                </c:pt>
                <c:pt idx="155">
                  <c:v>-136942704963.51027</c:v>
                </c:pt>
                <c:pt idx="156">
                  <c:v>-138351438823.5947</c:v>
                </c:pt>
                <c:pt idx="157">
                  <c:v>-139727589076.8103</c:v>
                </c:pt>
                <c:pt idx="158">
                  <c:v>-141070903169.05869</c:v>
                </c:pt>
                <c:pt idx="159">
                  <c:v>-142381137908.37457</c:v>
                </c:pt>
                <c:pt idx="160">
                  <c:v>-143658059454.65744</c:v>
                </c:pt>
                <c:pt idx="161">
                  <c:v>-144901443306.35443</c:v>
                </c:pt>
                <c:pt idx="162">
                  <c:v>-146111074284.15787</c:v>
                </c:pt>
                <c:pt idx="163">
                  <c:v>-147286746511.78119</c:v>
                </c:pt>
                <c:pt idx="164">
                  <c:v>-148428263393.87787</c:v>
                </c:pt>
                <c:pt idx="165">
                  <c:v>-149535437591.16815</c:v>
                </c:pt>
                <c:pt idx="166">
                  <c:v>-150608090992.83902</c:v>
                </c:pt>
                <c:pt idx="167">
                  <c:v>-151646054686.28296</c:v>
                </c:pt>
                <c:pt idx="168">
                  <c:v>-152649168924.2417</c:v>
                </c:pt>
                <c:pt idx="169">
                  <c:v>-153617283089.4209</c:v>
                </c:pt>
                <c:pt idx="170">
                  <c:v>-154550255656.64191</c:v>
                </c:pt>
                <c:pt idx="171">
                  <c:v>-155447954152.59735</c:v>
                </c:pt>
                <c:pt idx="172">
                  <c:v>-156310255113.27637</c:v>
                </c:pt>
                <c:pt idx="173">
                  <c:v>-157137044039.1261</c:v>
                </c:pt>
                <c:pt idx="174">
                  <c:v>-157928215348.01538</c:v>
                </c:pt>
                <c:pt idx="175">
                  <c:v>-158683672326.06674</c:v>
                </c:pt>
                <c:pt idx="176">
                  <c:v>-159403327076.42218</c:v>
                </c:pt>
                <c:pt idx="177">
                  <c:v>-160087100466.0083</c:v>
                </c:pt>
                <c:pt idx="178">
                  <c:v>-160734922070.36578</c:v>
                </c:pt>
                <c:pt idx="179">
                  <c:v>-161346730116.60791</c:v>
                </c:pt>
                <c:pt idx="180">
                  <c:v>-161922471424.5723</c:v>
                </c:pt>
                <c:pt idx="181">
                  <c:v>-162462101346.22952</c:v>
                </c:pt>
                <c:pt idx="182">
                  <c:v>-162965583703.4119</c:v>
                </c:pt>
                <c:pt idx="183">
                  <c:v>-163432890723.92496</c:v>
                </c:pt>
                <c:pt idx="184">
                  <c:v>-163864002976.10361</c:v>
                </c:pt>
                <c:pt idx="185">
                  <c:v>-164258909301.8743</c:v>
                </c:pt>
                <c:pt idx="186">
                  <c:v>-164617606748.38388</c:v>
                </c:pt>
                <c:pt idx="187">
                  <c:v>-164940100498.25488</c:v>
                </c:pt>
                <c:pt idx="188">
                  <c:v>-165226403798.52658</c:v>
                </c:pt>
                <c:pt idx="189">
                  <c:v>-165476537888.34009</c:v>
                </c:pt>
                <c:pt idx="190">
                  <c:v>-165690531925.42493</c:v>
                </c:pt>
                <c:pt idx="191">
                  <c:v>-165868422911.44385</c:v>
                </c:pt>
                <c:pt idx="192">
                  <c:v>-166010255616.25183</c:v>
                </c:pt>
                <c:pt idx="193">
                  <c:v>-166116082501.12393</c:v>
                </c:pt>
                <c:pt idx="194">
                  <c:v>-166185963641.00623</c:v>
                </c:pt>
                <c:pt idx="195">
                  <c:v>-166219966645.84274</c:v>
                </c:pt>
                <c:pt idx="196">
                  <c:v>-166218166581.03064</c:v>
                </c:pt>
                <c:pt idx="197">
                  <c:v>-166180645887.05481</c:v>
                </c:pt>
                <c:pt idx="198">
                  <c:v>-166107494298.3519</c:v>
                </c:pt>
                <c:pt idx="199">
                  <c:v>-165998808761.45306</c:v>
                </c:pt>
                <c:pt idx="200">
                  <c:v>-165854693352.45383</c:v>
                </c:pt>
                <c:pt idx="201">
                  <c:v>-165675259193.85767</c:v>
                </c:pt>
                <c:pt idx="202">
                  <c:v>-165460624370.84015</c:v>
                </c:pt>
                <c:pt idx="203">
                  <c:v>-165210913846.97818</c:v>
                </c:pt>
                <c:pt idx="204">
                  <c:v>-164926259379.48868</c:v>
                </c:pt>
                <c:pt idx="205">
                  <c:v>-164606799434.01971</c:v>
                </c:pt>
                <c:pt idx="206">
                  <c:v>-164252679099.03607</c:v>
                </c:pt>
                <c:pt idx="207">
                  <c:v>-163864049999.84009</c:v>
                </c:pt>
                <c:pt idx="208">
                  <c:v>-163441070212.26785</c:v>
                </c:pt>
                <c:pt idx="209">
                  <c:v>-162983904176.0993</c:v>
                </c:pt>
                <c:pt idx="210">
                  <c:v>-162492722608.22052</c:v>
                </c:pt>
                <c:pt idx="211">
                  <c:v>-161967702415.5744</c:v>
                </c:pt>
                <c:pt idx="212">
                  <c:v>-161409026607.93585</c:v>
                </c:pt>
                <c:pt idx="213">
                  <c:v>-160816884210.54602</c:v>
                </c:pt>
                <c:pt idx="214">
                  <c:v>-160191470176.63925</c:v>
                </c:pt>
                <c:pt idx="215">
                  <c:v>-159532985299.89539</c:v>
                </c:pt>
                <c:pt idx="216">
                  <c:v>-158841636126.849</c:v>
                </c:pt>
                <c:pt idx="217">
                  <c:v>-158117634869.28629</c:v>
                </c:pt>
                <c:pt idx="218">
                  <c:v>-157361199316.65903</c:v>
                </c:pt>
                <c:pt idx="219">
                  <c:v>-156572552748.5444</c:v>
                </c:pt>
                <c:pt idx="220">
                  <c:v>-155751923847.17819</c:v>
                </c:pt>
                <c:pt idx="221">
                  <c:v>-154899546610.08813</c:v>
                </c:pt>
                <c:pt idx="222">
                  <c:v>-154015660262.85291</c:v>
                </c:pt>
                <c:pt idx="223">
                  <c:v>-153100509172.01181</c:v>
                </c:pt>
                <c:pt idx="224">
                  <c:v>-152154342758.14865</c:v>
                </c:pt>
                <c:pt idx="225">
                  <c:v>-151177415409.17291</c:v>
                </c:pt>
                <c:pt idx="226">
                  <c:v>-150169986393.82013</c:v>
                </c:pt>
                <c:pt idx="227">
                  <c:v>-149132319775.39252</c:v>
                </c:pt>
                <c:pt idx="228">
                  <c:v>-148064684325.76007</c:v>
                </c:pt>
                <c:pt idx="229">
                  <c:v>-146967353439.64142</c:v>
                </c:pt>
                <c:pt idx="230">
                  <c:v>-145840605049.18301</c:v>
                </c:pt>
                <c:pt idx="231">
                  <c:v>-144684721538.8541</c:v>
                </c:pt>
                <c:pt idx="232">
                  <c:v>-143499989660.67438</c:v>
                </c:pt>
                <c:pt idx="233">
                  <c:v>-142286700449.79037</c:v>
                </c:pt>
                <c:pt idx="234">
                  <c:v>-141045149140.4155</c:v>
                </c:pt>
                <c:pt idx="235">
                  <c:v>-139775635082.14847</c:v>
                </c:pt>
                <c:pt idx="236">
                  <c:v>-138478461656.6835</c:v>
                </c:pt>
                <c:pt idx="237">
                  <c:v>-137153936194.92531</c:v>
                </c:pt>
                <c:pt idx="238">
                  <c:v>-135802369894.521</c:v>
                </c:pt>
                <c:pt idx="239">
                  <c:v>-134424077737.82025</c:v>
                </c:pt>
                <c:pt idx="240">
                  <c:v>-133019378410.2746</c:v>
                </c:pt>
                <c:pt idx="241">
                  <c:v>-131588594219.28577</c:v>
                </c:pt>
                <c:pt idx="242">
                  <c:v>-130132051013.5125</c:v>
                </c:pt>
                <c:pt idx="243">
                  <c:v>-128650078102.64459</c:v>
                </c:pt>
                <c:pt idx="244">
                  <c:v>-127143008177.65211</c:v>
                </c:pt>
                <c:pt idx="245">
                  <c:v>-125611177231.5174</c:v>
                </c:pt>
                <c:pt idx="246">
                  <c:v>-124054924480.45654</c:v>
                </c:pt>
                <c:pt idx="247">
                  <c:v>-122474592285.63673</c:v>
                </c:pt>
                <c:pt idx="248">
                  <c:v>-120870526075.39505</c:v>
                </c:pt>
                <c:pt idx="249">
                  <c:v>-119243074267.96382</c:v>
                </c:pt>
                <c:pt idx="250">
                  <c:v>-117592588194.70723</c:v>
                </c:pt>
                <c:pt idx="251">
                  <c:v>-115919422023.87303</c:v>
                </c:pt>
                <c:pt idx="252">
                  <c:v>-114223932684.86308</c:v>
                </c:pt>
                <c:pt idx="253">
                  <c:v>-112506479793.02563</c:v>
                </c:pt>
                <c:pt idx="254">
                  <c:v>-110767425574.97188</c:v>
                </c:pt>
                <c:pt idx="255">
                  <c:v>-109007134794.41899</c:v>
                </c:pt>
                <c:pt idx="256">
                  <c:v>-107225974678.56107</c:v>
                </c:pt>
                <c:pt idx="257">
                  <c:v>-105424314844.96939</c:v>
                </c:pt>
                <c:pt idx="258">
                  <c:v>-103602527229.02258</c:v>
                </c:pt>
                <c:pt idx="259">
                  <c:v>-101760986011.86714</c:v>
                </c:pt>
                <c:pt idx="260">
                  <c:v>-99900067548.908142</c:v>
                </c:pt>
                <c:pt idx="261">
                  <c:v>-98020150298.829956</c:v>
                </c:pt>
                <c:pt idx="262">
                  <c:v>-96121614753.145844</c:v>
                </c:pt>
                <c:pt idx="263">
                  <c:v>-94204843366.275574</c:v>
                </c:pt>
                <c:pt idx="264">
                  <c:v>-92270220486.149429</c:v>
                </c:pt>
                <c:pt idx="265">
                  <c:v>-90318132285.336777</c:v>
                </c:pt>
                <c:pt idx="266">
                  <c:v>-88348966692.697113</c:v>
                </c:pt>
                <c:pt idx="267">
                  <c:v>-86363113325.551117</c:v>
                </c:pt>
                <c:pt idx="268">
                  <c:v>-84360963422.369064</c:v>
                </c:pt>
                <c:pt idx="269">
                  <c:v>-82342909775.973434</c:v>
                </c:pt>
                <c:pt idx="270">
                  <c:v>-80309346667.252625</c:v>
                </c:pt>
                <c:pt idx="271">
                  <c:v>-78260669799.38208</c:v>
                </c:pt>
                <c:pt idx="272">
                  <c:v>-76197276232.549271</c:v>
                </c:pt>
                <c:pt idx="273">
                  <c:v>-74119564319.178284</c:v>
                </c:pt>
                <c:pt idx="274">
                  <c:v>-72027933639.650055</c:v>
                </c:pt>
                <c:pt idx="275">
                  <c:v>-69922784938.513641</c:v>
                </c:pt>
                <c:pt idx="276">
                  <c:v>-67804520061.183983</c:v>
                </c:pt>
                <c:pt idx="277">
                  <c:v>-65673541891.121399</c:v>
                </c:pt>
                <c:pt idx="278">
                  <c:v>-63530254287.487755</c:v>
                </c:pt>
                <c:pt idx="279">
                  <c:v>-61375062023.274216</c:v>
                </c:pt>
                <c:pt idx="280">
                  <c:v>-59208370723.895264</c:v>
                </c:pt>
                <c:pt idx="281">
                  <c:v>-57030586806.24353</c:v>
                </c:pt>
                <c:pt idx="282">
                  <c:v>-54842117418.199905</c:v>
                </c:pt>
                <c:pt idx="283">
                  <c:v>-52643370378.593163</c:v>
                </c:pt>
                <c:pt idx="284">
                  <c:v>-50434754117.603348</c:v>
                </c:pt>
                <c:pt idx="285">
                  <c:v>-48216677617.602921</c:v>
                </c:pt>
                <c:pt idx="286">
                  <c:v>-45989550354.429718</c:v>
                </c:pt>
                <c:pt idx="287">
                  <c:v>-43753782239.085541</c:v>
                </c:pt>
                <c:pt idx="288">
                  <c:v>-41509783559.854248</c:v>
                </c:pt>
                <c:pt idx="289">
                  <c:v>-39257964924.833023</c:v>
                </c:pt>
                <c:pt idx="290">
                  <c:v>-36998737204.870514</c:v>
                </c:pt>
                <c:pt idx="291">
                  <c:v>-34732511476.905472</c:v>
                </c:pt>
                <c:pt idx="292">
                  <c:v>-32459698967.699421</c:v>
                </c:pt>
                <c:pt idx="293">
                  <c:v>-30180710997.95694</c:v>
                </c:pt>
                <c:pt idx="294">
                  <c:v>-27895958926.826973</c:v>
                </c:pt>
                <c:pt idx="295">
                  <c:v>-25605854096.778709</c:v>
                </c:pt>
                <c:pt idx="296">
                  <c:v>-23310807778.845436</c:v>
                </c:pt>
                <c:pt idx="297">
                  <c:v>-21011231118.229832</c:v>
                </c:pt>
                <c:pt idx="298">
                  <c:v>-18707535080.264126</c:v>
                </c:pt>
                <c:pt idx="299">
                  <c:v>-16400130396.718559</c:v>
                </c:pt>
                <c:pt idx="300">
                  <c:v>-14089427512.451603</c:v>
                </c:pt>
                <c:pt idx="301">
                  <c:v>-11775836532.395409</c:v>
                </c:pt>
                <c:pt idx="302">
                  <c:v>-9459767168.8699665</c:v>
                </c:pt>
                <c:pt idx="303">
                  <c:v>-7141628689.2194929</c:v>
                </c:pt>
                <c:pt idx="304">
                  <c:v>-4821829863.7646084</c:v>
                </c:pt>
                <c:pt idx="305">
                  <c:v>-2500778914.063899</c:v>
                </c:pt>
                <c:pt idx="306">
                  <c:v>-178883461.47850084</c:v>
                </c:pt>
                <c:pt idx="307">
                  <c:v>2143449523.9665918</c:v>
                </c:pt>
                <c:pt idx="308">
                  <c:v>4465813774.4307404</c:v>
                </c:pt>
                <c:pt idx="309">
                  <c:v>6787803774.821579</c:v>
                </c:pt>
                <c:pt idx="310">
                  <c:v>9109014813.08074</c:v>
                </c:pt>
                <c:pt idx="311">
                  <c:v>11429043030.197433</c:v>
                </c:pt>
                <c:pt idx="312">
                  <c:v>13747485469.955818</c:v>
                </c:pt>
                <c:pt idx="313">
                  <c:v>16063940128.42205</c:v>
                </c:pt>
                <c:pt idx="314">
                  <c:v>18378006003.176773</c:v>
                </c:pt>
                <c:pt idx="315">
                  <c:v>20689283142.298737</c:v>
                </c:pt>
                <c:pt idx="316">
                  <c:v>22997372693.105133</c:v>
                </c:pt>
                <c:pt idx="317">
                  <c:v>25301876950.65411</c:v>
                </c:pt>
                <c:pt idx="318">
                  <c:v>27602399406.014843</c:v>
                </c:pt>
                <c:pt idx="319">
                  <c:v>29898544794.31041</c:v>
                </c:pt>
                <c:pt idx="320">
                  <c:v>32189919142.538593</c:v>
                </c:pt>
                <c:pt idx="321">
                  <c:v>34476129817.175652</c:v>
                </c:pt>
                <c:pt idx="322">
                  <c:v>36756785571.567879</c:v>
                </c:pt>
                <c:pt idx="323">
                  <c:v>39031496593.115784</c:v>
                </c:pt>
                <c:pt idx="324">
                  <c:v>41299874550.255432</c:v>
                </c:pt>
                <c:pt idx="325">
                  <c:v>43561532639.241455</c:v>
                </c:pt>
                <c:pt idx="326">
                  <c:v>45816085630.736031</c:v>
                </c:pt>
                <c:pt idx="327">
                  <c:v>48063149916.208084</c:v>
                </c:pt>
                <c:pt idx="328">
                  <c:v>50302343554.146637</c:v>
                </c:pt>
                <c:pt idx="329">
                  <c:v>52533286316.092247</c:v>
                </c:pt>
                <c:pt idx="330">
                  <c:v>54755599732.490234</c:v>
                </c:pt>
                <c:pt idx="331">
                  <c:v>56968907138.369225</c:v>
                </c:pt>
                <c:pt idx="332">
                  <c:v>59172833718.848427</c:v>
                </c:pt>
                <c:pt idx="333">
                  <c:v>61367006554.47683</c:v>
                </c:pt>
                <c:pt idx="334">
                  <c:v>63551054666.407364</c:v>
                </c:pt>
                <c:pt idx="335">
                  <c:v>65724609061.408882</c:v>
                </c:pt>
                <c:pt idx="336">
                  <c:v>67887302776.718651</c:v>
                </c:pt>
                <c:pt idx="337">
                  <c:v>70038770924.737854</c:v>
                </c:pt>
                <c:pt idx="338">
                  <c:v>72178650737.572418</c:v>
                </c:pt>
                <c:pt idx="339">
                  <c:v>74306581611.421219</c:v>
                </c:pt>
                <c:pt idx="340">
                  <c:v>76422205150.813721</c:v>
                </c:pt>
                <c:pt idx="341">
                  <c:v>78525165212.698669</c:v>
                </c:pt>
                <c:pt idx="342">
                  <c:v>80615107950.385376</c:v>
                </c:pt>
                <c:pt idx="343">
                  <c:v>82691681857.339005</c:v>
                </c:pt>
                <c:pt idx="344">
                  <c:v>84754537810.830963</c:v>
                </c:pt>
                <c:pt idx="345">
                  <c:v>86803329115.445175</c:v>
                </c:pt>
                <c:pt idx="346">
                  <c:v>88837711546.441162</c:v>
                </c:pt>
                <c:pt idx="347">
                  <c:v>90857343392.974304</c:v>
                </c:pt>
                <c:pt idx="348">
                  <c:v>92861885501.173553</c:v>
                </c:pt>
                <c:pt idx="349">
                  <c:v>94851001317.076706</c:v>
                </c:pt>
                <c:pt idx="350">
                  <c:v>96824356929.423035</c:v>
                </c:pt>
                <c:pt idx="351">
                  <c:v>98781621112.303009</c:v>
                </c:pt>
                <c:pt idx="352">
                  <c:v>100722465367.66434</c:v>
                </c:pt>
                <c:pt idx="353">
                  <c:v>102646563967.67361</c:v>
                </c:pt>
                <c:pt idx="354">
                  <c:v>104553593996.93251</c:v>
                </c:pt>
                <c:pt idx="355">
                  <c:v>106443235394.54718</c:v>
                </c:pt>
                <c:pt idx="356">
                  <c:v>108315170996.04935</c:v>
                </c:pt>
                <c:pt idx="357">
                  <c:v>110169086575.16747</c:v>
                </c:pt>
                <c:pt idx="358">
                  <c:v>112004670885.44568</c:v>
                </c:pt>
                <c:pt idx="359">
                  <c:v>113821615701.70869</c:v>
                </c:pt>
                <c:pt idx="360">
                  <c:v>115619615861.36984</c:v>
                </c:pt>
                <c:pt idx="361">
                  <c:v>117398369305.57976</c:v>
                </c:pt>
                <c:pt idx="362">
                  <c:v>119157577120.21265</c:v>
                </c:pt>
                <c:pt idx="363">
                  <c:v>120896943576.68706</c:v>
                </c:pt>
                <c:pt idx="364">
                  <c:v>122616176172.61765</c:v>
                </c:pt>
                <c:pt idx="365">
                  <c:v>124314985672.29424</c:v>
                </c:pt>
                <c:pt idx="366">
                  <c:v>125993086146.98439</c:v>
                </c:pt>
                <c:pt idx="367">
                  <c:v>127650195015.05513</c:v>
                </c:pt>
                <c:pt idx="368">
                  <c:v>129286033081.90956</c:v>
                </c:pt>
                <c:pt idx="369">
                  <c:v>130900324579.73364</c:v>
                </c:pt>
                <c:pt idx="370">
                  <c:v>132492797207.04826</c:v>
                </c:pt>
                <c:pt idx="371">
                  <c:v>134063182168.06136</c:v>
                </c:pt>
                <c:pt idx="372">
                  <c:v>135611214211.81482</c:v>
                </c:pt>
                <c:pt idx="373">
                  <c:v>137136631671.12041</c:v>
                </c:pt>
                <c:pt idx="374">
                  <c:v>138639176501.27881</c:v>
                </c:pt>
                <c:pt idx="375">
                  <c:v>140118594318.57571</c:v>
                </c:pt>
                <c:pt idx="376">
                  <c:v>141574634438.54861</c:v>
                </c:pt>
                <c:pt idx="377">
                  <c:v>143007049914.01733</c:v>
                </c:pt>
                <c:pt idx="378">
                  <c:v>144415597572.87195</c:v>
                </c:pt>
                <c:pt idx="379">
                  <c:v>145800038055.61038</c:v>
                </c:pt>
                <c:pt idx="380">
                  <c:v>147160135852.61877</c:v>
                </c:pt>
                <c:pt idx="381">
                  <c:v>148495659341.18677</c:v>
                </c:pt>
                <c:pt idx="382">
                  <c:v>149806380822.24988</c:v>
                </c:pt>
                <c:pt idx="383">
                  <c:v>151092076556.85086</c:v>
                </c:pt>
                <c:pt idx="384">
                  <c:v>152352526802.3118</c:v>
                </c:pt>
                <c:pt idx="385">
                  <c:v>153587515848.10834</c:v>
                </c:pt>
                <c:pt idx="386">
                  <c:v>154796832051.43704</c:v>
                </c:pt>
                <c:pt idx="387">
                  <c:v>155980267872.46732</c:v>
                </c:pt>
                <c:pt idx="388">
                  <c:v>157137619909.26801</c:v>
                </c:pt>
                <c:pt idx="389">
                  <c:v>158268688932.39978</c:v>
                </c:pt>
                <c:pt idx="390">
                  <c:v>159373279919.16309</c:v>
                </c:pt>
                <c:pt idx="391">
                  <c:v>160451202087.49219</c:v>
                </c:pt>
                <c:pt idx="392">
                  <c:v>161502268929.4848</c:v>
                </c:pt>
                <c:pt idx="393">
                  <c:v>162526298244.55704</c:v>
                </c:pt>
                <c:pt idx="394">
                  <c:v>163523112172.21326</c:v>
                </c:pt>
                <c:pt idx="395">
                  <c:v>164492537224.41983</c:v>
                </c:pt>
                <c:pt idx="396">
                  <c:v>165434404317.57199</c:v>
                </c:pt>
                <c:pt idx="397">
                  <c:v>166348548804.04239</c:v>
                </c:pt>
                <c:pt idx="398">
                  <c:v>167234810503.30035</c:v>
                </c:pt>
                <c:pt idx="399">
                  <c:v>168093033732.58984</c:v>
                </c:pt>
                <c:pt idx="400">
                  <c:v>168923067337.15472</c:v>
                </c:pt>
                <c:pt idx="401">
                  <c:v>169724764719.99924</c:v>
                </c:pt>
                <c:pt idx="402">
                  <c:v>170497983871.17166</c:v>
                </c:pt>
                <c:pt idx="403">
                  <c:v>171242587396.5589</c:v>
                </c:pt>
                <c:pt idx="404">
                  <c:v>171958442546.17953</c:v>
                </c:pt>
                <c:pt idx="405">
                  <c:v>172645421241.96289</c:v>
                </c:pt>
                <c:pt idx="406">
                  <c:v>173303400105.00113</c:v>
                </c:pt>
                <c:pt idx="407">
                  <c:v>173932260482.26193</c:v>
                </c:pt>
                <c:pt idx="408">
                  <c:v>174531888472.74841</c:v>
                </c:pt>
                <c:pt idx="409">
                  <c:v>175102174953.09332</c:v>
                </c:pt>
                <c:pt idx="410">
                  <c:v>175643015602.57419</c:v>
                </c:pt>
                <c:pt idx="411">
                  <c:v>176154310927.53622</c:v>
                </c:pt>
                <c:pt idx="412">
                  <c:v>176635966285.20938</c:v>
                </c:pt>
                <c:pt idx="413">
                  <c:v>177087891906.90604</c:v>
                </c:pt>
                <c:pt idx="414">
                  <c:v>177510002920.58578</c:v>
                </c:pt>
                <c:pt idx="415">
                  <c:v>177902219372.7735</c:v>
                </c:pt>
                <c:pt idx="416">
                  <c:v>178264466249.81683</c:v>
                </c:pt>
                <c:pt idx="417">
                  <c:v>178596673498.46957</c:v>
                </c:pt>
                <c:pt idx="418">
                  <c:v>178898776045.78662</c:v>
                </c:pt>
                <c:pt idx="419">
                  <c:v>179170713818.31696</c:v>
                </c:pt>
                <c:pt idx="420">
                  <c:v>179412431760.58032</c:v>
                </c:pt>
                <c:pt idx="421">
                  <c:v>179623879852.81396</c:v>
                </c:pt>
                <c:pt idx="422">
                  <c:v>179805013127.9751</c:v>
                </c:pt>
                <c:pt idx="423">
                  <c:v>179955791687.98538</c:v>
                </c:pt>
                <c:pt idx="424">
                  <c:v>180076180719.20319</c:v>
                </c:pt>
                <c:pt idx="425">
                  <c:v>180166150507.10977</c:v>
                </c:pt>
                <c:pt idx="426">
                  <c:v>180225676450.1955</c:v>
                </c:pt>
                <c:pt idx="427">
                  <c:v>180254739073.03201</c:v>
                </c:pt>
                <c:pt idx="428">
                  <c:v>180253324038.51666</c:v>
                </c:pt>
                <c:pt idx="429">
                  <c:v>180221422159.27539</c:v>
                </c:pt>
                <c:pt idx="430">
                  <c:v>180159029408.21021</c:v>
                </c:pt>
                <c:pt idx="431">
                  <c:v>180066146928.17795</c:v>
                </c:pt>
                <c:pt idx="432">
                  <c:v>179942781040.78647</c:v>
                </c:pt>
                <c:pt idx="433">
                  <c:v>179788943254.29507</c:v>
                </c:pt>
                <c:pt idx="434">
                  <c:v>179604650270.60583</c:v>
                </c:pt>
                <c:pt idx="435">
                  <c:v>179389923991.33267</c:v>
                </c:pt>
                <c:pt idx="436">
                  <c:v>179144791522.93521</c:v>
                </c:pt>
                <c:pt idx="437">
                  <c:v>178869285180.90457</c:v>
                </c:pt>
                <c:pt idx="438">
                  <c:v>178563442492.98853</c:v>
                </c:pt>
                <c:pt idx="439">
                  <c:v>178227306201.4433</c:v>
                </c:pt>
                <c:pt idx="440">
                  <c:v>177860924264.30023</c:v>
                </c:pt>
                <c:pt idx="441">
                  <c:v>177464349855.63474</c:v>
                </c:pt>
                <c:pt idx="442">
                  <c:v>177037641364.82614</c:v>
                </c:pt>
                <c:pt idx="443">
                  <c:v>176580862394.7966</c:v>
                </c:pt>
                <c:pt idx="444">
                  <c:v>176094081759.21786</c:v>
                </c:pt>
                <c:pt idx="445">
                  <c:v>175577373478.6749</c:v>
                </c:pt>
                <c:pt idx="446">
                  <c:v>175030816775.77539</c:v>
                </c:pt>
                <c:pt idx="447">
                  <c:v>174454496069.19504</c:v>
                </c:pt>
                <c:pt idx="448">
                  <c:v>173848500966.64801</c:v>
                </c:pt>
                <c:pt idx="449">
                  <c:v>173212926256.77307</c:v>
                </c:pt>
                <c:pt idx="450">
                  <c:v>172547871899.92578</c:v>
                </c:pt>
                <c:pt idx="451">
                  <c:v>171853443017.86755</c:v>
                </c:pt>
                <c:pt idx="452">
                  <c:v>171129749882.34268</c:v>
                </c:pt>
                <c:pt idx="453">
                  <c:v>170376907902.53531</c:v>
                </c:pt>
                <c:pt idx="454">
                  <c:v>169595037611.39777</c:v>
                </c:pt>
                <c:pt idx="455">
                  <c:v>168784264650.84302</c:v>
                </c:pt>
                <c:pt idx="456">
                  <c:v>167944719755.79388</c:v>
                </c:pt>
                <c:pt idx="457">
                  <c:v>167076538737.08218</c:v>
                </c:pt>
                <c:pt idx="458">
                  <c:v>166179862463.1915</c:v>
                </c:pt>
                <c:pt idx="459">
                  <c:v>165254836840.83759</c:v>
                </c:pt>
                <c:pt idx="460">
                  <c:v>164301612794.38101</c:v>
                </c:pt>
                <c:pt idx="461">
                  <c:v>163320346244.06708</c:v>
                </c:pt>
                <c:pt idx="462">
                  <c:v>162311198083.08835</c:v>
                </c:pt>
                <c:pt idx="463">
                  <c:v>161274334153.46603</c:v>
                </c:pt>
                <c:pt idx="464">
                  <c:v>160209925220.74646</c:v>
                </c:pt>
                <c:pt idx="465">
                  <c:v>159118146947.5098</c:v>
                </c:pt>
                <c:pt idx="466">
                  <c:v>157999179865.68866</c:v>
                </c:pt>
                <c:pt idx="467">
                  <c:v>156853209347.69427</c:v>
                </c:pt>
                <c:pt idx="468">
                  <c:v>155680425576.34937</c:v>
                </c:pt>
                <c:pt idx="469">
                  <c:v>154481023513.62646</c:v>
                </c:pt>
                <c:pt idx="470">
                  <c:v>153255202868.19159</c:v>
                </c:pt>
                <c:pt idx="471">
                  <c:v>152003168061.75363</c:v>
                </c:pt>
                <c:pt idx="472">
                  <c:v>150725128194.22021</c:v>
                </c:pt>
                <c:pt idx="473">
                  <c:v>149421297007.66153</c:v>
                </c:pt>
                <c:pt idx="474">
                  <c:v>148091892849.08429</c:v>
                </c:pt>
                <c:pt idx="475">
                  <c:v>146737138632.01834</c:v>
                </c:pt>
                <c:pt idx="476">
                  <c:v>145357261796.91928</c:v>
                </c:pt>
                <c:pt idx="477">
                  <c:v>143952494270.39096</c:v>
                </c:pt>
                <c:pt idx="478">
                  <c:v>142523072423.2323</c:v>
                </c:pt>
                <c:pt idx="479">
                  <c:v>141069237027.31369</c:v>
                </c:pt>
                <c:pt idx="480">
                  <c:v>139591233211.28848</c:v>
                </c:pt>
                <c:pt idx="481">
                  <c:v>138089310415.1463</c:v>
                </c:pt>
                <c:pt idx="482">
                  <c:v>136563722343.61475</c:v>
                </c:pt>
                <c:pt idx="483">
                  <c:v>135014726918.41756</c:v>
                </c:pt>
                <c:pt idx="484">
                  <c:v>133442586229.39722</c:v>
                </c:pt>
                <c:pt idx="485">
                  <c:v>131847566484.51114</c:v>
                </c:pt>
                <c:pt idx="486">
                  <c:v>130229937958.7108</c:v>
                </c:pt>
                <c:pt idx="487">
                  <c:v>128589974941.71417</c:v>
                </c:pt>
                <c:pt idx="488">
                  <c:v>126927955684.68225</c:v>
                </c:pt>
                <c:pt idx="489">
                  <c:v>125244162345.81119</c:v>
                </c:pt>
                <c:pt idx="490">
                  <c:v>123538880934.85205</c:v>
                </c:pt>
                <c:pt idx="491">
                  <c:v>121812401256.57114</c:v>
                </c:pt>
                <c:pt idx="492">
                  <c:v>120065016853.16403</c:v>
                </c:pt>
                <c:pt idx="493">
                  <c:v>118297024945.63762</c:v>
                </c:pt>
                <c:pt idx="494">
                  <c:v>116508726374.17453</c:v>
                </c:pt>
                <c:pt idx="495">
                  <c:v>114700425537.49544</c:v>
                </c:pt>
                <c:pt idx="496">
                  <c:v>112872430331.23492</c:v>
                </c:pt>
                <c:pt idx="497">
                  <c:v>111025052085.34752</c:v>
                </c:pt>
                <c:pt idx="498">
                  <c:v>109158605500.56096</c:v>
                </c:pt>
                <c:pt idx="499">
                  <c:v>107273408583.89441</c:v>
                </c:pt>
                <c:pt idx="500">
                  <c:v>105369782583.25978</c:v>
                </c:pt>
                <c:pt idx="501">
                  <c:v>103448051921.16512</c:v>
                </c:pt>
                <c:pt idx="502">
                  <c:v>101508544127.53947</c:v>
                </c:pt>
                <c:pt idx="503">
                  <c:v>99551589771.699219</c:v>
                </c:pt>
                <c:pt idx="504">
                  <c:v>97577522393.476257</c:v>
                </c:pt>
                <c:pt idx="505">
                  <c:v>95586678433.529388</c:v>
                </c:pt>
                <c:pt idx="506">
                  <c:v>93579397162.860214</c:v>
                </c:pt>
                <c:pt idx="507">
                  <c:v>91556020611.555862</c:v>
                </c:pt>
                <c:pt idx="508">
                  <c:v>89516893496.781036</c:v>
                </c:pt>
                <c:pt idx="509">
                  <c:v>87462363150.042587</c:v>
                </c:pt>
                <c:pt idx="510">
                  <c:v>85392779443.750122</c:v>
                </c:pt>
                <c:pt idx="511">
                  <c:v>83308494717.096695</c:v>
                </c:pt>
                <c:pt idx="512">
                  <c:v>81209863701.284164</c:v>
                </c:pt>
                <c:pt idx="513">
                  <c:v>79097243444.117981</c:v>
                </c:pt>
                <c:pt idx="514">
                  <c:v>76970993233.996933</c:v>
                </c:pt>
                <c:pt idx="515">
                  <c:v>74831474523.32338</c:v>
                </c:pt>
                <c:pt idx="516">
                  <c:v>72679050851.360321</c:v>
                </c:pt>
                <c:pt idx="517">
                  <c:v>70514087766.561554</c:v>
                </c:pt>
                <c:pt idx="518">
                  <c:v>68336952748.401985</c:v>
                </c:pt>
                <c:pt idx="519">
                  <c:v>66148015128.735092</c:v>
                </c:pt>
                <c:pt idx="520">
                  <c:v>63947646012.705078</c:v>
                </c:pt>
                <c:pt idx="521">
                  <c:v>61736218199.241501</c:v>
                </c:pt>
                <c:pt idx="522">
                  <c:v>59514106101.164398</c:v>
                </c:pt>
                <c:pt idx="523">
                  <c:v>57281685664.92823</c:v>
                </c:pt>
                <c:pt idx="524">
                  <c:v>55039334290.033134</c:v>
                </c:pt>
                <c:pt idx="525">
                  <c:v>52787430748.132339</c:v>
                </c:pt>
                <c:pt idx="526">
                  <c:v>50526355101.864532</c:v>
                </c:pt>
                <c:pt idx="527">
                  <c:v>48256488623.440483</c:v>
                </c:pt>
                <c:pt idx="528">
                  <c:v>45978213713.013008</c:v>
                </c:pt>
                <c:pt idx="529">
                  <c:v>43691913816.859871</c:v>
                </c:pt>
                <c:pt idx="530">
                  <c:v>41397973345.408974</c:v>
                </c:pt>
                <c:pt idx="531">
                  <c:v>39096777591.135582</c:v>
                </c:pt>
                <c:pt idx="532">
                  <c:v>36788712646.361191</c:v>
                </c:pt>
                <c:pt idx="533">
                  <c:v>34474165320.98378</c:v>
                </c:pt>
                <c:pt idx="534">
                  <c:v>32153523060.169212</c:v>
                </c:pt>
                <c:pt idx="535">
                  <c:v>29827173862.033585</c:v>
                </c:pt>
                <c:pt idx="536">
                  <c:v>27495506195.346222</c:v>
                </c:pt>
                <c:pt idx="537">
                  <c:v>25158908917.283047</c:v>
                </c:pt>
                <c:pt idx="538">
                  <c:v>22817771191.260017</c:v>
                </c:pt>
                <c:pt idx="539">
                  <c:v>20472482404.87616</c:v>
                </c:pt>
                <c:pt idx="540">
                  <c:v>18123432087.995705</c:v>
                </c:pt>
                <c:pt idx="541">
                  <c:v>15771009830.998682</c:v>
                </c:pt>
                <c:pt idx="542">
                  <c:v>13415605203.229179</c:v>
                </c:pt>
                <c:pt idx="543">
                  <c:v>11057607671.670332</c:v>
                </c:pt>
                <c:pt idx="544">
                  <c:v>8697406519.8749123</c:v>
                </c:pt>
                <c:pt idx="545">
                  <c:v>6335390767.1801796</c:v>
                </c:pt>
                <c:pt idx="546">
                  <c:v>3971949088.2354493</c:v>
                </c:pt>
                <c:pt idx="547">
                  <c:v>1607469732.8705797</c:v>
                </c:pt>
                <c:pt idx="548">
                  <c:v>-757659553.66668272</c:v>
                </c:pt>
                <c:pt idx="549">
                  <c:v>-3123051610.0768266</c:v>
                </c:pt>
                <c:pt idx="550">
                  <c:v>-5488319937.9508181</c:v>
                </c:pt>
                <c:pt idx="551">
                  <c:v>-7853078780.2614059</c:v>
                </c:pt>
                <c:pt idx="552">
                  <c:v>-10216943199.376785</c:v>
                </c:pt>
                <c:pt idx="553">
                  <c:v>-12579529154.570257</c:v>
                </c:pt>
                <c:pt idx="554">
                  <c:v>-14940453578.999914</c:v>
                </c:pt>
                <c:pt idx="555">
                  <c:v>-17299334456.132725</c:v>
                </c:pt>
                <c:pt idx="556">
                  <c:v>-19655790895.587856</c:v>
                </c:pt>
                <c:pt idx="557">
                  <c:v>-22009443208.37442</c:v>
                </c:pt>
                <c:pt idx="558">
                  <c:v>-24359912981.49934</c:v>
                </c:pt>
                <c:pt idx="559">
                  <c:v>-26706823151.921417</c:v>
                </c:pt>
                <c:pt idx="560">
                  <c:v>-29049798079.828186</c:v>
                </c:pt>
                <c:pt idx="561">
                  <c:v>-31388463621.212585</c:v>
                </c:pt>
                <c:pt idx="562">
                  <c:v>-33722447199.727028</c:v>
                </c:pt>
                <c:pt idx="563">
                  <c:v>-36051377877.792854</c:v>
                </c:pt>
                <c:pt idx="564">
                  <c:v>-38374886426.943787</c:v>
                </c:pt>
                <c:pt idx="565">
                  <c:v>-40692605397.382431</c:v>
                </c:pt>
                <c:pt idx="566">
                  <c:v>-43004169186.729462</c:v>
                </c:pt>
                <c:pt idx="567">
                  <c:v>-45309214107.945679</c:v>
                </c:pt>
                <c:pt idx="568">
                  <c:v>-47607378456.407661</c:v>
                </c:pt>
                <c:pt idx="569">
                  <c:v>-49898302576.118279</c:v>
                </c:pt>
                <c:pt idx="570">
                  <c:v>-52181628925.034027</c:v>
                </c:pt>
                <c:pt idx="571">
                  <c:v>-54457002139.491539</c:v>
                </c:pt>
                <c:pt idx="572">
                  <c:v>-56724069097.716423</c:v>
                </c:pt>
                <c:pt idx="573">
                  <c:v>-58982478982.39801</c:v>
                </c:pt>
                <c:pt idx="574">
                  <c:v>-61231883342.314285</c:v>
                </c:pt>
                <c:pt idx="575">
                  <c:v>-63471936152.99192</c:v>
                </c:pt>
                <c:pt idx="576">
                  <c:v>-65702293876.386787</c:v>
                </c:pt>
                <c:pt idx="577">
                  <c:v>-67922615519.571152</c:v>
                </c:pt>
                <c:pt idx="578">
                  <c:v>-70132562692.41423</c:v>
                </c:pt>
                <c:pt idx="579">
                  <c:v>-72331799664.243423</c:v>
                </c:pt>
                <c:pt idx="580">
                  <c:v>-74519993419.474304</c:v>
                </c:pt>
                <c:pt idx="581">
                  <c:v>-76696813712.197876</c:v>
                </c:pt>
                <c:pt idx="582">
                  <c:v>-78861933119.714386</c:v>
                </c:pt>
                <c:pt idx="583">
                  <c:v>-81015027095.003601</c:v>
                </c:pt>
                <c:pt idx="584">
                  <c:v>-83155774018.121933</c:v>
                </c:pt>
                <c:pt idx="585">
                  <c:v>-85283855246.517746</c:v>
                </c:pt>
                <c:pt idx="586">
                  <c:v>-87398955164.256454</c:v>
                </c:pt>
                <c:pt idx="587">
                  <c:v>-89500761230.147842</c:v>
                </c:pt>
                <c:pt idx="588">
                  <c:v>-91588964024.768768</c:v>
                </c:pt>
                <c:pt idx="589">
                  <c:v>-93663257296.374725</c:v>
                </c:pt>
                <c:pt idx="590">
                  <c:v>-95723338005.694626</c:v>
                </c:pt>
                <c:pt idx="591">
                  <c:v>-97768906369.603745</c:v>
                </c:pt>
                <c:pt idx="592">
                  <c:v>-99799665903.670258</c:v>
                </c:pt>
                <c:pt idx="593">
                  <c:v>-101815323463.5715</c:v>
                </c:pt>
                <c:pt idx="594">
                  <c:v>-103815589285.37679</c:v>
                </c:pt>
                <c:pt idx="595">
                  <c:v>-105800177024.69388</c:v>
                </c:pt>
                <c:pt idx="596">
                  <c:v>-107768803794.67729</c:v>
                </c:pt>
                <c:pt idx="597">
                  <c:v>-109721190202.89677</c:v>
                </c:pt>
                <c:pt idx="598">
                  <c:v>-111657060387.06503</c:v>
                </c:pt>
                <c:pt idx="599">
                  <c:v>-113576142049.62445</c:v>
                </c:pt>
                <c:pt idx="600">
                  <c:v>-115478166491.19292</c:v>
                </c:pt>
                <c:pt idx="601">
                  <c:v>-117362868642.86964</c:v>
                </c:pt>
                <c:pt idx="602">
                  <c:v>-119229987097.40222</c:v>
                </c:pt>
                <c:pt idx="603">
                  <c:v>-121079264139.21675</c:v>
                </c:pt>
                <c:pt idx="604">
                  <c:v>-122910445773.31349</c:v>
                </c:pt>
                <c:pt idx="605">
                  <c:v>-124723281753.03093</c:v>
                </c:pt>
                <c:pt idx="606">
                  <c:v>-126517525606.68167</c:v>
                </c:pt>
                <c:pt idx="607">
                  <c:v>-128292934663.06406</c:v>
                </c:pt>
                <c:pt idx="608">
                  <c:v>-130049270075.85394</c:v>
                </c:pt>
                <c:pt idx="609">
                  <c:v>-131786296846.88153</c:v>
                </c:pt>
                <c:pt idx="610">
                  <c:v>-133503783848.29857</c:v>
                </c:pt>
                <c:pt idx="611">
                  <c:v>-135201503843.6418</c:v>
                </c:pt>
                <c:pt idx="612">
                  <c:v>-136879233507.79884</c:v>
                </c:pt>
                <c:pt idx="613">
                  <c:v>-138536753445.88324</c:v>
                </c:pt>
                <c:pt idx="614">
                  <c:v>-140173848211.02588</c:v>
                </c:pt>
                <c:pt idx="615">
                  <c:v>-141790306321.09003</c:v>
                </c:pt>
                <c:pt idx="616">
                  <c:v>-143385920274.31836</c:v>
                </c:pt>
                <c:pt idx="617">
                  <c:v>-144960486563.91989</c:v>
                </c:pt>
                <c:pt idx="618">
                  <c:v>-146513805691.60568</c:v>
                </c:pt>
                <c:pt idx="619">
                  <c:v>-148045682180.08237</c:v>
                </c:pt>
                <c:pt idx="620">
                  <c:v>-149555924584.51297</c:v>
                </c:pt>
                <c:pt idx="621">
                  <c:v>-151044345502.95462</c:v>
                </c:pt>
                <c:pt idx="622">
                  <c:v>-152510761585.78329</c:v>
                </c:pt>
                <c:pt idx="623">
                  <c:v>-153954993544.11609</c:v>
                </c:pt>
                <c:pt idx="624">
                  <c:v>-155376866157.24152</c:v>
                </c:pt>
                <c:pt idx="625">
                  <c:v>-156776208279.069</c:v>
                </c:pt>
                <c:pt idx="626">
                  <c:v>-158152852843.60861</c:v>
                </c:pt>
                <c:pt idx="627">
                  <c:v>-159506636869.49286</c:v>
                </c:pt>
                <c:pt idx="628">
                  <c:v>-160837401463.55194</c:v>
                </c:pt>
                <c:pt idx="629">
                  <c:v>-162144991823.4549</c:v>
                </c:pt>
                <c:pt idx="630">
                  <c:v>-163429257239.4285</c:v>
                </c:pt>
                <c:pt idx="631">
                  <c:v>-164690051095.06659</c:v>
                </c:pt>
                <c:pt idx="632">
                  <c:v>-165927230867.24249</c:v>
                </c:pt>
                <c:pt idx="633">
                  <c:v>-167140658125.13727</c:v>
                </c:pt>
                <c:pt idx="634">
                  <c:v>-168330198528.39688</c:v>
                </c:pt>
                <c:pt idx="635">
                  <c:v>-169495721824.43164</c:v>
                </c:pt>
                <c:pt idx="636">
                  <c:v>-170637101844.87097</c:v>
                </c:pt>
                <c:pt idx="637">
                  <c:v>-171754216501.18723</c:v>
                </c:pt>
                <c:pt idx="638">
                  <c:v>-172846947779.5022</c:v>
                </c:pt>
                <c:pt idx="639">
                  <c:v>-173915181734.58997</c:v>
                </c:pt>
                <c:pt idx="640">
                  <c:v>-174958808483.09</c:v>
                </c:pt>
                <c:pt idx="641">
                  <c:v>-175977722195.94449</c:v>
                </c:pt>
                <c:pt idx="642">
                  <c:v>-176971821090.07407</c:v>
                </c:pt>
                <c:pt idx="643">
                  <c:v>-177941007419.30576</c:v>
                </c:pt>
                <c:pt idx="644">
                  <c:v>-178885187464.56781</c:v>
                </c:pt>
                <c:pt idx="645">
                  <c:v>-179804271523.36526</c:v>
                </c:pt>
                <c:pt idx="646">
                  <c:v>-180698173898.55081</c:v>
                </c:pt>
                <c:pt idx="647">
                  <c:v>-181566812886.40512</c:v>
                </c:pt>
                <c:pt idx="648">
                  <c:v>-182410110764.04123</c:v>
                </c:pt>
                <c:pt idx="649">
                  <c:v>-183227993776.14731</c:v>
                </c:pt>
                <c:pt idx="650">
                  <c:v>-184020392121.08197</c:v>
                </c:pt>
                <c:pt idx="651">
                  <c:v>-184787239936.33701</c:v>
                </c:pt>
                <c:pt idx="652">
                  <c:v>-185528475283.38153</c:v>
                </c:pt>
                <c:pt idx="653">
                  <c:v>-186244040131.90207</c:v>
                </c:pt>
                <c:pt idx="654">
                  <c:v>-186933880343.45303</c:v>
                </c:pt>
                <c:pt idx="655">
                  <c:v>-187597945654.53186</c:v>
                </c:pt>
                <c:pt idx="656">
                  <c:v>-188236189659.09296</c:v>
                </c:pt>
                <c:pt idx="657">
                  <c:v>-188848569790.51495</c:v>
                </c:pt>
                <c:pt idx="658">
                  <c:v>-189435047303.03516</c:v>
                </c:pt>
                <c:pt idx="659">
                  <c:v>-189995587252.66562</c:v>
                </c:pt>
                <c:pt idx="660">
                  <c:v>-190530158477.60464</c:v>
                </c:pt>
                <c:pt idx="661">
                  <c:v>-191038733578.15775</c:v>
                </c:pt>
                <c:pt idx="662">
                  <c:v>-191521288896.1821</c:v>
                </c:pt>
                <c:pt idx="663">
                  <c:v>-191977804494.06805</c:v>
                </c:pt>
                <c:pt idx="664">
                  <c:v>-192408264133.27158</c:v>
                </c:pt>
                <c:pt idx="665">
                  <c:v>-192812655252.41116</c:v>
                </c:pt>
                <c:pt idx="666">
                  <c:v>-193190968944.94272</c:v>
                </c:pt>
                <c:pt idx="667">
                  <c:v>-193543199936.42581</c:v>
                </c:pt>
                <c:pt idx="668">
                  <c:v>-193869346561.39447</c:v>
                </c:pt>
                <c:pt idx="669">
                  <c:v>-194169410739.84586</c:v>
                </c:pt>
                <c:pt idx="670">
                  <c:v>-194443397953.35956</c:v>
                </c:pt>
                <c:pt idx="671">
                  <c:v>-194691317220.86057</c:v>
                </c:pt>
                <c:pt idx="672">
                  <c:v>-194913181074.03879</c:v>
                </c:pt>
                <c:pt idx="673">
                  <c:v>-195109005532.43726</c:v>
                </c:pt>
                <c:pt idx="674">
                  <c:v>-195278810078.22205</c:v>
                </c:pt>
                <c:pt idx="675">
                  <c:v>-195422617630.64581</c:v>
                </c:pt>
                <c:pt idx="676">
                  <c:v>-195540454520.21722</c:v>
                </c:pt>
                <c:pt idx="677">
                  <c:v>-195632350462.58841</c:v>
                </c:pt>
                <c:pt idx="678">
                  <c:v>-195698338532.172</c:v>
                </c:pt>
                <c:pt idx="679">
                  <c:v>-195738455135.49979</c:v>
                </c:pt>
                <c:pt idx="680">
                  <c:v>-195752739984.33414</c:v>
                </c:pt>
                <c:pt idx="681">
                  <c:v>-195741236068.54391</c:v>
                </c:pt>
                <c:pt idx="682">
                  <c:v>-195703989628.75574</c:v>
                </c:pt>
                <c:pt idx="683">
                  <c:v>-195641050128.79181</c:v>
                </c:pt>
                <c:pt idx="684">
                  <c:v>-195552470227.90512</c:v>
                </c:pt>
                <c:pt idx="685">
                  <c:v>-195438305752.82257</c:v>
                </c:pt>
                <c:pt idx="686">
                  <c:v>-195298615669.60669</c:v>
                </c:pt>
                <c:pt idx="687">
                  <c:v>-195133462055.34613</c:v>
                </c:pt>
                <c:pt idx="688">
                  <c:v>-194942910069.68509</c:v>
                </c:pt>
                <c:pt idx="689">
                  <c:v>-194727027926.20163</c:v>
                </c:pt>
                <c:pt idx="690">
                  <c:v>-194485886863.64481</c:v>
                </c:pt>
                <c:pt idx="691">
                  <c:v>-194219561117.03983</c:v>
                </c:pt>
                <c:pt idx="692">
                  <c:v>-193928127888.67114</c:v>
                </c:pt>
                <c:pt idx="693">
                  <c:v>-193611667318.95227</c:v>
                </c:pt>
                <c:pt idx="694">
                  <c:v>-193270262457.19162</c:v>
                </c:pt>
                <c:pt idx="695">
                  <c:v>-192903999232.26315</c:v>
                </c:pt>
                <c:pt idx="696">
                  <c:v>-192512966423.19046</c:v>
                </c:pt>
                <c:pt idx="697">
                  <c:v>-192097255629.65292</c:v>
                </c:pt>
                <c:pt idx="698">
                  <c:v>-191656961242.42209</c:v>
                </c:pt>
                <c:pt idx="699">
                  <c:v>-191192180413.73639</c:v>
                </c:pt>
                <c:pt idx="700">
                  <c:v>-190703013027.62238</c:v>
                </c:pt>
                <c:pt idx="701">
                  <c:v>-190189561670.16998</c:v>
                </c:pt>
                <c:pt idx="702">
                  <c:v>-189651931599.76944</c:v>
                </c:pt>
                <c:pt idx="703">
                  <c:v>-189090230717.31738</c:v>
                </c:pt>
                <c:pt idx="704">
                  <c:v>-188504569536.39914</c:v>
                </c:pt>
                <c:pt idx="705">
                  <c:v>-187895061153.45453</c:v>
                </c:pt>
                <c:pt idx="706">
                  <c:v>-187261821217.93362</c:v>
                </c:pt>
                <c:pt idx="707">
                  <c:v>-186604967902.44968</c:v>
                </c:pt>
                <c:pt idx="708">
                  <c:v>-185924621872.93518</c:v>
                </c:pt>
                <c:pt idx="709">
                  <c:v>-185220906258.80777</c:v>
                </c:pt>
                <c:pt idx="710">
                  <c:v>-184493946623.15201</c:v>
                </c:pt>
                <c:pt idx="711">
                  <c:v>-183743870932.92294</c:v>
                </c:pt>
                <c:pt idx="712">
                  <c:v>-182970809529.17734</c:v>
                </c:pt>
                <c:pt idx="713">
                  <c:v>-182174895097.33826</c:v>
                </c:pt>
                <c:pt idx="714">
                  <c:v>-181356262637.49838</c:v>
                </c:pt>
                <c:pt idx="715">
                  <c:v>-180515049434.7674</c:v>
                </c:pt>
                <c:pt idx="716">
                  <c:v>-179651395029.66855</c:v>
                </c:pt>
                <c:pt idx="717">
                  <c:v>-178765441188.58951</c:v>
                </c:pt>
                <c:pt idx="718">
                  <c:v>-177857331874.29218</c:v>
                </c:pt>
                <c:pt idx="719">
                  <c:v>-176927213216.48608</c:v>
                </c:pt>
                <c:pt idx="720">
                  <c:v>-175975233482.47009</c:v>
                </c:pt>
                <c:pt idx="721">
                  <c:v>-175001543047.84644</c:v>
                </c:pt>
                <c:pt idx="722">
                  <c:v>-174006294367.31158</c:v>
                </c:pt>
                <c:pt idx="723">
                  <c:v>-172989641945.5278</c:v>
                </c:pt>
                <c:pt idx="724">
                  <c:v>-171951742308.07919</c:v>
                </c:pt>
                <c:pt idx="725">
                  <c:v>-170892753972.5163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F-4DD8-BCE4-830794A19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804720"/>
        <c:axId val="2051807216"/>
      </c:scatterChart>
      <c:valAx>
        <c:axId val="205180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807216"/>
        <c:crosses val="autoZero"/>
        <c:crossBetween val="midCat"/>
      </c:valAx>
      <c:valAx>
        <c:axId val="20518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80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Лист1!$S$11:$S$737</c:f>
              <c:numCache>
                <c:formatCode>General</c:formatCode>
                <c:ptCount val="727"/>
                <c:pt idx="0">
                  <c:v>0</c:v>
                </c:pt>
                <c:pt idx="1">
                  <c:v>2573394968.0962915</c:v>
                </c:pt>
                <c:pt idx="2">
                  <c:v>5146409198.2618027</c:v>
                </c:pt>
                <c:pt idx="3">
                  <c:v>7718281271.1907578</c:v>
                </c:pt>
                <c:pt idx="4">
                  <c:v>10288249993.941851</c:v>
                </c:pt>
                <c:pt idx="5">
                  <c:v>12855554626.809221</c:v>
                </c:pt>
                <c:pt idx="6">
                  <c:v>15419435110.888453</c:v>
                </c:pt>
                <c:pt idx="7">
                  <c:v>17979132296.266018</c:v>
                </c:pt>
                <c:pt idx="8">
                  <c:v>20533888170.758839</c:v>
                </c:pt>
                <c:pt idx="9">
                  <c:v>23082946089.128925</c:v>
                </c:pt>
                <c:pt idx="10">
                  <c:v>25625551002.696339</c:v>
                </c:pt>
                <c:pt idx="11">
                  <c:v>28160949689.272072</c:v>
                </c:pt>
                <c:pt idx="12">
                  <c:v>30688390983.330791</c:v>
                </c:pt>
                <c:pt idx="13">
                  <c:v>33207126006.341805</c:v>
                </c:pt>
                <c:pt idx="14">
                  <c:v>35716408397.175003</c:v>
                </c:pt>
                <c:pt idx="15">
                  <c:v>38215494542.497032</c:v>
                </c:pt>
                <c:pt idx="16">
                  <c:v>40703643807.071503</c:v>
                </c:pt>
                <c:pt idx="17">
                  <c:v>43180118763.875511</c:v>
                </c:pt>
                <c:pt idx="18">
                  <c:v>45644185423.943436</c:v>
                </c:pt>
                <c:pt idx="19">
                  <c:v>48095113465.84761</c:v>
                </c:pt>
                <c:pt idx="20">
                  <c:v>50532176464.724136</c:v>
                </c:pt>
                <c:pt idx="21">
                  <c:v>52954652120.751022</c:v>
                </c:pt>
                <c:pt idx="22">
                  <c:v>55361822486.984428</c:v>
                </c:pt>
                <c:pt idx="23">
                  <c:v>57752974196.457916</c:v>
                </c:pt>
                <c:pt idx="24">
                  <c:v>60127398688.448425</c:v>
                </c:pt>
                <c:pt idx="25">
                  <c:v>62484392433.811768</c:v>
                </c:pt>
                <c:pt idx="26">
                  <c:v>64823257159.289543</c:v>
                </c:pt>
                <c:pt idx="27">
                  <c:v>67143300070.688469</c:v>
                </c:pt>
                <c:pt idx="28">
                  <c:v>69443834074.832474</c:v>
                </c:pt>
                <c:pt idx="29">
                  <c:v>71724178000.187149</c:v>
                </c:pt>
                <c:pt idx="30">
                  <c:v>73983656816.055511</c:v>
                </c:pt>
                <c:pt idx="31">
                  <c:v>76221601850.243698</c:v>
                </c:pt>
                <c:pt idx="32">
                  <c:v>78437351005.094482</c:v>
                </c:pt>
                <c:pt idx="33">
                  <c:v>80630248971.786469</c:v>
                </c:pt>
                <c:pt idx="34">
                  <c:v>82799647442.79631</c:v>
                </c:pt>
                <c:pt idx="35">
                  <c:v>84944905322.421341</c:v>
                </c:pt>
                <c:pt idx="36">
                  <c:v>87065388935.259644</c:v>
                </c:pt>
                <c:pt idx="37">
                  <c:v>89160472232.545013</c:v>
                </c:pt>
                <c:pt idx="38">
                  <c:v>91229536996.233902</c:v>
                </c:pt>
                <c:pt idx="39">
                  <c:v>93271973040.742035</c:v>
                </c:pt>
                <c:pt idx="40">
                  <c:v>95287178412.228455</c:v>
                </c:pt>
                <c:pt idx="41">
                  <c:v>97274559585.325317</c:v>
                </c:pt>
                <c:pt idx="42">
                  <c:v>99233531657.212036</c:v>
                </c:pt>
                <c:pt idx="43">
                  <c:v>101163518538.93326</c:v>
                </c:pt>
                <c:pt idx="44">
                  <c:v>103063953143.86063</c:v>
                </c:pt>
                <c:pt idx="45">
                  <c:v>104934277573.1992</c:v>
                </c:pt>
                <c:pt idx="46">
                  <c:v>106773943298.44035</c:v>
                </c:pt>
                <c:pt idx="47">
                  <c:v>108582411340.66371</c:v>
                </c:pt>
                <c:pt idx="48">
                  <c:v>110359152446.59233</c:v>
                </c:pt>
                <c:pt idx="49">
                  <c:v>112103647261.30582</c:v>
                </c:pt>
                <c:pt idx="50">
                  <c:v>113815386497.51814</c:v>
                </c:pt>
                <c:pt idx="51">
                  <c:v>115493871101.32771</c:v>
                </c:pt>
                <c:pt idx="52">
                  <c:v>117138612414.34914</c:v>
                </c:pt>
                <c:pt idx="53">
                  <c:v>118749132332.1377</c:v>
                </c:pt>
                <c:pt idx="54">
                  <c:v>120324963458.819</c:v>
                </c:pt>
                <c:pt idx="55">
                  <c:v>121865649257.83855</c:v>
                </c:pt>
                <c:pt idx="56">
                  <c:v>123370744198.74731</c:v>
                </c:pt>
                <c:pt idx="57">
                  <c:v>124839813899.94206</c:v>
                </c:pt>
                <c:pt idx="58">
                  <c:v>126272435267.28058</c:v>
                </c:pt>
                <c:pt idx="59">
                  <c:v>127668196628.49472</c:v>
                </c:pt>
                <c:pt idx="60">
                  <c:v>129026697863.32619</c:v>
                </c:pt>
                <c:pt idx="61">
                  <c:v>130347550529.31232</c:v>
                </c:pt>
                <c:pt idx="62">
                  <c:v>131630377983.15176</c:v>
                </c:pt>
                <c:pt idx="63">
                  <c:v>132874815497.58231</c:v>
                </c:pt>
                <c:pt idx="64">
                  <c:v>134080510373.70586</c:v>
                </c:pt>
                <c:pt idx="65">
                  <c:v>135247122048.69821</c:v>
                </c:pt>
                <c:pt idx="66">
                  <c:v>136374322198.84396</c:v>
                </c:pt>
                <c:pt idx="67">
                  <c:v>137461794837.84</c:v>
                </c:pt>
                <c:pt idx="68">
                  <c:v>138509236410.31348</c:v>
                </c:pt>
                <c:pt idx="69">
                  <c:v>139516355880.50378</c:v>
                </c:pt>
                <c:pt idx="70">
                  <c:v>140482874816.06039</c:v>
                </c:pt>
                <c:pt idx="71">
                  <c:v>141408527466.91199</c:v>
                </c:pt>
                <c:pt idx="72">
                  <c:v>142293060839.16541</c:v>
                </c:pt>
                <c:pt idx="73">
                  <c:v>143136234763.99603</c:v>
                </c:pt>
                <c:pt idx="74">
                  <c:v>143937821961.49442</c:v>
                </c:pt>
                <c:pt idx="75">
                  <c:v>144697608099.43759</c:v>
                </c:pt>
                <c:pt idx="76">
                  <c:v>145415391846.95633</c:v>
                </c:pt>
                <c:pt idx="77">
                  <c:v>146090984923.07352</c:v>
                </c:pt>
                <c:pt idx="78">
                  <c:v>146724212140.09192</c:v>
                </c:pt>
                <c:pt idx="79">
                  <c:v>147314911441.81302</c:v>
                </c:pt>
                <c:pt idx="80">
                  <c:v>147862933936.57224</c:v>
                </c:pt>
                <c:pt idx="81">
                  <c:v>148368143925.07922</c:v>
                </c:pt>
                <c:pt idx="82">
                  <c:v>148830418923.0553</c:v>
                </c:pt>
                <c:pt idx="83">
                  <c:v>149249649678.66394</c:v>
                </c:pt>
                <c:pt idx="84">
                  <c:v>149625740184.73331</c:v>
                </c:pt>
                <c:pt idx="85">
                  <c:v>149958607685.77365</c:v>
                </c:pt>
                <c:pt idx="86">
                  <c:v>150248182679.79559</c:v>
                </c:pt>
                <c:pt idx="87">
                  <c:v>150494408914.9393</c:v>
                </c:pt>
                <c:pt idx="88">
                  <c:v>150697243380.92749</c:v>
                </c:pt>
                <c:pt idx="89">
                  <c:v>150856656295.35898</c:v>
                </c:pt>
                <c:pt idx="90">
                  <c:v>150972631084.86282</c:v>
                </c:pt>
                <c:pt idx="91">
                  <c:v>151045164361.13678</c:v>
                </c:pt>
                <c:pt idx="92">
                  <c:v>151074265891.8967</c:v>
                </c:pt>
                <c:pt idx="93">
                  <c:v>151059958566.76743</c:v>
                </c:pt>
                <c:pt idx="94">
                  <c:v>151002278358.14856</c:v>
                </c:pt>
                <c:pt idx="95">
                  <c:v>150901274277.0921</c:v>
                </c:pt>
                <c:pt idx="96">
                  <c:v>150757008324.23209</c:v>
                </c:pt>
                <c:pt idx="97">
                  <c:v>150569555435.80945</c:v>
                </c:pt>
                <c:pt idx="98">
                  <c:v>150339003424.83871</c:v>
                </c:pt>
                <c:pt idx="99">
                  <c:v>150065452917.46579</c:v>
                </c:pt>
                <c:pt idx="100">
                  <c:v>149749017284.56964</c:v>
                </c:pt>
                <c:pt idx="101">
                  <c:v>149389822568.66324</c:v>
                </c:pt>
                <c:pt idx="102">
                  <c:v>148988007406.15207</c:v>
                </c:pt>
                <c:pt idx="103">
                  <c:v>148543722945.01172</c:v>
                </c:pt>
                <c:pt idx="104">
                  <c:v>148057132757.948</c:v>
                </c:pt>
                <c:pt idx="105">
                  <c:v>147528412751.10672</c:v>
                </c:pt>
                <c:pt idx="106">
                  <c:v>146957751068.40195</c:v>
                </c:pt>
                <c:pt idx="107">
                  <c:v>146345347991.53473</c:v>
                </c:pt>
                <c:pt idx="108">
                  <c:v>145691415835.77615</c:v>
                </c:pt>
                <c:pt idx="109">
                  <c:v>144996178841.59149</c:v>
                </c:pt>
                <c:pt idx="110">
                  <c:v>144259873062.18396</c:v>
                </c:pt>
                <c:pt idx="111">
                  <c:v>143482746247.03912</c:v>
                </c:pt>
                <c:pt idx="112">
                  <c:v>142665057721.55264</c:v>
                </c:pt>
                <c:pt idx="113">
                  <c:v>141807078262.82672</c:v>
                </c:pt>
                <c:pt idx="114">
                  <c:v>140909089971.72159</c:v>
                </c:pt>
                <c:pt idx="115">
                  <c:v>139971386141.25092</c:v>
                </c:pt>
                <c:pt idx="116">
                  <c:v>138994271121.41135</c:v>
                </c:pt>
                <c:pt idx="117">
                  <c:v>137978060180.53787</c:v>
                </c:pt>
                <c:pt idx="118">
                  <c:v>136923079363.27856</c:v>
                </c:pt>
                <c:pt idx="119">
                  <c:v>135829665345.28329</c:v>
                </c:pt>
                <c:pt idx="120">
                  <c:v>134698165284.70241</c:v>
                </c:pt>
                <c:pt idx="121">
                  <c:v>133528936670.59256</c:v>
                </c:pt>
                <c:pt idx="122">
                  <c:v>132322347168.32796</c:v>
                </c:pt>
                <c:pt idx="123">
                  <c:v>131078774462.1162</c:v>
                </c:pt>
                <c:pt idx="124">
                  <c:v>129798606094.7189</c:v>
                </c:pt>
                <c:pt idx="125">
                  <c:v>128482239304.47789</c:v>
                </c:pt>
                <c:pt idx="126">
                  <c:v>127130080859.74849</c:v>
                </c:pt>
                <c:pt idx="127">
                  <c:v>125742546890.84213</c:v>
                </c:pt>
                <c:pt idx="128">
                  <c:v>124320062719.58075</c:v>
                </c:pt>
                <c:pt idx="129">
                  <c:v>122863062686.56593</c:v>
                </c:pt>
                <c:pt idx="130">
                  <c:v>121371989976.26613</c:v>
                </c:pt>
                <c:pt idx="131">
                  <c:v>119847296440.02518</c:v>
                </c:pt>
                <c:pt idx="132">
                  <c:v>118289442417.09579</c:v>
                </c:pt>
                <c:pt idx="133">
                  <c:v>116698896553.80136</c:v>
                </c:pt>
                <c:pt idx="134">
                  <c:v>115076135620.92943</c:v>
                </c:pt>
                <c:pt idx="135">
                  <c:v>113421644329.46002</c:v>
                </c:pt>
                <c:pt idx="136">
                  <c:v>111735915144.73177</c:v>
                </c:pt>
                <c:pt idx="137">
                  <c:v>110019448099.14818</c:v>
                </c:pt>
                <c:pt idx="138">
                  <c:v>108272750603.52621</c:v>
                </c:pt>
                <c:pt idx="139">
                  <c:v>106496337257.18857</c:v>
                </c:pt>
                <c:pt idx="140">
                  <c:v>104690729656.90059</c:v>
                </c:pt>
                <c:pt idx="141">
                  <c:v>102856456204.75191</c:v>
                </c:pt>
                <c:pt idx="142">
                  <c:v>100994051915.08226</c:v>
                </c:pt>
                <c:pt idx="143">
                  <c:v>99104058220.54985</c:v>
                </c:pt>
                <c:pt idx="144">
                  <c:v>97187022777.440018</c:v>
                </c:pt>
                <c:pt idx="145">
                  <c:v>95243499270.310623</c:v>
                </c:pt>
                <c:pt idx="146">
                  <c:v>93274047216.069763</c:v>
                </c:pt>
                <c:pt idx="147">
                  <c:v>91279231767.58017</c:v>
                </c:pt>
                <c:pt idx="148">
                  <c:v>89259623516.883377</c:v>
                </c:pt>
                <c:pt idx="149">
                  <c:v>87215798298.135742</c:v>
                </c:pt>
                <c:pt idx="150">
                  <c:v>85148336990.346756</c:v>
                </c:pt>
                <c:pt idx="151">
                  <c:v>83057825320.009033</c:v>
                </c:pt>
                <c:pt idx="152">
                  <c:v>80944853663.707611</c:v>
                </c:pt>
                <c:pt idx="153">
                  <c:v>78810016850.79512</c:v>
                </c:pt>
                <c:pt idx="154">
                  <c:v>76653913966.217514</c:v>
                </c:pt>
                <c:pt idx="155">
                  <c:v>74477148153.573608</c:v>
                </c:pt>
                <c:pt idx="156">
                  <c:v>72280326418.49028</c:v>
                </c:pt>
                <c:pt idx="157">
                  <c:v>70064059432.393097</c:v>
                </c:pt>
                <c:pt idx="158">
                  <c:v>67828961336.750999</c:v>
                </c:pt>
                <c:pt idx="159">
                  <c:v>65575649547.87146</c:v>
                </c:pt>
                <c:pt idx="160">
                  <c:v>63304744562.321236</c:v>
                </c:pt>
                <c:pt idx="161">
                  <c:v>61016869763.045708</c:v>
                </c:pt>
                <c:pt idx="162">
                  <c:v>58712651226.258247</c:v>
                </c:pt>
                <c:pt idx="163">
                  <c:v>56392717529.169159</c:v>
                </c:pt>
                <c:pt idx="164">
                  <c:v>54057699558.621918</c:v>
                </c:pt>
                <c:pt idx="165">
                  <c:v>51708230320.70253</c:v>
                </c:pt>
                <c:pt idx="166">
                  <c:v>49344944751.386093</c:v>
                </c:pt>
                <c:pt idx="167">
                  <c:v>46968479528.282661</c:v>
                </c:pt>
                <c:pt idx="168">
                  <c:v>44579472883.542656</c:v>
                </c:pt>
                <c:pt idx="169">
                  <c:v>42178564417.980217</c:v>
                </c:pt>
                <c:pt idx="170">
                  <c:v>39766394916.470909</c:v>
                </c:pt>
                <c:pt idx="171">
                  <c:v>37343606164.678421</c:v>
                </c:pt>
                <c:pt idx="172">
                  <c:v>34910840767.162827</c:v>
                </c:pt>
                <c:pt idx="173">
                  <c:v>32468741966.921265</c:v>
                </c:pt>
                <c:pt idx="174">
                  <c:v>30017953466.409847</c:v>
                </c:pt>
                <c:pt idx="175">
                  <c:v>27559119250.093792</c:v>
                </c:pt>
                <c:pt idx="176">
                  <c:v>25092883408.570892</c:v>
                </c:pt>
                <c:pt idx="177">
                  <c:v>22619889964.31152</c:v>
                </c:pt>
                <c:pt idx="178">
                  <c:v>20140782699.056549</c:v>
                </c:pt>
                <c:pt idx="179">
                  <c:v>17656204982.912697</c:v>
                </c:pt>
                <c:pt idx="180">
                  <c:v>15166799605.182972</c:v>
                </c:pt>
                <c:pt idx="181">
                  <c:v>12673208606.968067</c:v>
                </c:pt>
                <c:pt idx="182">
                  <c:v>10176073115.572788</c:v>
                </c:pt>
                <c:pt idx="183">
                  <c:v>7676033180.7497635</c:v>
                </c:pt>
                <c:pt idx="184">
                  <c:v>5173727612.8109722</c:v>
                </c:pt>
                <c:pt idx="185">
                  <c:v>2669793822.6358581</c:v>
                </c:pt>
                <c:pt idx="186">
                  <c:v>164867663.60308456</c:v>
                </c:pt>
                <c:pt idx="187">
                  <c:v>-2340416724.5286889</c:v>
                </c:pt>
                <c:pt idx="188">
                  <c:v>-4845427069.7673168</c:v>
                </c:pt>
                <c:pt idx="189">
                  <c:v>-7349533120.0388966</c:v>
                </c:pt>
                <c:pt idx="190">
                  <c:v>-9852106793.3242683</c:v>
                </c:pt>
                <c:pt idx="191">
                  <c:v>-12352522325.761421</c:v>
                </c:pt>
                <c:pt idx="192">
                  <c:v>-14850156417.696486</c:v>
                </c:pt>
                <c:pt idx="193">
                  <c:v>-17344388377.667538</c:v>
                </c:pt>
                <c:pt idx="194">
                  <c:v>-19834600264.306908</c:v>
                </c:pt>
                <c:pt idx="195">
                  <c:v>-22320177026.149166</c:v>
                </c:pt>
                <c:pt idx="196">
                  <c:v>-24800506639.333389</c:v>
                </c:pt>
                <c:pt idx="197">
                  <c:v>-27274980243.189686</c:v>
                </c:pt>
                <c:pt idx="198">
                  <c:v>-29742992273.701347</c:v>
                </c:pt>
                <c:pt idx="199">
                  <c:v>-32203940594.835323</c:v>
                </c:pt>
                <c:pt idx="200">
                  <c:v>-34657226627.734978</c:v>
                </c:pt>
                <c:pt idx="201">
                  <c:v>-37102255477.770401</c:v>
                </c:pt>
                <c:pt idx="202">
                  <c:v>-39538436059.442711</c:v>
                </c:pt>
                <c:pt idx="203">
                  <c:v>-41965181219.140045</c:v>
                </c:pt>
                <c:pt idx="204">
                  <c:v>-44381907855.744064</c:v>
                </c:pt>
                <c:pt idx="205">
                  <c:v>-46788037039.086845</c:v>
                </c:pt>
                <c:pt idx="206">
                  <c:v>-49182994126.259293</c:v>
                </c:pt>
                <c:pt idx="207">
                  <c:v>-51566208875.773041</c:v>
                </c:pt>
                <c:pt idx="208">
                  <c:v>-53937115559.579041</c:v>
                </c:pt>
                <c:pt idx="209">
                  <c:v>-56295153072.946823</c:v>
                </c:pt>
                <c:pt idx="210">
                  <c:v>-58639765042.209503</c:v>
                </c:pt>
                <c:pt idx="211">
                  <c:v>-60970399930.380455</c:v>
                </c:pt>
                <c:pt idx="212">
                  <c:v>-63286511140.648438</c:v>
                </c:pt>
                <c:pt idx="213">
                  <c:v>-65587557117.758812</c:v>
                </c:pt>
                <c:pt idx="214">
                  <c:v>-67873001447.289368</c:v>
                </c:pt>
                <c:pt idx="215">
                  <c:v>-70142312952.829865</c:v>
                </c:pt>
                <c:pt idx="216">
                  <c:v>-72394965791.075363</c:v>
                </c:pt>
                <c:pt idx="217">
                  <c:v>-74630439544.843918</c:v>
                </c:pt>
                <c:pt idx="218">
                  <c:v>-76848219314.030014</c:v>
                </c:pt>
                <c:pt idx="219">
                  <c:v>-79047795804.505707</c:v>
                </c:pt>
                <c:pt idx="220">
                  <c:v>-81228665414.982056</c:v>
                </c:pt>
                <c:pt idx="221">
                  <c:v>-83390330321.843933</c:v>
                </c:pt>
                <c:pt idx="222">
                  <c:v>-85532298561.971985</c:v>
                </c:pt>
                <c:pt idx="223">
                  <c:v>-87654084113.565918</c:v>
                </c:pt>
                <c:pt idx="224">
                  <c:v>-89755206974.983704</c:v>
                </c:pt>
                <c:pt idx="225">
                  <c:v>-91835193241.611969</c:v>
                </c:pt>
                <c:pt idx="226">
                  <c:v>-93893575180.78302</c:v>
                </c:pt>
                <c:pt idx="227">
                  <c:v>-95929891304.75441</c:v>
                </c:pt>
                <c:pt idx="228">
                  <c:v>-97943686441.767471</c:v>
                </c:pt>
                <c:pt idx="229">
                  <c:v>-99934511805.201309</c:v>
                </c:pt>
                <c:pt idx="230">
                  <c:v>-101901925060.83929</c:v>
                </c:pt>
                <c:pt idx="231">
                  <c:v>-103845490392.26515</c:v>
                </c:pt>
                <c:pt idx="232">
                  <c:v>-105764778564.40619</c:v>
                </c:pt>
                <c:pt idx="233">
                  <c:v>-107659366985.24138</c:v>
                </c:pt>
                <c:pt idx="234">
                  <c:v>-109528839765.69211</c:v>
                </c:pt>
                <c:pt idx="235">
                  <c:v>-111372787777.71367</c:v>
                </c:pt>
                <c:pt idx="236">
                  <c:v>-113190808710.60576</c:v>
                </c:pt>
                <c:pt idx="237">
                  <c:v>-114982507125.5603</c:v>
                </c:pt>
                <c:pt idx="238">
                  <c:v>-116747494508.46506</c:v>
                </c:pt>
                <c:pt idx="239">
                  <c:v>-118485389320.98149</c:v>
                </c:pt>
                <c:pt idx="240">
                  <c:v>-120195817049.91556</c:v>
                </c:pt>
                <c:pt idx="241">
                  <c:v>-121878410254.90007</c:v>
                </c:pt>
                <c:pt idx="242">
                  <c:v>-123532808614.40715</c:v>
                </c:pt>
                <c:pt idx="243">
                  <c:v>-125158658970.10963</c:v>
                </c:pt>
                <c:pt idx="244">
                  <c:v>-126755615369.60988</c:v>
                </c:pt>
                <c:pt idx="245">
                  <c:v>-128323339107.55461</c:v>
                </c:pt>
                <c:pt idx="246">
                  <c:v>-129861498765.15446</c:v>
                </c:pt>
                <c:pt idx="247">
                  <c:v>-131369770248.12654</c:v>
                </c:pt>
                <c:pt idx="248">
                  <c:v>-132847836823.0784</c:v>
                </c:pt>
                <c:pt idx="249">
                  <c:v>-134295389152.35181</c:v>
                </c:pt>
                <c:pt idx="250">
                  <c:v>-135712125327.34431</c:v>
                </c:pt>
                <c:pt idx="251">
                  <c:v>-137097750900.32675</c:v>
                </c:pt>
                <c:pt idx="252">
                  <c:v>-138451978914.77438</c:v>
                </c:pt>
                <c:pt idx="253">
                  <c:v>-139774529934.22955</c:v>
                </c:pt>
                <c:pt idx="254">
                  <c:v>-141065132069.7132</c:v>
                </c:pt>
                <c:pt idx="255">
                  <c:v>-142323521005.70264</c:v>
                </c:pt>
                <c:pt idx="256">
                  <c:v>-143549440024.69281</c:v>
                </c:pt>
                <c:pt idx="257">
                  <c:v>-144742640030.35764</c:v>
                </c:pt>
                <c:pt idx="258">
                  <c:v>-145902879569.32837</c:v>
                </c:pt>
                <c:pt idx="259">
                  <c:v>-147029924851.60544</c:v>
                </c:pt>
                <c:pt idx="260">
                  <c:v>-148123549769.61966</c:v>
                </c:pt>
                <c:pt idx="261">
                  <c:v>-149183535915.95905</c:v>
                </c:pt>
                <c:pt idx="262">
                  <c:v>-150209672599.77679</c:v>
                </c:pt>
                <c:pt idx="263">
                  <c:v>-151201756861.89572</c:v>
                </c:pt>
                <c:pt idx="264">
                  <c:v>-152159593488.62442</c:v>
                </c:pt>
                <c:pt idx="265">
                  <c:v>-153082995024.29984</c:v>
                </c:pt>
                <c:pt idx="266">
                  <c:v>-153971781782.57083</c:v>
                </c:pt>
                <c:pt idx="267">
                  <c:v>-154825781856.43683</c:v>
                </c:pt>
                <c:pt idx="268">
                  <c:v>-155644831127.05576</c:v>
                </c:pt>
                <c:pt idx="269">
                  <c:v>-156428773271.33435</c:v>
                </c:pt>
                <c:pt idx="270">
                  <c:v>-157177459768.31467</c:v>
                </c:pt>
                <c:pt idx="271">
                  <c:v>-157890749904.3692</c:v>
                </c:pt>
                <c:pt idx="272">
                  <c:v>-158568510777.21765</c:v>
                </c:pt>
                <c:pt idx="273">
                  <c:v>-159210617298.77725</c:v>
                </c:pt>
                <c:pt idx="274">
                  <c:v>-159816952196.85886</c:v>
                </c:pt>
                <c:pt idx="275">
                  <c:v>-160387406015.72012</c:v>
                </c:pt>
                <c:pt idx="276">
                  <c:v>-160921877115.4873</c:v>
                </c:pt>
                <c:pt idx="277">
                  <c:v>-161420271670.45633</c:v>
                </c:pt>
                <c:pt idx="278">
                  <c:v>-161882503666.28375</c:v>
                </c:pt>
                <c:pt idx="279">
                  <c:v>-162308494896.07785</c:v>
                </c:pt>
                <c:pt idx="280">
                  <c:v>-162698174955.39957</c:v>
                </c:pt>
                <c:pt idx="281">
                  <c:v>-163051481236.18301</c:v>
                </c:pt>
                <c:pt idx="282">
                  <c:v>-163368358919.58438</c:v>
                </c:pt>
                <c:pt idx="283">
                  <c:v>-163648760967.76822</c:v>
                </c:pt>
                <c:pt idx="284">
                  <c:v>-163892648114.63947</c:v>
                </c:pt>
                <c:pt idx="285">
                  <c:v>-164099988855.52936</c:v>
                </c:pt>
                <c:pt idx="286">
                  <c:v>-164270759435.84277</c:v>
                </c:pt>
                <c:pt idx="287">
                  <c:v>-164404943838.67453</c:v>
                </c:pt>
                <c:pt idx="288">
                  <c:v>-164502533771.40167</c:v>
                </c:pt>
                <c:pt idx="289">
                  <c:v>-164563528651.25821</c:v>
                </c:pt>
                <c:pt idx="290">
                  <c:v>-164587935589.8989</c:v>
                </c:pt>
                <c:pt idx="291">
                  <c:v>-164575769376.95795</c:v>
                </c:pt>
                <c:pt idx="292">
                  <c:v>-164527052462.60809</c:v>
                </c:pt>
                <c:pt idx="293">
                  <c:v>-164441814939.12573</c:v>
                </c:pt>
                <c:pt idx="294">
                  <c:v>-164320094521.46674</c:v>
                </c:pt>
                <c:pt idx="295">
                  <c:v>-164161936526.85776</c:v>
                </c:pt>
                <c:pt idx="296">
                  <c:v>-163967393853.40735</c:v>
                </c:pt>
                <c:pt idx="297">
                  <c:v>-163736526957.74078</c:v>
                </c:pt>
                <c:pt idx="298">
                  <c:v>-163469403831.66235</c:v>
                </c:pt>
                <c:pt idx="299">
                  <c:v>-163166099977.84842</c:v>
                </c:pt>
                <c:pt idx="300">
                  <c:v>-162826698384.57434</c:v>
                </c:pt>
                <c:pt idx="301">
                  <c:v>-162451289499.47806</c:v>
                </c:pt>
                <c:pt idx="302">
                  <c:v>-162039971202.36258</c:v>
                </c:pt>
                <c:pt idx="303">
                  <c:v>-161592848777.03989</c:v>
                </c:pt>
                <c:pt idx="304">
                  <c:v>-161110034882.21768</c:v>
                </c:pt>
                <c:pt idx="305">
                  <c:v>-160591649521.43103</c:v>
                </c:pt>
                <c:pt idx="306">
                  <c:v>-160037820012.01999</c:v>
                </c:pt>
                <c:pt idx="307">
                  <c:v>-159448680953.15414</c:v>
                </c:pt>
                <c:pt idx="308">
                  <c:v>-158824374192.90518</c:v>
                </c:pt>
                <c:pt idx="309">
                  <c:v>-158165048794.36789</c:v>
                </c:pt>
                <c:pt idx="310">
                  <c:v>-157470861000.82977</c:v>
                </c:pt>
                <c:pt idx="311">
                  <c:v>-156741974199.98959</c:v>
                </c:pt>
                <c:pt idx="312">
                  <c:v>-155978558887.2244</c:v>
                </c:pt>
                <c:pt idx="313">
                  <c:v>-155180792627.90503</c:v>
                </c:pt>
                <c:pt idx="314">
                  <c:v>-154348860018.75909</c:v>
                </c:pt>
                <c:pt idx="315">
                  <c:v>-153482952648.28098</c:v>
                </c:pt>
                <c:pt idx="316">
                  <c:v>-152583269056.18768</c:v>
                </c:pt>
                <c:pt idx="317">
                  <c:v>-151650014691.91946</c:v>
                </c:pt>
                <c:pt idx="318">
                  <c:v>-150683401872.18378</c:v>
                </c:pt>
                <c:pt idx="319">
                  <c:v>-149683649737.54114</c:v>
                </c:pt>
                <c:pt idx="320">
                  <c:v>-148650984208.03119</c:v>
                </c:pt>
                <c:pt idx="321">
                  <c:v>-147585637937.83725</c:v>
                </c:pt>
                <c:pt idx="322">
                  <c:v>-146487850268.98715</c:v>
                </c:pt>
                <c:pt idx="323">
                  <c:v>-145357867184.08859</c:v>
                </c:pt>
                <c:pt idx="324">
                  <c:v>-144195941258.09665</c:v>
                </c:pt>
                <c:pt idx="325">
                  <c:v>-143002331609.11108</c:v>
                </c:pt>
                <c:pt idx="326">
                  <c:v>-141777303848.20135</c:v>
                </c:pt>
                <c:pt idx="327">
                  <c:v>-140521130028.25641</c:v>
                </c:pt>
                <c:pt idx="328">
                  <c:v>-139234088591.85721</c:v>
                </c:pt>
                <c:pt idx="329">
                  <c:v>-137916464318.16895</c:v>
                </c:pt>
                <c:pt idx="330">
                  <c:v>-136568548268.85065</c:v>
                </c:pt>
                <c:pt idx="331">
                  <c:v>-135190637732.97926</c:v>
                </c:pt>
                <c:pt idx="332">
                  <c:v>-133783036170.9856</c:v>
                </c:pt>
                <c:pt idx="333">
                  <c:v>-132346053157.59937</c:v>
                </c:pt>
                <c:pt idx="334">
                  <c:v>-130880004323.80067</c:v>
                </c:pt>
                <c:pt idx="335">
                  <c:v>-129385211297.77515</c:v>
                </c:pt>
                <c:pt idx="336">
                  <c:v>-127862001644.87004</c:v>
                </c:pt>
                <c:pt idx="337">
                  <c:v>-126310708806.54874</c:v>
                </c:pt>
                <c:pt idx="338">
                  <c:v>-124731672038.34097</c:v>
                </c:pt>
                <c:pt idx="339">
                  <c:v>-123125236346.78629</c:v>
                </c:pt>
                <c:pt idx="340">
                  <c:v>-121491752425.36818</c:v>
                </c:pt>
                <c:pt idx="341">
                  <c:v>-119831576589.43671</c:v>
                </c:pt>
                <c:pt idx="342">
                  <c:v>-118145070710.11716</c:v>
                </c:pt>
                <c:pt idx="343">
                  <c:v>-116432602147.2027</c:v>
                </c:pt>
                <c:pt idx="344">
                  <c:v>-114694543681.02895</c:v>
                </c:pt>
                <c:pt idx="345">
                  <c:v>-112931273443.32863</c:v>
                </c:pt>
                <c:pt idx="346">
                  <c:v>-111143174847.06458</c:v>
                </c:pt>
                <c:pt idx="347">
                  <c:v>-109330636515.23952</c:v>
                </c:pt>
                <c:pt idx="348">
                  <c:v>-107494052208.68126</c:v>
                </c:pt>
                <c:pt idx="349">
                  <c:v>-105633820752.80222</c:v>
                </c:pt>
                <c:pt idx="350">
                  <c:v>-103750345963.33214</c:v>
                </c:pt>
                <c:pt idx="351">
                  <c:v>-101844036571.02351</c:v>
                </c:pt>
                <c:pt idx="352">
                  <c:v>-99915306145.32901</c:v>
                </c:pt>
                <c:pt idx="353">
                  <c:v>-97964573017.050812</c:v>
                </c:pt>
                <c:pt idx="354">
                  <c:v>-95992260199.961838</c:v>
                </c:pt>
                <c:pt idx="355">
                  <c:v>-93998795311.3992</c:v>
                </c:pt>
                <c:pt idx="356">
                  <c:v>-91984610491.830505</c:v>
                </c:pt>
                <c:pt idx="357">
                  <c:v>-89950142323.39389</c:v>
                </c:pt>
                <c:pt idx="358">
                  <c:v>-87895831747.413116</c:v>
                </c:pt>
                <c:pt idx="359">
                  <c:v>-85822123980.889267</c:v>
                </c:pt>
                <c:pt idx="360">
                  <c:v>-83729468431.971024</c:v>
                </c:pt>
                <c:pt idx="361">
                  <c:v>-81618318614.405792</c:v>
                </c:pt>
                <c:pt idx="362">
                  <c:v>-79489132060.974411</c:v>
                </c:pt>
                <c:pt idx="363">
                  <c:v>-77342370235.912537</c:v>
                </c:pt>
                <c:pt idx="364">
                  <c:v>-75178498446.322159</c:v>
                </c:pt>
                <c:pt idx="365">
                  <c:v>-72997985752.577194</c:v>
                </c:pt>
                <c:pt idx="366">
                  <c:v>-70801304877.727539</c:v>
                </c:pt>
                <c:pt idx="367">
                  <c:v>-68588932115.906326</c:v>
                </c:pt>
                <c:pt idx="368">
                  <c:v>-66361347239.745659</c:v>
                </c:pt>
                <c:pt idx="369">
                  <c:v>-64119033406.80661</c:v>
                </c:pt>
                <c:pt idx="370">
                  <c:v>-61862477065.029678</c:v>
                </c:pt>
                <c:pt idx="371">
                  <c:v>-59592167857.212387</c:v>
                </c:pt>
                <c:pt idx="372">
                  <c:v>-57308598524.521339</c:v>
                </c:pt>
                <c:pt idx="373">
                  <c:v>-55012264809.046432</c:v>
                </c:pt>
                <c:pt idx="374">
                  <c:v>-52703665355.405525</c:v>
                </c:pt>
                <c:pt idx="375">
                  <c:v>-50383301611.40844</c:v>
                </c:pt>
                <c:pt idx="376">
                  <c:v>-48051677727.789658</c:v>
                </c:pt>
                <c:pt idx="377">
                  <c:v>-45709300457.019707</c:v>
                </c:pt>
                <c:pt idx="378">
                  <c:v>-43356679051.205772</c:v>
                </c:pt>
                <c:pt idx="379">
                  <c:v>-40994325159.092682</c:v>
                </c:pt>
                <c:pt idx="380">
                  <c:v>-38622752722.17598</c:v>
                </c:pt>
                <c:pt idx="381">
                  <c:v>-36242477869.939476</c:v>
                </c:pt>
                <c:pt idx="382">
                  <c:v>-33854018814.230206</c:v>
                </c:pt>
                <c:pt idx="383">
                  <c:v>-31457895742.784405</c:v>
                </c:pt>
                <c:pt idx="384">
                  <c:v>-29054630711.918736</c:v>
                </c:pt>
                <c:pt idx="385">
                  <c:v>-26644747538.401638</c:v>
                </c:pt>
                <c:pt idx="386">
                  <c:v>-24228771690.520309</c:v>
                </c:pt>
                <c:pt idx="387">
                  <c:v>-21807230178.359531</c:v>
                </c:pt>
                <c:pt idx="388">
                  <c:v>-19380651443.309155</c:v>
                </c:pt>
                <c:pt idx="389">
                  <c:v>-16949565246.817783</c:v>
                </c:pt>
                <c:pt idx="390">
                  <c:v>-14514502558.410841</c:v>
                </c:pt>
                <c:pt idx="391">
                  <c:v>-12075995442.991898</c:v>
                </c:pt>
                <c:pt idx="392">
                  <c:v>-9634576947.446806</c:v>
                </c:pt>
                <c:pt idx="393">
                  <c:v>-7190780986.5709152</c:v>
                </c:pt>
                <c:pt idx="394">
                  <c:v>-4745142228.34027</c:v>
                </c:pt>
                <c:pt idx="395">
                  <c:v>-2298195978.5484557</c:v>
                </c:pt>
                <c:pt idx="396">
                  <c:v>149521935.16860008</c:v>
                </c:pt>
                <c:pt idx="397">
                  <c:v>2597475279.8968301</c:v>
                </c:pt>
                <c:pt idx="398">
                  <c:v>5045127534.5735226</c:v>
                </c:pt>
                <c:pt idx="399">
                  <c:v>7491942007.6576786</c:v>
                </c:pt>
                <c:pt idx="400">
                  <c:v>9937381955.3161163</c:v>
                </c:pt>
                <c:pt idx="401">
                  <c:v>12380910700.09951</c:v>
                </c:pt>
                <c:pt idx="402">
                  <c:v>14821991750.081856</c:v>
                </c:pt>
                <c:pt idx="403">
                  <c:v>17260088918.436169</c:v>
                </c:pt>
                <c:pt idx="404">
                  <c:v>19694666443.418514</c:v>
                </c:pt>
                <c:pt idx="405">
                  <c:v>22125189108.731842</c:v>
                </c:pt>
                <c:pt idx="406">
                  <c:v>24551122364.24033</c:v>
                </c:pt>
                <c:pt idx="407">
                  <c:v>26971932447.004383</c:v>
                </c:pt>
                <c:pt idx="408">
                  <c:v>29387086502.605656</c:v>
                </c:pt>
                <c:pt idx="409">
                  <c:v>31796052706.730896</c:v>
                </c:pt>
                <c:pt idx="410">
                  <c:v>34198300386.982731</c:v>
                </c:pt>
                <c:pt idx="411">
                  <c:v>36593300144.88485</c:v>
                </c:pt>
                <c:pt idx="412">
                  <c:v>38980523978.048447</c:v>
                </c:pt>
                <c:pt idx="413">
                  <c:v>41359445402.466171</c:v>
                </c:pt>
                <c:pt idx="414">
                  <c:v>43729539574.899185</c:v>
                </c:pt>
                <c:pt idx="415">
                  <c:v>46090283415.322372</c:v>
                </c:pt>
                <c:pt idx="416">
                  <c:v>48441155729.392151</c:v>
                </c:pt>
                <c:pt idx="417">
                  <c:v>50781637330.900734</c:v>
                </c:pt>
                <c:pt idx="418">
                  <c:v>53111211164.180267</c:v>
                </c:pt>
                <c:pt idx="419">
                  <c:v>55429362426.419518</c:v>
                </c:pt>
                <c:pt idx="420">
                  <c:v>57735578689.855461</c:v>
                </c:pt>
                <c:pt idx="421">
                  <c:v>60029350023.801537</c:v>
                </c:pt>
                <c:pt idx="422">
                  <c:v>62310169116.473839</c:v>
                </c:pt>
                <c:pt idx="423">
                  <c:v>64577531396.576057</c:v>
                </c:pt>
                <c:pt idx="424">
                  <c:v>66830935154.603584</c:v>
                </c:pt>
                <c:pt idx="425">
                  <c:v>69069881663.826706</c:v>
                </c:pt>
                <c:pt idx="426">
                  <c:v>71293875300.91246</c:v>
                </c:pt>
                <c:pt idx="427">
                  <c:v>73502423666.144226</c:v>
                </c:pt>
                <c:pt idx="428">
                  <c:v>75695037703.198074</c:v>
                </c:pt>
                <c:pt idx="429">
                  <c:v>77871231818.434082</c:v>
                </c:pt>
                <c:pt idx="430">
                  <c:v>80030523999.66095</c:v>
                </c:pt>
                <c:pt idx="431">
                  <c:v>82172435934.331772</c:v>
                </c:pt>
                <c:pt idx="432">
                  <c:v>84296493127.12851</c:v>
                </c:pt>
                <c:pt idx="433">
                  <c:v>86402225016.892639</c:v>
                </c:pt>
                <c:pt idx="434">
                  <c:v>88489165092.859085</c:v>
                </c:pt>
                <c:pt idx="435">
                  <c:v>90556851010.150421</c:v>
                </c:pt>
                <c:pt idx="436">
                  <c:v>92604824704.488281</c:v>
                </c:pt>
                <c:pt idx="437">
                  <c:v>94632632506.078583</c:v>
                </c:pt>
                <c:pt idx="438">
                  <c:v>96639825252.627274</c:v>
                </c:pt>
                <c:pt idx="439">
                  <c:v>98625958401.443146</c:v>
                </c:pt>
                <c:pt idx="440">
                  <c:v>100590592140.58423</c:v>
                </c:pt>
                <c:pt idx="441">
                  <c:v>102533291499.00432</c:v>
                </c:pt>
                <c:pt idx="442">
                  <c:v>104453626455.65622</c:v>
                </c:pt>
                <c:pt idx="443">
                  <c:v>106351172047.50824</c:v>
                </c:pt>
                <c:pt idx="444">
                  <c:v>108225508476.43083</c:v>
                </c:pt>
                <c:pt idx="445">
                  <c:v>110076221214.90993</c:v>
                </c:pt>
                <c:pt idx="446">
                  <c:v>111902901110.54433</c:v>
                </c:pt>
                <c:pt idx="447">
                  <c:v>113705144489.28401</c:v>
                </c:pt>
                <c:pt idx="448">
                  <c:v>115482553257.367</c:v>
                </c:pt>
                <c:pt idx="449">
                  <c:v>117234735001.91232</c:v>
                </c:pt>
                <c:pt idx="450">
                  <c:v>118961303090.12708</c:v>
                </c:pt>
                <c:pt idx="451">
                  <c:v>120661876767.08597</c:v>
                </c:pt>
                <c:pt idx="452">
                  <c:v>122336081252.04181</c:v>
                </c:pt>
                <c:pt idx="453">
                  <c:v>123983547833.2261</c:v>
                </c:pt>
                <c:pt idx="454">
                  <c:v>125603913961.09923</c:v>
                </c:pt>
                <c:pt idx="455">
                  <c:v>127196823340.01003</c:v>
                </c:pt>
                <c:pt idx="456">
                  <c:v>128761926018.22536</c:v>
                </c:pt>
                <c:pt idx="457">
                  <c:v>130298878476.29041</c:v>
                </c:pt>
                <c:pt idx="458">
                  <c:v>131807343713.68134</c:v>
                </c:pt>
                <c:pt idx="459">
                  <c:v>133286991333.71243</c:v>
                </c:pt>
                <c:pt idx="460">
                  <c:v>134737497626.66032</c:v>
                </c:pt>
                <c:pt idx="461">
                  <c:v>136158545651.06879</c:v>
                </c:pt>
                <c:pt idx="462">
                  <c:v>137549825313.19812</c:v>
                </c:pt>
                <c:pt idx="463">
                  <c:v>138911033444.58398</c:v>
                </c:pt>
                <c:pt idx="464">
                  <c:v>140241873877.67105</c:v>
                </c:pt>
                <c:pt idx="465">
                  <c:v>141542057519.48813</c:v>
                </c:pt>
                <c:pt idx="466">
                  <c:v>142811302423.33145</c:v>
                </c:pt>
                <c:pt idx="467">
                  <c:v>144049333858.42465</c:v>
                </c:pt>
                <c:pt idx="468">
                  <c:v>145255884377.5238</c:v>
                </c:pt>
                <c:pt idx="469">
                  <c:v>146430693882.43756</c:v>
                </c:pt>
                <c:pt idx="470">
                  <c:v>147573509687.43311</c:v>
                </c:pt>
                <c:pt idx="471">
                  <c:v>148684086580.49936</c:v>
                </c:pt>
                <c:pt idx="472">
                  <c:v>149762186882.44025</c:v>
                </c:pt>
                <c:pt idx="473">
                  <c:v>150807580503.77176</c:v>
                </c:pt>
                <c:pt idx="474">
                  <c:v>151820044999.39716</c:v>
                </c:pt>
                <c:pt idx="475">
                  <c:v>152799365621.03638</c:v>
                </c:pt>
                <c:pt idx="476">
                  <c:v>153745335367.38626</c:v>
                </c:pt>
                <c:pt idx="477">
                  <c:v>154657755031.98965</c:v>
                </c:pt>
                <c:pt idx="478">
                  <c:v>155536433248.79233</c:v>
                </c:pt>
                <c:pt idx="479">
                  <c:v>156381186535.36792</c:v>
                </c:pt>
                <c:pt idx="480">
                  <c:v>157191839333.79227</c:v>
                </c:pt>
                <c:pt idx="481">
                  <c:v>157968224049.1496</c:v>
                </c:pt>
                <c:pt idx="482">
                  <c:v>158710181085.65445</c:v>
                </c:pt>
                <c:pt idx="483">
                  <c:v>159417558880.37405</c:v>
                </c:pt>
                <c:pt idx="484">
                  <c:v>160090213934.53754</c:v>
                </c:pt>
                <c:pt idx="485">
                  <c:v>160728010842.4191</c:v>
                </c:pt>
                <c:pt idx="486">
                  <c:v>161330822317.78415</c:v>
                </c:pt>
                <c:pt idx="487">
                  <c:v>161898529217.88803</c:v>
                </c:pt>
                <c:pt idx="488">
                  <c:v>162431020565.01877</c:v>
                </c:pt>
                <c:pt idx="489">
                  <c:v>162928193565.57599</c:v>
                </c:pt>
                <c:pt idx="490">
                  <c:v>163389953626.68024</c:v>
                </c:pt>
                <c:pt idx="491">
                  <c:v>163816214370.30725</c:v>
                </c:pt>
                <c:pt idx="492">
                  <c:v>164206897644.94397</c:v>
                </c:pt>
                <c:pt idx="493">
                  <c:v>164561933534.76376</c:v>
                </c:pt>
                <c:pt idx="494">
                  <c:v>164881260366.31982</c:v>
                </c:pt>
                <c:pt idx="495">
                  <c:v>165164824712.75699</c:v>
                </c:pt>
                <c:pt idx="496">
                  <c:v>165412581395.54382</c:v>
                </c:pt>
                <c:pt idx="497">
                  <c:v>165624493483.72748</c:v>
                </c:pt>
                <c:pt idx="498">
                  <c:v>165800532290.71588</c:v>
                </c:pt>
                <c:pt idx="499">
                  <c:v>165940677368.5925</c:v>
                </c:pt>
                <c:pt idx="500">
                  <c:v>166044916499.97061</c:v>
                </c:pt>
                <c:pt idx="501">
                  <c:v>166113245687.39502</c:v>
                </c:pt>
                <c:pt idx="502">
                  <c:v>166145669140.30087</c:v>
                </c:pt>
                <c:pt idx="503">
                  <c:v>166142199259.53976</c:v>
                </c:pt>
                <c:pt idx="504">
                  <c:v>166102856619.48538</c:v>
                </c:pt>
                <c:pt idx="505">
                  <c:v>166027669947.73169</c:v>
                </c:pt>
                <c:pt idx="506">
                  <c:v>165916676102.39795</c:v>
                </c:pt>
                <c:pt idx="507">
                  <c:v>165769920047.05637</c:v>
                </c:pt>
                <c:pt idx="508">
                  <c:v>165587454823.29898</c:v>
                </c:pt>
                <c:pt idx="509">
                  <c:v>165369341520.96182</c:v>
                </c:pt>
                <c:pt idx="510">
                  <c:v>165115649246.0256</c:v>
                </c:pt>
                <c:pt idx="511">
                  <c:v>164826455086.21317</c:v>
                </c:pt>
                <c:pt idx="512">
                  <c:v>164501844074.30518</c:v>
                </c:pt>
                <c:pt idx="513">
                  <c:v>164141909149.19659</c:v>
                </c:pt>
                <c:pt idx="514">
                  <c:v>163746751114.71768</c:v>
                </c:pt>
                <c:pt idx="515">
                  <c:v>163316478596.2442</c:v>
                </c:pt>
                <c:pt idx="516">
                  <c:v>162851207995.12256</c:v>
                </c:pt>
                <c:pt idx="517">
                  <c:v>162351063440.93692</c:v>
                </c:pt>
                <c:pt idx="518">
                  <c:v>161816176741.64581</c:v>
                </c:pt>
                <c:pt idx="519">
                  <c:v>161246687331.61713</c:v>
                </c:pt>
                <c:pt idx="520">
                  <c:v>160642742217.5914</c:v>
                </c:pt>
                <c:pt idx="521">
                  <c:v>160004495922.60376</c:v>
                </c:pt>
                <c:pt idx="522">
                  <c:v>159332110427.89633</c:v>
                </c:pt>
                <c:pt idx="523">
                  <c:v>158625755112.8533</c:v>
                </c:pt>
                <c:pt idx="524">
                  <c:v>157885606692.99203</c:v>
                </c:pt>
                <c:pt idx="525">
                  <c:v>157111849156.04425</c:v>
                </c:pt>
                <c:pt idx="526">
                  <c:v>156304673696.16205</c:v>
                </c:pt>
                <c:pt idx="527">
                  <c:v>155464278646.2843</c:v>
                </c:pt>
                <c:pt idx="528">
                  <c:v>154590869408.69992</c:v>
                </c:pt>
                <c:pt idx="529">
                  <c:v>153684658383.84467</c:v>
                </c:pt>
                <c:pt idx="530">
                  <c:v>152745864897.36932</c:v>
                </c:pt>
                <c:pt idx="531">
                  <c:v>151774715125.51724</c:v>
                </c:pt>
                <c:pt idx="532">
                  <c:v>150771442018.8504</c:v>
                </c:pt>
                <c:pt idx="533">
                  <c:v>149736285224.36288</c:v>
                </c:pt>
                <c:pt idx="534">
                  <c:v>148669491006.02209</c:v>
                </c:pt>
                <c:pt idx="535">
                  <c:v>147571312163.7778</c:v>
                </c:pt>
                <c:pt idx="536">
                  <c:v>146442007951.07974</c:v>
                </c:pt>
                <c:pt idx="537">
                  <c:v>145281843990.94534</c:v>
                </c:pt>
                <c:pt idx="538">
                  <c:v>144091092190.61887</c:v>
                </c:pt>
                <c:pt idx="539">
                  <c:v>142870030654.86392</c:v>
                </c:pt>
                <c:pt idx="540">
                  <c:v>141618943597.93195</c:v>
                </c:pt>
                <c:pt idx="541">
                  <c:v>140338121254.24875</c:v>
                </c:pt>
                <c:pt idx="542">
                  <c:v>139027859787.86227</c:v>
                </c:pt>
                <c:pt idx="543">
                  <c:v>137688461200.69446</c:v>
                </c:pt>
                <c:pt idx="544">
                  <c:v>136320233239.64029</c:v>
                </c:pt>
                <c:pt idx="545">
                  <c:v>134923489302.55768</c:v>
                </c:pt>
                <c:pt idx="546">
                  <c:v>133498548343.19133</c:v>
                </c:pt>
                <c:pt idx="547">
                  <c:v>132045734775.0743</c:v>
                </c:pt>
                <c:pt idx="548">
                  <c:v>130565378374.45084</c:v>
                </c:pt>
                <c:pt idx="549">
                  <c:v>129057814182.26421</c:v>
                </c:pt>
                <c:pt idx="550">
                  <c:v>127523382405.2529</c:v>
                </c:pt>
                <c:pt idx="551">
                  <c:v>125962428316.19901</c:v>
                </c:pt>
                <c:pt idx="552">
                  <c:v>124375302153.37224</c:v>
                </c:pt>
                <c:pt idx="553">
                  <c:v>122762359019.21294</c:v>
                </c:pt>
                <c:pt idx="554">
                  <c:v>121123958778.29739</c:v>
                </c:pt>
                <c:pt idx="555">
                  <c:v>119460465954.62862</c:v>
                </c:pt>
                <c:pt idx="556">
                  <c:v>117772249628.29543</c:v>
                </c:pt>
                <c:pt idx="557">
                  <c:v>116059683331.54277</c:v>
                </c:pt>
                <c:pt idx="558">
                  <c:v>114323144944.29553</c:v>
                </c:pt>
                <c:pt idx="559">
                  <c:v>112563016589.17819</c:v>
                </c:pt>
                <c:pt idx="560">
                  <c:v>110779684526.0723</c:v>
                </c:pt>
                <c:pt idx="561">
                  <c:v>108973539046.25325</c:v>
                </c:pt>
                <c:pt idx="562">
                  <c:v>107144974366.14783</c:v>
                </c:pt>
                <c:pt idx="563">
                  <c:v>105294388520.75325</c:v>
                </c:pt>
                <c:pt idx="564">
                  <c:v>103422183256.75836</c:v>
                </c:pt>
                <c:pt idx="565">
                  <c:v>101528763925.40709</c:v>
                </c:pt>
                <c:pt idx="566">
                  <c:v>99614539375.143799</c:v>
                </c:pt>
                <c:pt idx="567">
                  <c:v>97679921844.07991</c:v>
                </c:pt>
                <c:pt idx="568">
                  <c:v>95725326852.320435</c:v>
                </c:pt>
                <c:pt idx="569">
                  <c:v>93751173094.188797</c:v>
                </c:pt>
                <c:pt idx="570">
                  <c:v>91757882330.38768</c:v>
                </c:pt>
                <c:pt idx="571">
                  <c:v>89745879280.13324</c:v>
                </c:pt>
                <c:pt idx="572">
                  <c:v>87715591513.299332</c:v>
                </c:pt>
                <c:pt idx="573">
                  <c:v>85667449342.607956</c:v>
                </c:pt>
                <c:pt idx="574">
                  <c:v>83601885715.901459</c:v>
                </c:pt>
                <c:pt idx="575">
                  <c:v>81519336108.531631</c:v>
                </c:pt>
                <c:pt idx="576">
                  <c:v>79420238415.900024</c:v>
                </c:pt>
                <c:pt idx="577">
                  <c:v>77305032846.183243</c:v>
                </c:pt>
                <c:pt idx="578">
                  <c:v>75174161813.27655</c:v>
                </c:pt>
                <c:pt idx="579">
                  <c:v>73028069829.988159</c:v>
                </c:pt>
                <c:pt idx="580">
                  <c:v>70867203401.516296</c:v>
                </c:pt>
                <c:pt idx="581">
                  <c:v>68692010919.240089</c:v>
                </c:pt>
                <c:pt idx="582">
                  <c:v>66502942554.855064</c:v>
                </c:pt>
                <c:pt idx="583">
                  <c:v>64300450154.883034</c:v>
                </c:pt>
                <c:pt idx="584">
                  <c:v>62084987135.585655</c:v>
                </c:pt>
                <c:pt idx="585">
                  <c:v>59857008378.31028</c:v>
                </c:pt>
                <c:pt idx="586">
                  <c:v>57616970125.295868</c:v>
                </c:pt>
                <c:pt idx="587">
                  <c:v>55365329875.966209</c:v>
                </c:pt>
                <c:pt idx="588">
                  <c:v>53102546283.736923</c:v>
                </c:pt>
                <c:pt idx="589">
                  <c:v>50829079053.361969</c:v>
                </c:pt>
                <c:pt idx="590">
                  <c:v>48545388838.844795</c:v>
                </c:pt>
                <c:pt idx="591">
                  <c:v>46251937141.938477</c:v>
                </c:pt>
                <c:pt idx="592">
                  <c:v>43949186211.258446</c:v>
                </c:pt>
                <c:pt idx="593">
                  <c:v>41637598942.030823</c:v>
                </c:pt>
                <c:pt idx="594">
                  <c:v>39317638776.498566</c:v>
                </c:pt>
                <c:pt idx="595">
                  <c:v>36989769605.006966</c:v>
                </c:pt>
                <c:pt idx="596">
                  <c:v>34654455667.789276</c:v>
                </c:pt>
                <c:pt idx="597">
                  <c:v>32312161457.472645</c:v>
                </c:pt>
                <c:pt idx="598">
                  <c:v>29963351622.323696</c:v>
                </c:pt>
                <c:pt idx="599">
                  <c:v>27608490870.25251</c:v>
                </c:pt>
                <c:pt idx="600">
                  <c:v>25248043873.592995</c:v>
                </c:pt>
                <c:pt idx="601">
                  <c:v>22882475174.676949</c:v>
                </c:pt>
                <c:pt idx="602">
                  <c:v>20512249092.218437</c:v>
                </c:pt>
                <c:pt idx="603">
                  <c:v>18137829628.524448</c:v>
                </c:pt>
                <c:pt idx="604">
                  <c:v>15759680377.547014</c:v>
                </c:pt>
                <c:pt idx="605">
                  <c:v>13378264433.791454</c:v>
                </c:pt>
                <c:pt idx="606">
                  <c:v>10994044302.094593</c:v>
                </c:pt>
                <c:pt idx="607">
                  <c:v>8607481808.2862129</c:v>
                </c:pt>
                <c:pt idx="608">
                  <c:v>6219038010.7463493</c:v>
                </c:pt>
                <c:pt idx="609">
                  <c:v>3829173112.8703499</c:v>
                </c:pt>
                <c:pt idx="610">
                  <c:v>1438346376.4530053</c:v>
                </c:pt>
                <c:pt idx="611">
                  <c:v>-952983963.99757528</c:v>
                </c:pt>
                <c:pt idx="612">
                  <c:v>-3344360786.0063047</c:v>
                </c:pt>
                <c:pt idx="613">
                  <c:v>-5735328162.9282446</c:v>
                </c:pt>
                <c:pt idx="614">
                  <c:v>-8125431446.7876949</c:v>
                </c:pt>
                <c:pt idx="615">
                  <c:v>-10514217350.151024</c:v>
                </c:pt>
                <c:pt idx="616">
                  <c:v>-12901234027.025599</c:v>
                </c:pt>
                <c:pt idx="617">
                  <c:v>-15286031152.777767</c:v>
                </c:pt>
                <c:pt idx="618">
                  <c:v>-17668160003.063389</c:v>
                </c:pt>
                <c:pt idx="619">
                  <c:v>-20047173531.764996</c:v>
                </c:pt>
                <c:pt idx="620">
                  <c:v>-22422626447.930183</c:v>
                </c:pt>
                <c:pt idx="621">
                  <c:v>-24794075291.706402</c:v>
                </c:pt>
                <c:pt idx="622">
                  <c:v>-27161078509.267822</c:v>
                </c:pt>
                <c:pt idx="623">
                  <c:v>-29523196526.730461</c:v>
                </c:pt>
                <c:pt idx="624">
                  <c:v>-31879991823.05228</c:v>
                </c:pt>
                <c:pt idx="625">
                  <c:v>-34231029001.915436</c:v>
                </c:pt>
                <c:pt idx="626">
                  <c:v>-36575874862.588379</c:v>
                </c:pt>
                <c:pt idx="627">
                  <c:v>-38914098469.765915</c:v>
                </c:pt>
                <c:pt idx="628">
                  <c:v>-41245271222.385857</c:v>
                </c:pt>
                <c:pt idx="629">
                  <c:v>-43568966921.421333</c:v>
                </c:pt>
                <c:pt idx="630">
                  <c:v>-45884761836.648193</c:v>
                </c:pt>
                <c:pt idx="631">
                  <c:v>-48192234772.387466</c:v>
                </c:pt>
                <c:pt idx="632">
                  <c:v>-50490967132.223183</c:v>
                </c:pt>
                <c:pt idx="633">
                  <c:v>-52780542982.696304</c:v>
                </c:pt>
                <c:pt idx="634">
                  <c:v>-55060549115.975838</c:v>
                </c:pt>
                <c:pt idx="635">
                  <c:v>-57330575111.508667</c:v>
                </c:pt>
                <c:pt idx="636">
                  <c:v>-59590213396.649956</c:v>
                </c:pt>
                <c:pt idx="637">
                  <c:v>-61839059306.276337</c:v>
                </c:pt>
                <c:pt idx="638">
                  <c:v>-64076711141.384422</c:v>
                </c:pt>
                <c:pt idx="639">
                  <c:v>-66302770226.677559</c:v>
                </c:pt>
                <c:pt idx="640">
                  <c:v>-68516840967.144043</c:v>
                </c:pt>
                <c:pt idx="641">
                  <c:v>-70718530903.630264</c:v>
                </c:pt>
                <c:pt idx="642">
                  <c:v>-72907450767.412643</c:v>
                </c:pt>
                <c:pt idx="643">
                  <c:v>-75083214533.772461</c:v>
                </c:pt>
                <c:pt idx="644">
                  <c:v>-77245439474.577911</c:v>
                </c:pt>
                <c:pt idx="645">
                  <c:v>-79393746209.878098</c:v>
                </c:pt>
                <c:pt idx="646">
                  <c:v>-81527758758.513763</c:v>
                </c:pt>
                <c:pt idx="647">
                  <c:v>-83647104587.749969</c:v>
                </c:pt>
                <c:pt idx="648">
                  <c:v>-85751414661.936096</c:v>
                </c:pt>
                <c:pt idx="649">
                  <c:v>-87840323490.198669</c:v>
                </c:pt>
                <c:pt idx="650">
                  <c:v>-89913469173.172821</c:v>
                </c:pt>
                <c:pt idx="651">
                  <c:v>-91970493448.778534</c:v>
                </c:pt>
                <c:pt idx="652">
                  <c:v>-94011041737.047577</c:v>
                </c:pt>
                <c:pt idx="653">
                  <c:v>-96034763184.007736</c:v>
                </c:pt>
                <c:pt idx="654">
                  <c:v>-98041310704.630783</c:v>
                </c:pt>
                <c:pt idx="655">
                  <c:v>-100030341024.85077</c:v>
                </c:pt>
                <c:pt idx="656">
                  <c:v>-102001514722.65968</c:v>
                </c:pt>
                <c:pt idx="657">
                  <c:v>-103954496268.28726</c:v>
                </c:pt>
                <c:pt idx="658">
                  <c:v>-105888954063.47214</c:v>
                </c:pt>
                <c:pt idx="659">
                  <c:v>-107804560479.83162</c:v>
                </c:pt>
                <c:pt idx="660">
                  <c:v>-109700991896.33727</c:v>
                </c:pt>
                <c:pt idx="661">
                  <c:v>-111577928735.90385</c:v>
                </c:pt>
                <c:pt idx="662">
                  <c:v>-113435055501.0992</c:v>
                </c:pt>
                <c:pt idx="663">
                  <c:v>-115272060808.98244</c:v>
                </c:pt>
                <c:pt idx="664">
                  <c:v>-117088637425.07857</c:v>
                </c:pt>
                <c:pt idx="665">
                  <c:v>-118884482296.49683</c:v>
                </c:pt>
                <c:pt idx="666">
                  <c:v>-120659296584.20087</c:v>
                </c:pt>
                <c:pt idx="667">
                  <c:v>-122412785694.4386</c:v>
                </c:pt>
                <c:pt idx="668">
                  <c:v>-124144659309.33961</c:v>
                </c:pt>
                <c:pt idx="669">
                  <c:v>-125854631416.688</c:v>
                </c:pt>
                <c:pt idx="670">
                  <c:v>-127542420338.87878</c:v>
                </c:pt>
                <c:pt idx="671">
                  <c:v>-129207748761.06581</c:v>
                </c:pt>
                <c:pt idx="672">
                  <c:v>-130850343758.5092</c:v>
                </c:pt>
                <c:pt idx="673">
                  <c:v>-132469936823.13028</c:v>
                </c:pt>
                <c:pt idx="674">
                  <c:v>-134066263889.2822</c:v>
                </c:pt>
                <c:pt idx="675">
                  <c:v>-135639065358.74411</c:v>
                </c:pt>
                <c:pt idx="676">
                  <c:v>-137188086124.94701</c:v>
                </c:pt>
                <c:pt idx="677">
                  <c:v>-138713075596.43918</c:v>
                </c:pt>
                <c:pt idx="678">
                  <c:v>-140213787719.59927</c:v>
                </c:pt>
                <c:pt idx="679">
                  <c:v>-141689981000.60492</c:v>
                </c:pt>
                <c:pt idx="680">
                  <c:v>-143141418526.66486</c:v>
                </c:pt>
                <c:pt idx="681">
                  <c:v>-144567867986.52225</c:v>
                </c:pt>
                <c:pt idx="682">
                  <c:v>-145969101690.2373</c:v>
                </c:pt>
                <c:pt idx="683">
                  <c:v>-147344896588.25684</c:v>
                </c:pt>
                <c:pt idx="684">
                  <c:v>-148695034289.77832</c:v>
                </c:pt>
                <c:pt idx="685">
                  <c:v>-150019301080.41632</c:v>
                </c:pt>
                <c:pt idx="686">
                  <c:v>-151317487939.17886</c:v>
                </c:pt>
                <c:pt idx="687">
                  <c:v>-152589390554.76111</c:v>
                </c:pt>
                <c:pt idx="688">
                  <c:v>-153834809341.164</c:v>
                </c:pt>
                <c:pt idx="689">
                  <c:v>-155053549452.64499</c:v>
                </c:pt>
                <c:pt idx="690">
                  <c:v>-156245420798.00833</c:v>
                </c:pt>
                <c:pt idx="691">
                  <c:v>-157410238054.2421</c:v>
                </c:pt>
                <c:pt idx="692">
                  <c:v>-158547820679.50894</c:v>
                </c:pt>
                <c:pt idx="693">
                  <c:v>-159657992925.49768</c:v>
                </c:pt>
                <c:pt idx="694">
                  <c:v>-160740583849.14261</c:v>
                </c:pt>
                <c:pt idx="695">
                  <c:v>-161795427323.71738</c:v>
                </c:pt>
                <c:pt idx="696">
                  <c:v>-162822362049.31003</c:v>
                </c:pt>
                <c:pt idx="697">
                  <c:v>-163821231562.68607</c:v>
                </c:pt>
                <c:pt idx="698">
                  <c:v>-164791884246.54559</c:v>
                </c:pt>
                <c:pt idx="699">
                  <c:v>-165734173338.18146</c:v>
                </c:pt>
                <c:pt idx="700">
                  <c:v>-166647956937.54416</c:v>
                </c:pt>
                <c:pt idx="701">
                  <c:v>-167533098014.72</c:v>
                </c:pt>
                <c:pt idx="702">
                  <c:v>-168389464416.82846</c:v>
                </c:pt>
                <c:pt idx="703">
                  <c:v>-169216928874.34445</c:v>
                </c:pt>
                <c:pt idx="704">
                  <c:v>-170015369006.85159</c:v>
                </c:pt>
                <c:pt idx="705">
                  <c:v>-170784667328.2319</c:v>
                </c:pt>
                <c:pt idx="706">
                  <c:v>-171524711251.29758</c:v>
                </c:pt>
                <c:pt idx="707">
                  <c:v>-172235393091.87015</c:v>
                </c:pt>
                <c:pt idx="708">
                  <c:v>-172916610072.31238</c:v>
                </c:pt>
                <c:pt idx="709">
                  <c:v>-173568264324.51794</c:v>
                </c:pt>
                <c:pt idx="710">
                  <c:v>-174190262892.36407</c:v>
                </c:pt>
                <c:pt idx="711">
                  <c:v>-174782517733.63168</c:v>
                </c:pt>
                <c:pt idx="712">
                  <c:v>-175344945721.39819</c:v>
                </c:pt>
                <c:pt idx="713">
                  <c:v>-175877468644.90714</c:v>
                </c:pt>
                <c:pt idx="714">
                  <c:v>-176380013209.9194</c:v>
                </c:pt>
                <c:pt idx="715">
                  <c:v>-176852511038.55023</c:v>
                </c:pt>
                <c:pt idx="716">
                  <c:v>-177294898668.59616</c:v>
                </c:pt>
                <c:pt idx="717">
                  <c:v>-177707117552.35605</c:v>
                </c:pt>
                <c:pt idx="718">
                  <c:v>-178089114054.94995</c:v>
                </c:pt>
                <c:pt idx="719">
                  <c:v>-178440839452.13965</c:v>
                </c:pt>
                <c:pt idx="720">
                  <c:v>-178762249927.6546</c:v>
                </c:pt>
                <c:pt idx="721">
                  <c:v>-179053306570.02646</c:v>
                </c:pt>
                <c:pt idx="722">
                  <c:v>-179313975368.93585</c:v>
                </c:pt>
                <c:pt idx="723">
                  <c:v>-179544227211.07437</c:v>
                </c:pt>
                <c:pt idx="724">
                  <c:v>-179744037875.52493</c:v>
                </c:pt>
                <c:pt idx="725">
                  <c:v>-179913388028.66333</c:v>
                </c:pt>
              </c:numCache>
            </c:numRef>
          </c:xVal>
          <c:yVal>
            <c:numRef>
              <c:f>Лист1!$T$11:$T$737</c:f>
              <c:numCache>
                <c:formatCode>General</c:formatCode>
                <c:ptCount val="727"/>
                <c:pt idx="0">
                  <c:v>149600000000</c:v>
                </c:pt>
                <c:pt idx="1">
                  <c:v>149577866438.29605</c:v>
                </c:pt>
                <c:pt idx="2">
                  <c:v>149511469028.60703</c:v>
                </c:pt>
                <c:pt idx="3">
                  <c:v>149400820876.49603</c:v>
                </c:pt>
                <c:pt idx="4">
                  <c:v>149245948200.81262</c:v>
                </c:pt>
                <c:pt idx="5">
                  <c:v>149046890339.4183</c:v>
                </c:pt>
                <c:pt idx="6">
                  <c:v>148803699750.93622</c:v>
                </c:pt>
                <c:pt idx="7">
                  <c:v>148516442012.48633</c:v>
                </c:pt>
                <c:pt idx="8">
                  <c:v>148185195813.36823</c:v>
                </c:pt>
                <c:pt idx="9">
                  <c:v>147810052944.65588</c:v>
                </c:pt>
                <c:pt idx="10">
                  <c:v>147391118284.66925</c:v>
                </c:pt>
                <c:pt idx="11">
                  <c:v>146928509780.28979</c:v>
                </c:pt>
                <c:pt idx="12">
                  <c:v>146422358424.08835</c:v>
                </c:pt>
                <c:pt idx="13">
                  <c:v>145872808227.23544</c:v>
                </c:pt>
                <c:pt idx="14">
                  <c:v>145280016188.16611</c:v>
                </c:pt>
                <c:pt idx="15">
                  <c:v>144644152256.97247</c:v>
                </c:pt>
                <c:pt idx="16">
                  <c:v>143965399295.50031</c:v>
                </c:pt>
                <c:pt idx="17">
                  <c:v>143243953033.12656</c:v>
                </c:pt>
                <c:pt idx="18">
                  <c:v>142480022018.19772</c:v>
                </c:pt>
                <c:pt idx="19">
                  <c:v>141673827565.11047</c:v>
                </c:pt>
                <c:pt idx="20">
                  <c:v>140825603697.01849</c:v>
                </c:pt>
                <c:pt idx="21">
                  <c:v>139935597084.15149</c:v>
                </c:pt>
                <c:pt idx="22">
                  <c:v>139004066977.73434</c:v>
                </c:pt>
                <c:pt idx="23">
                  <c:v>138031285139.4975</c:v>
                </c:pt>
                <c:pt idx="24">
                  <c:v>137017535766.77098</c:v>
                </c:pt>
                <c:pt idx="25">
                  <c:v>135963115413.15782</c:v>
                </c:pt>
                <c:pt idx="26">
                  <c:v>134868332904.78461</c:v>
                </c:pt>
                <c:pt idx="27">
                  <c:v>133733509252.12965</c:v>
                </c:pt>
                <c:pt idx="28">
                  <c:v>132558977557.43173</c:v>
                </c:pt>
                <c:pt idx="29">
                  <c:v>131345082917.68507</c:v>
                </c:pt>
                <c:pt idx="30">
                  <c:v>130092182323.22896</c:v>
                </c:pt>
                <c:pt idx="31">
                  <c:v>128800644551.94293</c:v>
                </c:pt>
                <c:pt idx="32">
                  <c:v>127470850059.06146</c:v>
                </c:pt>
                <c:pt idx="33">
                  <c:v>126103190862.62473</c:v>
                </c:pt>
                <c:pt idx="34">
                  <c:v>124698070424.58481</c:v>
                </c:pt>
                <c:pt idx="35">
                  <c:v>123255903527.58977</c:v>
                </c:pt>
                <c:pt idx="36">
                  <c:v>121777116147.47063</c:v>
                </c:pt>
                <c:pt idx="37">
                  <c:v>120262145321.45949</c:v>
                </c:pt>
                <c:pt idx="38">
                  <c:v>118711439012.16972</c:v>
                </c:pt>
                <c:pt idx="39">
                  <c:v>117125455967.37221</c:v>
                </c:pt>
                <c:pt idx="40">
                  <c:v>115504665575.60455</c:v>
                </c:pt>
                <c:pt idx="41">
                  <c:v>113849547717.65318</c:v>
                </c:pt>
                <c:pt idx="42">
                  <c:v>112160592613.95117</c:v>
                </c:pt>
                <c:pt idx="43">
                  <c:v>110438300667.93764</c:v>
                </c:pt>
                <c:pt idx="44">
                  <c:v>108683182305.42754</c:v>
                </c:pt>
                <c:pt idx="45">
                  <c:v>106895757810.04362</c:v>
                </c:pt>
                <c:pt idx="46">
                  <c:v>105076557154.76532</c:v>
                </c:pt>
                <c:pt idx="47">
                  <c:v>103226119829.65225</c:v>
                </c:pt>
                <c:pt idx="48">
                  <c:v>101344994665.80293</c:v>
                </c:pt>
                <c:pt idx="49">
                  <c:v>99433739655.612274</c:v>
                </c:pt>
                <c:pt idx="50">
                  <c:v>97492921769.394272</c:v>
                </c:pt>
                <c:pt idx="51">
                  <c:v>95523116768.439148</c:v>
                </c:pt>
                <c:pt idx="52">
                  <c:v>93524909014.577042</c:v>
                </c:pt>
                <c:pt idx="53">
                  <c:v>91498891276.323166</c:v>
                </c:pt>
                <c:pt idx="54">
                  <c:v>89445664531.682022</c:v>
                </c:pt>
                <c:pt idx="55">
                  <c:v>87365837767.69104</c:v>
                </c:pt>
                <c:pt idx="56">
                  <c:v>85260027776.786606</c:v>
                </c:pt>
                <c:pt idx="57">
                  <c:v>83128858950.07811</c:v>
                </c:pt>
                <c:pt idx="58">
                  <c:v>80972963067.618103</c:v>
                </c:pt>
                <c:pt idx="59">
                  <c:v>78792979085.759216</c:v>
                </c:pt>
                <c:pt idx="60">
                  <c:v>76589552921.690857</c:v>
                </c:pt>
                <c:pt idx="61">
                  <c:v>74363337235.251175</c:v>
                </c:pt>
                <c:pt idx="62">
                  <c:v>72114991208.111847</c:v>
                </c:pt>
                <c:pt idx="63">
                  <c:v>69845180320.43573</c:v>
                </c:pt>
                <c:pt idx="64">
                  <c:v>67554576125.109276</c:v>
                </c:pt>
                <c:pt idx="65">
                  <c:v>65243856019.653915</c:v>
                </c:pt>
                <c:pt idx="66">
                  <c:v>62913703015.922401</c:v>
                </c:pt>
                <c:pt idx="67">
                  <c:v>60564805507.688065</c:v>
                </c:pt>
                <c:pt idx="68">
                  <c:v>58197857036.236725</c:v>
                </c:pt>
                <c:pt idx="69">
                  <c:v>55813556054.072716</c:v>
                </c:pt>
                <c:pt idx="70">
                  <c:v>53412605686.851997</c:v>
                </c:pt>
                <c:pt idx="71">
                  <c:v>50995713493.65699</c:v>
                </c:pt>
                <c:pt idx="72">
                  <c:v>48563591225.729034</c:v>
                </c:pt>
                <c:pt idx="73">
                  <c:v>46116954583.775726</c:v>
                </c:pt>
                <c:pt idx="74">
                  <c:v>43656522973.971649</c:v>
                </c:pt>
                <c:pt idx="75">
                  <c:v>41183019262.772003</c:v>
                </c:pt>
                <c:pt idx="76">
                  <c:v>38697169530.659714</c:v>
                </c:pt>
                <c:pt idx="77">
                  <c:v>36199702824.947433</c:v>
                </c:pt>
                <c:pt idx="78">
                  <c:v>33691350911.756573</c:v>
                </c:pt>
                <c:pt idx="79">
                  <c:v>31172848027.296291</c:v>
                </c:pt>
                <c:pt idx="80">
                  <c:v>28644930628.565762</c:v>
                </c:pt>
                <c:pt idx="81">
                  <c:v>26108337143.603519</c:v>
                </c:pt>
                <c:pt idx="82">
                  <c:v>23563807721.408031</c:v>
                </c:pt>
                <c:pt idx="83">
                  <c:v>21012083981.653778</c:v>
                </c:pt>
                <c:pt idx="84">
                  <c:v>18453908764.327248</c:v>
                </c:pt>
                <c:pt idx="85">
                  <c:v>15890025879.407179</c:v>
                </c:pt>
                <c:pt idx="86">
                  <c:v>13321179856.713266</c:v>
                </c:pt>
                <c:pt idx="87">
                  <c:v>10748115696.047239</c:v>
                </c:pt>
                <c:pt idx="88">
                  <c:v>8171578617.7498703</c:v>
                </c:pt>
                <c:pt idx="89">
                  <c:v>5592313813.7969513</c:v>
                </c:pt>
                <c:pt idx="90">
                  <c:v>3011066199.556673</c:v>
                </c:pt>
                <c:pt idx="91">
                  <c:v>428580166.33009911</c:v>
                </c:pt>
                <c:pt idx="92">
                  <c:v>-2154400665.2043829</c:v>
                </c:pt>
                <c:pt idx="93">
                  <c:v>-4737133690.522728</c:v>
                </c:pt>
                <c:pt idx="94">
                  <c:v>-7318877565.6441612</c:v>
                </c:pt>
                <c:pt idx="95">
                  <c:v>-9898892450.2596664</c:v>
                </c:pt>
                <c:pt idx="96">
                  <c:v>-12476440249.48362</c:v>
                </c:pt>
                <c:pt idx="97">
                  <c:v>-15050784854.113529</c:v>
                </c:pt>
                <c:pt idx="98">
                  <c:v>-17621192379.284298</c:v>
                </c:pt>
                <c:pt idx="99">
                  <c:v>-20186931401.405041</c:v>
                </c:pt>
                <c:pt idx="100">
                  <c:v>-22747273193.268108</c:v>
                </c:pt>
                <c:pt idx="101">
                  <c:v>-25301491957.221798</c:v>
                </c:pt>
                <c:pt idx="102">
                  <c:v>-27848865056.30003</c:v>
                </c:pt>
                <c:pt idx="103">
                  <c:v>-30388673243.204273</c:v>
                </c:pt>
                <c:pt idx="104">
                  <c:v>-32920200887.034988</c:v>
                </c:pt>
                <c:pt idx="105">
                  <c:v>-35442736197.672012</c:v>
                </c:pt>
                <c:pt idx="106">
                  <c:v>-37955571447.705467</c:v>
                </c:pt>
                <c:pt idx="107">
                  <c:v>-40458003191.821091</c:v>
                </c:pt>
                <c:pt idx="108">
                  <c:v>-42949332483.546211</c:v>
                </c:pt>
                <c:pt idx="109">
                  <c:v>-45428865089.264969</c:v>
                </c:pt>
                <c:pt idx="110">
                  <c:v>-47895911699.413925</c:v>
                </c:pt>
                <c:pt idx="111">
                  <c:v>-50349788136.771751</c:v>
                </c:pt>
                <c:pt idx="112">
                  <c:v>-52789815561.759201</c:v>
                </c:pt>
                <c:pt idx="113">
                  <c:v>-55215320674.668312</c:v>
                </c:pt>
                <c:pt idx="114">
                  <c:v>-57625635914.742493</c:v>
                </c:pt>
                <c:pt idx="115">
                  <c:v>-60020099656.031807</c:v>
                </c:pt>
                <c:pt idx="116">
                  <c:v>-62398056399.950745</c:v>
                </c:pt>
                <c:pt idx="117">
                  <c:v>-64758856964.468407</c:v>
                </c:pt>
                <c:pt idx="118">
                  <c:v>-67101858669.864029</c:v>
                </c:pt>
                <c:pt idx="119">
                  <c:v>-69426425520.983688</c:v>
                </c:pt>
                <c:pt idx="120">
                  <c:v>-71731928385.936859</c:v>
                </c:pt>
                <c:pt idx="121">
                  <c:v>-74017745171.174591</c:v>
                </c:pt>
                <c:pt idx="122">
                  <c:v>-76283260992.893936</c:v>
                </c:pt>
                <c:pt idx="123">
                  <c:v>-78527868344.716293</c:v>
                </c:pt>
                <c:pt idx="124">
                  <c:v>-80750967261.590408</c:v>
                </c:pt>
                <c:pt idx="125">
                  <c:v>-82951965479.873611</c:v>
                </c:pt>
                <c:pt idx="126">
                  <c:v>-85130278593.548157</c:v>
                </c:pt>
                <c:pt idx="127">
                  <c:v>-87285330206.532272</c:v>
                </c:pt>
                <c:pt idx="128">
                  <c:v>-89416552081.048798</c:v>
                </c:pt>
                <c:pt idx="129">
                  <c:v>-91523384282.017014</c:v>
                </c:pt>
                <c:pt idx="130">
                  <c:v>-93605275317.436707</c:v>
                </c:pt>
                <c:pt idx="131">
                  <c:v>-95661682274.735916</c:v>
                </c:pt>
                <c:pt idx="132">
                  <c:v>-97692070953.057449</c:v>
                </c:pt>
                <c:pt idx="133">
                  <c:v>-99695915991.461594</c:v>
                </c:pt>
                <c:pt idx="134">
                  <c:v>-101672700993.02576</c:v>
                </c:pt>
                <c:pt idx="135">
                  <c:v>-103621918644.82471</c:v>
                </c:pt>
                <c:pt idx="136">
                  <c:v>-105543070833.77759</c:v>
                </c:pt>
                <c:pt idx="137">
                  <c:v>-107435668758.35118</c:v>
                </c:pt>
                <c:pt idx="138">
                  <c:v>-109299233036.11142</c:v>
                </c:pt>
                <c:pt idx="139">
                  <c:v>-111133293807.11797</c:v>
                </c:pt>
                <c:pt idx="140">
                  <c:v>-112937390833.15952</c:v>
                </c:pt>
                <c:pt idx="141">
                  <c:v>-114711073592.83003</c:v>
                </c:pt>
                <c:pt idx="142">
                  <c:v>-116453901372.44894</c:v>
                </c:pt>
                <c:pt idx="143">
                  <c:v>-118165443352.83063</c:v>
                </c:pt>
                <c:pt idx="144">
                  <c:v>-119845278691.91147</c:v>
                </c:pt>
                <c:pt idx="145">
                  <c:v>-121492996603.24493</c:v>
                </c:pt>
                <c:pt idx="146">
                  <c:v>-123108196430.37767</c:v>
                </c:pt>
                <c:pt idx="147">
                  <c:v>-124690487717.12206</c:v>
                </c:pt>
                <c:pt idx="148">
                  <c:v>-126239490273.74297</c:v>
                </c:pt>
                <c:pt idx="149">
                  <c:v>-127754834239.07866</c:v>
                </c:pt>
                <c:pt idx="150">
                  <c:v>-129236160138.61809</c:v>
                </c:pt>
                <c:pt idx="151">
                  <c:v>-130683118938.55894</c:v>
                </c:pt>
                <c:pt idx="152">
                  <c:v>-132095372095.87288</c:v>
                </c:pt>
                <c:pt idx="153">
                  <c:v>-133472591604.40645</c:v>
                </c:pt>
                <c:pt idx="154">
                  <c:v>-134814460037.04811</c:v>
                </c:pt>
                <c:pt idx="155">
                  <c:v>-136120670583.99371</c:v>
                </c:pt>
                <c:pt idx="156">
                  <c:v>-137390927087.14456</c:v>
                </c:pt>
                <c:pt idx="157">
                  <c:v>-138624944070.67392</c:v>
                </c:pt>
                <c:pt idx="158">
                  <c:v>-139822446767.79971</c:v>
                </c:pt>
                <c:pt idx="159">
                  <c:v>-140983171143.80261</c:v>
                </c:pt>
                <c:pt idx="160">
                  <c:v>-142106863915.33008</c:v>
                </c:pt>
                <c:pt idx="161">
                  <c:v>-143193282566.02902</c:v>
                </c:pt>
                <c:pt idx="162">
                  <c:v>-144242195358.55048</c:v>
                </c:pt>
                <c:pt idx="163">
                  <c:v>-145253381342.97137</c:v>
                </c:pt>
                <c:pt idx="164">
                  <c:v>-146226630361.67993</c:v>
                </c:pt>
                <c:pt idx="165">
                  <c:v>-147161743050.772</c:v>
                </c:pt>
                <c:pt idx="166">
                  <c:v>-148058530838.00708</c:v>
                </c:pt>
                <c:pt idx="167">
                  <c:v>-148916815937.37387</c:v>
                </c:pt>
                <c:pt idx="168">
                  <c:v>-149736431340.3161</c:v>
                </c:pt>
                <c:pt idx="169">
                  <c:v>-150517220803.67026</c:v>
                </c:pt>
                <c:pt idx="170">
                  <c:v>-151259038834.36795</c:v>
                </c:pt>
                <c:pt idx="171">
                  <c:v>-151961750670.95621</c:v>
                </c:pt>
                <c:pt idx="172">
                  <c:v>-152625232261.9899</c:v>
                </c:pt>
                <c:pt idx="173">
                  <c:v>-153249370241.35114</c:v>
                </c:pt>
                <c:pt idx="174">
                  <c:v>-153834061900.55115</c:v>
                </c:pt>
                <c:pt idx="175">
                  <c:v>-154379215158.07056</c:v>
                </c:pt>
                <c:pt idx="176">
                  <c:v>-154884748525.79459</c:v>
                </c:pt>
                <c:pt idx="177">
                  <c:v>-155350591072.60025</c:v>
                </c:pt>
                <c:pt idx="178">
                  <c:v>-155776682385.15262</c:v>
                </c:pt>
                <c:pt idx="179">
                  <c:v>-156162972525.96823</c:v>
                </c:pt>
                <c:pt idx="180">
                  <c:v>-156509421988.80301</c:v>
                </c:pt>
                <c:pt idx="181">
                  <c:v>-156816001651.42328</c:v>
                </c:pt>
                <c:pt idx="182">
                  <c:v>-157082692725.8179</c:v>
                </c:pt>
                <c:pt idx="183">
                  <c:v>-157309486705.90997</c:v>
                </c:pt>
                <c:pt idx="184">
                  <c:v>-157496385312.82648</c:v>
                </c:pt>
                <c:pt idx="185">
                  <c:v>-157643400437.78439</c:v>
                </c:pt>
                <c:pt idx="186">
                  <c:v>-157750554082.65155</c:v>
                </c:pt>
                <c:pt idx="187">
                  <c:v>-157817878298.24057</c:v>
                </c:pt>
                <c:pt idx="188">
                  <c:v>-157845415120.39392</c:v>
                </c:pt>
                <c:pt idx="189">
                  <c:v>-157833216503.91824</c:v>
                </c:pt>
                <c:pt idx="190">
                  <c:v>-157781344254.42545</c:v>
                </c:pt>
                <c:pt idx="191">
                  <c:v>-157689869958.13809</c:v>
                </c:pt>
                <c:pt idx="192">
                  <c:v>-157558874909.71637</c:v>
                </c:pt>
                <c:pt idx="193">
                  <c:v>-157388450038.16315</c:v>
                </c:pt>
                <c:pt idx="194">
                  <c:v>-157178695830.86377</c:v>
                </c:pt>
                <c:pt idx="195">
                  <c:v>-156929722255.8165</c:v>
                </c:pt>
                <c:pt idx="196">
                  <c:v>-156641648682.10898</c:v>
                </c:pt>
                <c:pt idx="197">
                  <c:v>-156314603798.69604</c:v>
                </c:pt>
                <c:pt idx="198">
                  <c:v>-155948725531.53314</c:v>
                </c:pt>
                <c:pt idx="199">
                  <c:v>-155544160959.11945</c:v>
                </c:pt>
                <c:pt idx="200">
                  <c:v>-155101066226.50406</c:v>
                </c:pt>
                <c:pt idx="201">
                  <c:v>-154619606457.80804</c:v>
                </c:pt>
                <c:pt idx="202">
                  <c:v>-154099955667.31454</c:v>
                </c:pt>
                <c:pt idx="203">
                  <c:v>-153542296669.17828</c:v>
                </c:pt>
                <c:pt idx="204">
                  <c:v>-152946820985.8056</c:v>
                </c:pt>
                <c:pt idx="205">
                  <c:v>-152313728754.95486</c:v>
                </c:pt>
                <c:pt idx="206">
                  <c:v>-151643228635.60672</c:v>
                </c:pt>
                <c:pt idx="207">
                  <c:v>-150935537712.65314</c:v>
                </c:pt>
                <c:pt idx="208">
                  <c:v>-150190881400.45282</c:v>
                </c:pt>
                <c:pt idx="209">
                  <c:v>-149409493345.30035</c:v>
                </c:pt>
                <c:pt idx="210">
                  <c:v>-148591615326.85538</c:v>
                </c:pt>
                <c:pt idx="211">
                  <c:v>-147737497158.57758</c:v>
                </c:pt>
                <c:pt idx="212">
                  <c:v>-146847396587.21194</c:v>
                </c:pt>
                <c:pt idx="213">
                  <c:v>-145921579191.3685</c:v>
                </c:pt>
                <c:pt idx="214">
                  <c:v>-144960318279.23965</c:v>
                </c:pt>
                <c:pt idx="215">
                  <c:v>-143963894785.49725</c:v>
                </c:pt>
                <c:pt idx="216">
                  <c:v>-142932597167.41113</c:v>
                </c:pt>
                <c:pt idx="217">
                  <c:v>-141866721300.22934</c:v>
                </c:pt>
                <c:pt idx="218">
                  <c:v>-140766570371.86029</c:v>
                </c:pt>
                <c:pt idx="219">
                  <c:v>-139632454776.89526</c:v>
                </c:pt>
                <c:pt idx="220">
                  <c:v>-138464692010.00967</c:v>
                </c:pt>
                <c:pt idx="221">
                  <c:v>-137263606558.77998</c:v>
                </c:pt>
                <c:pt idx="222">
                  <c:v>-136029529795.9527</c:v>
                </c:pt>
                <c:pt idx="223">
                  <c:v>-134762799871.20091</c:v>
                </c:pt>
                <c:pt idx="224">
                  <c:v>-133463761602.40294</c:v>
                </c:pt>
                <c:pt idx="225">
                  <c:v>-132132766366.47664</c:v>
                </c:pt>
                <c:pt idx="226">
                  <c:v>-130770171989.80244</c:v>
                </c:pt>
                <c:pt idx="227">
                  <c:v>-129376342638.26695</c:v>
                </c:pt>
                <c:pt idx="228">
                  <c:v>-127951648706.9583</c:v>
                </c:pt>
                <c:pt idx="229">
                  <c:v>-126496466709.54349</c:v>
                </c:pt>
                <c:pt idx="230">
                  <c:v>-125011179167.35724</c:v>
                </c:pt>
                <c:pt idx="231">
                  <c:v>-123496174498.23079</c:v>
                </c:pt>
                <c:pt idx="232">
                  <c:v>-121951846905.08858</c:v>
                </c:pt>
                <c:pt idx="233">
                  <c:v>-120378596264.33957</c:v>
                </c:pt>
                <c:pt idx="234">
                  <c:v>-118776828014.08951</c:v>
                </c:pt>
                <c:pt idx="235">
                  <c:v>-117146953042.19922</c:v>
                </c:pt>
                <c:pt idx="236">
                  <c:v>-115489387574.21362</c:v>
                </c:pt>
                <c:pt idx="237">
                  <c:v>-113804553061.18506</c:v>
                </c:pt>
                <c:pt idx="238">
                  <c:v>-112092876067.41388</c:v>
                </c:pt>
                <c:pt idx="239">
                  <c:v>-110354788158.12845</c:v>
                </c:pt>
                <c:pt idx="240">
                  <c:v>-108590725787.12599</c:v>
                </c:pt>
                <c:pt idx="241">
                  <c:v>-106801130184.39481</c:v>
                </c:pt>
                <c:pt idx="242">
                  <c:v>-104986447243.7379</c:v>
                </c:pt>
                <c:pt idx="243">
                  <c:v>-103147127410.4171</c:v>
                </c:pt>
                <c:pt idx="244">
                  <c:v>-101283625568.83609</c:v>
                </c:pt>
                <c:pt idx="245">
                  <c:v>-99396400930.280258</c:v>
                </c:pt>
                <c:pt idx="246">
                  <c:v>-97485916920.730179</c:v>
                </c:pt>
                <c:pt idx="247">
                  <c:v>-95552641068.765381</c:v>
                </c:pt>
                <c:pt idx="248">
                  <c:v>-93597044893.573944</c:v>
                </c:pt>
                <c:pt idx="249">
                  <c:v>-91619603793.083023</c:v>
                </c:pt>
                <c:pt idx="250">
                  <c:v>-89620796932.224777</c:v>
                </c:pt>
                <c:pt idx="251">
                  <c:v>-87601107131.351501</c:v>
                </c:pt>
                <c:pt idx="252">
                  <c:v>-85561020754.813095</c:v>
                </c:pt>
                <c:pt idx="253">
                  <c:v>-83501027599.709625</c:v>
                </c:pt>
                <c:pt idx="254">
                  <c:v>-81421620784.830826</c:v>
                </c:pt>
                <c:pt idx="255">
                  <c:v>-79323296639.794174</c:v>
                </c:pt>
                <c:pt idx="256">
                  <c:v>-77206554594.392303</c:v>
                </c:pt>
                <c:pt idx="257">
                  <c:v>-75071897068.160278</c:v>
                </c:pt>
                <c:pt idx="258">
                  <c:v>-72919829360.172501</c:v>
                </c:pt>
                <c:pt idx="259">
                  <c:v>-70750859539.078613</c:v>
                </c:pt>
                <c:pt idx="260">
                  <c:v>-68565498333.387276</c:v>
                </c:pt>
                <c:pt idx="261">
                  <c:v>-66364259022.006248</c:v>
                </c:pt>
                <c:pt idx="262">
                  <c:v>-64147657325.046616</c:v>
                </c:pt>
                <c:pt idx="263">
                  <c:v>-61916211294.898788</c:v>
                </c:pt>
                <c:pt idx="264">
                  <c:v>-59670441207.587158</c:v>
                </c:pt>
                <c:pt idx="265">
                  <c:v>-57410869454.41024</c:v>
                </c:pt>
                <c:pt idx="266">
                  <c:v>-55138020433.872406</c:v>
                </c:pt>
                <c:pt idx="267">
                  <c:v>-52852420443.913185</c:v>
                </c:pt>
                <c:pt idx="268">
                  <c:v>-50554597574.439537</c:v>
                </c:pt>
                <c:pt idx="269">
                  <c:v>-48245081600.166321</c:v>
                </c:pt>
                <c:pt idx="270">
                  <c:v>-45924403873.76973</c:v>
                </c:pt>
                <c:pt idx="271">
                  <c:v>-43593097219.358215</c:v>
                </c:pt>
                <c:pt idx="272">
                  <c:v>-41251695826.265015</c:v>
                </c:pt>
                <c:pt idx="273">
                  <c:v>-38900735143.166298</c:v>
                </c:pt>
                <c:pt idx="274">
                  <c:v>-36540751772.528397</c:v>
                </c:pt>
                <c:pt idx="275">
                  <c:v>-34172283365.3876</c:v>
                </c:pt>
                <c:pt idx="276">
                  <c:v>-31795868516.465561</c:v>
                </c:pt>
                <c:pt idx="277">
                  <c:v>-29412046659.623184</c:v>
                </c:pt>
                <c:pt idx="278">
                  <c:v>-27021357963.655685</c:v>
                </c:pt>
                <c:pt idx="279">
                  <c:v>-24624343228.431267</c:v>
                </c:pt>
                <c:pt idx="280">
                  <c:v>-22221543781.37566</c:v>
                </c:pt>
                <c:pt idx="281">
                  <c:v>-19813501374.304649</c:v>
                </c:pt>
                <c:pt idx="282">
                  <c:v>-17400758080.606514</c:v>
                </c:pt>
                <c:pt idx="283">
                  <c:v>-14983856192.77615</c:v>
                </c:pt>
                <c:pt idx="284">
                  <c:v>-12563338120.302561</c:v>
                </c:pt>
                <c:pt idx="285">
                  <c:v>-10139746287.911242</c:v>
                </c:pt>
                <c:pt idx="286">
                  <c:v>-7713623034.1628876</c:v>
                </c:pt>
                <c:pt idx="287">
                  <c:v>-5285510510.4097919</c:v>
                </c:pt>
                <c:pt idx="288">
                  <c:v>-2855950580.1111751</c:v>
                </c:pt>
                <c:pt idx="289">
                  <c:v>-425484718.50867844</c:v>
                </c:pt>
                <c:pt idx="290">
                  <c:v>2005346087.336843</c:v>
                </c:pt>
                <c:pt idx="291">
                  <c:v>4436001438.1460981</c:v>
                </c:pt>
                <c:pt idx="292">
                  <c:v>6865941621.6586208</c:v>
                </c:pt>
                <c:pt idx="293">
                  <c:v>9294627711.5054283</c:v>
                </c:pt>
                <c:pt idx="294">
                  <c:v>11721521665.715998</c:v>
                </c:pt>
                <c:pt idx="295">
                  <c:v>14146086424.858461</c:v>
                </c:pt>
                <c:pt idx="296">
                  <c:v>16567786009.811895</c:v>
                </c:pt>
                <c:pt idx="297">
                  <c:v>18986085619.169552</c:v>
                </c:pt>
                <c:pt idx="298">
                  <c:v>21400451726.271816</c:v>
                </c:pt>
                <c:pt idx="299">
                  <c:v>23810352175.867615</c:v>
                </c:pt>
                <c:pt idx="300">
                  <c:v>26215256280.402954</c:v>
                </c:pt>
                <c:pt idx="301">
                  <c:v>28614634915.935116</c:v>
                </c:pt>
                <c:pt idx="302">
                  <c:v>31007960617.671047</c:v>
                </c:pt>
                <c:pt idx="303">
                  <c:v>33394707675.128246</c:v>
                </c:pt>
                <c:pt idx="304">
                  <c:v>35774352226.916458</c:v>
                </c:pt>
                <c:pt idx="305">
                  <c:v>38146372355.138268</c:v>
                </c:pt>
                <c:pt idx="306">
                  <c:v>40510248179.40657</c:v>
                </c:pt>
                <c:pt idx="307">
                  <c:v>42865461950.476799</c:v>
                </c:pt>
                <c:pt idx="308">
                  <c:v>45211498143.491531</c:v>
                </c:pt>
                <c:pt idx="309">
                  <c:v>47547843550.83503</c:v>
                </c:pt>
                <c:pt idx="310">
                  <c:v>49873987374.595001</c:v>
                </c:pt>
                <c:pt idx="311">
                  <c:v>52189421318.628784</c:v>
                </c:pt>
                <c:pt idx="312">
                  <c:v>54493639680.23082</c:v>
                </c:pt>
                <c:pt idx="313">
                  <c:v>56786139441.398232</c:v>
                </c:pt>
                <c:pt idx="314">
                  <c:v>59066420359.690979</c:v>
                </c:pt>
                <c:pt idx="315">
                  <c:v>61333985058.682915</c:v>
                </c:pt>
                <c:pt idx="316">
                  <c:v>63588339117.999794</c:v>
                </c:pt>
                <c:pt idx="317">
                  <c:v>65828991162.940086</c:v>
                </c:pt>
                <c:pt idx="318">
                  <c:v>68055452953.674133</c:v>
                </c:pt>
                <c:pt idx="319">
                  <c:v>70267239474.017014</c:v>
                </c:pt>
                <c:pt idx="320">
                  <c:v>72463869019.770172</c:v>
                </c:pt>
                <c:pt idx="321">
                  <c:v>74644863286.626572</c:v>
                </c:pt>
                <c:pt idx="322">
                  <c:v>76809747457.633865</c:v>
                </c:pt>
                <c:pt idx="323">
                  <c:v>78958050290.209961</c:v>
                </c:pt>
                <c:pt idx="324">
                  <c:v>81089304202.704636</c:v>
                </c:pt>
                <c:pt idx="325">
                  <c:v>83203045360.501175</c:v>
                </c:pt>
                <c:pt idx="326">
                  <c:v>85298813761.651093</c:v>
                </c:pt>
                <c:pt idx="327">
                  <c:v>87376153322.035126</c:v>
                </c:pt>
                <c:pt idx="328">
                  <c:v>89434611960.043137</c:v>
                </c:pt>
                <c:pt idx="329">
                  <c:v>91473741680.765396</c:v>
                </c:pt>
                <c:pt idx="330">
                  <c:v>93493098659.687241</c:v>
                </c:pt>
                <c:pt idx="331">
                  <c:v>95492243325.87886</c:v>
                </c:pt>
                <c:pt idx="332">
                  <c:v>97470740444.671707</c:v>
                </c:pt>
                <c:pt idx="333">
                  <c:v>99428159199.812485</c:v>
                </c:pt>
                <c:pt idx="334">
                  <c:v>101364073275.08557</c:v>
                </c:pt>
                <c:pt idx="335">
                  <c:v>103278060935.3941</c:v>
                </c:pt>
                <c:pt idx="336">
                  <c:v>105169705107.29001</c:v>
                </c:pt>
                <c:pt idx="337">
                  <c:v>107038593458.94241</c:v>
                </c:pt>
                <c:pt idx="338">
                  <c:v>108884318479.53401</c:v>
                </c:pt>
                <c:pt idx="339">
                  <c:v>110706477558.07419</c:v>
                </c:pt>
                <c:pt idx="340">
                  <c:v>112504673061.61765</c:v>
                </c:pt>
                <c:pt idx="341">
                  <c:v>114278512412.87683</c:v>
                </c:pt>
                <c:pt idx="342">
                  <c:v>116027608167.21602</c:v>
                </c:pt>
                <c:pt idx="343">
                  <c:v>117751578089.01462</c:v>
                </c:pt>
                <c:pt idx="344">
                  <c:v>119450045227.38698</c:v>
                </c:pt>
                <c:pt idx="345">
                  <c:v>121122637991.24542</c:v>
                </c:pt>
                <c:pt idx="346">
                  <c:v>122768990223.69322</c:v>
                </c:pt>
                <c:pt idx="347">
                  <c:v>124388741275.73332</c:v>
                </c:pt>
                <c:pt idx="348">
                  <c:v>125981536079.27893</c:v>
                </c:pt>
                <c:pt idx="349">
                  <c:v>127547025219.45117</c:v>
                </c:pt>
                <c:pt idx="350">
                  <c:v>129084865006.14896</c:v>
                </c:pt>
                <c:pt idx="351">
                  <c:v>130594717544.87579</c:v>
                </c:pt>
                <c:pt idx="352">
                  <c:v>132076250806.808</c:v>
                </c:pt>
                <c:pt idx="353">
                  <c:v>133529138698.0881</c:v>
                </c:pt>
                <c:pt idx="354">
                  <c:v>134953061128.32748</c:v>
                </c:pt>
                <c:pt idx="355">
                  <c:v>136347704078.30133</c:v>
                </c:pt>
                <c:pt idx="356">
                  <c:v>137712759666.81906</c:v>
                </c:pt>
                <c:pt idx="357">
                  <c:v>139047926216.75296</c:v>
                </c:pt>
                <c:pt idx="358">
                  <c:v>140352908320.20731</c:v>
                </c:pt>
                <c:pt idx="359">
                  <c:v>141627416902.81018</c:v>
                </c:pt>
                <c:pt idx="360">
                  <c:v>142871169287.10959</c:v>
                </c:pt>
                <c:pt idx="361">
                  <c:v>144083889255.05557</c:v>
                </c:pt>
                <c:pt idx="362">
                  <c:v>145265307109.54922</c:v>
                </c:pt>
                <c:pt idx="363">
                  <c:v>146415159735.03976</c:v>
                </c:pt>
                <c:pt idx="364">
                  <c:v>147533190657.15005</c:v>
                </c:pt>
                <c:pt idx="365">
                  <c:v>148619150101.31097</c:v>
                </c:pt>
                <c:pt idx="366">
                  <c:v>149672795050.38486</c:v>
                </c:pt>
                <c:pt idx="367">
                  <c:v>150693889301.25766</c:v>
                </c:pt>
                <c:pt idx="368">
                  <c:v>151682203520.37952</c:v>
                </c:pt>
                <c:pt idx="369">
                  <c:v>152637515298.23309</c:v>
                </c:pt>
                <c:pt idx="370">
                  <c:v>153559609202.70877</c:v>
                </c:pt>
                <c:pt idx="371">
                  <c:v>154448276831.36572</c:v>
                </c:pt>
                <c:pt idx="372">
                  <c:v>155303316862.55753</c:v>
                </c:pt>
                <c:pt idx="373">
                  <c:v>156124535105.401</c:v>
                </c:pt>
                <c:pt idx="374">
                  <c:v>156911744548.56647</c:v>
                </c:pt>
                <c:pt idx="375">
                  <c:v>157664765407.86789</c:v>
                </c:pt>
                <c:pt idx="376">
                  <c:v>158383425172.63077</c:v>
                </c:pt>
                <c:pt idx="377">
                  <c:v>159067558650.81601</c:v>
                </c:pt>
                <c:pt idx="378">
                  <c:v>159717008012.87732</c:v>
                </c:pt>
                <c:pt idx="379">
                  <c:v>160331622834.33017</c:v>
                </c:pt>
                <c:pt idx="380">
                  <c:v>160911260137.00977</c:v>
                </c:pt>
                <c:pt idx="381">
                  <c:v>161455784428.99585</c:v>
                </c:pt>
                <c:pt idx="382">
                  <c:v>161965067743.18167</c:v>
                </c:pt>
                <c:pt idx="383">
                  <c:v>162438989674.46484</c:v>
                </c:pt>
                <c:pt idx="384">
                  <c:v>162877437415.53738</c:v>
                </c:pt>
                <c:pt idx="385">
                  <c:v>163280305791.25275</c:v>
                </c:pt>
                <c:pt idx="386">
                  <c:v>163647497291.54706</c:v>
                </c:pt>
                <c:pt idx="387">
                  <c:v>163978922102.89227</c:v>
                </c:pt>
                <c:pt idx="388">
                  <c:v>164274498138.25903</c:v>
                </c:pt>
                <c:pt idx="389">
                  <c:v>164534151065.56665</c:v>
                </c:pt>
                <c:pt idx="390">
                  <c:v>164757814334.59808</c:v>
                </c:pt>
                <c:pt idx="391">
                  <c:v>164945429202.35815</c:v>
                </c:pt>
                <c:pt idx="392">
                  <c:v>165096944756.85248</c:v>
                </c:pt>
                <c:pt idx="393">
                  <c:v>165212317939.26599</c:v>
                </c:pt>
                <c:pt idx="394">
                  <c:v>165291513564.5188</c:v>
                </c:pt>
                <c:pt idx="395">
                  <c:v>165334504340.17865</c:v>
                </c:pt>
                <c:pt idx="396">
                  <c:v>165341270883.70813</c:v>
                </c:pt>
                <c:pt idx="397">
                  <c:v>165311801738.02625</c:v>
                </c:pt>
                <c:pt idx="398">
                  <c:v>165246093385.36346</c:v>
                </c:pt>
                <c:pt idx="399">
                  <c:v>165144150259.38977</c:v>
                </c:pt>
                <c:pt idx="400">
                  <c:v>165005984755.59583</c:v>
                </c:pt>
                <c:pt idx="401">
                  <c:v>164831617239.90747</c:v>
                </c:pt>
                <c:pt idx="402">
                  <c:v>164621076055.51404</c:v>
                </c:pt>
                <c:pt idx="403">
                  <c:v>164374397527.89182</c:v>
                </c:pt>
                <c:pt idx="404">
                  <c:v>164091625968.00369</c:v>
                </c:pt>
                <c:pt idx="405">
                  <c:v>163772813673.65704</c:v>
                </c:pt>
                <c:pt idx="406">
                  <c:v>163418020929.00217</c:v>
                </c:pt>
                <c:pt idx="407">
                  <c:v>163027316002.1539</c:v>
                </c:pt>
                <c:pt idx="408">
                  <c:v>162600775140.91974</c:v>
                </c:pt>
                <c:pt idx="409">
                  <c:v>162138482566.61832</c:v>
                </c:pt>
                <c:pt idx="410">
                  <c:v>161640530465.97235</c:v>
                </c:pt>
                <c:pt idx="411">
                  <c:v>161107018981.06125</c:v>
                </c:pt>
                <c:pt idx="412">
                  <c:v>160538056197.31857</c:v>
                </c:pt>
                <c:pt idx="413">
                  <c:v>159933758129.56058</c:v>
                </c:pt>
                <c:pt idx="414">
                  <c:v>159294248706.03262</c:v>
                </c:pt>
                <c:pt idx="415">
                  <c:v>158619659750.46075</c:v>
                </c:pt>
                <c:pt idx="416">
                  <c:v>157910130962.09641</c:v>
                </c:pt>
                <c:pt idx="417">
                  <c:v>157165809893.74338</c:v>
                </c:pt>
                <c:pt idx="418">
                  <c:v>156386851927.75616</c:v>
                </c:pt>
                <c:pt idx="419">
                  <c:v>155573420250.00003</c:v>
                </c:pt>
                <c:pt idx="420">
                  <c:v>154725685821.76407</c:v>
                </c:pt>
                <c:pt idx="421">
                  <c:v>153843827349.61874</c:v>
                </c:pt>
                <c:pt idx="422">
                  <c:v>152928031253.2106</c:v>
                </c:pt>
                <c:pt idx="423">
                  <c:v>151978491630.98779</c:v>
                </c:pt>
                <c:pt idx="424">
                  <c:v>150995410223.85049</c:v>
                </c:pt>
                <c:pt idx="425">
                  <c:v>149978996376.72144</c:v>
                </c:pt>
                <c:pt idx="426">
                  <c:v>148929466998.03275</c:v>
                </c:pt>
                <c:pt idx="427">
                  <c:v>147847046517.12592</c:v>
                </c:pt>
                <c:pt idx="428">
                  <c:v>146731966839.56277</c:v>
                </c:pt>
                <c:pt idx="429">
                  <c:v>145584467300.34653</c:v>
                </c:pt>
                <c:pt idx="430">
                  <c:v>144404794615.05234</c:v>
                </c:pt>
                <c:pt idx="431">
                  <c:v>143193202828.86853</c:v>
                </c:pt>
                <c:pt idx="432">
                  <c:v>141949953263.54999</c:v>
                </c:pt>
                <c:pt idx="433">
                  <c:v>140675314462.2865</c:v>
                </c:pt>
                <c:pt idx="434">
                  <c:v>139369562132.49002</c:v>
                </c:pt>
                <c:pt idx="435">
                  <c:v>138032979086.50546</c:v>
                </c:pt>
                <c:pt idx="436">
                  <c:v>136665855180.25101</c:v>
                </c:pt>
                <c:pt idx="437">
                  <c:v>135268487249.79477</c:v>
                </c:pt>
                <c:pt idx="438">
                  <c:v>133841179045.87589</c:v>
                </c:pt>
                <c:pt idx="439">
                  <c:v>132384241166.37898</c:v>
                </c:pt>
                <c:pt idx="440">
                  <c:v>130897990986.77228</c:v>
                </c:pt>
                <c:pt idx="441">
                  <c:v>129382752588.52037</c:v>
                </c:pt>
                <c:pt idx="442">
                  <c:v>127838856685.48427</c:v>
                </c:pt>
                <c:pt idx="443">
                  <c:v>126266640548.32187</c:v>
                </c:pt>
                <c:pt idx="444">
                  <c:v>124666447926.90359</c:v>
                </c:pt>
                <c:pt idx="445">
                  <c:v>123038628970.75873</c:v>
                </c:pt>
                <c:pt idx="446">
                  <c:v>121383540147.56923</c:v>
                </c:pt>
                <c:pt idx="447">
                  <c:v>119701544159.72902</c:v>
                </c:pt>
                <c:pt idx="448">
                  <c:v>117993009858.9875</c:v>
                </c:pt>
                <c:pt idx="449">
                  <c:v>116258312159.19769</c:v>
                </c:pt>
                <c:pt idx="450">
                  <c:v>114497831947.18997</c:v>
                </c:pt>
                <c:pt idx="451">
                  <c:v>112711955991.7939</c:v>
                </c:pt>
                <c:pt idx="452">
                  <c:v>110901076851.03154</c:v>
                </c:pt>
                <c:pt idx="453">
                  <c:v>109065592777.50679</c:v>
                </c:pt>
                <c:pt idx="454">
                  <c:v>107205907622.01642</c:v>
                </c:pt>
                <c:pt idx="455">
                  <c:v>105322430735.40942</c:v>
                </c:pt>
                <c:pt idx="456">
                  <c:v>103415576868.72273</c:v>
                </c:pt>
                <c:pt idx="457">
                  <c:v>101485766071.62184</c:v>
                </c:pt>
                <c:pt idx="458">
                  <c:v>99533423589.17662</c:v>
                </c:pt>
                <c:pt idx="459">
                  <c:v>97558979757.003067</c:v>
                </c:pt>
                <c:pt idx="460">
                  <c:v>95562869894.803131</c:v>
                </c:pt>
                <c:pt idx="461">
                  <c:v>93545534198.335632</c:v>
                </c:pt>
                <c:pt idx="462">
                  <c:v>91507417629.852341</c:v>
                </c:pt>
                <c:pt idx="463">
                  <c:v>89448969807.03418</c:v>
                </c:pt>
                <c:pt idx="464">
                  <c:v>87370644890.463669</c:v>
                </c:pt>
                <c:pt idx="465">
                  <c:v>85272901469.670547</c:v>
                </c:pt>
                <c:pt idx="466">
                  <c:v>83156202447.788376</c:v>
                </c:pt>
                <c:pt idx="467">
                  <c:v>81021014924.861084</c:v>
                </c:pt>
                <c:pt idx="468">
                  <c:v>78867810079.83902</c:v>
                </c:pt>
                <c:pt idx="469">
                  <c:v>76697063051.305161</c:v>
                </c:pt>
                <c:pt idx="470">
                  <c:v>74509252816.97287</c:v>
                </c:pt>
                <c:pt idx="471">
                  <c:v>72304862071.997375</c:v>
                </c:pt>
                <c:pt idx="472">
                  <c:v>70084377106.144119</c:v>
                </c:pt>
                <c:pt idx="473">
                  <c:v>67848287679.857658</c:v>
                </c:pt>
                <c:pt idx="474">
                  <c:v>65597086899.27565</c:v>
                </c:pt>
                <c:pt idx="475">
                  <c:v>63331271090.233215</c:v>
                </c:pt>
                <c:pt idx="476">
                  <c:v>61051339671.303558</c:v>
                </c:pt>
                <c:pt idx="477">
                  <c:v>58757795025.921425</c:v>
                </c:pt>
                <c:pt idx="478">
                  <c:v>56451142373.636574</c:v>
                </c:pt>
                <c:pt idx="479">
                  <c:v>54131889640.545059</c:v>
                </c:pt>
                <c:pt idx="480">
                  <c:v>51800547328.946602</c:v>
                </c:pt>
                <c:pt idx="481">
                  <c:v>49457628386.276962</c:v>
                </c:pt>
                <c:pt idx="482">
                  <c:v>47103648073.364616</c:v>
                </c:pt>
                <c:pt idx="483">
                  <c:v>44739123832.061523</c:v>
                </c:pt>
                <c:pt idx="484">
                  <c:v>42364575152.298233</c:v>
                </c:pt>
                <c:pt idx="485">
                  <c:v>39980523438.613831</c:v>
                </c:pt>
                <c:pt idx="486">
                  <c:v>37587491876.2118</c:v>
                </c:pt>
                <c:pt idx="487">
                  <c:v>35186005296.592911</c:v>
                </c:pt>
                <c:pt idx="488">
                  <c:v>32776590042.816761</c:v>
                </c:pt>
                <c:pt idx="489">
                  <c:v>30359773834.443649</c:v>
                </c:pt>
                <c:pt idx="490">
                  <c:v>27936085632.20879</c:v>
                </c:pt>
                <c:pt idx="491">
                  <c:v>25506055502.480972</c:v>
                </c:pt>
                <c:pt idx="492">
                  <c:v>23070214481.557892</c:v>
                </c:pt>
                <c:pt idx="493">
                  <c:v>20629094439.850494</c:v>
                </c:pt>
                <c:pt idx="494">
                  <c:v>18183227946.008701</c:v>
                </c:pt>
                <c:pt idx="495">
                  <c:v>15733148131.040882</c:v>
                </c:pt>
                <c:pt idx="496">
                  <c:v>13279388552.47946</c:v>
                </c:pt>
                <c:pt idx="497">
                  <c:v>10822483058.644899</c:v>
                </c:pt>
                <c:pt idx="498">
                  <c:v>8362965653.0602722</c:v>
                </c:pt>
                <c:pt idx="499">
                  <c:v>5901370359.0684252</c:v>
                </c:pt>
                <c:pt idx="500">
                  <c:v>3438231084.7036114</c:v>
                </c:pt>
                <c:pt idx="501">
                  <c:v>974081487.86920738</c:v>
                </c:pt>
                <c:pt idx="502">
                  <c:v>-1490545158.1270995</c:v>
                </c:pt>
                <c:pt idx="503">
                  <c:v>-3955116098.6295834</c:v>
                </c:pt>
                <c:pt idx="504">
                  <c:v>-6419099231.2314472</c:v>
                </c:pt>
                <c:pt idx="505">
                  <c:v>-8881963238.8621178</c:v>
                </c:pt>
                <c:pt idx="506">
                  <c:v>-11343177722.314871</c:v>
                </c:pt>
                <c:pt idx="507">
                  <c:v>-13802213332.165249</c:v>
                </c:pt>
                <c:pt idx="508">
                  <c:v>-16258541900.031212</c:v>
                </c:pt>
                <c:pt idx="509">
                  <c:v>-18711636569.126434</c:v>
                </c:pt>
                <c:pt idx="510">
                  <c:v>-21160971924.058754</c:v>
                </c:pt>
                <c:pt idx="511">
                  <c:v>-23606024119.826283</c:v>
                </c:pt>
                <c:pt idx="512">
                  <c:v>-26046271009.964394</c:v>
                </c:pt>
                <c:pt idx="513">
                  <c:v>-28481192273.797318</c:v>
                </c:pt>
                <c:pt idx="514">
                  <c:v>-30910269542.74884</c:v>
                </c:pt>
                <c:pt idx="515">
                  <c:v>-33332986525.667274</c:v>
                </c:pt>
                <c:pt idx="516">
                  <c:v>-35748829133.120552</c:v>
                </c:pt>
                <c:pt idx="517">
                  <c:v>-38157285600.618103</c:v>
                </c:pt>
                <c:pt idx="518">
                  <c:v>-40557846610.716988</c:v>
                </c:pt>
                <c:pt idx="519">
                  <c:v>-42950005413.97039</c:v>
                </c:pt>
                <c:pt idx="520">
                  <c:v>-45333257948.677711</c:v>
                </c:pt>
                <c:pt idx="521">
                  <c:v>-47707102959.396049</c:v>
                </c:pt>
                <c:pt idx="522">
                  <c:v>-50071042114.173943</c:v>
                </c:pt>
                <c:pt idx="523">
                  <c:v>-52424580120.469093</c:v>
                </c:pt>
                <c:pt idx="524">
                  <c:v>-54767224839.712685</c:v>
                </c:pt>
                <c:pt idx="525">
                  <c:v>-57098487400.483925</c:v>
                </c:pt>
                <c:pt idx="526">
                  <c:v>-59417882310.259323</c:v>
                </c:pt>
                <c:pt idx="527">
                  <c:v>-61724927565.702309</c:v>
                </c:pt>
                <c:pt idx="528">
                  <c:v>-64019144761.459633</c:v>
                </c:pt>
                <c:pt idx="529">
                  <c:v>-66300059197.432266</c:v>
                </c:pt>
                <c:pt idx="530">
                  <c:v>-68567199984.489243</c:v>
                </c:pt>
                <c:pt idx="531">
                  <c:v>-70820100148.594177</c:v>
                </c:pt>
                <c:pt idx="532">
                  <c:v>-73058296733.315155</c:v>
                </c:pt>
                <c:pt idx="533">
                  <c:v>-75281330900.689743</c:v>
                </c:pt>
                <c:pt idx="534">
                  <c:v>-77488748030.417984</c:v>
                </c:pt>
                <c:pt idx="535">
                  <c:v>-79680097817.357361</c:v>
                </c:pt>
                <c:pt idx="536">
                  <c:v>-81854934367.294754</c:v>
                </c:pt>
                <c:pt idx="537">
                  <c:v>-84012816290.971527</c:v>
                </c:pt>
                <c:pt idx="538">
                  <c:v>-86153306796.339035</c:v>
                </c:pt>
                <c:pt idx="539">
                  <c:v>-88275973779.02298</c:v>
                </c:pt>
                <c:pt idx="540">
                  <c:v>-90380389910.976044</c:v>
                </c:pt>
                <c:pt idx="541">
                  <c:v>-92466132727.299515</c:v>
                </c:pt>
                <c:pt idx="542">
                  <c:v>-94532784711.215546</c:v>
                </c:pt>
                <c:pt idx="543">
                  <c:v>-96579933377.173126</c:v>
                </c:pt>
                <c:pt idx="544">
                  <c:v>-98607171352.071533</c:v>
                </c:pt>
                <c:pt idx="545">
                  <c:v>-100614096454.58665</c:v>
                </c:pt>
                <c:pt idx="546">
                  <c:v>-102600311772.5862</c:v>
                </c:pt>
                <c:pt idx="547">
                  <c:v>-104565425738.62132</c:v>
                </c:pt>
                <c:pt idx="548">
                  <c:v>-106509052203.48315</c:v>
                </c:pt>
                <c:pt idx="549">
                  <c:v>-108430810507.81369</c:v>
                </c:pt>
                <c:pt idx="550">
                  <c:v>-110330325551.76189</c:v>
                </c:pt>
                <c:pt idx="551">
                  <c:v>-112207227862.6767</c:v>
                </c:pt>
                <c:pt idx="552">
                  <c:v>-114061153660.82986</c:v>
                </c:pt>
                <c:pt idx="553">
                  <c:v>-115891744923.16252</c:v>
                </c:pt>
                <c:pt idx="554">
                  <c:v>-117698649445.05054</c:v>
                </c:pt>
                <c:pt idx="555">
                  <c:v>-119481520900.08464</c:v>
                </c:pt>
                <c:pt idx="556">
                  <c:v>-121240018897.86261</c:v>
                </c:pt>
                <c:pt idx="557">
                  <c:v>-122973809039.79138</c:v>
                </c:pt>
                <c:pt idx="558">
                  <c:v>-124682562972.89853</c:v>
                </c:pt>
                <c:pt idx="559">
                  <c:v>-126365958441.65308</c:v>
                </c:pt>
                <c:pt idx="560">
                  <c:v>-128023679337.7968</c:v>
                </c:pt>
                <c:pt idx="561">
                  <c:v>-129655415748.18825</c:v>
                </c:pt>
                <c:pt idx="562">
                  <c:v>-131260864000.66245</c:v>
                </c:pt>
                <c:pt idx="563">
                  <c:v>-132839726707.91032</c:v>
                </c:pt>
                <c:pt idx="564">
                  <c:v>-134391712809.38278</c:v>
                </c:pt>
                <c:pt idx="565">
                  <c:v>-135916537611.22531</c:v>
                </c:pt>
                <c:pt idx="566">
                  <c:v>-137413922824.24976</c:v>
                </c:pt>
                <c:pt idx="567">
                  <c:v>-138883596599.9509</c:v>
                </c:pt>
                <c:pt idx="568">
                  <c:v>-140325293564.57629</c:v>
                </c:pt>
                <c:pt idx="569">
                  <c:v>-141738754851.25854</c:v>
                </c:pt>
                <c:pt idx="570">
                  <c:v>-143123728130.22021</c:v>
                </c:pt>
                <c:pt idx="571">
                  <c:v>-144479967637.06198</c:v>
                </c:pt>
                <c:pt idx="572">
                  <c:v>-145807234199.14606</c:v>
                </c:pt>
                <c:pt idx="573">
                  <c:v>-147105295260.08685</c:v>
                </c:pt>
                <c:pt idx="574">
                  <c:v>-148373924902.36209</c:v>
                </c:pt>
                <c:pt idx="575">
                  <c:v>-149612903868.05832</c:v>
                </c:pt>
                <c:pt idx="576">
                  <c:v>-150822019577.76501</c:v>
                </c:pt>
                <c:pt idx="577">
                  <c:v>-152001066147.63272</c:v>
                </c:pt>
                <c:pt idx="578">
                  <c:v>-153149844404.61063</c:v>
                </c:pt>
                <c:pt idx="579">
                  <c:v>-154268161899.88025</c:v>
                </c:pt>
                <c:pt idx="580">
                  <c:v>-155355832920.50211</c:v>
                </c:pt>
                <c:pt idx="581">
                  <c:v>-156412678499.29282</c:v>
                </c:pt>
                <c:pt idx="582">
                  <c:v>-157438526422.95071</c:v>
                </c:pt>
                <c:pt idx="583">
                  <c:v>-158433211238.44882</c:v>
                </c:pt>
                <c:pt idx="584">
                  <c:v>-159396574257.71393</c:v>
                </c:pt>
                <c:pt idx="585">
                  <c:v>-160328463560.61157</c:v>
                </c:pt>
                <c:pt idx="586">
                  <c:v>-161228733996.25687</c:v>
                </c:pt>
                <c:pt idx="587">
                  <c:v>-162097247182.67184</c:v>
                </c:pt>
                <c:pt idx="588">
                  <c:v>-162933871504.80969</c:v>
                </c:pt>
                <c:pt idx="589">
                  <c:v>-163738482110.96783</c:v>
                </c:pt>
                <c:pt idx="590">
                  <c:v>-164510960907.61084</c:v>
                </c:pt>
                <c:pt idx="591">
                  <c:v>-165251196552.62561</c:v>
                </c:pt>
                <c:pt idx="592">
                  <c:v>-165959084447.03082</c:v>
                </c:pt>
                <c:pt idx="593">
                  <c:v>-166634526725.16339</c:v>
                </c:pt>
                <c:pt idx="594">
                  <c:v>-167277432243.36478</c:v>
                </c:pt>
                <c:pt idx="595">
                  <c:v>-167887716567.19022</c:v>
                </c:pt>
                <c:pt idx="596">
                  <c:v>-168465301957.16446</c:v>
                </c:pt>
                <c:pt idx="597">
                  <c:v>-169010117353.10724</c:v>
                </c:pt>
                <c:pt idx="598">
                  <c:v>-169522098357.05255</c:v>
                </c:pt>
                <c:pt idx="599">
                  <c:v>-170001187214.78558</c:v>
                </c:pt>
                <c:pt idx="600">
                  <c:v>-170447332796.02145</c:v>
                </c:pt>
                <c:pt idx="601">
                  <c:v>-170860490573.24997</c:v>
                </c:pt>
                <c:pt idx="602">
                  <c:v>-171240622599.27078</c:v>
                </c:pt>
                <c:pt idx="603">
                  <c:v>-171587697483.44339</c:v>
                </c:pt>
                <c:pt idx="604">
                  <c:v>-171901690366.67661</c:v>
                </c:pt>
                <c:pt idx="605">
                  <c:v>-172182582895.18201</c:v>
                </c:pt>
                <c:pt idx="606">
                  <c:v>-172430363193.01617</c:v>
                </c:pt>
                <c:pt idx="607">
                  <c:v>-172645025833.43616</c:v>
                </c:pt>
                <c:pt idx="608">
                  <c:v>-172826571809.09314</c:v>
                </c:pt>
                <c:pt idx="609">
                  <c:v>-172975008501.08884</c:v>
                </c:pt>
                <c:pt idx="610">
                  <c:v>-173090349646.91928</c:v>
                </c:pt>
                <c:pt idx="611">
                  <c:v>-173172615307.33069</c:v>
                </c:pt>
                <c:pt idx="612">
                  <c:v>-173221831832.11212</c:v>
                </c:pt>
                <c:pt idx="613">
                  <c:v>-173238031824.84906</c:v>
                </c:pt>
                <c:pt idx="614">
                  <c:v>-173221254106.66281</c:v>
                </c:pt>
                <c:pt idx="615">
                  <c:v>-173171543678.95978</c:v>
                </c:pt>
                <c:pt idx="616">
                  <c:v>-173088951685.21484</c:v>
                </c:pt>
                <c:pt idx="617">
                  <c:v>-172973535371.81317</c:v>
                </c:pt>
                <c:pt idx="618">
                  <c:v>-172825358047.97415</c:v>
                </c:pt>
                <c:pt idx="619">
                  <c:v>-172644489044.78152</c:v>
                </c:pt>
                <c:pt idx="620">
                  <c:v>-172431003673.34317</c:v>
                </c:pt>
                <c:pt idx="621">
                  <c:v>-172184983182.10431</c:v>
                </c:pt>
                <c:pt idx="622">
                  <c:v>-171906514713.33716</c:v>
                </c:pt>
                <c:pt idx="623">
                  <c:v>-171595691258.83044</c:v>
                </c:pt>
                <c:pt idx="624">
                  <c:v>-171252611614.80136</c:v>
                </c:pt>
                <c:pt idx="625">
                  <c:v>-170877380336.05313</c:v>
                </c:pt>
                <c:pt idx="626">
                  <c:v>-170470107689.40033</c:v>
                </c:pt>
                <c:pt idx="627">
                  <c:v>-170030909606.38437</c:v>
                </c:pt>
                <c:pt idx="628">
                  <c:v>-169559907635.30112</c:v>
                </c:pt>
                <c:pt idx="629">
                  <c:v>-169057228892.56259</c:v>
                </c:pt>
                <c:pt idx="630">
                  <c:v>-168523006013.41406</c:v>
                </c:pt>
                <c:pt idx="631">
                  <c:v>-167957377102.02805</c:v>
                </c:pt>
                <c:pt idx="632">
                  <c:v>-167360485680.99597</c:v>
                </c:pt>
                <c:pt idx="633">
                  <c:v>-166732480640.23856</c:v>
                </c:pt>
                <c:pt idx="634">
                  <c:v>-166073516185.35501</c:v>
                </c:pt>
                <c:pt idx="635">
                  <c:v>-165383751785.43161</c:v>
                </c:pt>
                <c:pt idx="636">
                  <c:v>-164663352120.32913</c:v>
                </c:pt>
                <c:pt idx="637">
                  <c:v>-163912487027.46918</c:v>
                </c:pt>
                <c:pt idx="638">
                  <c:v>-163131331448.13831</c:v>
                </c:pt>
                <c:pt idx="639">
                  <c:v>-162320065373.3291</c:v>
                </c:pt>
                <c:pt idx="640">
                  <c:v>-161478873789.13708</c:v>
                </c:pt>
                <c:pt idx="641">
                  <c:v>-160607946621.73138</c:v>
                </c:pt>
                <c:pt idx="642">
                  <c:v>-159707478681.91763</c:v>
                </c:pt>
                <c:pt idx="643">
                  <c:v>-158777669609.3107</c:v>
                </c:pt>
                <c:pt idx="644">
                  <c:v>-157818723816.13467</c:v>
                </c:pt>
                <c:pt idx="645">
                  <c:v>-156830850430.66708</c:v>
                </c:pt>
                <c:pt idx="646">
                  <c:v>-155814263240.34451</c:v>
                </c:pt>
                <c:pt idx="647">
                  <c:v>-154769180634.54559</c:v>
                </c:pt>
                <c:pt idx="648">
                  <c:v>-153695825547.06793</c:v>
                </c:pt>
                <c:pt idx="649">
                  <c:v>-152594425398.31445</c:v>
                </c:pt>
                <c:pt idx="650">
                  <c:v>-151465212037.20496</c:v>
                </c:pt>
                <c:pt idx="651">
                  <c:v>-150308421682.82776</c:v>
                </c:pt>
                <c:pt idx="652">
                  <c:v>-149124294865.84644</c:v>
                </c:pt>
                <c:pt idx="653">
                  <c:v>-147913076369.67612</c:v>
                </c:pt>
                <c:pt idx="654">
                  <c:v>-146675015171.44345</c:v>
                </c:pt>
                <c:pt idx="655">
                  <c:v>-145410364382.74426</c:v>
                </c:pt>
                <c:pt idx="656">
                  <c:v>-144119381190.21216</c:v>
                </c:pt>
                <c:pt idx="657">
                  <c:v>-142802326795.91162</c:v>
                </c:pt>
                <c:pt idx="658">
                  <c:v>-141459466357.56815</c:v>
                </c:pt>
                <c:pt idx="659">
                  <c:v>-140091068928.64819</c:v>
                </c:pt>
                <c:pt idx="660">
                  <c:v>-138697407398.30115</c:v>
                </c:pt>
                <c:pt idx="661">
                  <c:v>-137278758431.17508</c:v>
                </c:pt>
                <c:pt idx="662">
                  <c:v>-135835402407.11821</c:v>
                </c:pt>
                <c:pt idx="663">
                  <c:v>-134367623360.77701</c:v>
                </c:pt>
                <c:pt idx="664">
                  <c:v>-132875708921.10216</c:v>
                </c:pt>
                <c:pt idx="665">
                  <c:v>-131359950250.77296</c:v>
                </c:pt>
                <c:pt idx="666">
                  <c:v>-129820641985.55063</c:v>
                </c:pt>
                <c:pt idx="667">
                  <c:v>-128258082173.57037</c:v>
                </c:pt>
                <c:pt idx="668">
                  <c:v>-126672572214.58226</c:v>
                </c:pt>
                <c:pt idx="669">
                  <c:v>-125064416799.15015</c:v>
                </c:pt>
                <c:pt idx="670">
                  <c:v>-123433923847.81787</c:v>
                </c:pt>
                <c:pt idx="671">
                  <c:v>-121781404450.25177</c:v>
                </c:pt>
                <c:pt idx="672">
                  <c:v>-120107172804.36784</c:v>
                </c:pt>
                <c:pt idx="673">
                  <c:v>-118411546155.45213</c:v>
                </c:pt>
                <c:pt idx="674">
                  <c:v>-116694844735.28221</c:v>
                </c:pt>
                <c:pt idx="675">
                  <c:v>-114957391701.2576</c:v>
                </c:pt>
                <c:pt idx="676">
                  <c:v>-113199513075.54659</c:v>
                </c:pt>
                <c:pt idx="677">
                  <c:v>-111421537684.25665</c:v>
                </c:pt>
                <c:pt idx="678">
                  <c:v>-109623797096.6356</c:v>
                </c:pt>
                <c:pt idx="679">
                  <c:v>-107806625564.30989</c:v>
                </c:pt>
                <c:pt idx="680">
                  <c:v>-105970359960.56676</c:v>
                </c:pt>
                <c:pt idx="681">
                  <c:v>-104115339719.68637</c:v>
                </c:pt>
                <c:pt idx="682">
                  <c:v>-102241906776.32986</c:v>
                </c:pt>
                <c:pt idx="683">
                  <c:v>-100350405504.98901</c:v>
                </c:pt>
                <c:pt idx="684">
                  <c:v>-98441182659.503082</c:v>
                </c:pt>
                <c:pt idx="685">
                  <c:v>-96514587312.64801</c:v>
                </c:pt>
                <c:pt idx="686">
                  <c:v>-94570970795.80307</c:v>
                </c:pt>
                <c:pt idx="687">
                  <c:v>-92610686638.699707</c:v>
                </c:pt>
                <c:pt idx="688">
                  <c:v>-90634090509.257233</c:v>
                </c:pt>
                <c:pt idx="689">
                  <c:v>-88641540153.509628</c:v>
                </c:pt>
                <c:pt idx="690">
                  <c:v>-86633395335.627823</c:v>
                </c:pt>
                <c:pt idx="691">
                  <c:v>-84610017778.041199</c:v>
                </c:pt>
                <c:pt idx="692">
                  <c:v>-82571771101.662262</c:v>
                </c:pt>
                <c:pt idx="693">
                  <c:v>-80519020766.217941</c:v>
                </c:pt>
                <c:pt idx="694">
                  <c:v>-78452134010.691025</c:v>
                </c:pt>
                <c:pt idx="695">
                  <c:v>-76371479793.874863</c:v>
                </c:pt>
                <c:pt idx="696">
                  <c:v>-74277428735.044388</c:v>
                </c:pt>
                <c:pt idx="697">
                  <c:v>-72170353054.746277</c:v>
                </c:pt>
                <c:pt idx="698">
                  <c:v>-70050626515.711105</c:v>
                </c:pt>
                <c:pt idx="699">
                  <c:v>-67918624363.889778</c:v>
                </c:pt>
                <c:pt idx="700">
                  <c:v>-65774723269.61689</c:v>
                </c:pt>
                <c:pt idx="701">
                  <c:v>-63619301268.902985</c:v>
                </c:pt>
                <c:pt idx="702">
                  <c:v>-61452737704.858017</c:v>
                </c:pt>
                <c:pt idx="703">
                  <c:v>-59275413169.247757</c:v>
                </c:pt>
                <c:pt idx="704">
                  <c:v>-57087709444.185089</c:v>
                </c:pt>
                <c:pt idx="705">
                  <c:v>-54890009443.957817</c:v>
                </c:pt>
                <c:pt idx="706">
                  <c:v>-52682697156.994476</c:v>
                </c:pt>
                <c:pt idx="707">
                  <c:v>-50466157587.969666</c:v>
                </c:pt>
                <c:pt idx="708">
                  <c:v>-48240776700.050125</c:v>
                </c:pt>
                <c:pt idx="709">
                  <c:v>-46006941357.282791</c:v>
                </c:pt>
                <c:pt idx="710">
                  <c:v>-43765039267.125916</c:v>
                </c:pt>
                <c:pt idx="711">
                  <c:v>-41515458923.124222</c:v>
                </c:pt>
                <c:pt idx="712">
                  <c:v>-39258589547.729004</c:v>
                </c:pt>
                <c:pt idx="713">
                  <c:v>-36994821035.263924</c:v>
                </c:pt>
                <c:pt idx="714">
                  <c:v>-34724543895.037315</c:v>
                </c:pt>
                <c:pt idx="715">
                  <c:v>-32448149194.601482</c:v>
                </c:pt>
                <c:pt idx="716">
                  <c:v>-30166028503.159683</c:v>
                </c:pt>
                <c:pt idx="717">
                  <c:v>-27878573835.121181</c:v>
                </c:pt>
                <c:pt idx="718">
                  <c:v>-25586177593.804829</c:v>
                </c:pt>
                <c:pt idx="719">
                  <c:v>-23289232515.291504</c:v>
                </c:pt>
                <c:pt idx="720">
                  <c:v>-20988131612.425716</c:v>
                </c:pt>
                <c:pt idx="721">
                  <c:v>-18683268118.966606</c:v>
                </c:pt>
                <c:pt idx="722">
                  <c:v>-16375035433.888525</c:v>
                </c:pt>
                <c:pt idx="723">
                  <c:v>-14063827065.83135</c:v>
                </c:pt>
                <c:pt idx="724">
                  <c:v>-11750036577.700642</c:v>
                </c:pt>
                <c:pt idx="725">
                  <c:v>-9434057531.4177094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7-48CC-95F9-8FE95AEE3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62656"/>
        <c:axId val="294868064"/>
      </c:scatterChart>
      <c:valAx>
        <c:axId val="29486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868064"/>
        <c:crosses val="autoZero"/>
        <c:crossBetween val="midCat"/>
      </c:valAx>
      <c:valAx>
        <c:axId val="2948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8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26</xdr:row>
      <xdr:rowOff>175260</xdr:rowOff>
    </xdr:from>
    <xdr:to>
      <xdr:col>7</xdr:col>
      <xdr:colOff>441960</xdr:colOff>
      <xdr:row>41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403860</xdr:colOff>
      <xdr:row>10</xdr:row>
      <xdr:rowOff>7620</xdr:rowOff>
    </xdr:from>
    <xdr:to>
      <xdr:col>22</xdr:col>
      <xdr:colOff>518160</xdr:colOff>
      <xdr:row>25</xdr:row>
      <xdr:rowOff>7620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I736"/>
  <sheetViews>
    <sheetView tabSelected="1" topLeftCell="B7" workbookViewId="0">
      <selection activeCell="S11" sqref="S11:T737"/>
    </sheetView>
  </sheetViews>
  <sheetFormatPr defaultRowHeight="14.4" x14ac:dyDescent="0.3"/>
  <cols>
    <col min="2" max="3" width="11" bestFit="1" customWidth="1"/>
    <col min="6" max="7" width="12" bestFit="1" customWidth="1"/>
    <col min="8" max="8" width="12.6640625" bestFit="1" customWidth="1"/>
    <col min="17" max="17" width="1.44140625" customWidth="1"/>
    <col min="18" max="18" width="8.88671875" hidden="1" customWidth="1"/>
    <col min="19" max="19" width="11" bestFit="1" customWidth="1"/>
    <col min="20" max="20" width="17" customWidth="1"/>
    <col min="24" max="24" width="12.6640625" bestFit="1" customWidth="1"/>
    <col min="28" max="28" width="8.77734375" customWidth="1"/>
    <col min="29" max="29" width="7.5546875" customWidth="1"/>
    <col min="32" max="32" width="11" bestFit="1" customWidth="1"/>
    <col min="33" max="33" width="10" bestFit="1" customWidth="1"/>
  </cols>
  <sheetData>
    <row r="3" spans="2:35" x14ac:dyDescent="0.3">
      <c r="B3" t="s">
        <v>0</v>
      </c>
      <c r="C3">
        <f>24*3600</f>
        <v>86400</v>
      </c>
      <c r="E3" t="s">
        <v>4</v>
      </c>
      <c r="F3">
        <f>6.67408 * 10^-11</f>
        <v>6.674079999999999E-11</v>
      </c>
    </row>
    <row r="4" spans="2:35" x14ac:dyDescent="0.3">
      <c r="B4" t="s">
        <v>1</v>
      </c>
      <c r="C4">
        <f>149600000000</f>
        <v>149600000000</v>
      </c>
    </row>
    <row r="5" spans="2:35" x14ac:dyDescent="0.3">
      <c r="B5" t="s">
        <v>2</v>
      </c>
      <c r="C5">
        <f>1.9885*10^30</f>
        <v>1.9885E+30</v>
      </c>
    </row>
    <row r="6" spans="2:35" x14ac:dyDescent="0.3">
      <c r="B6" t="s">
        <v>3</v>
      </c>
      <c r="C6">
        <f>5.9726*10^24</f>
        <v>5.9726E+24</v>
      </c>
    </row>
    <row r="10" spans="2:35" x14ac:dyDescent="0.3">
      <c r="B10" t="s">
        <v>5</v>
      </c>
      <c r="C10" t="s">
        <v>6</v>
      </c>
      <c r="D10" t="s">
        <v>7</v>
      </c>
      <c r="E10" t="s">
        <v>8</v>
      </c>
      <c r="F10" t="s">
        <v>9</v>
      </c>
      <c r="G10" t="s">
        <v>10</v>
      </c>
      <c r="H10" t="s">
        <v>11</v>
      </c>
      <c r="I10" t="s">
        <v>12</v>
      </c>
      <c r="J10" t="s">
        <v>13</v>
      </c>
      <c r="K10" t="s">
        <v>14</v>
      </c>
      <c r="L10" t="s">
        <v>15</v>
      </c>
      <c r="M10" t="s">
        <v>16</v>
      </c>
      <c r="N10" t="s">
        <v>17</v>
      </c>
      <c r="S10" t="s">
        <v>5</v>
      </c>
      <c r="T10" t="s">
        <v>6</v>
      </c>
      <c r="U10" t="s">
        <v>7</v>
      </c>
      <c r="V10" t="s">
        <v>8</v>
      </c>
      <c r="W10" t="s">
        <v>9</v>
      </c>
      <c r="X10" t="s">
        <v>10</v>
      </c>
      <c r="Y10" t="s">
        <v>11</v>
      </c>
      <c r="Z10" t="s">
        <v>12</v>
      </c>
      <c r="AA10" t="s">
        <v>13</v>
      </c>
      <c r="AB10" t="s">
        <v>14</v>
      </c>
      <c r="AC10" t="s">
        <v>15</v>
      </c>
      <c r="AD10" t="s">
        <v>16</v>
      </c>
      <c r="AE10" t="s">
        <v>17</v>
      </c>
      <c r="AF10" t="s">
        <v>18</v>
      </c>
      <c r="AG10" t="s">
        <v>19</v>
      </c>
      <c r="AH10" t="s">
        <v>20</v>
      </c>
      <c r="AI10" t="s">
        <v>21</v>
      </c>
    </row>
    <row r="11" spans="2:35" x14ac:dyDescent="0.3">
      <c r="B11">
        <f>0</f>
        <v>0</v>
      </c>
      <c r="C11">
        <f>Res</f>
        <v>149600000000</v>
      </c>
      <c r="D11">
        <f>SQRT(G*Ms/Res)</f>
        <v>29784.663982595968</v>
      </c>
      <c r="E11">
        <f>0</f>
        <v>0</v>
      </c>
      <c r="F11">
        <f>SQRT(B11^2 +C11^2)</f>
        <v>149600000000</v>
      </c>
      <c r="G11">
        <f>(G*Me*Ms/(F11^2)) * B11/F11</f>
        <v>0</v>
      </c>
      <c r="H11">
        <f>(G*Me*Ms/(F11^2)) * -C11/F11</f>
        <v>-3.5417446478759751E+22</v>
      </c>
      <c r="I11">
        <f>G11/Me</f>
        <v>0</v>
      </c>
      <c r="J11">
        <f>H11/Me</f>
        <v>-5.9299880251079519E-3</v>
      </c>
      <c r="K11">
        <f>D11*DT</f>
        <v>2573394968.0962915</v>
      </c>
      <c r="L11">
        <f>E11*DT</f>
        <v>0</v>
      </c>
      <c r="M11">
        <f>I11*DT</f>
        <v>0</v>
      </c>
      <c r="N11">
        <f>J11*DT</f>
        <v>-512.35096536932701</v>
      </c>
      <c r="S11">
        <f>0</f>
        <v>0</v>
      </c>
      <c r="T11">
        <f>Res</f>
        <v>149600000000</v>
      </c>
      <c r="U11">
        <f>SQRT(G*Ms/Res)</f>
        <v>29784.663982595968</v>
      </c>
      <c r="V11">
        <f>0</f>
        <v>0</v>
      </c>
      <c r="W11">
        <f>SQRT(S11^2 +T11^2)</f>
        <v>149600000000</v>
      </c>
      <c r="X11">
        <f>(G*Me*Ms/(W11^2)) *-S11/W11</f>
        <v>0</v>
      </c>
      <c r="Y11">
        <f>(G*Me*Ms/(W11^2)) * -T11/W11</f>
        <v>-3.5417446478759751E+22</v>
      </c>
      <c r="Z11">
        <f>X11/Me</f>
        <v>0</v>
      </c>
      <c r="AA11">
        <f>Y11/Me</f>
        <v>-5.9299880251079519E-3</v>
      </c>
      <c r="AB11">
        <f>AF11*DT</f>
        <v>2573394968.0962915</v>
      </c>
      <c r="AC11">
        <f>AG11*DT</f>
        <v>-22133561.703954928</v>
      </c>
      <c r="AD11">
        <f>Z11*DT</f>
        <v>0</v>
      </c>
      <c r="AE11">
        <f>AA11*DT</f>
        <v>-512.35096536932701</v>
      </c>
      <c r="AF11">
        <f>U11+Z11*DT/2</f>
        <v>29784.663982595968</v>
      </c>
      <c r="AG11">
        <f>V11+AA11*DT/2</f>
        <v>-256.17548268466351</v>
      </c>
    </row>
    <row r="12" spans="2:35" x14ac:dyDescent="0.3">
      <c r="B12">
        <f>B11+K11</f>
        <v>2573394968.0962915</v>
      </c>
      <c r="C12">
        <f>C11+L11</f>
        <v>149600000000</v>
      </c>
      <c r="D12">
        <f>D11+M11</f>
        <v>29784.663982595968</v>
      </c>
      <c r="E12">
        <f>E11+N11</f>
        <v>-512.35096536932701</v>
      </c>
      <c r="F12">
        <f>SQRT(B12^2 +C12^2)</f>
        <v>149622131924.59805</v>
      </c>
      <c r="G12">
        <f>(G*Me*Ms/(F12^2)) * -B12/F12</f>
        <v>-6.0897486104349508E+20</v>
      </c>
      <c r="H12">
        <f>(G*Me*Ms/(F12^2)) * -C12/F12</f>
        <v>-3.5401732086039413E+22</v>
      </c>
      <c r="I12">
        <f>G12/Me</f>
        <v>-1.019614340561054E-4</v>
      </c>
      <c r="J12">
        <f>H12/Me</f>
        <v>-5.9273569443859314E-3</v>
      </c>
      <c r="K12">
        <f>D12*DT</f>
        <v>2573394968.0962915</v>
      </c>
      <c r="L12">
        <f>E12*DT</f>
        <v>-44267123.407909855</v>
      </c>
      <c r="M12">
        <f>I12*DT</f>
        <v>-8.8094679024475067</v>
      </c>
      <c r="N12">
        <f>J12*DT</f>
        <v>-512.12363999494448</v>
      </c>
      <c r="S12">
        <f>S11+AB11</f>
        <v>2573394968.0962915</v>
      </c>
      <c r="T12">
        <f>T11+AC11</f>
        <v>149577866438.29605</v>
      </c>
      <c r="U12">
        <f>U11+AD11</f>
        <v>29784.663982595968</v>
      </c>
      <c r="V12">
        <f>V11+AE11</f>
        <v>-512.35096536932701</v>
      </c>
      <c r="W12">
        <f>SQRT(S12^2 +T12^2)</f>
        <v>149600001637.34811</v>
      </c>
      <c r="X12">
        <f>(G*Me*Ms/(W12^2)) *-S12/W12</f>
        <v>-6.0924515747741185E+20</v>
      </c>
      <c r="Y12">
        <f>(G*Me*Ms/(W12^2)) * -T12/W12</f>
        <v>-3.5412205247587567E+22</v>
      </c>
      <c r="Z12">
        <f>X12/Me</f>
        <v>-1.0200669013116764E-4</v>
      </c>
      <c r="AA12">
        <f>Y12/Me</f>
        <v>-5.9291104791192387E-3</v>
      </c>
      <c r="AB12">
        <f>AF12*DT</f>
        <v>2573014230.1655107</v>
      </c>
      <c r="AC12">
        <f>AG12*DT</f>
        <v>-66397409.689012825</v>
      </c>
      <c r="AD12">
        <f>Z12*DT</f>
        <v>-8.8133780273328846</v>
      </c>
      <c r="AE12">
        <f>AA12*DT</f>
        <v>-512.2751453959022</v>
      </c>
      <c r="AF12">
        <f>U12+Z12*DT/2</f>
        <v>29780.257293582301</v>
      </c>
      <c r="AG12">
        <f>V12+AA12*DT/2</f>
        <v>-768.48853806727811</v>
      </c>
    </row>
    <row r="13" spans="2:35" x14ac:dyDescent="0.3">
      <c r="B13">
        <f t="shared" ref="B13:B30" si="0">B12+K12</f>
        <v>5146789936.1925831</v>
      </c>
      <c r="C13">
        <f t="shared" ref="C13:C30" si="1">C12+L12</f>
        <v>149555732876.5921</v>
      </c>
      <c r="D13">
        <f t="shared" ref="D13:D30" si="2">D12+M12</f>
        <v>29775.854514693521</v>
      </c>
      <c r="E13">
        <f t="shared" ref="E13:E30" si="3">E12+N12</f>
        <v>-1024.4746053642716</v>
      </c>
      <c r="F13">
        <f t="shared" ref="F13:F30" si="4">SQRT(B13^2 +C13^2)</f>
        <v>149644267123.4079</v>
      </c>
      <c r="G13">
        <f>(G*Me*Ms/(F13^2)) * -B13/F13</f>
        <v>-1.2174093290844072E+21</v>
      </c>
      <c r="H13">
        <f>(G*Me*Ms/(F13^2)) * -C13/F13</f>
        <v>-3.5375553826606786E+22</v>
      </c>
      <c r="I13">
        <f>G13/Me</f>
        <v>-2.0383238942577893E-4</v>
      </c>
      <c r="J13">
        <f>H13/Me</f>
        <v>-5.9229738851767719E-3</v>
      </c>
      <c r="K13">
        <f>D13*DT</f>
        <v>2572633830.06952</v>
      </c>
      <c r="L13">
        <f>E13*DT</f>
        <v>-88514605.903473064</v>
      </c>
      <c r="M13">
        <f>I13*DT</f>
        <v>-17.611118446387298</v>
      </c>
      <c r="N13">
        <f>J13*DT</f>
        <v>-511.74494367927309</v>
      </c>
      <c r="S13">
        <f t="shared" ref="S13:S76" si="5">S12+AB12</f>
        <v>5146409198.2618027</v>
      </c>
      <c r="T13">
        <f t="shared" ref="T13:T76" si="6">T12+AC12</f>
        <v>149511469028.60703</v>
      </c>
      <c r="U13">
        <f t="shared" ref="U13:U76" si="7">U12+AD12</f>
        <v>29775.850604568634</v>
      </c>
      <c r="V13">
        <f t="shared" ref="V13:V76" si="8">V12+AE12</f>
        <v>-1024.6261107652292</v>
      </c>
      <c r="W13">
        <f t="shared" ref="W13:W76" si="9">SQRT(S13^2 +T13^2)</f>
        <v>149600016372.75336</v>
      </c>
      <c r="X13">
        <f>(G*Me*Ms/(W13^2)) *-S13/W13</f>
        <v>-1.218399816119978E+21</v>
      </c>
      <c r="Y13">
        <f>(G*Me*Ms/(W13^2)) * -T13/W13</f>
        <v>-3.5396475358743072E+22</v>
      </c>
      <c r="Z13">
        <f>X13/Me</f>
        <v>-2.0399822792753207E-4</v>
      </c>
      <c r="AA13">
        <f>Y13/Me</f>
        <v>-5.9264768038614791E-3</v>
      </c>
      <c r="AB13">
        <f>AF13*DT</f>
        <v>2571872072.9289551</v>
      </c>
      <c r="AC13">
        <f>AG13*DT</f>
        <v>-110648152.1109927</v>
      </c>
      <c r="AD13">
        <f>Z13*DT</f>
        <v>-17.625446892938772</v>
      </c>
      <c r="AE13">
        <f>AA13*DT</f>
        <v>-512.04759585363183</v>
      </c>
      <c r="AF13">
        <f>U13+Z13*DT/2</f>
        <v>29767.037881122164</v>
      </c>
      <c r="AG13">
        <f>V13+AA13*DT/2</f>
        <v>-1280.6499086920451</v>
      </c>
    </row>
    <row r="14" spans="2:35" x14ac:dyDescent="0.3">
      <c r="B14">
        <f t="shared" si="0"/>
        <v>7719423766.2621031</v>
      </c>
      <c r="C14">
        <f t="shared" si="1"/>
        <v>149467218270.68863</v>
      </c>
      <c r="D14">
        <f t="shared" si="2"/>
        <v>29758.243396247133</v>
      </c>
      <c r="E14">
        <f t="shared" si="3"/>
        <v>-1536.2195490435447</v>
      </c>
      <c r="F14">
        <f t="shared" si="4"/>
        <v>149666425229.11011</v>
      </c>
      <c r="G14">
        <f>(G*Me*Ms/(F14^2)) * -B14/F14</f>
        <v>-1.8251230876733672E+21</v>
      </c>
      <c r="H14">
        <f>(G*Me*Ms/(F14^2)) * -C14/F14</f>
        <v>-3.533891637202366E+22</v>
      </c>
      <c r="I14">
        <f>G14/Me</f>
        <v>-3.0558267549699747E-4</v>
      </c>
      <c r="J14">
        <f>H14/Me</f>
        <v>-5.9168396296459935E-3</v>
      </c>
      <c r="K14">
        <f>D14*DT</f>
        <v>2571112229.4357524</v>
      </c>
      <c r="L14">
        <f>E14*DT</f>
        <v>-132729369.03736226</v>
      </c>
      <c r="M14">
        <f>I14*DT</f>
        <v>-26.402343162940582</v>
      </c>
      <c r="N14">
        <f>J14*DT</f>
        <v>-511.21494400141381</v>
      </c>
      <c r="S14">
        <f t="shared" si="5"/>
        <v>7718281271.1907578</v>
      </c>
      <c r="T14">
        <f t="shared" si="6"/>
        <v>149400820876.49603</v>
      </c>
      <c r="U14">
        <f t="shared" si="7"/>
        <v>29758.225157675693</v>
      </c>
      <c r="V14">
        <f t="shared" si="8"/>
        <v>-1536.6737066188612</v>
      </c>
      <c r="W14">
        <f t="shared" si="9"/>
        <v>149600057300.63095</v>
      </c>
      <c r="X14">
        <f>(G*Me*Ms/(W14^2)) *-S14/W14</f>
        <v>-1.8272827521185043E+21</v>
      </c>
      <c r="Y14">
        <f>(G*Me*Ms/(W14^2)) * -T14/W14</f>
        <v>-3.5370250648801501E+22</v>
      </c>
      <c r="Z14">
        <f>X14/Me</f>
        <v>-3.0594427085666283E-4</v>
      </c>
      <c r="AA14">
        <f>Y14/Me</f>
        <v>-5.92208596738464E-3</v>
      </c>
      <c r="AB14">
        <f>AF14*DT</f>
        <v>2569968722.7510929</v>
      </c>
      <c r="AC14">
        <f>AG14*DT</f>
        <v>-154872675.68341345</v>
      </c>
      <c r="AD14">
        <f>Z14*DT</f>
        <v>-26.433585002015668</v>
      </c>
      <c r="AE14">
        <f>AA14*DT</f>
        <v>-511.6682275820329</v>
      </c>
      <c r="AF14">
        <f>U14+Z14*DT/2</f>
        <v>29745.008365174686</v>
      </c>
      <c r="AG14">
        <f>V14+AA14*DT/2</f>
        <v>-1792.5078204098777</v>
      </c>
    </row>
    <row r="15" spans="2:35" x14ac:dyDescent="0.3">
      <c r="B15">
        <f t="shared" si="0"/>
        <v>10290535995.697855</v>
      </c>
      <c r="C15">
        <f t="shared" si="1"/>
        <v>149334488901.65128</v>
      </c>
      <c r="D15">
        <f t="shared" si="2"/>
        <v>29731.841053084194</v>
      </c>
      <c r="E15">
        <f t="shared" si="3"/>
        <v>-2047.4344930449586</v>
      </c>
      <c r="F15">
        <f t="shared" si="4"/>
        <v>149688625842.43387</v>
      </c>
      <c r="G15">
        <f>(G*Me*Ms/(F15^2)) * -B15/F15</f>
        <v>-2.4319353461043259E+21</v>
      </c>
      <c r="H15">
        <f>(G*Me*Ms/(F15^2)) * -C15/F15</f>
        <v>-3.5291827568960499E+22</v>
      </c>
      <c r="I15">
        <f>G15/Me</f>
        <v>-4.0718202225234002E-4</v>
      </c>
      <c r="J15">
        <f>H15/Me</f>
        <v>-5.9089554915715938E-3</v>
      </c>
      <c r="K15">
        <f>D15*DT</f>
        <v>2568831066.9864745</v>
      </c>
      <c r="L15">
        <f>E15*DT</f>
        <v>-176898340.19908443</v>
      </c>
      <c r="M15">
        <f>I15*DT</f>
        <v>-35.180526722602174</v>
      </c>
      <c r="N15">
        <f>J15*DT</f>
        <v>-510.5337544717857</v>
      </c>
      <c r="S15">
        <f t="shared" si="5"/>
        <v>10288249993.941851</v>
      </c>
      <c r="T15">
        <f t="shared" si="6"/>
        <v>149245948200.81262</v>
      </c>
      <c r="U15">
        <f t="shared" si="7"/>
        <v>29731.791572673679</v>
      </c>
      <c r="V15">
        <f t="shared" si="8"/>
        <v>-2048.3419342008942</v>
      </c>
      <c r="W15">
        <f t="shared" si="9"/>
        <v>149600137507.61557</v>
      </c>
      <c r="X15">
        <f>(G*Me*Ms/(W15^2)) *-S15/W15</f>
        <v>-2.4357121573041403E+21</v>
      </c>
      <c r="Y15">
        <f>(G*Me*Ms/(W15^2)) * -T15/W15</f>
        <v>-3.5333528119472126E+22</v>
      </c>
      <c r="Z15">
        <f>X15/Me</f>
        <v>-4.0781437854605035E-4</v>
      </c>
      <c r="AA15">
        <f>Y15/Me</f>
        <v>-5.9159374676810983E-3</v>
      </c>
      <c r="AB15">
        <f>AF15*DT</f>
        <v>2567304632.8673701</v>
      </c>
      <c r="AC15">
        <f>AG15*DT</f>
        <v>-199057861.39432761</v>
      </c>
      <c r="AD15">
        <f>Z15*DT</f>
        <v>-35.235162306378747</v>
      </c>
      <c r="AE15">
        <f>AA15*DT</f>
        <v>-511.13699720764691</v>
      </c>
      <c r="AF15">
        <f>U15+Z15*DT/2</f>
        <v>29714.173991520489</v>
      </c>
      <c r="AG15">
        <f>V15+AA15*DT/2</f>
        <v>-2303.9104328047179</v>
      </c>
    </row>
    <row r="16" spans="2:35" x14ac:dyDescent="0.3">
      <c r="B16">
        <f t="shared" si="0"/>
        <v>12859367062.68433</v>
      </c>
      <c r="C16">
        <f t="shared" si="1"/>
        <v>149157590561.45218</v>
      </c>
      <c r="D16">
        <f t="shared" si="2"/>
        <v>29696.660526361593</v>
      </c>
      <c r="E16">
        <f t="shared" si="3"/>
        <v>-2557.9682475167442</v>
      </c>
      <c r="F16">
        <f t="shared" si="4"/>
        <v>149710888526.35489</v>
      </c>
      <c r="G16">
        <f>(G*Me*Ms/(F16^2)) * -B16/F16</f>
        <v>-3.0376648991944186E+21</v>
      </c>
      <c r="H16">
        <f>(G*Me*Ms/(F16^2)) * -C16/F16</f>
        <v>-3.5234298475834585E+22</v>
      </c>
      <c r="I16">
        <f>G16/Me</f>
        <v>-5.0860009027800599E-4</v>
      </c>
      <c r="J16">
        <f>H16/Me</f>
        <v>-5.8993233224784152E-3</v>
      </c>
      <c r="K16">
        <f>D16*DT</f>
        <v>2565791469.4776416</v>
      </c>
      <c r="L16">
        <f>E16*DT</f>
        <v>-221008456.58544669</v>
      </c>
      <c r="M16">
        <f>I16*DT</f>
        <v>-43.94304780001972</v>
      </c>
      <c r="N16">
        <f>J16*DT</f>
        <v>-509.70153506213506</v>
      </c>
      <c r="S16">
        <f t="shared" si="5"/>
        <v>12855554626.809221</v>
      </c>
      <c r="T16">
        <f t="shared" si="6"/>
        <v>149046890339.4183</v>
      </c>
      <c r="U16">
        <f t="shared" si="7"/>
        <v>29696.556410367299</v>
      </c>
      <c r="V16">
        <f t="shared" si="8"/>
        <v>-2559.478931408541</v>
      </c>
      <c r="W16">
        <f t="shared" si="9"/>
        <v>149600270068.65149</v>
      </c>
      <c r="X16">
        <f>(G*Me*Ms/(W16^2)) *-S16/W16</f>
        <v>-3.043505695714567E+21</v>
      </c>
      <c r="Y16">
        <f>(G*Me*Ms/(W16^2)) * -T16/W16</f>
        <v>-3.5286307969207774E+22</v>
      </c>
      <c r="Z16">
        <f>X16/Me</f>
        <v>-5.0957802225405472E-4</v>
      </c>
      <c r="AA16">
        <f>Y16/Me</f>
        <v>-5.9080313379780624E-3</v>
      </c>
      <c r="AB16">
        <f>AF16*DT</f>
        <v>2563880484.0792317</v>
      </c>
      <c r="AC16">
        <f>AG16*DT</f>
        <v>-243190588.48207429</v>
      </c>
      <c r="AD16">
        <f>Z16*DT</f>
        <v>-44.027541122750328</v>
      </c>
      <c r="AE16">
        <f>AA16*DT</f>
        <v>-510.45390760130459</v>
      </c>
      <c r="AF16">
        <f>U16+Z16*DT/2</f>
        <v>29674.542639805924</v>
      </c>
      <c r="AG16">
        <f>V16+AA16*DT/2</f>
        <v>-2814.7058852091932</v>
      </c>
    </row>
    <row r="17" spans="2:33" x14ac:dyDescent="0.3">
      <c r="B17">
        <f t="shared" si="0"/>
        <v>15425158532.161972</v>
      </c>
      <c r="C17">
        <f t="shared" si="1"/>
        <v>148936582104.86673</v>
      </c>
      <c r="D17">
        <f t="shared" si="2"/>
        <v>29652.717478561572</v>
      </c>
      <c r="E17">
        <f t="shared" si="3"/>
        <v>-3067.6697825788792</v>
      </c>
      <c r="F17">
        <f t="shared" si="4"/>
        <v>149733232800.27731</v>
      </c>
      <c r="G17">
        <f>(G*Me*Ms/(F17^2)) * -B17/F17</f>
        <v>-3.6421301888863841E+21</v>
      </c>
      <c r="H17">
        <f>(G*Me*Ms/(F17^2)) * -C17/F17</f>
        <v>-3.5166343398200525E+22</v>
      </c>
      <c r="I17">
        <f>G17/Me</f>
        <v>-6.0980648107798686E-4</v>
      </c>
      <c r="J17">
        <f>H17/Me</f>
        <v>-5.8879455175636277E-3</v>
      </c>
      <c r="K17">
        <f>D17*DT</f>
        <v>2561994790.1477199</v>
      </c>
      <c r="L17">
        <f>E17*DT</f>
        <v>-265046669.21481517</v>
      </c>
      <c r="M17">
        <f>I17*DT</f>
        <v>-52.687279965138067</v>
      </c>
      <c r="N17">
        <f>J17*DT</f>
        <v>-508.71849271749744</v>
      </c>
      <c r="S17">
        <f t="shared" si="5"/>
        <v>15419435110.888453</v>
      </c>
      <c r="T17">
        <f t="shared" si="6"/>
        <v>148803699750.93622</v>
      </c>
      <c r="U17">
        <f t="shared" si="7"/>
        <v>29652.52886924455</v>
      </c>
      <c r="V17">
        <f t="shared" si="8"/>
        <v>-3069.9328390098458</v>
      </c>
      <c r="W17">
        <f t="shared" si="9"/>
        <v>149600468043.07022</v>
      </c>
      <c r="X17">
        <f>(G*Me*Ms/(W17^2)) *-S17/W17</f>
        <v>-3.6504805615653392E+21</v>
      </c>
      <c r="Y17">
        <f>(G*Me*Ms/(W17^2)) * -T17/W17</f>
        <v>-3.5228593623784105E+22</v>
      </c>
      <c r="Z17">
        <f>X17/Me</f>
        <v>-6.1120459457612083E-4</v>
      </c>
      <c r="AA17">
        <f>Y17/Me</f>
        <v>-5.8983681518574999E-3</v>
      </c>
      <c r="AB17">
        <f>AF17*DT</f>
        <v>2559697185.3775654</v>
      </c>
      <c r="AC17">
        <f>AG17*DT</f>
        <v>-287257738.4498958</v>
      </c>
      <c r="AD17">
        <f>Z17*DT</f>
        <v>-52.808076971376842</v>
      </c>
      <c r="AE17">
        <f>AA17*DT</f>
        <v>-509.61900832048798</v>
      </c>
      <c r="AF17">
        <f>U17+Z17*DT/2</f>
        <v>29626.124830758861</v>
      </c>
      <c r="AG17">
        <f>V17+AA17*DT/2</f>
        <v>-3324.74234317009</v>
      </c>
    </row>
    <row r="18" spans="2:33" x14ac:dyDescent="0.3">
      <c r="B18">
        <f t="shared" si="0"/>
        <v>17987153322.309692</v>
      </c>
      <c r="C18">
        <f t="shared" si="1"/>
        <v>148671535435.65192</v>
      </c>
      <c r="D18">
        <f t="shared" si="2"/>
        <v>29600.030198596432</v>
      </c>
      <c r="E18">
        <f t="shared" si="3"/>
        <v>-3576.3882752963768</v>
      </c>
      <c r="F18">
        <f t="shared" si="4"/>
        <v>149755678134.20157</v>
      </c>
      <c r="G18">
        <f>(G*Me*Ms/(F18^2)) * -B18/F18</f>
        <v>-4.2451493676471424E+21</v>
      </c>
      <c r="H18">
        <f>(G*Me*Ms/(F18^2)) * -C18/F18</f>
        <v>-3.5087979922814434E+22</v>
      </c>
      <c r="I18">
        <f>G18/Me</f>
        <v>-7.1077074768896998E-4</v>
      </c>
      <c r="J18">
        <f>H18/Me</f>
        <v>-5.8748250214001327E-3</v>
      </c>
      <c r="K18">
        <f>D18*DT</f>
        <v>2557442609.1587319</v>
      </c>
      <c r="L18">
        <f>E18*DT</f>
        <v>-308999946.98560697</v>
      </c>
      <c r="M18">
        <f>I18*DT</f>
        <v>-61.410592600327007</v>
      </c>
      <c r="N18">
        <f>J18*DT</f>
        <v>-507.58488184897146</v>
      </c>
      <c r="S18">
        <f t="shared" si="5"/>
        <v>17979132296.266018</v>
      </c>
      <c r="T18">
        <f t="shared" si="6"/>
        <v>148516442012.48633</v>
      </c>
      <c r="U18">
        <f t="shared" si="7"/>
        <v>29599.720792273172</v>
      </c>
      <c r="V18">
        <f t="shared" si="8"/>
        <v>-3579.5518473303337</v>
      </c>
      <c r="W18">
        <f t="shared" si="9"/>
        <v>149600744470.65714</v>
      </c>
      <c r="X18">
        <f>(G*Me*Ms/(W18^2)) *-S18/W18</f>
        <v>-4.2564535386092643E+21</v>
      </c>
      <c r="Y18">
        <f>(G*Me*Ms/(W18^2)) * -T18/W18</f>
        <v>-3.5160391765791351E+22</v>
      </c>
      <c r="Z18">
        <f>X18/Me</f>
        <v>-7.1266341938339486E-4</v>
      </c>
      <c r="AA18">
        <f>Y18/Me</f>
        <v>-5.8869490281939774E-3</v>
      </c>
      <c r="AB18">
        <f>AF18*DT</f>
        <v>2554755874.4928217</v>
      </c>
      <c r="AC18">
        <f>AG18*DT</f>
        <v>-331246199.11809427</v>
      </c>
      <c r="AD18">
        <f>Z18*DT</f>
        <v>-61.574119434725318</v>
      </c>
      <c r="AE18">
        <f>AA18*DT</f>
        <v>-508.63239603595963</v>
      </c>
      <c r="AF18">
        <f>U18+Z18*DT/2</f>
        <v>29568.933732555808</v>
      </c>
      <c r="AG18">
        <f>V18+AA18*DT/2</f>
        <v>-3833.8680453483134</v>
      </c>
    </row>
    <row r="19" spans="2:33" x14ac:dyDescent="0.3">
      <c r="B19">
        <f t="shared" si="0"/>
        <v>20544595931.468426</v>
      </c>
      <c r="C19">
        <f t="shared" si="1"/>
        <v>148362535488.66632</v>
      </c>
      <c r="D19">
        <f t="shared" si="2"/>
        <v>29538.619605996104</v>
      </c>
      <c r="E19">
        <f t="shared" si="3"/>
        <v>-4083.9731571453485</v>
      </c>
      <c r="F19">
        <f t="shared" si="4"/>
        <v>149778243942.88071</v>
      </c>
      <c r="G19">
        <f>(G*Me*Ms/(F19^2)) * -B19/F19</f>
        <v>-4.8465403636329375E+21</v>
      </c>
      <c r="H19">
        <f>(G*Me*Ms/(F19^2)) * -C19/F19</f>
        <v>-3.4999228950294167E+22</v>
      </c>
      <c r="I19">
        <f>G19/Me</f>
        <v>-8.1146240559102191E-4</v>
      </c>
      <c r="J19">
        <f>H19/Me</f>
        <v>-5.8599653334049104E-3</v>
      </c>
      <c r="K19">
        <f>D19*DT</f>
        <v>2552136733.9580636</v>
      </c>
      <c r="L19">
        <f>E19*DT</f>
        <v>-352855280.77735811</v>
      </c>
      <c r="M19">
        <f>I19*DT</f>
        <v>-70.110351843064294</v>
      </c>
      <c r="N19">
        <f>J19*DT</f>
        <v>-506.30100480618427</v>
      </c>
      <c r="S19">
        <f t="shared" si="5"/>
        <v>20533888170.758839</v>
      </c>
      <c r="T19">
        <f t="shared" si="6"/>
        <v>148185195813.36823</v>
      </c>
      <c r="U19">
        <f t="shared" si="7"/>
        <v>29538.146672838448</v>
      </c>
      <c r="V19">
        <f t="shared" si="8"/>
        <v>-4088.1842433662932</v>
      </c>
      <c r="W19">
        <f t="shared" si="9"/>
        <v>149601112367.70773</v>
      </c>
      <c r="X19">
        <f>(G*Me*Ms/(W19^2)) *-S19/W19</f>
        <v>-4.8612410608645602E+21</v>
      </c>
      <c r="Y19">
        <f>(G*Me*Ms/(W19^2)) * -T19/W19</f>
        <v>-3.5081712362982025E+22</v>
      </c>
      <c r="Z19">
        <f>X19/Me</f>
        <v>-8.1392376199051673E-4</v>
      </c>
      <c r="AA19">
        <f>Y19/Me</f>
        <v>-5.873775635900952E-3</v>
      </c>
      <c r="AB19">
        <f>AF19*DT</f>
        <v>2549057918.3700876</v>
      </c>
      <c r="AC19">
        <f>AG19*DT</f>
        <v>-375142868.71233529</v>
      </c>
      <c r="AD19">
        <f>Z19*DT</f>
        <v>-70.323013035980651</v>
      </c>
      <c r="AE19">
        <f>AA19*DT</f>
        <v>-507.49421494184224</v>
      </c>
      <c r="AF19">
        <f>U19+Z19*DT/2</f>
        <v>29502.985166320457</v>
      </c>
      <c r="AG19">
        <f>V19+AA19*DT/2</f>
        <v>-4341.9313508372143</v>
      </c>
    </row>
    <row r="20" spans="2:33" x14ac:dyDescent="0.3">
      <c r="B20">
        <f t="shared" si="0"/>
        <v>23096732665.426491</v>
      </c>
      <c r="C20">
        <f t="shared" si="1"/>
        <v>148009680207.88898</v>
      </c>
      <c r="D20">
        <f t="shared" si="2"/>
        <v>29468.509254153039</v>
      </c>
      <c r="E20">
        <f t="shared" si="3"/>
        <v>-4590.2741619515327</v>
      </c>
      <c r="F20">
        <f t="shared" si="4"/>
        <v>149800949579.96677</v>
      </c>
      <c r="G20">
        <f>(G*Me*Ms/(F20^2)) * -B20/F20</f>
        <v>-5.4461209475882733E+21</v>
      </c>
      <c r="H20">
        <f>(G*Me*Ms/(F20^2)) * -C20/F20</f>
        <v>-3.4900114726298277E+22</v>
      </c>
      <c r="I20">
        <f>G20/Me</f>
        <v>-9.118509439085613E-4</v>
      </c>
      <c r="J20">
        <f>H20/Me</f>
        <v>-5.8433705130593507E-3</v>
      </c>
      <c r="K20">
        <f>D20*DT</f>
        <v>2546079199.5588226</v>
      </c>
      <c r="L20">
        <f>E20*DT</f>
        <v>-396599687.59261245</v>
      </c>
      <c r="M20">
        <f>I20*DT</f>
        <v>-78.783921553699699</v>
      </c>
      <c r="N20">
        <f>J20*DT</f>
        <v>-504.86721232832792</v>
      </c>
      <c r="S20">
        <f t="shared" si="5"/>
        <v>23082946089.128925</v>
      </c>
      <c r="T20">
        <f t="shared" si="6"/>
        <v>147810052944.65588</v>
      </c>
      <c r="U20">
        <f t="shared" si="7"/>
        <v>29467.823659802467</v>
      </c>
      <c r="V20">
        <f t="shared" si="8"/>
        <v>-4595.6784583081353</v>
      </c>
      <c r="W20">
        <f t="shared" si="9"/>
        <v>149601584723.07571</v>
      </c>
      <c r="X20">
        <f>(G*Me*Ms/(W20^2)) *-S20/W20</f>
        <v>-5.464659274690187E+21</v>
      </c>
      <c r="Y20">
        <f>(G*Me*Ms/(W20^2)) * -T20/W20</f>
        <v>-3.4992568695417442E+22</v>
      </c>
      <c r="Z20">
        <f>X20/Me</f>
        <v>-9.1495483954897141E-4</v>
      </c>
      <c r="AA20">
        <f>Y20/Me</f>
        <v>-5.8588501984759471E-3</v>
      </c>
      <c r="AB20">
        <f>AF20*DT</f>
        <v>2542604913.5674133</v>
      </c>
      <c r="AC20">
        <f>AG20*DT</f>
        <v>-418934659.98663044</v>
      </c>
      <c r="AD20">
        <f>Z20*DT</f>
        <v>-79.052098137031123</v>
      </c>
      <c r="AE20">
        <f>AA20*DT</f>
        <v>-506.20465714832181</v>
      </c>
      <c r="AF20">
        <f>U20+Z20*DT/2</f>
        <v>29428.297610733953</v>
      </c>
      <c r="AG20">
        <f>V20+AA20*DT/2</f>
        <v>-4848.7807868822965</v>
      </c>
    </row>
    <row r="21" spans="2:33" x14ac:dyDescent="0.3">
      <c r="B21">
        <f t="shared" si="0"/>
        <v>25642811864.985313</v>
      </c>
      <c r="C21">
        <f t="shared" si="1"/>
        <v>147613080520.29636</v>
      </c>
      <c r="D21">
        <f t="shared" si="2"/>
        <v>29389.725332599341</v>
      </c>
      <c r="E21">
        <f t="shared" si="3"/>
        <v>-5095.1413742798604</v>
      </c>
      <c r="F21">
        <f t="shared" si="4"/>
        <v>149823814332.1499</v>
      </c>
      <c r="G21">
        <f>(G*Me*Ms/(F21^2)) * -B21/F21</f>
        <v>-6.0437088014425706E+21</v>
      </c>
      <c r="H21">
        <f>(G*Me*Ms/(F21^2)) * -C21/F21</f>
        <v>-3.4790664871146611E+22</v>
      </c>
      <c r="I21">
        <f>G21/Me</f>
        <v>-1.011905836895585E-3</v>
      </c>
      <c r="J21">
        <f>H21/Me</f>
        <v>-5.825045184868669E-3</v>
      </c>
      <c r="K21">
        <f>D21*DT</f>
        <v>2539272268.7365832</v>
      </c>
      <c r="L21">
        <f>E21*DT</f>
        <v>-440220214.73777992</v>
      </c>
      <c r="M21">
        <f>I21*DT</f>
        <v>-87.428664307778547</v>
      </c>
      <c r="N21">
        <f>J21*DT</f>
        <v>-503.28390397265298</v>
      </c>
      <c r="S21">
        <f t="shared" si="5"/>
        <v>25625551002.696339</v>
      </c>
      <c r="T21">
        <f t="shared" si="6"/>
        <v>147391118284.66925</v>
      </c>
      <c r="U21">
        <f t="shared" si="7"/>
        <v>29388.771561665435</v>
      </c>
      <c r="V21">
        <f t="shared" si="8"/>
        <v>-5101.8831154564568</v>
      </c>
      <c r="W21">
        <f t="shared" si="9"/>
        <v>149602174494.21365</v>
      </c>
      <c r="X21">
        <f>(G*Me*Ms/(W21^2)) *-S21/W21</f>
        <v>-6.0665241021845959E+21</v>
      </c>
      <c r="Y21">
        <f>(G*Me*Ms/(W21^2)) * -T21/W21</f>
        <v>-3.4892977381356731E+22</v>
      </c>
      <c r="Z21">
        <f>X21/Me</f>
        <v>-1.0157258316620225E-3</v>
      </c>
      <c r="AA21">
        <f>Y21/Me</f>
        <v>-5.8421754983351863E-3</v>
      </c>
      <c r="AB21">
        <f>AF21*DT</f>
        <v>2535398686.5757318</v>
      </c>
      <c r="AC21">
        <f>AG21*DT</f>
        <v>-462608504.37946403</v>
      </c>
      <c r="AD21">
        <f>Z21*DT</f>
        <v>-87.758711855598747</v>
      </c>
      <c r="AE21">
        <f>AA21*DT</f>
        <v>-504.76396305616009</v>
      </c>
      <c r="AF21">
        <f>U21+Z21*DT/2</f>
        <v>29344.892205737637</v>
      </c>
      <c r="AG21">
        <f>V21+AA21*DT/2</f>
        <v>-5354.2650969845372</v>
      </c>
    </row>
    <row r="22" spans="2:33" x14ac:dyDescent="0.3">
      <c r="B22">
        <f t="shared" si="0"/>
        <v>28182084133.721897</v>
      </c>
      <c r="C22">
        <f t="shared" si="1"/>
        <v>147172860305.55856</v>
      </c>
      <c r="D22">
        <f t="shared" si="2"/>
        <v>29302.296668291561</v>
      </c>
      <c r="E22">
        <f t="shared" si="3"/>
        <v>-5598.4252782525136</v>
      </c>
      <c r="F22">
        <f t="shared" si="4"/>
        <v>149846857413.29257</v>
      </c>
      <c r="G22">
        <f>(G*Me*Ms/(F22^2)) * -B22/F22</f>
        <v>-6.6391215885652465E+21</v>
      </c>
      <c r="H22">
        <f>(G*Me*Ms/(F22^2)) * -C22/F22</f>
        <v>-3.4670910407806292E+22</v>
      </c>
      <c r="I22">
        <f>G22/Me</f>
        <v>-1.1115965556985645E-3</v>
      </c>
      <c r="J22">
        <f>H22/Me</f>
        <v>-5.8049945430476329E-3</v>
      </c>
      <c r="K22">
        <f>D22*DT</f>
        <v>2531718432.1403909</v>
      </c>
      <c r="L22">
        <f>E22*DT</f>
        <v>-483703944.04101717</v>
      </c>
      <c r="M22">
        <f>I22*DT</f>
        <v>-96.041942412355965</v>
      </c>
      <c r="N22">
        <f>J22*DT</f>
        <v>-501.55152851931547</v>
      </c>
      <c r="S22">
        <f t="shared" si="5"/>
        <v>28160949689.272072</v>
      </c>
      <c r="T22">
        <f t="shared" si="6"/>
        <v>146928509780.28979</v>
      </c>
      <c r="U22">
        <f t="shared" si="7"/>
        <v>29301.012849809835</v>
      </c>
      <c r="V22">
        <f t="shared" si="8"/>
        <v>-5606.6470785126166</v>
      </c>
      <c r="W22">
        <f t="shared" si="9"/>
        <v>149602894603.20755</v>
      </c>
      <c r="X22">
        <f>(G*Me*Ms/(W22^2)) *-S22/W22</f>
        <v>-6.6666513058818414E+21</v>
      </c>
      <c r="Y22">
        <f>(G*Me*Ms/(W22^2)) * -T22/W22</f>
        <v>-3.4782958401832274E+22</v>
      </c>
      <c r="Z22">
        <f>X22/Me</f>
        <v>-1.1162058912168639E-3</v>
      </c>
      <c r="AA22">
        <f>Y22/Me</f>
        <v>-5.8237548809282847E-3</v>
      </c>
      <c r="AB22">
        <f>AF22*DT</f>
        <v>2527441294.0587206</v>
      </c>
      <c r="AC22">
        <f>AG22*DT</f>
        <v>-506151356.20145732</v>
      </c>
      <c r="AD22">
        <f>Z22*DT</f>
        <v>-96.440189001137043</v>
      </c>
      <c r="AE22">
        <f>AA22*DT</f>
        <v>-503.1724217122038</v>
      </c>
      <c r="AF22">
        <f>U22+Z22*DT/2</f>
        <v>29252.792755309267</v>
      </c>
      <c r="AG22">
        <f>V22+AA22*DT/2</f>
        <v>-5858.2332893687189</v>
      </c>
    </row>
    <row r="23" spans="2:33" x14ac:dyDescent="0.3">
      <c r="B23">
        <f t="shared" si="0"/>
        <v>30713802565.862289</v>
      </c>
      <c r="C23">
        <f t="shared" si="1"/>
        <v>146689156361.51755</v>
      </c>
      <c r="D23">
        <f t="shared" si="2"/>
        <v>29206.254725879204</v>
      </c>
      <c r="E23">
        <f t="shared" si="3"/>
        <v>-6099.9768067718287</v>
      </c>
      <c r="F23">
        <f t="shared" si="4"/>
        <v>149870097958.56049</v>
      </c>
      <c r="G23">
        <f>(G*Me*Ms/(F23^2)) * -B23/F23</f>
        <v>-7.2321770256367092E+21</v>
      </c>
      <c r="H23">
        <f>(G*Me*Ms/(F23^2)) * -C23/F23</f>
        <v>-3.4540885788168242E+22</v>
      </c>
      <c r="I23">
        <f>G23/Me</f>
        <v>-1.2108925803898988E-3</v>
      </c>
      <c r="J23">
        <f>H23/Me</f>
        <v>-5.7832243559200755E-3</v>
      </c>
      <c r="K23">
        <f>D23*DT</f>
        <v>2523420408.3159633</v>
      </c>
      <c r="L23">
        <f>E23*DT</f>
        <v>-527037996.10508603</v>
      </c>
      <c r="M23">
        <f>I23*DT</f>
        <v>-104.62111894568726</v>
      </c>
      <c r="N23">
        <f>J23*DT</f>
        <v>-499.67058435149454</v>
      </c>
      <c r="S23">
        <f t="shared" si="5"/>
        <v>30688390983.330791</v>
      </c>
      <c r="T23">
        <f t="shared" si="6"/>
        <v>146422358424.08835</v>
      </c>
      <c r="U23">
        <f t="shared" si="7"/>
        <v>29204.572660808699</v>
      </c>
      <c r="V23">
        <f t="shared" si="8"/>
        <v>-6109.8195002248203</v>
      </c>
      <c r="W23">
        <f t="shared" si="9"/>
        <v>149603757932.80722</v>
      </c>
      <c r="X23">
        <f>(G*Me*Ms/(W23^2)) *-S23/W23</f>
        <v>-7.2648565547166671E+21</v>
      </c>
      <c r="Y23">
        <f>(G*Me*Ms/(W23^2)) * -T23/W23</f>
        <v>-3.4662535123855412E+22</v>
      </c>
      <c r="Z23">
        <f>X23/Me</f>
        <v>-1.216364155429238E-3</v>
      </c>
      <c r="AA23">
        <f>Y23/Me</f>
        <v>-5.8035922586236162E-3</v>
      </c>
      <c r="AB23">
        <f>AF23*DT</f>
        <v>2518735023.0110149</v>
      </c>
      <c r="AC23">
        <f>AG23*DT</f>
        <v>-549550196.85289204</v>
      </c>
      <c r="AD23">
        <f>Z23*DT</f>
        <v>-105.09386302908617</v>
      </c>
      <c r="AE23">
        <f>AA23*DT</f>
        <v>-501.43037114508041</v>
      </c>
      <c r="AF23">
        <f>U23+Z23*DT/2</f>
        <v>29152.025729294157</v>
      </c>
      <c r="AG23">
        <f>V23+AA23*DT/2</f>
        <v>-6360.5346857973609</v>
      </c>
    </row>
    <row r="24" spans="2:33" x14ac:dyDescent="0.3">
      <c r="B24">
        <f t="shared" si="0"/>
        <v>33237222974.178253</v>
      </c>
      <c r="C24">
        <f t="shared" si="1"/>
        <v>146162118365.41248</v>
      </c>
      <c r="D24">
        <f t="shared" si="2"/>
        <v>29101.633606933516</v>
      </c>
      <c r="E24">
        <f t="shared" si="3"/>
        <v>-6599.6473911233234</v>
      </c>
      <c r="F24">
        <f t="shared" si="4"/>
        <v>149893555018.55338</v>
      </c>
      <c r="G24">
        <f>(G*Me*Ms/(F24^2)) * -B24/F24</f>
        <v>-7.8226929560893983E+21</v>
      </c>
      <c r="H24">
        <f>(G*Me*Ms/(F24^2)) * -C24/F24</f>
        <v>-3.4400628917539267E+22</v>
      </c>
      <c r="I24">
        <f>G24/Me</f>
        <v>-1.3097634122642397E-3</v>
      </c>
      <c r="J24">
        <f>H24/Me</f>
        <v>-5.7597409700196342E-3</v>
      </c>
      <c r="K24">
        <f>D24*DT</f>
        <v>2514381143.6390557</v>
      </c>
      <c r="L24">
        <f>E24*DT</f>
        <v>-570209534.59305513</v>
      </c>
      <c r="M24">
        <f>I24*DT</f>
        <v>-113.16355881963031</v>
      </c>
      <c r="N24">
        <f>J24*DT</f>
        <v>-497.64161980969641</v>
      </c>
      <c r="S24">
        <f t="shared" si="5"/>
        <v>33207126006.341805</v>
      </c>
      <c r="T24">
        <f t="shared" si="6"/>
        <v>145872808227.23544</v>
      </c>
      <c r="U24">
        <f t="shared" si="7"/>
        <v>29099.478797779611</v>
      </c>
      <c r="V24">
        <f t="shared" si="8"/>
        <v>-6611.2498713699006</v>
      </c>
      <c r="W24">
        <f t="shared" si="9"/>
        <v>149604777322.4534</v>
      </c>
      <c r="X24">
        <f>(G*Me*Ms/(W24^2)) *-S24/W24</f>
        <v>-7.8609554912279905E+21</v>
      </c>
      <c r="Y24">
        <f>(G*Me*Ms/(W24^2)) * -T24/W24</f>
        <v>-3.4531734322197612E+22</v>
      </c>
      <c r="Z24">
        <f>X24/Me</f>
        <v>-1.3161697570954008E-3</v>
      </c>
      <c r="AA24">
        <f>Y24/Me</f>
        <v>-5.781692114355157E-3</v>
      </c>
      <c r="AB24">
        <f>AF24*DT</f>
        <v>2509282390.8331947</v>
      </c>
      <c r="AC24">
        <f>AG24*DT</f>
        <v>-592792039.06934774</v>
      </c>
      <c r="AD24">
        <f>Z24*DT</f>
        <v>-113.71706701304262</v>
      </c>
      <c r="AE24">
        <f>AA24*DT</f>
        <v>-499.53819868028557</v>
      </c>
      <c r="AF24">
        <f>U24+Z24*DT/2</f>
        <v>29042.62026427309</v>
      </c>
      <c r="AG24">
        <f>V24+AA24*DT/2</f>
        <v>-6861.0189707100435</v>
      </c>
    </row>
    <row r="25" spans="2:33" x14ac:dyDescent="0.3">
      <c r="B25">
        <f t="shared" si="0"/>
        <v>35751604117.817307</v>
      </c>
      <c r="C25">
        <f t="shared" si="1"/>
        <v>145591908830.81943</v>
      </c>
      <c r="D25">
        <f t="shared" si="2"/>
        <v>28988.470048113886</v>
      </c>
      <c r="E25">
        <f t="shared" si="3"/>
        <v>-7097.2890109330201</v>
      </c>
      <c r="F25">
        <f t="shared" si="4"/>
        <v>149917247553.43787</v>
      </c>
      <c r="G25">
        <f>(G*Me*Ms/(F25^2)) * -B25/F25</f>
        <v>-8.4104874250698008E+21</v>
      </c>
      <c r="H25">
        <f>(G*Me*Ms/(F25^2)) * -C25/F25</f>
        <v>-3.4250181177276734E+22</v>
      </c>
      <c r="I25">
        <f>G25/Me</f>
        <v>-1.4081785863894788E-3</v>
      </c>
      <c r="J25">
        <f>H25/Me</f>
        <v>-5.7345513138795058E-3</v>
      </c>
      <c r="K25">
        <f>D25*DT</f>
        <v>2504603812.1570396</v>
      </c>
      <c r="L25">
        <f>E25*DT</f>
        <v>-613205770.54461288</v>
      </c>
      <c r="M25">
        <f>I25*DT</f>
        <v>-121.66662986405098</v>
      </c>
      <c r="N25">
        <f>J25*DT</f>
        <v>-495.46523351918933</v>
      </c>
      <c r="S25">
        <f t="shared" si="5"/>
        <v>35716408397.175003</v>
      </c>
      <c r="T25">
        <f t="shared" si="6"/>
        <v>145280016188.16611</v>
      </c>
      <c r="U25">
        <f t="shared" si="7"/>
        <v>28985.761730766568</v>
      </c>
      <c r="V25">
        <f t="shared" si="8"/>
        <v>-7110.7880700501864</v>
      </c>
      <c r="W25">
        <f t="shared" si="9"/>
        <v>149605965564.30362</v>
      </c>
      <c r="X25">
        <f>(G*Me*Ms/(W25^2)) *-S25/W25</f>
        <v>-8.4547637999678018E+21</v>
      </c>
      <c r="Y25">
        <f>(G*Me*Ms/(W25^2)) * -T25/W25</f>
        <v>-3.4390586199691804E+22</v>
      </c>
      <c r="Z25">
        <f>X25/Me</f>
        <v>-1.4155918360459099E-3</v>
      </c>
      <c r="AA25">
        <f>Y25/Me</f>
        <v>-5.7580595050215656E-3</v>
      </c>
      <c r="AB25">
        <f>AF25*DT</f>
        <v>2499086145.3220267</v>
      </c>
      <c r="AC25">
        <f>AG25*DT</f>
        <v>-635863931.19363904</v>
      </c>
      <c r="AD25">
        <f>Z25*DT</f>
        <v>-122.30713463436662</v>
      </c>
      <c r="AE25">
        <f>AA25*DT</f>
        <v>-497.49634123386329</v>
      </c>
      <c r="AF25">
        <f>U25+Z25*DT/2</f>
        <v>28924.608163449386</v>
      </c>
      <c r="AG25">
        <f>V25+AA25*DT/2</f>
        <v>-7359.5362406671184</v>
      </c>
    </row>
    <row r="26" spans="2:33" x14ac:dyDescent="0.3">
      <c r="B26">
        <f t="shared" si="0"/>
        <v>38256207929.97435</v>
      </c>
      <c r="C26">
        <f t="shared" si="1"/>
        <v>144978703060.27481</v>
      </c>
      <c r="D26">
        <f t="shared" si="2"/>
        <v>28866.803418249834</v>
      </c>
      <c r="E26">
        <f t="shared" si="3"/>
        <v>-7592.7542444522096</v>
      </c>
      <c r="F26">
        <f t="shared" si="4"/>
        <v>149941194427.08453</v>
      </c>
      <c r="G26">
        <f>(G*Me*Ms/(F26^2)) * -B26/F26</f>
        <v>-8.9953787558691886E+21</v>
      </c>
      <c r="H26">
        <f>(G*Me*Ms/(F26^2)) * -C26/F26</f>
        <v>-3.4089587445494041E+22</v>
      </c>
      <c r="I26">
        <f>G26/Me</f>
        <v>-1.5061076844036414E-3</v>
      </c>
      <c r="J26">
        <f>H26/Me</f>
        <v>-5.7076629014991866E-3</v>
      </c>
      <c r="K26">
        <f>D26*DT</f>
        <v>2494091815.3367858</v>
      </c>
      <c r="L26">
        <f>E26*DT</f>
        <v>-656013966.72067094</v>
      </c>
      <c r="M26">
        <f>I26*DT</f>
        <v>-130.12770393247462</v>
      </c>
      <c r="N26">
        <f>J26*DT</f>
        <v>-493.14207468952969</v>
      </c>
      <c r="S26">
        <f t="shared" si="5"/>
        <v>38215494542.497032</v>
      </c>
      <c r="T26">
        <f t="shared" si="6"/>
        <v>144644152256.97247</v>
      </c>
      <c r="U26">
        <f t="shared" si="7"/>
        <v>28863.4545961322</v>
      </c>
      <c r="V26">
        <f t="shared" si="8"/>
        <v>-7608.2844112840494</v>
      </c>
      <c r="W26">
        <f t="shared" si="9"/>
        <v>149607335399.25726</v>
      </c>
      <c r="X26">
        <f>(G*Me*Ms/(W26^2)) *-S26/W26</f>
        <v>-9.0460972770804126E+21</v>
      </c>
      <c r="Y26">
        <f>(G*Me*Ms/(W26^2)) * -T26/W26</f>
        <v>-3.4239124406000876E+22</v>
      </c>
      <c r="Z26">
        <f>X26/Me</f>
        <v>-1.5145995507953676E-3</v>
      </c>
      <c r="AA26">
        <f>Y26/Me</f>
        <v>-5.732700064628617E-3</v>
      </c>
      <c r="AB26">
        <f>AF26*DT</f>
        <v>2488149264.5744696</v>
      </c>
      <c r="AC26">
        <f>AG26*DT</f>
        <v>-678752961.4721669</v>
      </c>
      <c r="AD26">
        <f>Z26*DT</f>
        <v>-130.86140118871975</v>
      </c>
      <c r="AE26">
        <f>AA26*DT</f>
        <v>-495.30528558391251</v>
      </c>
      <c r="AF26">
        <f>U26+Z26*DT/2</f>
        <v>28798.023895537841</v>
      </c>
      <c r="AG26">
        <f>V26+AA26*DT/2</f>
        <v>-7855.9370540760056</v>
      </c>
    </row>
    <row r="27" spans="2:33" x14ac:dyDescent="0.3">
      <c r="B27">
        <f t="shared" si="0"/>
        <v>40750299745.311134</v>
      </c>
      <c r="C27">
        <f t="shared" si="1"/>
        <v>144322689093.55414</v>
      </c>
      <c r="D27">
        <f t="shared" si="2"/>
        <v>28736.67571431736</v>
      </c>
      <c r="E27">
        <f t="shared" si="3"/>
        <v>-8085.8963191417397</v>
      </c>
      <c r="F27">
        <f t="shared" si="4"/>
        <v>149965414401.21249</v>
      </c>
      <c r="G27">
        <f>(G*Me*Ms/(F27^2)) * -B27/F27</f>
        <v>-9.5771856277673586E+21</v>
      </c>
      <c r="H27">
        <f>(G*Me*Ms/(F27^2)) * -C27/F27</f>
        <v>-3.3918896115765748E+22</v>
      </c>
      <c r="I27">
        <f>G27/Me</f>
        <v>-1.603520347548364E-3</v>
      </c>
      <c r="J27">
        <f>H27/Me</f>
        <v>-5.6790838354762998E-3</v>
      </c>
      <c r="K27">
        <f>D27*DT</f>
        <v>2482848781.71702</v>
      </c>
      <c r="L27">
        <f>E27*DT</f>
        <v>-698621441.97384632</v>
      </c>
      <c r="M27">
        <f>I27*DT</f>
        <v>-138.54415802817866</v>
      </c>
      <c r="N27">
        <f>J27*DT</f>
        <v>-490.67284338515231</v>
      </c>
      <c r="S27">
        <f t="shared" si="5"/>
        <v>40703643807.071503</v>
      </c>
      <c r="T27">
        <f t="shared" si="6"/>
        <v>143965399295.50031</v>
      </c>
      <c r="U27">
        <f t="shared" si="7"/>
        <v>28732.593194943482</v>
      </c>
      <c r="V27">
        <f t="shared" si="8"/>
        <v>-8103.5896968679617</v>
      </c>
      <c r="W27">
        <f t="shared" si="9"/>
        <v>149608899512.98282</v>
      </c>
      <c r="X27">
        <f>(G*Me*Ms/(W27^2)) *-S27/W27</f>
        <v>-9.6347719010143814E+21</v>
      </c>
      <c r="Y27">
        <f>(G*Me*Ms/(W27^2)) * -T27/W27</f>
        <v>-3.4077386054798949E+22</v>
      </c>
      <c r="Z27">
        <f>X27/Me</f>
        <v>-1.6131620903818071E-3</v>
      </c>
      <c r="AA27">
        <f>Y27/Me</f>
        <v>-5.7056200071658823E-3</v>
      </c>
      <c r="AB27">
        <f>AF27*DT</f>
        <v>2476474956.8040085</v>
      </c>
      <c r="AC27">
        <f>AG27*DT</f>
        <v>-721446262.37373829</v>
      </c>
      <c r="AD27">
        <f>Z27*DT</f>
        <v>-139.37720460898814</v>
      </c>
      <c r="AE27">
        <f>AA27*DT</f>
        <v>-492.96556861913223</v>
      </c>
      <c r="AF27">
        <f>U27+Z27*DT/2</f>
        <v>28662.904592638988</v>
      </c>
      <c r="AG27">
        <f>V27+AA27*DT/2</f>
        <v>-8350.0724811775272</v>
      </c>
    </row>
    <row r="28" spans="2:33" x14ac:dyDescent="0.3">
      <c r="B28">
        <f t="shared" si="0"/>
        <v>43233148527.028152</v>
      </c>
      <c r="C28">
        <f t="shared" si="1"/>
        <v>143624067651.58029</v>
      </c>
      <c r="D28">
        <f t="shared" si="2"/>
        <v>28598.13155628918</v>
      </c>
      <c r="E28">
        <f t="shared" si="3"/>
        <v>-8576.5691625268919</v>
      </c>
      <c r="F28">
        <f t="shared" si="4"/>
        <v>149989926129.54309</v>
      </c>
      <c r="G28">
        <f>(G*Me*Ms/(F28^2)) * -B28/F28</f>
        <v>-1.0155727155230862E+22</v>
      </c>
      <c r="H28">
        <f>(G*Me*Ms/(F28^2)) * -C28/F28</f>
        <v>-3.3738159113764021E+22</v>
      </c>
      <c r="I28">
        <f>G28/Me</f>
        <v>-1.7003862899291535E-3</v>
      </c>
      <c r="J28">
        <f>H28/Me</f>
        <v>-5.6488228097920541E-3</v>
      </c>
      <c r="K28">
        <f>D28*DT</f>
        <v>2470878566.4633851</v>
      </c>
      <c r="L28">
        <f>E28*DT</f>
        <v>-741015575.64232349</v>
      </c>
      <c r="M28">
        <f>I28*DT</f>
        <v>-146.91337544987886</v>
      </c>
      <c r="N28">
        <f>J28*DT</f>
        <v>-488.05829076603345</v>
      </c>
      <c r="S28">
        <f t="shared" si="5"/>
        <v>43180118763.875511</v>
      </c>
      <c r="T28">
        <f t="shared" si="6"/>
        <v>143243953033.12656</v>
      </c>
      <c r="U28">
        <f t="shared" si="7"/>
        <v>28593.215990334495</v>
      </c>
      <c r="V28">
        <f t="shared" si="8"/>
        <v>-8596.5552654870935</v>
      </c>
      <c r="W28">
        <f t="shared" si="9"/>
        <v>149610670531.94757</v>
      </c>
      <c r="X28">
        <f>(G*Me*Ms/(W28^2)) *-S28/W28</f>
        <v>-1.0220603904327542E+22</v>
      </c>
      <c r="Y28">
        <f>(G*Me*Ms/(W28^2)) * -T28/W28</f>
        <v>-3.3905411739314152E+22</v>
      </c>
      <c r="Z28">
        <f>X28/Me</f>
        <v>-1.7112486863891006E-3</v>
      </c>
      <c r="AA28">
        <f>Y28/Me</f>
        <v>-5.6768261292090803E-3</v>
      </c>
      <c r="AB28">
        <f>AF28*DT</f>
        <v>2464066660.0679269</v>
      </c>
      <c r="AC28">
        <f>AG28*DT</f>
        <v>-763931014.92883515</v>
      </c>
      <c r="AD28">
        <f>Z28*DT</f>
        <v>-147.8518865040183</v>
      </c>
      <c r="AE28">
        <f>AA28*DT</f>
        <v>-490.47777756366452</v>
      </c>
      <c r="AF28">
        <f>U28+Z28*DT/2</f>
        <v>28519.290047082486</v>
      </c>
      <c r="AG28">
        <f>V28+AA28*DT/2</f>
        <v>-8841.7941542689259</v>
      </c>
    </row>
    <row r="29" spans="2:33" x14ac:dyDescent="0.3">
      <c r="B29">
        <f t="shared" si="0"/>
        <v>45704027093.491539</v>
      </c>
      <c r="C29">
        <f t="shared" si="1"/>
        <v>142883052075.93796</v>
      </c>
      <c r="D29">
        <f t="shared" si="2"/>
        <v>28451.2181808393</v>
      </c>
      <c r="E29">
        <f t="shared" si="3"/>
        <v>-9064.6274532929256</v>
      </c>
      <c r="F29">
        <f t="shared" si="4"/>
        <v>150014748151.96606</v>
      </c>
      <c r="G29">
        <f>(G*Me*Ms/(F29^2)) * -B29/F29</f>
        <v>-1.0730822968403596E+22</v>
      </c>
      <c r="H29">
        <f>(G*Me*Ms/(F29^2)) * -C29/F29</f>
        <v>-3.3547431911758697E+22</v>
      </c>
      <c r="I29">
        <f>G29/Me</f>
        <v>-1.7966753119920296E-3</v>
      </c>
      <c r="J29">
        <f>H29/Me</f>
        <v>-5.6168891122390079E-3</v>
      </c>
      <c r="K29">
        <f>D29*DT</f>
        <v>2458185250.8245153</v>
      </c>
      <c r="L29">
        <f>E29*DT</f>
        <v>-783183811.96450877</v>
      </c>
      <c r="M29">
        <f>I29*DT</f>
        <v>-155.23274695611136</v>
      </c>
      <c r="N29">
        <f>J29*DT</f>
        <v>-485.29921929745029</v>
      </c>
      <c r="S29">
        <f t="shared" si="5"/>
        <v>45644185423.943436</v>
      </c>
      <c r="T29">
        <f t="shared" si="6"/>
        <v>142480022018.19772</v>
      </c>
      <c r="U29">
        <f t="shared" si="7"/>
        <v>28445.364103830478</v>
      </c>
      <c r="V29">
        <f t="shared" si="8"/>
        <v>-9087.0330430507584</v>
      </c>
      <c r="W29">
        <f t="shared" si="9"/>
        <v>149612661019.45193</v>
      </c>
      <c r="X29">
        <f>(G*Me*Ms/(W29^2)) *-S29/W29</f>
        <v>-1.0803409846543E+22</v>
      </c>
      <c r="Y29">
        <f>(G*Me*Ms/(W29^2)) * -T29/W29</f>
        <v>-3.3723245546181012E+22</v>
      </c>
      <c r="Z29">
        <f>X29/Me</f>
        <v>-1.8088286251453304E-3</v>
      </c>
      <c r="AA29">
        <f>Y29/Me</f>
        <v>-5.6463258122393953E-3</v>
      </c>
      <c r="AB29">
        <f>AF29*DT</f>
        <v>2450928041.904171</v>
      </c>
      <c r="AC29">
        <f>AG29*DT</f>
        <v>-806194453.08725286</v>
      </c>
      <c r="AD29">
        <f>Z29*DT</f>
        <v>-156.28279321255656</v>
      </c>
      <c r="AE29">
        <f>AA29*DT</f>
        <v>-487.84255017748376</v>
      </c>
      <c r="AF29">
        <f>U29+Z29*DT/2</f>
        <v>28367.222707224199</v>
      </c>
      <c r="AG29">
        <f>V29+AA29*DT/2</f>
        <v>-9330.9543181395002</v>
      </c>
    </row>
    <row r="30" spans="2:33" x14ac:dyDescent="0.3">
      <c r="B30">
        <f t="shared" si="0"/>
        <v>48162212344.316055</v>
      </c>
      <c r="C30">
        <f t="shared" si="1"/>
        <v>142099868263.97345</v>
      </c>
      <c r="D30">
        <f t="shared" si="2"/>
        <v>28295.98543388319</v>
      </c>
      <c r="E30">
        <f t="shared" si="3"/>
        <v>-9549.9266725903763</v>
      </c>
      <c r="F30">
        <f t="shared" si="4"/>
        <v>150039898888.72092</v>
      </c>
      <c r="G30">
        <f>(G*Me*Ms/(F30^2)) * -B30/F30</f>
        <v>-1.1302293294824743E+22</v>
      </c>
      <c r="H30">
        <f>(G*Me*Ms/(F30^2)) * -C30/F30</f>
        <v>-3.3346773540915376E+22</v>
      </c>
      <c r="I30">
        <f>G30/Me</f>
        <v>-1.8923573142056631E-3</v>
      </c>
      <c r="J30">
        <f>H30/Me</f>
        <v>-5.5832926264801552E-3</v>
      </c>
      <c r="K30">
        <f>D30*DT</f>
        <v>2444773141.4875078</v>
      </c>
      <c r="L30">
        <f>E30*DT</f>
        <v>-825113664.51180851</v>
      </c>
      <c r="M30">
        <f>I30*DT</f>
        <v>-163.49967194736928</v>
      </c>
      <c r="N30">
        <f>J30*DT</f>
        <v>-482.39648292788542</v>
      </c>
      <c r="S30">
        <f t="shared" si="5"/>
        <v>48095113465.84761</v>
      </c>
      <c r="T30">
        <f t="shared" si="6"/>
        <v>141673827565.11047</v>
      </c>
      <c r="U30">
        <f t="shared" si="7"/>
        <v>28289.081310617919</v>
      </c>
      <c r="V30">
        <f t="shared" si="8"/>
        <v>-9574.875593228242</v>
      </c>
      <c r="W30">
        <f t="shared" si="9"/>
        <v>149614883471.67004</v>
      </c>
      <c r="X30">
        <f>(G*Me*Ms/(W30^2)) *-S30/W30</f>
        <v>-1.1383006688011885E+22</v>
      </c>
      <c r="Y30">
        <f>(G*Me*Ms/(W30^2)) * -T30/W30</f>
        <v>-3.3530935067552271E+22</v>
      </c>
      <c r="Z30">
        <f>X30/Me</f>
        <v>-1.9058712600897238E-3</v>
      </c>
      <c r="AA30">
        <f>Y30/Me</f>
        <v>-5.6141270246713778E-3</v>
      </c>
      <c r="AB30">
        <f>AF30*DT</f>
        <v>2437062998.8765283</v>
      </c>
      <c r="AC30">
        <f>AG30*DT</f>
        <v>-848223868.09196544</v>
      </c>
      <c r="AD30">
        <f>Z30*DT</f>
        <v>-164.66727687175214</v>
      </c>
      <c r="AE30">
        <f>AA30*DT</f>
        <v>-485.06057493160705</v>
      </c>
      <c r="AF30">
        <f>U30+Z30*DT/2</f>
        <v>28206.747672182042</v>
      </c>
      <c r="AG30">
        <f>V30+AA30*DT/2</f>
        <v>-9817.4058806940448</v>
      </c>
    </row>
    <row r="31" spans="2:33" x14ac:dyDescent="0.3">
      <c r="B31">
        <f t="shared" ref="B31:B94" si="10">B30+K30</f>
        <v>50606985485.803566</v>
      </c>
      <c r="C31">
        <f t="shared" ref="C31:C94" si="11">C30+L30</f>
        <v>141274754599.46164</v>
      </c>
      <c r="D31">
        <f t="shared" ref="D31:D94" si="12">D30+M30</f>
        <v>28132.485761935823</v>
      </c>
      <c r="E31">
        <f t="shared" ref="E31:E94" si="13">E30+N30</f>
        <v>-10032.323155518261</v>
      </c>
      <c r="F31">
        <f t="shared" ref="F31:F94" si="14">SQRT(B31^2 +C31^2)</f>
        <v>150065396634.5954</v>
      </c>
      <c r="G31">
        <f>(G*Me*Ms/(F31^2)) * -B31/F31</f>
        <v>-1.1869959042306037E+22</v>
      </c>
      <c r="H31">
        <f>(G*Me*Ms/(F31^2)) * -C31/F31</f>
        <v>-3.313624660132864E+22</v>
      </c>
      <c r="I31">
        <f>G31/Me</f>
        <v>-1.9874023109376212E-3</v>
      </c>
      <c r="J31">
        <f>H31/Me</f>
        <v>-5.5480438337288012E-3</v>
      </c>
      <c r="K31">
        <f>D31*DT</f>
        <v>2430646769.831255</v>
      </c>
      <c r="L31">
        <f>E31*DT</f>
        <v>-866792720.63677776</v>
      </c>
      <c r="M31">
        <f>I31*DT</f>
        <v>-171.71155966501047</v>
      </c>
      <c r="N31">
        <f>J31*DT</f>
        <v>-479.35098723416843</v>
      </c>
      <c r="S31">
        <f t="shared" si="5"/>
        <v>50532176464.724136</v>
      </c>
      <c r="T31">
        <f t="shared" si="6"/>
        <v>140825603697.01849</v>
      </c>
      <c r="U31">
        <f t="shared" si="7"/>
        <v>28124.414033746169</v>
      </c>
      <c r="V31">
        <f t="shared" si="8"/>
        <v>-10059.936168159849</v>
      </c>
      <c r="W31">
        <f t="shared" si="9"/>
        <v>149617350313.69766</v>
      </c>
      <c r="X31">
        <f>(G*Me*Ms/(W31^2)) *-S31/W31</f>
        <v>-1.1959211864736422E+22</v>
      </c>
      <c r="Y31">
        <f>(G*Me*Ms/(W31^2)) * -T31/W31</f>
        <v>-3.3328531411421503E+22</v>
      </c>
      <c r="Z31">
        <f>X31/Me</f>
        <v>-2.0023460243003754E-3</v>
      </c>
      <c r="AA31">
        <f>Y31/Me</f>
        <v>-5.5802383235812715E-3</v>
      </c>
      <c r="AB31">
        <f>AF31*DT</f>
        <v>2422475656.0268884</v>
      </c>
      <c r="AC31">
        <f>AG31*DT</f>
        <v>-890006612.86701155</v>
      </c>
      <c r="AD31">
        <f>Z31*DT</f>
        <v>-173.00269649955243</v>
      </c>
      <c r="AE31">
        <f>AA31*DT</f>
        <v>-482.13259115742187</v>
      </c>
      <c r="AF31">
        <f>U31+Z31*DT/2</f>
        <v>28037.912685496391</v>
      </c>
      <c r="AG31">
        <f>V31+AA31*DT/2</f>
        <v>-10301.00246373856</v>
      </c>
    </row>
    <row r="32" spans="2:33" x14ac:dyDescent="0.3">
      <c r="B32">
        <f t="shared" si="10"/>
        <v>53037632255.634819</v>
      </c>
      <c r="C32">
        <f t="shared" si="11"/>
        <v>140407961878.82486</v>
      </c>
      <c r="D32">
        <f t="shared" si="12"/>
        <v>27960.774202270812</v>
      </c>
      <c r="E32">
        <f t="shared" si="13"/>
        <v>-10511.67414275243</v>
      </c>
      <c r="F32">
        <f t="shared" si="14"/>
        <v>150091259553.14484</v>
      </c>
      <c r="G32">
        <f>(G*Me*Ms/(F32^2)) * -B32/F32</f>
        <v>-1.2433641882897024E+22</v>
      </c>
      <c r="H32">
        <f>(G*Me*Ms/(F32^2)) * -C32/F32</f>
        <v>-3.2915917269728607E+22</v>
      </c>
      <c r="I32">
        <f>G32/Me</f>
        <v>-2.0817804445127791E-3</v>
      </c>
      <c r="J32">
        <f>H32/Me</f>
        <v>-5.5111538140388784E-3</v>
      </c>
      <c r="K32">
        <f>D32*DT</f>
        <v>2415810891.0761981</v>
      </c>
      <c r="L32">
        <f>E32*DT</f>
        <v>-908208645.93381</v>
      </c>
      <c r="M32">
        <f>I32*DT</f>
        <v>-179.86583040590412</v>
      </c>
      <c r="N32">
        <f>J32*DT</f>
        <v>-476.1636895329591</v>
      </c>
      <c r="S32">
        <f t="shared" si="5"/>
        <v>52954652120.751022</v>
      </c>
      <c r="T32">
        <f t="shared" si="6"/>
        <v>139935597084.15149</v>
      </c>
      <c r="U32">
        <f t="shared" si="7"/>
        <v>27951.411337246616</v>
      </c>
      <c r="V32">
        <f t="shared" si="8"/>
        <v>-10542.068759317272</v>
      </c>
      <c r="W32">
        <f t="shared" si="9"/>
        <v>149620073895.60983</v>
      </c>
      <c r="X32">
        <f>(G*Me*Ms/(W32^2)) *-S32/W32</f>
        <v>-1.2531843364104566E+22</v>
      </c>
      <c r="Y32">
        <f>(G*Me*Ms/(W32^2)) * -T32/W32</f>
        <v>-3.3116089210108157E+22</v>
      </c>
      <c r="Z32">
        <f>X32/Me</f>
        <v>-2.0982224431745915E-3</v>
      </c>
      <c r="AA32">
        <f>Y32/Me</f>
        <v>-5.5446688561276757E-3</v>
      </c>
      <c r="AB32">
        <f>AF32*DT</f>
        <v>2407170366.2334075</v>
      </c>
      <c r="AC32">
        <f>AG32*DT</f>
        <v>-931530106.41713166</v>
      </c>
      <c r="AD32">
        <f>Z32*DT</f>
        <v>-181.28641909028471</v>
      </c>
      <c r="AE32">
        <f>AA32*DT</f>
        <v>-479.0593891694312</v>
      </c>
      <c r="AF32">
        <f>U32+Z32*DT/2</f>
        <v>27860.768127701474</v>
      </c>
      <c r="AG32">
        <f>V32+AA32*DT/2</f>
        <v>-10781.598453901986</v>
      </c>
    </row>
    <row r="33" spans="2:33" x14ac:dyDescent="0.3">
      <c r="B33">
        <f t="shared" si="10"/>
        <v>55453443146.711014</v>
      </c>
      <c r="C33">
        <f t="shared" si="11"/>
        <v>139499753232.89105</v>
      </c>
      <c r="D33">
        <f t="shared" si="12"/>
        <v>27780.908371864909</v>
      </c>
      <c r="E33">
        <f t="shared" si="13"/>
        <v>-10987.83783228539</v>
      </c>
      <c r="F33">
        <f t="shared" si="14"/>
        <v>150117505670.93436</v>
      </c>
      <c r="G33">
        <f>(G*Me*Ms/(F33^2)) * -B33/F33</f>
        <v>-1.2993164337864298E+22</v>
      </c>
      <c r="H33">
        <f>(G*Me*Ms/(F33^2)) * -C33/F33</f>
        <v>-3.2685855304802177E+22</v>
      </c>
      <c r="I33">
        <f>G33/Me</f>
        <v>-2.1754619994414992E-3</v>
      </c>
      <c r="J33">
        <f>H33/Me</f>
        <v>-5.472634247195891E-3</v>
      </c>
      <c r="K33">
        <f>D33*DT</f>
        <v>2400270483.3291283</v>
      </c>
      <c r="L33">
        <f>E33*DT</f>
        <v>-949349188.70945764</v>
      </c>
      <c r="M33">
        <f>I33*DT</f>
        <v>-187.95991675174554</v>
      </c>
      <c r="N33">
        <f>J33*DT</f>
        <v>-472.83559895772498</v>
      </c>
      <c r="S33">
        <f t="shared" si="5"/>
        <v>55361822486.984428</v>
      </c>
      <c r="T33">
        <f t="shared" si="6"/>
        <v>139004066977.73434</v>
      </c>
      <c r="U33">
        <f t="shared" si="7"/>
        <v>27770.124918156333</v>
      </c>
      <c r="V33">
        <f t="shared" si="8"/>
        <v>-11021.128148486703</v>
      </c>
      <c r="W33">
        <f t="shared" si="9"/>
        <v>149623066488.52921</v>
      </c>
      <c r="X33">
        <f>(G*Me*Ms/(W33^2)) *-S33/W33</f>
        <v>-1.3100719801485444E+22</v>
      </c>
      <c r="Y33">
        <f>(G*Me*Ms/(W33^2)) * -T33/W33</f>
        <v>-3.2893666626859025E+22</v>
      </c>
      <c r="Z33">
        <f>X33/Me</f>
        <v>-2.1934701472533643E-3</v>
      </c>
      <c r="AA33">
        <f>Y33/Me</f>
        <v>-5.5074283606568368E-3</v>
      </c>
      <c r="AB33">
        <f>AF33*DT</f>
        <v>2391151709.4734869</v>
      </c>
      <c r="AC33">
        <f>AG33*DT</f>
        <v>-972781838.2368356</v>
      </c>
      <c r="AD33">
        <f>Z33*DT</f>
        <v>-189.51582072269068</v>
      </c>
      <c r="AE33">
        <f>AA33*DT</f>
        <v>-475.84181036075069</v>
      </c>
      <c r="AF33">
        <f>U33+Z33*DT/2</f>
        <v>27675.367007794986</v>
      </c>
      <c r="AG33">
        <f>V33+AA33*DT/2</f>
        <v>-11259.049053667079</v>
      </c>
    </row>
    <row r="34" spans="2:33" x14ac:dyDescent="0.3">
      <c r="B34">
        <f t="shared" si="10"/>
        <v>57853713630.040146</v>
      </c>
      <c r="C34">
        <f t="shared" si="11"/>
        <v>138550404044.18158</v>
      </c>
      <c r="D34">
        <f t="shared" si="12"/>
        <v>27592.948455113165</v>
      </c>
      <c r="E34">
        <f t="shared" si="13"/>
        <v>-11460.673431243114</v>
      </c>
      <c r="F34">
        <f t="shared" si="14"/>
        <v>150144152871.80734</v>
      </c>
      <c r="G34">
        <f>(G*Me*Ms/(F34^2)) * -B34/F34</f>
        <v>-1.3548349863607648E+22</v>
      </c>
      <c r="H34">
        <f>(G*Me*Ms/(F34^2)) * -C34/F34</f>
        <v>-3.2446134050072203E+22</v>
      </c>
      <c r="I34">
        <f>G34/Me</f>
        <v>-2.2684174168046828E-3</v>
      </c>
      <c r="J34">
        <f>H34/Me</f>
        <v>-5.4324974131989756E-3</v>
      </c>
      <c r="K34">
        <f>D34*DT</f>
        <v>2384030746.5217776</v>
      </c>
      <c r="L34">
        <f>E34*DT</f>
        <v>-990202184.45940506</v>
      </c>
      <c r="M34">
        <f>I34*DT</f>
        <v>-195.99126481192459</v>
      </c>
      <c r="N34">
        <f>J34*DT</f>
        <v>-469.36777650039147</v>
      </c>
      <c r="S34">
        <f t="shared" si="5"/>
        <v>57752974196.457916</v>
      </c>
      <c r="T34">
        <f t="shared" si="6"/>
        <v>138031285139.4975</v>
      </c>
      <c r="U34">
        <f t="shared" si="7"/>
        <v>27580.60909743364</v>
      </c>
      <c r="V34">
        <f t="shared" si="8"/>
        <v>-11496.969958847454</v>
      </c>
      <c r="W34">
        <f t="shared" si="9"/>
        <v>149626340280.70724</v>
      </c>
      <c r="X34">
        <f>(G*Me*Ms/(W34^2)) *-S34/W34</f>
        <v>-1.3665660497632619E+22</v>
      </c>
      <c r="Y34">
        <f>(G*Me*Ms/(W34^2)) * -T34/W34</f>
        <v>-3.2661325360521166E+22</v>
      </c>
      <c r="Z34">
        <f>X34/Me</f>
        <v>-2.2880588851810968E-3</v>
      </c>
      <c r="AA34">
        <f>Y34/Me</f>
        <v>-5.4685271674850431E-3</v>
      </c>
      <c r="AB34">
        <f>AF34*DT</f>
        <v>2374424491.9905057</v>
      </c>
      <c r="AC34">
        <f>AG34*DT</f>
        <v>-1013749372.7265146</v>
      </c>
      <c r="AD34">
        <f>Z34*DT</f>
        <v>-197.68828767964675</v>
      </c>
      <c r="AE34">
        <f>AA34*DT</f>
        <v>-472.48074727070775</v>
      </c>
      <c r="AF34">
        <f>U34+Z34*DT/2</f>
        <v>27481.764953593818</v>
      </c>
      <c r="AG34">
        <f>V34+AA34*DT/2</f>
        <v>-11733.210332482808</v>
      </c>
    </row>
    <row r="35" spans="2:33" x14ac:dyDescent="0.3">
      <c r="B35">
        <f t="shared" si="10"/>
        <v>60237744376.56192</v>
      </c>
      <c r="C35">
        <f t="shared" si="11"/>
        <v>137560201859.72217</v>
      </c>
      <c r="D35">
        <f t="shared" si="12"/>
        <v>27396.95719030124</v>
      </c>
      <c r="E35">
        <f t="shared" si="13"/>
        <v>-11930.041207743507</v>
      </c>
      <c r="F35">
        <f t="shared" si="14"/>
        <v>150171218891.18277</v>
      </c>
      <c r="G35">
        <f>(G*Me*Ms/(F35^2)) * -B35/F35</f>
        <v>-1.4099022938433183E+22</v>
      </c>
      <c r="H35">
        <f>(G*Me*Ms/(F35^2)) * -C35/F35</f>
        <v>-3.2196830434280897E+22</v>
      </c>
      <c r="I35">
        <f>G35/Me</f>
        <v>-2.3606173087823029E-3</v>
      </c>
      <c r="J35">
        <f>H35/Me</f>
        <v>-5.3907561923251012E-3</v>
      </c>
      <c r="K35">
        <f>D35*DT</f>
        <v>2367097101.2420273</v>
      </c>
      <c r="L35">
        <f>E35*DT</f>
        <v>-1030755560.349039</v>
      </c>
      <c r="M35">
        <f>I35*DT</f>
        <v>-203.95733547879098</v>
      </c>
      <c r="N35">
        <f>J35*DT</f>
        <v>-465.76133501688872</v>
      </c>
      <c r="S35">
        <f t="shared" si="5"/>
        <v>60127398688.448425</v>
      </c>
      <c r="T35">
        <f t="shared" si="6"/>
        <v>137017535766.77098</v>
      </c>
      <c r="U35">
        <f t="shared" si="7"/>
        <v>27382.920809753992</v>
      </c>
      <c r="V35">
        <f t="shared" si="8"/>
        <v>-11969.450706118161</v>
      </c>
      <c r="W35">
        <f t="shared" si="9"/>
        <v>149629907373.61966</v>
      </c>
      <c r="X35">
        <f>(G*Me*Ms/(W35^2)) *-S35/W35</f>
        <v>-1.4226485556840092E+22</v>
      </c>
      <c r="Y35">
        <f>(G*Me*Ms/(W35^2)) * -T35/W35</f>
        <v>-3.2419130648242732E+22</v>
      </c>
      <c r="Z35">
        <f>X35/Me</f>
        <v>-2.3819585367913627E-3</v>
      </c>
      <c r="AA35">
        <f>Y35/Me</f>
        <v>-5.4279761993508242E-3</v>
      </c>
      <c r="AB35">
        <f>AF35*DT</f>
        <v>2356993745.3633418</v>
      </c>
      <c r="AC35">
        <f>AG35*DT</f>
        <v>-1054420353.613162</v>
      </c>
      <c r="AD35">
        <f>Z35*DT</f>
        <v>-205.80121757877373</v>
      </c>
      <c r="AE35">
        <f>AA35*DT</f>
        <v>-468.97714362391122</v>
      </c>
      <c r="AF35">
        <f>U35+Z35*DT/2</f>
        <v>27280.020200964605</v>
      </c>
      <c r="AG35">
        <f>V35+AA35*DT/2</f>
        <v>-12203.939277930116</v>
      </c>
    </row>
    <row r="36" spans="2:33" x14ac:dyDescent="0.3">
      <c r="B36">
        <f t="shared" si="10"/>
        <v>62604841477.803947</v>
      </c>
      <c r="C36">
        <f t="shared" si="11"/>
        <v>136529446299.37312</v>
      </c>
      <c r="D36">
        <f t="shared" si="12"/>
        <v>27192.99985482245</v>
      </c>
      <c r="E36">
        <f t="shared" si="13"/>
        <v>-12395.802542760395</v>
      </c>
      <c r="F36">
        <f t="shared" si="14"/>
        <v>150198721310.38388</v>
      </c>
      <c r="G36">
        <f>(G*Me*Ms/(F36^2)) * -B36/F36</f>
        <v>-1.4645009150101122E+22</v>
      </c>
      <c r="H36">
        <f>(G*Me*Ms/(F36^2)) * -C36/F36</f>
        <v>-3.1938024969226334E+22</v>
      </c>
      <c r="I36">
        <f>G36/Me</f>
        <v>-2.4520324733116436E-3</v>
      </c>
      <c r="J36">
        <f>H36/Me</f>
        <v>-5.3474240647668238E-3</v>
      </c>
      <c r="K36">
        <f>D36*DT</f>
        <v>2349475187.4566598</v>
      </c>
      <c r="L36">
        <f>E36*DT</f>
        <v>-1070997339.6944982</v>
      </c>
      <c r="M36">
        <f>I36*DT</f>
        <v>-211.85560569412601</v>
      </c>
      <c r="N36">
        <f>J36*DT</f>
        <v>-462.01743919585357</v>
      </c>
      <c r="S36">
        <f t="shared" si="5"/>
        <v>62484392433.811768</v>
      </c>
      <c r="T36">
        <f t="shared" si="6"/>
        <v>135963115413.15782</v>
      </c>
      <c r="U36">
        <f t="shared" si="7"/>
        <v>27177.119592175219</v>
      </c>
      <c r="V36">
        <f t="shared" si="8"/>
        <v>-12438.427849742073</v>
      </c>
      <c r="W36">
        <f t="shared" si="9"/>
        <v>149633779778.07773</v>
      </c>
      <c r="X36">
        <f>(G*Me*Ms/(W36^2)) *-S36/W36</f>
        <v>-1.4783015945794096E+22</v>
      </c>
      <c r="Y36">
        <f>(G*Me*Ms/(W36^2)) * -T36/W36</f>
        <v>-3.2167151266160456E+22</v>
      </c>
      <c r="Z36">
        <f>X36/Me</f>
        <v>-2.4751391263091614E-3</v>
      </c>
      <c r="AA36">
        <f>Y36/Me</f>
        <v>-5.385786971530063E-3</v>
      </c>
      <c r="AB36">
        <f>AF36*DT</f>
        <v>2338864725.4777722</v>
      </c>
      <c r="AC36">
        <f>AG36*DT</f>
        <v>-1094782508.3732116</v>
      </c>
      <c r="AD36">
        <f>Z36*DT</f>
        <v>-213.85202051311154</v>
      </c>
      <c r="AE36">
        <f>AA36*DT</f>
        <v>-465.33199434019747</v>
      </c>
      <c r="AF36">
        <f>U36+Z36*DT/2</f>
        <v>27070.193581918662</v>
      </c>
      <c r="AG36">
        <f>V36+AA36*DT/2</f>
        <v>-12671.093846912172</v>
      </c>
    </row>
    <row r="37" spans="2:33" x14ac:dyDescent="0.3">
      <c r="B37">
        <f t="shared" si="10"/>
        <v>64954316665.260605</v>
      </c>
      <c r="C37">
        <f t="shared" si="11"/>
        <v>135458448959.67862</v>
      </c>
      <c r="D37">
        <f t="shared" si="12"/>
        <v>26981.144249128323</v>
      </c>
      <c r="E37">
        <f t="shared" si="13"/>
        <v>-12857.819981956249</v>
      </c>
      <c r="F37">
        <f t="shared" si="14"/>
        <v>150226677551.00226</v>
      </c>
      <c r="G37">
        <f>(G*Me*Ms/(F37^2)) * -B37/F37</f>
        <v>-1.5186135284062611E+22</v>
      </c>
      <c r="H37">
        <f>(G*Me*Ms/(F37^2)) * -C37/F37</f>
        <v>-3.166980174500334E+22</v>
      </c>
      <c r="I37">
        <f>G37/Me</f>
        <v>-2.5426339088609E-3</v>
      </c>
      <c r="J37">
        <f>H37/Me</f>
        <v>-5.3025151098354721E-3</v>
      </c>
      <c r="K37">
        <f>D37*DT</f>
        <v>2331170863.1246872</v>
      </c>
      <c r="L37">
        <f>E37*DT</f>
        <v>-1110915646.4410198</v>
      </c>
      <c r="M37">
        <f>I37*DT</f>
        <v>-219.68356972558178</v>
      </c>
      <c r="N37">
        <f>J37*DT</f>
        <v>-458.13730548978481</v>
      </c>
      <c r="S37">
        <f t="shared" si="5"/>
        <v>64823257159.289543</v>
      </c>
      <c r="T37">
        <f t="shared" si="6"/>
        <v>134868332904.78461</v>
      </c>
      <c r="U37">
        <f t="shared" si="7"/>
        <v>26963.267571662109</v>
      </c>
      <c r="V37">
        <f t="shared" si="8"/>
        <v>-12903.759844082269</v>
      </c>
      <c r="W37">
        <f t="shared" si="9"/>
        <v>149637969410.35785</v>
      </c>
      <c r="X37">
        <f>(G*Me*Ms/(W37^2)) *-S37/W37</f>
        <v>-1.5335073573061322E+22</v>
      </c>
      <c r="Y37">
        <f>(G*Me*Ms/(W37^2)) * -T37/W37</f>
        <v>-3.1905459528033173E+22</v>
      </c>
      <c r="Z37">
        <f>X37/Me</f>
        <v>-2.5675708356597332E-3</v>
      </c>
      <c r="AA37">
        <f>Y37/Me</f>
        <v>-5.3419715916072016E-3</v>
      </c>
      <c r="AB37">
        <f>AF37*DT</f>
        <v>2320042911.3989229</v>
      </c>
      <c r="AC37">
        <f>AG37*DT</f>
        <v>-1134823652.6549501</v>
      </c>
      <c r="AD37">
        <f>Z37*DT</f>
        <v>-221.83812020100095</v>
      </c>
      <c r="AE37">
        <f>AA37*DT</f>
        <v>-461.5463455148622</v>
      </c>
      <c r="AF37">
        <f>U37+Z37*DT/2</f>
        <v>26852.348511561609</v>
      </c>
      <c r="AG37">
        <f>V37+AA37*DT/2</f>
        <v>-13134.533016839701</v>
      </c>
    </row>
    <row r="38" spans="2:33" x14ac:dyDescent="0.3">
      <c r="B38">
        <f t="shared" si="10"/>
        <v>67285487528.385292</v>
      </c>
      <c r="C38">
        <f t="shared" si="11"/>
        <v>134347533313.23759</v>
      </c>
      <c r="D38">
        <f t="shared" si="12"/>
        <v>26761.460679402742</v>
      </c>
      <c r="E38">
        <f t="shared" si="13"/>
        <v>-13315.957287446034</v>
      </c>
      <c r="F38">
        <f t="shared" si="14"/>
        <v>150255104869.2988</v>
      </c>
      <c r="G38">
        <f>(G*Me*Ms/(F38^2)) * -B38/F38</f>
        <v>-1.5722229412298234E+22</v>
      </c>
      <c r="H38">
        <f>(G*Me*Ms/(F38^2)) * -C38/F38</f>
        <v>-3.1392248422604099E+22</v>
      </c>
      <c r="I38">
        <f>G38/Me</f>
        <v>-2.632392829303525E-3</v>
      </c>
      <c r="J38">
        <f>H38/Me</f>
        <v>-5.2560440047222483E-3</v>
      </c>
      <c r="K38">
        <f>D38*DT</f>
        <v>2312190202.700397</v>
      </c>
      <c r="L38">
        <f>E38*DT</f>
        <v>-1150498709.6353374</v>
      </c>
      <c r="M38">
        <f>I38*DT</f>
        <v>-227.43874045182457</v>
      </c>
      <c r="N38">
        <f>J38*DT</f>
        <v>-454.12220200800226</v>
      </c>
      <c r="S38">
        <f t="shared" si="5"/>
        <v>67143300070.688469</v>
      </c>
      <c r="T38">
        <f t="shared" si="6"/>
        <v>133733509252.12965</v>
      </c>
      <c r="U38">
        <f t="shared" si="7"/>
        <v>26741.429451461107</v>
      </c>
      <c r="V38">
        <f t="shared" si="8"/>
        <v>-13365.306189597131</v>
      </c>
      <c r="W38">
        <f t="shared" si="9"/>
        <v>149642488088.34998</v>
      </c>
      <c r="X38">
        <f>(G*Me*Ms/(W38^2)) *-S38/W38</f>
        <v>-1.5882481369152966E+22</v>
      </c>
      <c r="Y38">
        <f>(G*Me*Ms/(W38^2)) * -T38/W38</f>
        <v>-3.163413128178428E+22</v>
      </c>
      <c r="Z38">
        <f>X38/Me</f>
        <v>-2.6592240178737844E-3</v>
      </c>
      <c r="AA38">
        <f>Y38/Me</f>
        <v>-5.2965427588963403E-3</v>
      </c>
      <c r="AB38">
        <f>AF38*DT</f>
        <v>2300534004.1440063</v>
      </c>
      <c r="AC38">
        <f>AG38*DT</f>
        <v>-1174531694.6979175</v>
      </c>
      <c r="AD38">
        <f>Z38*DT</f>
        <v>-229.75695514429498</v>
      </c>
      <c r="AE38">
        <f>AA38*DT</f>
        <v>-457.62129436864382</v>
      </c>
      <c r="AF38">
        <f>U38+Z38*DT/2</f>
        <v>26626.55097388896</v>
      </c>
      <c r="AG38">
        <f>V38+AA38*DT/2</f>
        <v>-13594.116836781453</v>
      </c>
    </row>
    <row r="39" spans="2:33" x14ac:dyDescent="0.3">
      <c r="B39">
        <f t="shared" si="10"/>
        <v>69597677731.085693</v>
      </c>
      <c r="C39">
        <f t="shared" si="11"/>
        <v>133197034603.60226</v>
      </c>
      <c r="D39">
        <f t="shared" si="12"/>
        <v>26534.021938950918</v>
      </c>
      <c r="E39">
        <f t="shared" si="13"/>
        <v>-13770.079489454036</v>
      </c>
      <c r="F39">
        <f t="shared" si="14"/>
        <v>150284020350.64566</v>
      </c>
      <c r="G39">
        <f>(G*Me*Ms/(F39^2)) * -B39/F39</f>
        <v>-1.6253120982667772E+22</v>
      </c>
      <c r="H39">
        <f>(G*Me*Ms/(F39^2)) * -C39/F39</f>
        <v>-3.1105456223836021E+22</v>
      </c>
      <c r="I39">
        <f>G39/Me</f>
        <v>-2.7212806788781724E-3</v>
      </c>
      <c r="J39">
        <f>H39/Me</f>
        <v>-5.2080260228101697E-3</v>
      </c>
      <c r="K39">
        <f>D39*DT</f>
        <v>2292539495.5253592</v>
      </c>
      <c r="L39">
        <f>E39*DT</f>
        <v>-1189734867.8888288</v>
      </c>
      <c r="M39">
        <f>I39*DT</f>
        <v>-235.11865065507411</v>
      </c>
      <c r="N39">
        <f>J39*DT</f>
        <v>-449.97344837079868</v>
      </c>
      <c r="S39">
        <f t="shared" si="5"/>
        <v>69443834074.832474</v>
      </c>
      <c r="T39">
        <f t="shared" si="6"/>
        <v>132558977557.43173</v>
      </c>
      <c r="U39">
        <f t="shared" si="7"/>
        <v>26511.672496316813</v>
      </c>
      <c r="V39">
        <f t="shared" si="8"/>
        <v>-13822.927483965776</v>
      </c>
      <c r="W39">
        <f t="shared" si="9"/>
        <v>149647347527.72784</v>
      </c>
      <c r="X39">
        <f>(G*Me*Ms/(W39^2)) *-S39/W39</f>
        <v>-1.6425063367101244E+22</v>
      </c>
      <c r="Y39">
        <f>(G*Me*Ms/(W39^2)) * -T39/W39</f>
        <v>-3.1353245903916066E+22</v>
      </c>
      <c r="Z39">
        <f>X39/Me</f>
        <v>-2.7500692105785159E-3</v>
      </c>
      <c r="AA39">
        <f>Y39/Me</f>
        <v>-5.2495137635060222E-3</v>
      </c>
      <c r="AB39">
        <f>AF39*DT</f>
        <v>2280343925.3546724</v>
      </c>
      <c r="AC39">
        <f>AG39*DT</f>
        <v>-1213894639.7466538</v>
      </c>
      <c r="AD39">
        <f>Z39*DT</f>
        <v>-237.60597979398378</v>
      </c>
      <c r="AE39">
        <f>AA39*DT</f>
        <v>-453.55798916692032</v>
      </c>
      <c r="AF39">
        <f>U39+Z39*DT/2</f>
        <v>26392.869506419822</v>
      </c>
      <c r="AG39">
        <f>V39+AA39*DT/2</f>
        <v>-14049.706478549235</v>
      </c>
    </row>
    <row r="40" spans="2:33" x14ac:dyDescent="0.3">
      <c r="B40">
        <f t="shared" si="10"/>
        <v>71890217226.611053</v>
      </c>
      <c r="C40">
        <f t="shared" si="11"/>
        <v>132007299735.71344</v>
      </c>
      <c r="D40">
        <f t="shared" si="12"/>
        <v>26298.903288295845</v>
      </c>
      <c r="E40">
        <f t="shared" si="13"/>
        <v>-14220.052937824834</v>
      </c>
      <c r="F40">
        <f t="shared" si="14"/>
        <v>150313440904.01169</v>
      </c>
      <c r="G40">
        <f>(G*Me*Ms/(F40^2)) * -B40/F40</f>
        <v>-1.6778640908678739E+22</v>
      </c>
      <c r="H40">
        <f>(G*Me*Ms/(F40^2)) * -C40/F40</f>
        <v>-3.0809519918517978E+22</v>
      </c>
      <c r="I40">
        <f>G40/Me</f>
        <v>-2.8092691472187555E-3</v>
      </c>
      <c r="J40">
        <f>H40/Me</f>
        <v>-5.1584770315303181E-3</v>
      </c>
      <c r="K40">
        <f>D40*DT</f>
        <v>2272225244.1087608</v>
      </c>
      <c r="L40">
        <f>E40*DT</f>
        <v>-1228612573.8280656</v>
      </c>
      <c r="M40">
        <f>I40*DT</f>
        <v>-242.72085431970046</v>
      </c>
      <c r="N40">
        <f>J40*DT</f>
        <v>-445.69241552421948</v>
      </c>
      <c r="S40">
        <f t="shared" si="5"/>
        <v>71724178000.187149</v>
      </c>
      <c r="T40">
        <f t="shared" si="6"/>
        <v>131345082917.68507</v>
      </c>
      <c r="U40">
        <f t="shared" si="7"/>
        <v>26274.066516522827</v>
      </c>
      <c r="V40">
        <f t="shared" si="8"/>
        <v>-14276.485473132696</v>
      </c>
      <c r="W40">
        <f t="shared" si="9"/>
        <v>149652559338.14197</v>
      </c>
      <c r="X40">
        <f>(G*Me*Ms/(W40^2)) *-S40/W40</f>
        <v>-1.6962644783484029E+22</v>
      </c>
      <c r="Y40">
        <f>(G*Me*Ms/(W40^2)) * -T40/W40</f>
        <v>-3.1062886291762517E+22</v>
      </c>
      <c r="Z40">
        <f>X40/Me</f>
        <v>-2.840077149563679E-3</v>
      </c>
      <c r="AA40">
        <f>Y40/Me</f>
        <v>-5.2008984850421113E-3</v>
      </c>
      <c r="AB40">
        <f>AF40*DT</f>
        <v>2259478815.8683686</v>
      </c>
      <c r="AC40">
        <f>AG40*DT</f>
        <v>-1252900594.456115</v>
      </c>
      <c r="AD40">
        <f>Z40*DT</f>
        <v>-245.38266572230188</v>
      </c>
      <c r="AE40">
        <f>AA40*DT</f>
        <v>-449.35762910763845</v>
      </c>
      <c r="AF40">
        <f>U40+Z40*DT/2</f>
        <v>26151.375183661676</v>
      </c>
      <c r="AG40">
        <f>V40+AA40*DT/2</f>
        <v>-14501.164287686515</v>
      </c>
    </row>
    <row r="41" spans="2:33" x14ac:dyDescent="0.3">
      <c r="B41">
        <f t="shared" si="10"/>
        <v>74162442470.719818</v>
      </c>
      <c r="C41">
        <f t="shared" si="11"/>
        <v>130778687161.88538</v>
      </c>
      <c r="D41">
        <f t="shared" si="12"/>
        <v>26056.182433976144</v>
      </c>
      <c r="E41">
        <f t="shared" si="13"/>
        <v>-14665.745353349053</v>
      </c>
      <c r="F41">
        <f t="shared" si="14"/>
        <v>150343383256.49423</v>
      </c>
      <c r="G41">
        <f>(G*Me*Ms/(F41^2)) * -B41/F41</f>
        <v>-1.7298621659579148E+22</v>
      </c>
      <c r="H41">
        <f>(G*Me*Ms/(F41^2)) * -C41/F41</f>
        <v>-3.0504537808919845E+22</v>
      </c>
      <c r="I41">
        <f>G41/Me</f>
        <v>-2.8963301844387953E-3</v>
      </c>
      <c r="J41">
        <f>H41/Me</f>
        <v>-5.1074134897565286E-3</v>
      </c>
      <c r="K41">
        <f>D41*DT</f>
        <v>2251254162.2955389</v>
      </c>
      <c r="L41">
        <f>E41*DT</f>
        <v>-1267120398.5293581</v>
      </c>
      <c r="M41">
        <f>I41*DT</f>
        <v>-250.24292793551191</v>
      </c>
      <c r="N41">
        <f>J41*DT</f>
        <v>-441.2805255149641</v>
      </c>
      <c r="S41">
        <f t="shared" si="5"/>
        <v>73983656816.055511</v>
      </c>
      <c r="T41">
        <f t="shared" si="6"/>
        <v>130092182323.22896</v>
      </c>
      <c r="U41">
        <f t="shared" si="7"/>
        <v>26028.683850800524</v>
      </c>
      <c r="V41">
        <f t="shared" si="8"/>
        <v>-14725.843102240335</v>
      </c>
      <c r="W41">
        <f t="shared" si="9"/>
        <v>149658135019.43729</v>
      </c>
      <c r="X41">
        <f>(G*Me*Ms/(W41^2)) *-S41/W41</f>
        <v>-1.7495052099830965E+22</v>
      </c>
      <c r="Y41">
        <f>(G*Me*Ms/(W41^2)) * -T41/W41</f>
        <v>-3.0763138853548556E+22</v>
      </c>
      <c r="Z41">
        <f>X41/Me</f>
        <v>-2.9292187824115066E-3</v>
      </c>
      <c r="AA41">
        <f>Y41/Me</f>
        <v>-5.1507113909434006E-3</v>
      </c>
      <c r="AB41">
        <f>AF41*DT</f>
        <v>2237945034.18819</v>
      </c>
      <c r="AC41">
        <f>AG41*DT</f>
        <v>-1291537771.2860334</v>
      </c>
      <c r="AD41">
        <f>Z41*DT</f>
        <v>-253.08450280035416</v>
      </c>
      <c r="AE41">
        <f>AA41*DT</f>
        <v>-445.02146417750981</v>
      </c>
      <c r="AF41">
        <f>U41+Z41*DT/2</f>
        <v>25902.141599400347</v>
      </c>
      <c r="AG41">
        <f>V41+AA41*DT/2</f>
        <v>-14948.353834329089</v>
      </c>
    </row>
    <row r="42" spans="2:33" x14ac:dyDescent="0.3">
      <c r="B42">
        <f t="shared" si="10"/>
        <v>76413696633.01535</v>
      </c>
      <c r="C42">
        <f t="shared" si="11"/>
        <v>129511566763.35602</v>
      </c>
      <c r="D42">
        <f t="shared" si="12"/>
        <v>25805.939506040631</v>
      </c>
      <c r="E42">
        <f t="shared" si="13"/>
        <v>-15107.025878864017</v>
      </c>
      <c r="F42">
        <f t="shared" si="14"/>
        <v>150373863947.9006</v>
      </c>
      <c r="G42">
        <f>(G*Me*Ms/(F42^2)) * -B42/F42</f>
        <v>-1.7812897350677575E+22</v>
      </c>
      <c r="H42">
        <f>(G*Me*Ms/(F42^2)) * -C42/F42</f>
        <v>-3.0190611711413174E+22</v>
      </c>
      <c r="I42">
        <f>G42/Me</f>
        <v>-2.9824360162538214E-3</v>
      </c>
      <c r="J42">
        <f>H42/Me</f>
        <v>-5.0548524447331438E-3</v>
      </c>
      <c r="K42">
        <f>D42*DT</f>
        <v>2229633173.3219104</v>
      </c>
      <c r="L42">
        <f>E42*DT</f>
        <v>-1305247035.933851</v>
      </c>
      <c r="M42">
        <f>I42*DT</f>
        <v>-257.68247180433019</v>
      </c>
      <c r="N42">
        <f>J42*DT</f>
        <v>-436.73925122494364</v>
      </c>
      <c r="S42">
        <f t="shared" si="5"/>
        <v>76221601850.243698</v>
      </c>
      <c r="T42">
        <f t="shared" si="6"/>
        <v>128800644551.94293</v>
      </c>
      <c r="U42">
        <f t="shared" si="7"/>
        <v>25775.599348000171</v>
      </c>
      <c r="V42">
        <f t="shared" si="8"/>
        <v>-15170.864566417844</v>
      </c>
      <c r="W42">
        <f t="shared" si="9"/>
        <v>149664085957.8978</v>
      </c>
      <c r="X42">
        <f>(G*Me*Ms/(W42^2)) *-S42/W42</f>
        <v>-1.8022113144342869E+22</v>
      </c>
      <c r="Y42">
        <f>(G*Me*Ms/(W42^2)) * -T42/W42</f>
        <v>-3.0454093496225611E+22</v>
      </c>
      <c r="Z42">
        <f>X42/Me</f>
        <v>-3.0174652821790961E-3</v>
      </c>
      <c r="AA42">
        <f>Y42/Me</f>
        <v>-5.0989675344449001E-3</v>
      </c>
      <c r="AB42">
        <f>AF42*DT</f>
        <v>2215749154.8507872</v>
      </c>
      <c r="AC42">
        <f>AG42*DT</f>
        <v>-1329794492.8814666</v>
      </c>
      <c r="AD42">
        <f>Z42*DT</f>
        <v>-260.70900038027389</v>
      </c>
      <c r="AE42">
        <f>AA42*DT</f>
        <v>-440.55079497603936</v>
      </c>
      <c r="AF42">
        <f>U42+Z42*DT/2</f>
        <v>25645.244847810034</v>
      </c>
      <c r="AG42">
        <f>V42+AA42*DT/2</f>
        <v>-15391.139963905864</v>
      </c>
    </row>
    <row r="43" spans="2:33" x14ac:dyDescent="0.3">
      <c r="B43">
        <f t="shared" si="10"/>
        <v>78643329806.337265</v>
      </c>
      <c r="C43">
        <f t="shared" si="11"/>
        <v>128206319727.42216</v>
      </c>
      <c r="D43">
        <f t="shared" si="12"/>
        <v>25548.2570342363</v>
      </c>
      <c r="E43">
        <f t="shared" si="13"/>
        <v>-15543.765130088961</v>
      </c>
      <c r="F43">
        <f t="shared" si="14"/>
        <v>150404899325.38214</v>
      </c>
      <c r="G43">
        <f>(G*Me*Ms/(F43^2)) * -B43/F43</f>
        <v>-1.8321303833791995E+22</v>
      </c>
      <c r="H43">
        <f>(G*Me*Ms/(F43^2)) * -C43/F43</f>
        <v>-2.9867846935304886E+22</v>
      </c>
      <c r="I43">
        <f>G43/Me</f>
        <v>-3.067559159125338E-3</v>
      </c>
      <c r="J43">
        <f>H43/Me</f>
        <v>-5.000811528531106E-3</v>
      </c>
      <c r="K43">
        <f>D43*DT</f>
        <v>2207369407.7580161</v>
      </c>
      <c r="L43">
        <f>E43*DT</f>
        <v>-1342981307.2396863</v>
      </c>
      <c r="M43">
        <f>I43*DT</f>
        <v>-265.03711134842922</v>
      </c>
      <c r="N43">
        <f>J43*DT</f>
        <v>-432.07011606508757</v>
      </c>
      <c r="S43">
        <f t="shared" si="5"/>
        <v>78437351005.094482</v>
      </c>
      <c r="T43">
        <f t="shared" si="6"/>
        <v>127470850059.06146</v>
      </c>
      <c r="U43">
        <f t="shared" si="7"/>
        <v>25514.890347619898</v>
      </c>
      <c r="V43">
        <f t="shared" si="8"/>
        <v>-15611.415361393883</v>
      </c>
      <c r="W43">
        <f t="shared" si="9"/>
        <v>149670423422.51901</v>
      </c>
      <c r="X43">
        <f>(G*Me*Ms/(W43^2)) *-S43/W43</f>
        <v>-1.8543657173854907E+22</v>
      </c>
      <c r="Y43">
        <f>(G*Me*Ms/(W43^2)) * -T43/W43</f>
        <v>-3.0135843611056827E+22</v>
      </c>
      <c r="Z43">
        <f>X43/Me</f>
        <v>-3.1047880611216063E-3</v>
      </c>
      <c r="AA43">
        <f>Y43/Me</f>
        <v>-5.0456825521643552E-3</v>
      </c>
      <c r="AB43">
        <f>AF43*DT</f>
        <v>2192897966.6919837</v>
      </c>
      <c r="AC43">
        <f>AG43*DT</f>
        <v>-1367659196.436734</v>
      </c>
      <c r="AD43">
        <f>Z43*DT</f>
        <v>-268.25368848090676</v>
      </c>
      <c r="AE43">
        <f>AA43*DT</f>
        <v>-435.94697250700028</v>
      </c>
      <c r="AF43">
        <f>U43+Z43*DT/2</f>
        <v>25380.763503379443</v>
      </c>
      <c r="AG43">
        <f>V43+AA43*DT/2</f>
        <v>-15829.388847647384</v>
      </c>
    </row>
    <row r="44" spans="2:33" x14ac:dyDescent="0.3">
      <c r="B44">
        <f t="shared" si="10"/>
        <v>80850699214.095276</v>
      </c>
      <c r="C44">
        <f t="shared" si="11"/>
        <v>126863338420.18248</v>
      </c>
      <c r="D44">
        <f t="shared" si="12"/>
        <v>25283.219922887871</v>
      </c>
      <c r="E44">
        <f t="shared" si="13"/>
        <v>-15975.835246154049</v>
      </c>
      <c r="F44">
        <f t="shared" si="14"/>
        <v>150436505538.12347</v>
      </c>
      <c r="G44">
        <f>(G*Me*Ms/(F44^2)) * -B44/F44</f>
        <v>-1.8823678787726904E+22</v>
      </c>
      <c r="H44">
        <f>(G*Me*Ms/(F44^2)) * -C44/F44</f>
        <v>-2.9536352258829758E+22</v>
      </c>
      <c r="I44">
        <f>G44/Me</f>
        <v>-3.1516724354095208E-3</v>
      </c>
      <c r="J44">
        <f>H44/Me</f>
        <v>-4.9453089540283561E-3</v>
      </c>
      <c r="K44">
        <f>D44*DT</f>
        <v>2184470201.337512</v>
      </c>
      <c r="L44">
        <f>E44*DT</f>
        <v>-1380312165.2677097</v>
      </c>
      <c r="M44">
        <f>I44*DT</f>
        <v>-272.30449841938258</v>
      </c>
      <c r="N44">
        <f>J44*DT</f>
        <v>-427.27469362804999</v>
      </c>
      <c r="S44">
        <f t="shared" si="5"/>
        <v>80630248971.786469</v>
      </c>
      <c r="T44">
        <f t="shared" si="6"/>
        <v>126103190862.62473</v>
      </c>
      <c r="U44">
        <f t="shared" si="7"/>
        <v>25246.636659138992</v>
      </c>
      <c r="V44">
        <f t="shared" si="8"/>
        <v>-16047.362333900885</v>
      </c>
      <c r="W44">
        <f t="shared" si="9"/>
        <v>149677158561.311</v>
      </c>
      <c r="X44">
        <f>(G*Me*Ms/(W44^2)) *-S44/W44</f>
        <v>-1.9059514955972009E+22</v>
      </c>
      <c r="Y44">
        <f>(G*Me*Ms/(W44^2)) * -T44/W44</f>
        <v>-2.9808486056926246E+22</v>
      </c>
      <c r="Z44">
        <f>X44/Me</f>
        <v>-3.1911587844442972E-3</v>
      </c>
      <c r="AA44">
        <f>Y44/Me</f>
        <v>-4.9908726613076791E-3</v>
      </c>
      <c r="AB44">
        <f>AF44*DT</f>
        <v>2169398471.0098462</v>
      </c>
      <c r="AC44">
        <f>AG44*DT</f>
        <v>-1405120438.0399141</v>
      </c>
      <c r="AD44">
        <f>Z44*DT</f>
        <v>-275.71611897598729</v>
      </c>
      <c r="AE44">
        <f>AA44*DT</f>
        <v>-431.21139793698347</v>
      </c>
      <c r="AF44">
        <f>U44+Z44*DT/2</f>
        <v>25108.778599650999</v>
      </c>
      <c r="AG44">
        <f>V44+AA44*DT/2</f>
        <v>-16262.968032869376</v>
      </c>
    </row>
    <row r="45" spans="2:33" x14ac:dyDescent="0.3">
      <c r="B45">
        <f t="shared" si="10"/>
        <v>83035169415.432785</v>
      </c>
      <c r="C45">
        <f t="shared" si="11"/>
        <v>125483026254.91476</v>
      </c>
      <c r="D45">
        <f t="shared" si="12"/>
        <v>25010.915424468487</v>
      </c>
      <c r="E45">
        <f t="shared" si="13"/>
        <v>-16403.109939782098</v>
      </c>
      <c r="F45">
        <f t="shared" si="14"/>
        <v>150468698532.09091</v>
      </c>
      <c r="G45">
        <f>(G*Me*Ms/(F45^2)) * -B45/F45</f>
        <v>-1.9319861808676548E+22</v>
      </c>
      <c r="H45">
        <f>(G*Me*Ms/(F45^2)) * -C45/F45</f>
        <v>-2.9196239902280551E+22</v>
      </c>
      <c r="I45">
        <f>G45/Me</f>
        <v>-3.2347489884935452E-3</v>
      </c>
      <c r="J45">
        <f>H45/Me</f>
        <v>-4.8883635104109684E-3</v>
      </c>
      <c r="K45">
        <f>D45*DT</f>
        <v>2160943092.674077</v>
      </c>
      <c r="L45">
        <f>E45*DT</f>
        <v>-1417228698.7971733</v>
      </c>
      <c r="M45">
        <f>I45*DT</f>
        <v>-279.48231260584231</v>
      </c>
      <c r="N45">
        <f>J45*DT</f>
        <v>-422.35460729950768</v>
      </c>
      <c r="S45">
        <f t="shared" si="5"/>
        <v>82799647442.79631</v>
      </c>
      <c r="T45">
        <f t="shared" si="6"/>
        <v>124698070424.58481</v>
      </c>
      <c r="U45">
        <f t="shared" si="7"/>
        <v>24970.920540163006</v>
      </c>
      <c r="V45">
        <f t="shared" si="8"/>
        <v>-16478.573731837867</v>
      </c>
      <c r="W45">
        <f t="shared" si="9"/>
        <v>149684302397.63312</v>
      </c>
      <c r="X45">
        <f>(G*Me*Ms/(W45^2)) *-S45/W45</f>
        <v>-1.9569518851304033E+22</v>
      </c>
      <c r="Y45">
        <f>(G*Me*Ms/(W45^2)) * -T45/W45</f>
        <v>-2.9472121141349843E+22</v>
      </c>
      <c r="Z45">
        <f>X45/Me</f>
        <v>-3.2765493840712641E-3</v>
      </c>
      <c r="AA45">
        <f>Y45/Me</f>
        <v>-4.9345546564896099E-3</v>
      </c>
      <c r="AB45">
        <f>AF45*DT</f>
        <v>2145257879.6250255</v>
      </c>
      <c r="AC45">
        <f>AG45*DT</f>
        <v>-1442166896.9950461</v>
      </c>
      <c r="AD45">
        <f>Z45*DT</f>
        <v>-283.09386678375722</v>
      </c>
      <c r="AE45">
        <f>AA45*DT</f>
        <v>-426.34552232070229</v>
      </c>
      <c r="AF45">
        <f>U45+Z45*DT/2</f>
        <v>24829.373606771129</v>
      </c>
      <c r="AG45">
        <f>V45+AA45*DT/2</f>
        <v>-16691.74649299822</v>
      </c>
    </row>
    <row r="46" spans="2:33" x14ac:dyDescent="0.3">
      <c r="B46">
        <f t="shared" si="10"/>
        <v>85196112508.106857</v>
      </c>
      <c r="C46">
        <f t="shared" si="11"/>
        <v>124065797556.11758</v>
      </c>
      <c r="D46">
        <f t="shared" si="12"/>
        <v>24731.433111862643</v>
      </c>
      <c r="E46">
        <f t="shared" si="13"/>
        <v>-16825.464547081607</v>
      </c>
      <c r="F46">
        <f t="shared" si="14"/>
        <v>150501494044.8418</v>
      </c>
      <c r="G46">
        <f>(G*Me*Ms/(F46^2)) * -B46/F46</f>
        <v>-1.9809694500451007E+22</v>
      </c>
      <c r="H46">
        <f>(G*Me*Ms/(F46^2)) * -C46/F46</f>
        <v>-2.8847625498259995E+22</v>
      </c>
      <c r="I46">
        <f>G46/Me</f>
        <v>-3.316762297902255E-3</v>
      </c>
      <c r="J46">
        <f>H46/Me</f>
        <v>-4.8299945581924113E-3</v>
      </c>
      <c r="K46">
        <f>D46*DT</f>
        <v>2136795820.8649323</v>
      </c>
      <c r="L46">
        <f>E46*DT</f>
        <v>-1453720136.8678508</v>
      </c>
      <c r="M46">
        <f>I46*DT</f>
        <v>-286.56826253875482</v>
      </c>
      <c r="N46">
        <f>J46*DT</f>
        <v>-417.31152982782436</v>
      </c>
      <c r="S46">
        <f t="shared" si="5"/>
        <v>84944905322.421341</v>
      </c>
      <c r="T46">
        <f t="shared" si="6"/>
        <v>123255903527.58977</v>
      </c>
      <c r="U46">
        <f t="shared" si="7"/>
        <v>24687.826673379248</v>
      </c>
      <c r="V46">
        <f t="shared" si="8"/>
        <v>-16904.919254158569</v>
      </c>
      <c r="W46">
        <f t="shared" si="9"/>
        <v>149691865826.56268</v>
      </c>
      <c r="X46">
        <f>(G*Me*Ms/(W46^2)) *-S46/W46</f>
        <v>-2.0073502895726511E+22</v>
      </c>
      <c r="Y46">
        <f>(G*Me*Ms/(W46^2)) * -T46/W46</f>
        <v>-2.9126852599168155E+22</v>
      </c>
      <c r="Z46">
        <f>X46/Me</f>
        <v>-3.3609320724184628E-3</v>
      </c>
      <c r="AA46">
        <f>Y46/Me</f>
        <v>-4.8767459061661847E-3</v>
      </c>
      <c r="AB46">
        <f>AF46*DT</f>
        <v>2120483612.8383067</v>
      </c>
      <c r="AC46">
        <f>AG46*DT</f>
        <v>-1478787380.1191475</v>
      </c>
      <c r="AD46">
        <f>Z46*DT</f>
        <v>-290.38453105695521</v>
      </c>
      <c r="AE46">
        <f>AA46*DT</f>
        <v>-421.35084629275838</v>
      </c>
      <c r="AF46">
        <f>U46+Z46*DT/2</f>
        <v>24542.634407850772</v>
      </c>
      <c r="AG46">
        <f>V46+AA46*DT/2</f>
        <v>-17115.594677304947</v>
      </c>
    </row>
    <row r="47" spans="2:33" x14ac:dyDescent="0.3">
      <c r="B47">
        <f t="shared" si="10"/>
        <v>87332908328.971786</v>
      </c>
      <c r="C47">
        <f t="shared" si="11"/>
        <v>122612077419.24974</v>
      </c>
      <c r="D47">
        <f t="shared" si="12"/>
        <v>24444.864849323887</v>
      </c>
      <c r="E47">
        <f t="shared" si="13"/>
        <v>-17242.776076909431</v>
      </c>
      <c r="F47">
        <f t="shared" si="14"/>
        <v>150534907600.39905</v>
      </c>
      <c r="G47">
        <f>(G*Me*Ms/(F47^2)) * -B47/F47</f>
        <v>-2.0293020564419869E+22</v>
      </c>
      <c r="H47">
        <f>(G*Me*Ms/(F47^2)) * -C47/F47</f>
        <v>-2.849062805904119E+22</v>
      </c>
      <c r="I47">
        <f>G47/Me</f>
        <v>-3.3976861943575444E-3</v>
      </c>
      <c r="J47">
        <f>H47/Me</f>
        <v>-4.7702220237486508E-3</v>
      </c>
      <c r="K47">
        <f>D47*DT</f>
        <v>2112036322.9815838</v>
      </c>
      <c r="L47">
        <f>E47*DT</f>
        <v>-1489775853.0449748</v>
      </c>
      <c r="M47">
        <f>I47*DT</f>
        <v>-293.56008719249184</v>
      </c>
      <c r="N47">
        <f>J47*DT</f>
        <v>-412.14718285188343</v>
      </c>
      <c r="S47">
        <f t="shared" si="5"/>
        <v>87065388935.259644</v>
      </c>
      <c r="T47">
        <f t="shared" si="6"/>
        <v>121777116147.47063</v>
      </c>
      <c r="U47">
        <f t="shared" si="7"/>
        <v>24397.442142322292</v>
      </c>
      <c r="V47">
        <f t="shared" si="8"/>
        <v>-17326.270100451326</v>
      </c>
      <c r="W47">
        <f t="shared" si="9"/>
        <v>149699859611.29883</v>
      </c>
      <c r="X47">
        <f>(G*Me*Ms/(W47^2)) *-S47/W47</f>
        <v>-2.0571302882591906E+22</v>
      </c>
      <c r="Y47">
        <f>(G*Me*Ms/(W47^2)) * -T47/W47</f>
        <v>-2.8772787568903557E+22</v>
      </c>
      <c r="Z47">
        <f>X47/Me</f>
        <v>-3.444279356158441E-3</v>
      </c>
      <c r="AA47">
        <f>Y47/Me</f>
        <v>-4.8174643486762142E-3</v>
      </c>
      <c r="AB47">
        <f>AF47*DT</f>
        <v>2095083297.285372</v>
      </c>
      <c r="AC47">
        <f>AG47*DT</f>
        <v>-1514970826.0111415</v>
      </c>
      <c r="AD47">
        <f>Z47*DT</f>
        <v>-297.58573637208929</v>
      </c>
      <c r="AE47">
        <f>AA47*DT</f>
        <v>-416.22891972562491</v>
      </c>
      <c r="AF47">
        <f>U47+Z47*DT/2</f>
        <v>24248.649274136249</v>
      </c>
      <c r="AG47">
        <f>V47+AA47*DT/2</f>
        <v>-17534.384560314138</v>
      </c>
    </row>
    <row r="48" spans="2:33" x14ac:dyDescent="0.3">
      <c r="B48">
        <f t="shared" si="10"/>
        <v>89444944651.953369</v>
      </c>
      <c r="C48">
        <f t="shared" si="11"/>
        <v>121122301566.20477</v>
      </c>
      <c r="D48">
        <f t="shared" si="12"/>
        <v>24151.304762131396</v>
      </c>
      <c r="E48">
        <f t="shared" si="13"/>
        <v>-17654.923259761315</v>
      </c>
      <c r="F48">
        <f t="shared" si="14"/>
        <v>150568954504.19272</v>
      </c>
      <c r="G48">
        <f>(G*Me*Ms/(F48^2)) * -B48/F48</f>
        <v>-2.0769685889068011E+22</v>
      </c>
      <c r="H48">
        <f>(G*Me*Ms/(F48^2)) * -C48/F48</f>
        <v>-2.8125369941028904E+22</v>
      </c>
      <c r="I48">
        <f>G48/Me</f>
        <v>-3.4774948747727974E-3</v>
      </c>
      <c r="J48">
        <f>H48/Me</f>
        <v>-4.7090663933678639E-3</v>
      </c>
      <c r="K48">
        <f>D48*DT</f>
        <v>2086672731.4481525</v>
      </c>
      <c r="L48">
        <f>E48*DT</f>
        <v>-1525385369.6433775</v>
      </c>
      <c r="M48">
        <f>I48*DT</f>
        <v>-300.45555718036968</v>
      </c>
      <c r="N48">
        <f>J48*DT</f>
        <v>-406.86333638698346</v>
      </c>
      <c r="S48">
        <f t="shared" si="5"/>
        <v>89160472232.545013</v>
      </c>
      <c r="T48">
        <f t="shared" si="6"/>
        <v>120262145321.45949</v>
      </c>
      <c r="U48">
        <f t="shared" si="7"/>
        <v>24099.856405950202</v>
      </c>
      <c r="V48">
        <f t="shared" si="8"/>
        <v>-17742.499020176951</v>
      </c>
      <c r="W48">
        <f t="shared" si="9"/>
        <v>149708294379.60434</v>
      </c>
      <c r="X48">
        <f>(G*Me*Ms/(W48^2)) *-S48/W48</f>
        <v>-2.1062756444814541E+22</v>
      </c>
      <c r="Y48">
        <f>(G*Me*Ms/(W48^2)) * -T48/W48</f>
        <v>-2.8410036566766735E+22</v>
      </c>
      <c r="Z48">
        <f>X48/Me</f>
        <v>-3.5265640499639256E-3</v>
      </c>
      <c r="AA48">
        <f>Y48/Me</f>
        <v>-4.7567284878891501E-3</v>
      </c>
      <c r="AB48">
        <f>AF48*DT</f>
        <v>2069064763.6888883</v>
      </c>
      <c r="AC48">
        <f>AG48*DT</f>
        <v>-1550706309.2897651</v>
      </c>
      <c r="AD48">
        <f>Z48*DT</f>
        <v>-304.69513391688315</v>
      </c>
      <c r="AE48">
        <f>AA48*DT</f>
        <v>-410.98134135362255</v>
      </c>
      <c r="AF48">
        <f>U48+Z48*DT/2</f>
        <v>23947.508838991762</v>
      </c>
      <c r="AG48">
        <f>V48+AA48*DT/2</f>
        <v>-17947.989690853763</v>
      </c>
    </row>
    <row r="49" spans="2:33" x14ac:dyDescent="0.3">
      <c r="B49">
        <f t="shared" si="10"/>
        <v>91531617383.40152</v>
      </c>
      <c r="C49">
        <f t="shared" si="11"/>
        <v>119596916196.5614</v>
      </c>
      <c r="D49">
        <f t="shared" si="12"/>
        <v>23850.849204951028</v>
      </c>
      <c r="E49">
        <f t="shared" si="13"/>
        <v>-18061.7865961483</v>
      </c>
      <c r="F49">
        <f t="shared" si="14"/>
        <v>150603649838.07245</v>
      </c>
      <c r="G49">
        <f>(G*Me*Ms/(F49^2)) * -B49/F49</f>
        <v>-2.1239538639056209E+22</v>
      </c>
      <c r="H49">
        <f>(G*Me*Ms/(F49^2)) * -C49/F49</f>
        <v>-2.7751976806316918E+22</v>
      </c>
      <c r="I49">
        <f>G49/Me</f>
        <v>-3.5561629171644189E-3</v>
      </c>
      <c r="J49">
        <f>H49/Me</f>
        <v>-4.6465487068139367E-3</v>
      </c>
      <c r="K49">
        <f>D49*DT</f>
        <v>2060713371.3077688</v>
      </c>
      <c r="L49">
        <f>E49*DT</f>
        <v>-1560538361.9072132</v>
      </c>
      <c r="M49">
        <f>I49*DT</f>
        <v>-307.2524760430058</v>
      </c>
      <c r="N49">
        <f>J49*DT</f>
        <v>-401.46180826872416</v>
      </c>
      <c r="S49">
        <f t="shared" si="5"/>
        <v>91229536996.233902</v>
      </c>
      <c r="T49">
        <f t="shared" si="6"/>
        <v>118711439012.16972</v>
      </c>
      <c r="U49">
        <f t="shared" si="7"/>
        <v>23795.161272033318</v>
      </c>
      <c r="V49">
        <f t="shared" si="8"/>
        <v>-18153.480361530572</v>
      </c>
      <c r="W49">
        <f t="shared" si="9"/>
        <v>149717180620.28586</v>
      </c>
      <c r="X49">
        <f>(G*Me*Ms/(W49^2)) *-S49/W49</f>
        <v>-2.1547703136752306E+22</v>
      </c>
      <c r="Y49">
        <f>(G*Me*Ms/(W49^2)) * -T49/W49</f>
        <v>-2.8038713458301407E+22</v>
      </c>
      <c r="Z49">
        <f>X49/Me</f>
        <v>-3.6077592902173769E-3</v>
      </c>
      <c r="AA49">
        <f>Y49/Me</f>
        <v>-4.6945573884575242E-3</v>
      </c>
      <c r="AB49">
        <f>AF49*DT</f>
        <v>2042436044.5081279</v>
      </c>
      <c r="AC49">
        <f>AG49*DT</f>
        <v>-1585983044.7975111</v>
      </c>
      <c r="AD49">
        <f>Z49*DT</f>
        <v>-311.71040267478139</v>
      </c>
      <c r="AE49">
        <f>AA49*DT</f>
        <v>-405.60975836273008</v>
      </c>
      <c r="AF49">
        <f>U49+Z49*DT/2</f>
        <v>23639.306070695926</v>
      </c>
      <c r="AG49">
        <f>V49+AA49*DT/2</f>
        <v>-18356.285240711935</v>
      </c>
    </row>
    <row r="50" spans="2:33" x14ac:dyDescent="0.3">
      <c r="B50">
        <f t="shared" si="10"/>
        <v>93592330754.70929</v>
      </c>
      <c r="C50">
        <f t="shared" si="11"/>
        <v>118036377834.65419</v>
      </c>
      <c r="D50">
        <f t="shared" si="12"/>
        <v>23543.596728908022</v>
      </c>
      <c r="E50">
        <f t="shared" si="13"/>
        <v>-18463.248404417023</v>
      </c>
      <c r="F50">
        <f t="shared" si="14"/>
        <v>150639008455.39359</v>
      </c>
      <c r="G50">
        <f>(G*Me*Ms/(F50^2)) * -B50/F50</f>
        <v>-2.1702429343678892E+22</v>
      </c>
      <c r="H50">
        <f>(G*Me*Ms/(F50^2)) * -C50/F50</f>
        <v>-2.7370577581341749E+22</v>
      </c>
      <c r="I50">
        <f>G50/Me</f>
        <v>-3.633665295462427E-3</v>
      </c>
      <c r="J50">
        <f>H50/Me</f>
        <v>-4.5826905504038019E-3</v>
      </c>
      <c r="K50">
        <f>D50*DT</f>
        <v>2034166757.3776531</v>
      </c>
      <c r="L50">
        <f>E50*DT</f>
        <v>-1595224662.1416309</v>
      </c>
      <c r="M50">
        <f>I50*DT</f>
        <v>-313.94868152795368</v>
      </c>
      <c r="N50">
        <f>J50*DT</f>
        <v>-395.9444635548885</v>
      </c>
      <c r="S50">
        <f t="shared" si="5"/>
        <v>93271973040.742035</v>
      </c>
      <c r="T50">
        <f t="shared" si="6"/>
        <v>117125455967.37221</v>
      </c>
      <c r="U50">
        <f t="shared" si="7"/>
        <v>23483.450869358538</v>
      </c>
      <c r="V50">
        <f t="shared" si="8"/>
        <v>-18559.090119893302</v>
      </c>
      <c r="W50">
        <f t="shared" si="9"/>
        <v>149726528679.71579</v>
      </c>
      <c r="X50">
        <f>(G*Me*Ms/(W50^2)) *-S50/W50</f>
        <v>-2.2025984515806077E+22</v>
      </c>
      <c r="Y50">
        <f>(G*Me*Ms/(W50^2)) * -T50/W50</f>
        <v>-2.7658935427657198E+22</v>
      </c>
      <c r="Z50">
        <f>X50/Me</f>
        <v>-3.6878385486732875E-3</v>
      </c>
      <c r="AA50">
        <f>Y50/Me</f>
        <v>-4.6309706706722693E-3</v>
      </c>
      <c r="AB50">
        <f>AF50*DT</f>
        <v>2015205371.4864256</v>
      </c>
      <c r="AC50">
        <f>AG50*DT</f>
        <v>-1620790391.7676523</v>
      </c>
      <c r="AD50">
        <f>Z50*DT</f>
        <v>-318.62925060537202</v>
      </c>
      <c r="AE50">
        <f>AA50*DT</f>
        <v>-400.11586594608406</v>
      </c>
      <c r="AF50">
        <f>U50+Z50*DT/2</f>
        <v>23324.136244055851</v>
      </c>
      <c r="AG50">
        <f>V50+AA50*DT/2</f>
        <v>-18759.148052866345</v>
      </c>
    </row>
    <row r="51" spans="2:33" x14ac:dyDescent="0.3">
      <c r="B51">
        <f t="shared" si="10"/>
        <v>95626497512.086945</v>
      </c>
      <c r="C51">
        <f t="shared" si="11"/>
        <v>116441153172.51256</v>
      </c>
      <c r="D51">
        <f t="shared" si="12"/>
        <v>23229.648047380069</v>
      </c>
      <c r="E51">
        <f t="shared" si="13"/>
        <v>-18859.192867971913</v>
      </c>
      <c r="F51">
        <f t="shared" si="14"/>
        <v>150675044976.17947</v>
      </c>
      <c r="G51">
        <f>(G*Me*Ms/(F51^2)) * -B51/F51</f>
        <v>-2.2158210984610972E+22</v>
      </c>
      <c r="H51">
        <f>(G*Me*Ms/(F51^2)) * -C51/F51</f>
        <v>-2.6981304412637458E+22</v>
      </c>
      <c r="I51">
        <f>G51/Me</f>
        <v>-3.709977394202018E-3</v>
      </c>
      <c r="J51">
        <f>H51/Me</f>
        <v>-4.5175140495994134E-3</v>
      </c>
      <c r="K51">
        <f>D51*DT</f>
        <v>2007041591.293638</v>
      </c>
      <c r="L51">
        <f>E51*DT</f>
        <v>-1629434263.7927732</v>
      </c>
      <c r="M51">
        <f>I51*DT</f>
        <v>-320.54204685905438</v>
      </c>
      <c r="N51">
        <f>J51*DT</f>
        <v>-390.3132138853893</v>
      </c>
      <c r="S51">
        <f t="shared" si="5"/>
        <v>95287178412.228455</v>
      </c>
      <c r="T51">
        <f t="shared" si="6"/>
        <v>115504665575.60455</v>
      </c>
      <c r="U51">
        <f t="shared" si="7"/>
        <v>23164.821618753165</v>
      </c>
      <c r="V51">
        <f t="shared" si="8"/>
        <v>-18959.205985839388</v>
      </c>
      <c r="W51">
        <f t="shared" si="9"/>
        <v>149736348758.39636</v>
      </c>
      <c r="X51">
        <f>(G*Me*Ms/(W51^2)) *-S51/W51</f>
        <v>-2.2497444223658192E+22</v>
      </c>
      <c r="Y51">
        <f>(G*Me*Ms/(W51^2)) * -T51/W51</f>
        <v>-2.7270822944485212E+22</v>
      </c>
      <c r="Z51">
        <f>X51/Me</f>
        <v>-3.7667756460600397E-3</v>
      </c>
      <c r="AA51">
        <f>Y51/Me</f>
        <v>-4.5659885049200034E-3</v>
      </c>
      <c r="AB51">
        <f>AF51*DT</f>
        <v>1987381173.0968673</v>
      </c>
      <c r="AC51">
        <f>AG51*DT</f>
        <v>-1655117857.9513669</v>
      </c>
      <c r="AD51">
        <f>Z51*DT</f>
        <v>-325.44941581958744</v>
      </c>
      <c r="AE51">
        <f>AA51*DT</f>
        <v>-394.50140682508828</v>
      </c>
      <c r="AF51">
        <f>U51+Z51*DT/2</f>
        <v>23002.096910843371</v>
      </c>
      <c r="AG51">
        <f>V51+AA51*DT/2</f>
        <v>-19156.456689251932</v>
      </c>
    </row>
    <row r="52" spans="2:33" x14ac:dyDescent="0.3">
      <c r="B52">
        <f t="shared" si="10"/>
        <v>97633539103.380585</v>
      </c>
      <c r="C52">
        <f t="shared" si="11"/>
        <v>114811718908.71979</v>
      </c>
      <c r="D52">
        <f t="shared" si="12"/>
        <v>22909.106000521017</v>
      </c>
      <c r="E52">
        <f t="shared" si="13"/>
        <v>-19249.506081857304</v>
      </c>
      <c r="F52">
        <f t="shared" si="14"/>
        <v>150711773782.36325</v>
      </c>
      <c r="G52">
        <f>(G*Me*Ms/(F52^2)) * -B52/F52</f>
        <v>-2.2606739082834879E+22</v>
      </c>
      <c r="H52">
        <f>(G*Me*Ms/(F52^2)) * -C52/F52</f>
        <v>-2.6584292619700165E+22</v>
      </c>
      <c r="I52">
        <f>G52/Me</f>
        <v>-3.7850750230778688E-3</v>
      </c>
      <c r="J52">
        <f>H52/Me</f>
        <v>-4.45104186111579E-3</v>
      </c>
      <c r="K52">
        <f>D52*DT</f>
        <v>1979346758.4450159</v>
      </c>
      <c r="L52">
        <f>E52*DT</f>
        <v>-1663157325.472471</v>
      </c>
      <c r="M52">
        <f>I52*DT</f>
        <v>-327.03048199392788</v>
      </c>
      <c r="N52">
        <f>J52*DT</f>
        <v>-384.57001680040423</v>
      </c>
      <c r="S52">
        <f t="shared" si="5"/>
        <v>97274559585.325317</v>
      </c>
      <c r="T52">
        <f t="shared" si="6"/>
        <v>113849547717.65318</v>
      </c>
      <c r="U52">
        <f t="shared" si="7"/>
        <v>22839.372202933577</v>
      </c>
      <c r="V52">
        <f t="shared" si="8"/>
        <v>-19353.707392664477</v>
      </c>
      <c r="W52">
        <f t="shared" si="9"/>
        <v>149746650907.56854</v>
      </c>
      <c r="X52">
        <f>(G*Me*Ms/(W52^2)) *-S52/W52</f>
        <v>-2.2961928067069547E+22</v>
      </c>
      <c r="Y52">
        <f>(G*Me*Ms/(W52^2)) * -T52/W52</f>
        <v>-2.6874499728452423E+22</v>
      </c>
      <c r="Z52">
        <f>X52/Me</f>
        <v>-3.8445447656078671E-3</v>
      </c>
      <c r="AA52">
        <f>Y52/Me</f>
        <v>-4.499631605741624E-3</v>
      </c>
      <c r="AB52">
        <f>AF52*DT</f>
        <v>1958972071.8867249</v>
      </c>
      <c r="AC52">
        <f>AG52*DT</f>
        <v>-1688955103.7020092</v>
      </c>
      <c r="AD52">
        <f>Z52*DT</f>
        <v>-332.16866774851974</v>
      </c>
      <c r="AE52">
        <f>AA52*DT</f>
        <v>-388.76817073607629</v>
      </c>
      <c r="AF52">
        <f>U52+Z52*DT/2</f>
        <v>22673.287869059317</v>
      </c>
      <c r="AG52">
        <f>V52+AA52*DT/2</f>
        <v>-19548.091478032515</v>
      </c>
    </row>
    <row r="53" spans="2:33" x14ac:dyDescent="0.3">
      <c r="B53">
        <f t="shared" si="10"/>
        <v>99612885861.825607</v>
      </c>
      <c r="C53">
        <f t="shared" si="11"/>
        <v>113148561583.24731</v>
      </c>
      <c r="D53">
        <f t="shared" si="12"/>
        <v>22582.07551852709</v>
      </c>
      <c r="E53">
        <f t="shared" si="13"/>
        <v>-19634.076098657708</v>
      </c>
      <c r="F53">
        <f t="shared" si="14"/>
        <v>150749209013.11227</v>
      </c>
      <c r="G53">
        <f>(G*Me*Ms/(F53^2)) * -B53/F53</f>
        <v>-2.304787178463882E+22</v>
      </c>
      <c r="H53">
        <f>(G*Me*Ms/(F53^2)) * -C53/F53</f>
        <v>-2.6179680644975542E+22</v>
      </c>
      <c r="I53">
        <f>G53/Me</f>
        <v>-3.8589344313429363E-3</v>
      </c>
      <c r="J53">
        <f>H53/Me</f>
        <v>-4.3832971645473562E-3</v>
      </c>
      <c r="K53">
        <f>D53*DT</f>
        <v>1951091324.8007405</v>
      </c>
      <c r="L53">
        <f>E53*DT</f>
        <v>-1696384174.924026</v>
      </c>
      <c r="M53">
        <f>I53*DT</f>
        <v>-333.41193486802968</v>
      </c>
      <c r="N53">
        <f>J53*DT</f>
        <v>-378.71687501689155</v>
      </c>
      <c r="S53">
        <f t="shared" si="5"/>
        <v>99233531657.212036</v>
      </c>
      <c r="T53">
        <f t="shared" si="6"/>
        <v>112160592613.95117</v>
      </c>
      <c r="U53">
        <f t="shared" si="7"/>
        <v>22507.203535185057</v>
      </c>
      <c r="V53">
        <f t="shared" si="8"/>
        <v>-19742.475563400552</v>
      </c>
      <c r="W53">
        <f t="shared" si="9"/>
        <v>149757445025.86716</v>
      </c>
      <c r="X53">
        <f>(G*Me*Ms/(W53^2)) *-S53/W53</f>
        <v>-2.3419284098155018E+22</v>
      </c>
      <c r="Y53">
        <f>(G*Me*Ms/(W53^2)) * -T53/W53</f>
        <v>-2.6470092711374809E+22</v>
      </c>
      <c r="Z53">
        <f>X53/Me</f>
        <v>-3.9211204664894713E-3</v>
      </c>
      <c r="AA53">
        <f>Y53/Me</f>
        <v>-4.4319212254922162E-3</v>
      </c>
      <c r="AB53">
        <f>AF53*DT</f>
        <v>1929986881.7212262</v>
      </c>
      <c r="AC53">
        <f>AG53*DT</f>
        <v>-1722291946.0135329</v>
      </c>
      <c r="AD53">
        <f>Z53*DT</f>
        <v>-338.78480830469033</v>
      </c>
      <c r="AE53">
        <f>AA53*DT</f>
        <v>-382.91799388252747</v>
      </c>
      <c r="AF53">
        <f>U53+Z53*DT/2</f>
        <v>22337.811131032711</v>
      </c>
      <c r="AG53">
        <f>V53+AA53*DT/2</f>
        <v>-19933.934560341815</v>
      </c>
    </row>
    <row r="54" spans="2:33" x14ac:dyDescent="0.3">
      <c r="B54">
        <f t="shared" si="10"/>
        <v>101563977186.62634</v>
      </c>
      <c r="C54">
        <f t="shared" si="11"/>
        <v>111452177408.32329</v>
      </c>
      <c r="D54">
        <f t="shared" si="12"/>
        <v>22248.663583659061</v>
      </c>
      <c r="E54">
        <f t="shared" si="13"/>
        <v>-20012.792973674601</v>
      </c>
      <c r="F54">
        <f t="shared" si="14"/>
        <v>150787364560.23734</v>
      </c>
      <c r="G54">
        <f>(G*Me*Ms/(F54^2)) * -B54/F54</f>
        <v>-2.3481469946577574E+22</v>
      </c>
      <c r="H54">
        <f>(G*Me*Ms/(F54^2)) * -C54/F54</f>
        <v>-2.5767610000987461E+22</v>
      </c>
      <c r="I54">
        <f>G54/Me</f>
        <v>-3.9315323220335489E-3</v>
      </c>
      <c r="J54">
        <f>H54/Me</f>
        <v>-4.3143036535156316E-3</v>
      </c>
      <c r="K54">
        <f>D54*DT</f>
        <v>1922284533.6281428</v>
      </c>
      <c r="L54">
        <f>E54*DT</f>
        <v>-1729105312.9254856</v>
      </c>
      <c r="M54">
        <f>I54*DT</f>
        <v>-339.68439262369861</v>
      </c>
      <c r="N54">
        <f>J54*DT</f>
        <v>-372.75583566375059</v>
      </c>
      <c r="S54">
        <f t="shared" si="5"/>
        <v>101163518538.93326</v>
      </c>
      <c r="T54">
        <f t="shared" si="6"/>
        <v>110438300667.93764</v>
      </c>
      <c r="U54">
        <f t="shared" si="7"/>
        <v>22168.418726880365</v>
      </c>
      <c r="V54">
        <f t="shared" si="8"/>
        <v>-20125.393557283081</v>
      </c>
      <c r="W54">
        <f t="shared" si="9"/>
        <v>149768740856.02405</v>
      </c>
      <c r="X54">
        <f>(G*Me*Ms/(W54^2)) *-S54/W54</f>
        <v>-2.3869362694055998E+22</v>
      </c>
      <c r="Y54">
        <f>(G*Me*Ms/(W54^2)) * -T54/W54</f>
        <v>-2.605773199697179E+22</v>
      </c>
      <c r="Z54">
        <f>X54/Me</f>
        <v>-3.9964776971596954E-3</v>
      </c>
      <c r="AA54">
        <f>Y54/Me</f>
        <v>-4.3628791476026836E-3</v>
      </c>
      <c r="AB54">
        <f>AF54*DT</f>
        <v>1900434604.9273689</v>
      </c>
      <c r="AC54">
        <f>AG54*DT</f>
        <v>-1755118362.5101023</v>
      </c>
      <c r="AD54">
        <f>Z54*DT</f>
        <v>-345.29567303459771</v>
      </c>
      <c r="AE54">
        <f>AA54*DT</f>
        <v>-376.95275835287185</v>
      </c>
      <c r="AF54">
        <f>U54+Z54*DT/2</f>
        <v>21995.770890363066</v>
      </c>
      <c r="AG54">
        <f>V54+AA54*DT/2</f>
        <v>-20313.869936459516</v>
      </c>
    </row>
    <row r="55" spans="2:33" x14ac:dyDescent="0.3">
      <c r="B55">
        <f t="shared" si="10"/>
        <v>103486261720.25449</v>
      </c>
      <c r="C55">
        <f t="shared" si="11"/>
        <v>109723072095.3978</v>
      </c>
      <c r="D55">
        <f t="shared" si="12"/>
        <v>21908.979191035363</v>
      </c>
      <c r="E55">
        <f t="shared" si="13"/>
        <v>-20385.54880933835</v>
      </c>
      <c r="F55">
        <f t="shared" si="14"/>
        <v>150826254063.69037</v>
      </c>
      <c r="G55">
        <f>(G*Me*Ms/(F55^2)) * -B55/F55</f>
        <v>-2.3907397219286799E+22</v>
      </c>
      <c r="H55">
        <f>(G*Me*Ms/(F55^2)) * -C55/F55</f>
        <v>-2.5348225214629653E+22</v>
      </c>
      <c r="I55">
        <f>G55/Me</f>
        <v>-4.0028458660025445E-3</v>
      </c>
      <c r="J55">
        <f>H55/Me</f>
        <v>-4.2440855263419031E-3</v>
      </c>
      <c r="K55">
        <f>D55*DT</f>
        <v>1892935802.1054554</v>
      </c>
      <c r="L55">
        <f>E55*DT</f>
        <v>-1761311417.1268334</v>
      </c>
      <c r="M55">
        <f>I55*DT</f>
        <v>-345.84588282261984</v>
      </c>
      <c r="N55">
        <f>J55*DT</f>
        <v>-366.68898947594045</v>
      </c>
      <c r="S55">
        <f t="shared" si="5"/>
        <v>103063953143.86063</v>
      </c>
      <c r="T55">
        <f t="shared" si="6"/>
        <v>108683182305.42754</v>
      </c>
      <c r="U55">
        <f t="shared" si="7"/>
        <v>21823.123053845768</v>
      </c>
      <c r="V55">
        <f t="shared" si="8"/>
        <v>-20502.346315635954</v>
      </c>
      <c r="W55">
        <f t="shared" si="9"/>
        <v>149780547981.62106</v>
      </c>
      <c r="X55">
        <f>(G*Me*Ms/(W55^2)) *-S55/W55</f>
        <v>-2.4312016635928741E+22</v>
      </c>
      <c r="Y55">
        <f>(G*Me*Ms/(W55^2)) * -T55/W55</f>
        <v>-2.5637550818247735E+22</v>
      </c>
      <c r="Z55">
        <f>X55/Me</f>
        <v>-4.0705918085806418E-3</v>
      </c>
      <c r="AA55">
        <f>Y55/Me</f>
        <v>-4.2925276794440834E-3</v>
      </c>
      <c r="AB55">
        <f>AF55*DT</f>
        <v>1870324429.3385832</v>
      </c>
      <c r="AC55">
        <f>AG55*DT</f>
        <v>-1787424495.3839178</v>
      </c>
      <c r="AD55">
        <f>Z55*DT</f>
        <v>-351.69913226136748</v>
      </c>
      <c r="AE55">
        <f>AA55*DT</f>
        <v>-370.87439150396881</v>
      </c>
      <c r="AF55">
        <f>U55+Z55*DT/2</f>
        <v>21647.273487715083</v>
      </c>
      <c r="AG55">
        <f>V55+AA55*DT/2</f>
        <v>-20687.783511387937</v>
      </c>
    </row>
    <row r="56" spans="2:33" x14ac:dyDescent="0.3">
      <c r="B56">
        <f t="shared" si="10"/>
        <v>105379197522.35994</v>
      </c>
      <c r="C56">
        <f t="shared" si="11"/>
        <v>107961760678.27097</v>
      </c>
      <c r="D56">
        <f t="shared" si="12"/>
        <v>21563.133308212742</v>
      </c>
      <c r="E56">
        <f t="shared" si="13"/>
        <v>-20752.237798814291</v>
      </c>
      <c r="F56">
        <f t="shared" si="14"/>
        <v>150865890907.1524</v>
      </c>
      <c r="G56">
        <f>(G*Me*Ms/(F56^2)) * -B56/F56</f>
        <v>-2.4325520130042896E+22</v>
      </c>
      <c r="H56">
        <f>(G*Me*Ms/(F56^2)) * -C56/F56</f>
        <v>-2.4921673768647805E+22</v>
      </c>
      <c r="I56">
        <f>G56/Me</f>
        <v>-4.0728527157423726E-3</v>
      </c>
      <c r="J56">
        <f>H56/Me</f>
        <v>-4.1726674762495065E-3</v>
      </c>
      <c r="K56">
        <f>D56*DT</f>
        <v>1863054717.829581</v>
      </c>
      <c r="L56">
        <f>E56*DT</f>
        <v>-1792993345.8175547</v>
      </c>
      <c r="M56">
        <f>I56*DT</f>
        <v>-351.89447464014097</v>
      </c>
      <c r="N56">
        <f>J56*DT</f>
        <v>-360.51846994795739</v>
      </c>
      <c r="S56">
        <f t="shared" si="5"/>
        <v>104934277573.1992</v>
      </c>
      <c r="T56">
        <f t="shared" si="6"/>
        <v>106895757810.04362</v>
      </c>
      <c r="U56">
        <f t="shared" si="7"/>
        <v>21471.423921584399</v>
      </c>
      <c r="V56">
        <f t="shared" si="8"/>
        <v>-20873.220707139924</v>
      </c>
      <c r="W56">
        <f t="shared" si="9"/>
        <v>149792875823.89465</v>
      </c>
      <c r="X56">
        <f>(G*Me*Ms/(W56^2)) *-S56/W56</f>
        <v>-2.4747101187166687E+22</v>
      </c>
      <c r="Y56">
        <f>(G*Me*Ms/(W56^2)) * -T56/W56</f>
        <v>-2.5209685492509199E+22</v>
      </c>
      <c r="Z56">
        <f>X56/Me</f>
        <v>-4.1434385673185361E-3</v>
      </c>
      <c r="AA56">
        <f>Y56/Me</f>
        <v>-4.2208896447961022E-3</v>
      </c>
      <c r="AB56">
        <f>AF56*DT</f>
        <v>1839665725.241147</v>
      </c>
      <c r="AC56">
        <f>AG56*DT</f>
        <v>-1819200655.2782979</v>
      </c>
      <c r="AD56">
        <f>Z56*DT</f>
        <v>-357.99309221632154</v>
      </c>
      <c r="AE56">
        <f>AA56*DT</f>
        <v>-364.6848653103832</v>
      </c>
      <c r="AF56">
        <f>U56+Z56*DT/2</f>
        <v>21292.42737547624</v>
      </c>
      <c r="AG56">
        <f>V56+AA56*DT/2</f>
        <v>-21055.563139795115</v>
      </c>
    </row>
    <row r="57" spans="2:33" x14ac:dyDescent="0.3">
      <c r="B57">
        <f t="shared" si="10"/>
        <v>107242252240.18951</v>
      </c>
      <c r="C57">
        <f t="shared" si="11"/>
        <v>106168767332.45341</v>
      </c>
      <c r="D57">
        <f t="shared" si="12"/>
        <v>21211.238833572603</v>
      </c>
      <c r="E57">
        <f t="shared" si="13"/>
        <v>-21112.756268762249</v>
      </c>
      <c r="F57">
        <f t="shared" si="14"/>
        <v>150906288213.71579</v>
      </c>
      <c r="G57">
        <f>(G*Me*Ms/(F57^2)) * -B57/F57</f>
        <v>-2.4735708163960195E+22</v>
      </c>
      <c r="H57">
        <f>(G*Me*Ms/(F57^2)) * -C57/F57</f>
        <v>-2.448810604034287E+22</v>
      </c>
      <c r="I57">
        <f>G57/Me</f>
        <v>-4.141531018980041E-3</v>
      </c>
      <c r="J57">
        <f>H57/Me</f>
        <v>-4.1000746811008385E-3</v>
      </c>
      <c r="K57">
        <f>D57*DT</f>
        <v>1832651035.2206728</v>
      </c>
      <c r="L57">
        <f>E57*DT</f>
        <v>-1824142141.6210582</v>
      </c>
      <c r="M57">
        <f>I57*DT</f>
        <v>-357.82828003987555</v>
      </c>
      <c r="N57">
        <f>J57*DT</f>
        <v>-354.24645244711246</v>
      </c>
      <c r="S57">
        <f t="shared" si="5"/>
        <v>106773943298.44035</v>
      </c>
      <c r="T57">
        <f t="shared" si="6"/>
        <v>105076557154.76532</v>
      </c>
      <c r="U57">
        <f t="shared" si="7"/>
        <v>21113.430829368077</v>
      </c>
      <c r="V57">
        <f t="shared" si="8"/>
        <v>-21237.905572450309</v>
      </c>
      <c r="W57">
        <f t="shared" si="9"/>
        <v>149805733638.59348</v>
      </c>
      <c r="X57">
        <f>(G*Me*Ms/(W57^2)) *-S57/W57</f>
        <v>-2.51744741707753E+22</v>
      </c>
      <c r="Y57">
        <f>(G*Me*Ms/(W57^2)) * -T57/W57</f>
        <v>-2.4774275374030069E+22</v>
      </c>
      <c r="Z57">
        <f>X57/Me</f>
        <v>-4.2149941684986938E-3</v>
      </c>
      <c r="AA57">
        <f>Y57/Me</f>
        <v>-4.1479883759217209E-3</v>
      </c>
      <c r="AB57">
        <f>AF57*DT</f>
        <v>1808468042.2233639</v>
      </c>
      <c r="AC57">
        <f>AG57*DT</f>
        <v>-1850437325.1130672</v>
      </c>
      <c r="AD57">
        <f>Z57*DT</f>
        <v>-364.17549615828716</v>
      </c>
      <c r="AE57">
        <f>AA57*DT</f>
        <v>-358.38619567963667</v>
      </c>
      <c r="AF57">
        <f>U57+Z57*DT/2</f>
        <v>20931.343081288935</v>
      </c>
      <c r="AG57">
        <f>V57+AA57*DT/2</f>
        <v>-21417.098670290128</v>
      </c>
    </row>
    <row r="58" spans="2:33" x14ac:dyDescent="0.3">
      <c r="B58">
        <f t="shared" si="10"/>
        <v>109074903275.41019</v>
      </c>
      <c r="C58">
        <f t="shared" si="11"/>
        <v>104344625190.83235</v>
      </c>
      <c r="D58">
        <f t="shared" si="12"/>
        <v>20853.410553532729</v>
      </c>
      <c r="E58">
        <f t="shared" si="13"/>
        <v>-21467.002721209363</v>
      </c>
      <c r="F58">
        <f t="shared" si="14"/>
        <v>150947458841.66241</v>
      </c>
      <c r="G58">
        <f>(G*Me*Ms/(F58^2)) * -B58/F58</f>
        <v>-2.5137833843718902E+22</v>
      </c>
      <c r="H58">
        <f>(G*Me*Ms/(F58^2)) * -C58/F58</f>
        <v>-2.4047675237531908E+22</v>
      </c>
      <c r="I58">
        <f>G58/Me</f>
        <v>-4.2088594320260691E-3</v>
      </c>
      <c r="J58">
        <f>H58/Me</f>
        <v>-4.0263327926752012E-3</v>
      </c>
      <c r="K58">
        <f>D58*DT</f>
        <v>1801734671.8252277</v>
      </c>
      <c r="L58">
        <f>E58*DT</f>
        <v>-1854749035.112489</v>
      </c>
      <c r="M58">
        <f>I58*DT</f>
        <v>-363.64545492705236</v>
      </c>
      <c r="N58">
        <f>J58*DT</f>
        <v>-347.87515328713738</v>
      </c>
      <c r="S58">
        <f t="shared" si="5"/>
        <v>108582411340.66371</v>
      </c>
      <c r="T58">
        <f t="shared" si="6"/>
        <v>103226119829.65225</v>
      </c>
      <c r="U58">
        <f t="shared" si="7"/>
        <v>20749.255333209789</v>
      </c>
      <c r="V58">
        <f t="shared" si="8"/>
        <v>-21596.291768129944</v>
      </c>
      <c r="W58">
        <f t="shared" si="9"/>
        <v>149819130512.89151</v>
      </c>
      <c r="X58">
        <f>(G*Me*Ms/(W58^2)) *-S58/W58</f>
        <v>-2.5593996045817074E+22</v>
      </c>
      <c r="Y58">
        <f>(G*Me*Ms/(W58^2)) * -T58/W58</f>
        <v>-2.4331462804379179E+22</v>
      </c>
      <c r="Z58">
        <f>X58/Me</f>
        <v>-4.2852352486048078E-3</v>
      </c>
      <c r="AA58">
        <f>Y58/Me</f>
        <v>-4.0738477052505075E-3</v>
      </c>
      <c r="AB58">
        <f>AF58*DT</f>
        <v>1776741105.9286132</v>
      </c>
      <c r="AC58">
        <f>AG58*DT</f>
        <v>-1881125163.8493204</v>
      </c>
      <c r="AD58">
        <f>Z58*DT</f>
        <v>-370.24432547945537</v>
      </c>
      <c r="AE58">
        <f>AA58*DT</f>
        <v>-351.98044173364383</v>
      </c>
      <c r="AF58">
        <f>U58+Z58*DT/2</f>
        <v>20564.133170470061</v>
      </c>
      <c r="AG58">
        <f>V58+AA58*DT/2</f>
        <v>-21772.281988996765</v>
      </c>
    </row>
    <row r="59" spans="2:33" x14ac:dyDescent="0.3">
      <c r="B59">
        <f t="shared" si="10"/>
        <v>110876637947.23541</v>
      </c>
      <c r="C59">
        <f t="shared" si="11"/>
        <v>102489876155.71986</v>
      </c>
      <c r="D59">
        <f t="shared" si="12"/>
        <v>20489.765098605676</v>
      </c>
      <c r="E59">
        <f t="shared" si="13"/>
        <v>-21814.877874496498</v>
      </c>
      <c r="F59">
        <f t="shared" si="14"/>
        <v>150989415380.34088</v>
      </c>
      <c r="G59">
        <f>(G*Me*Ms/(F59^2)) * -B59/F59</f>
        <v>-2.5531772807717721E+22</v>
      </c>
      <c r="H59">
        <f>(G*Me*Ms/(F59^2)) * -C59/F59</f>
        <v>-2.3600537331806882E+22</v>
      </c>
      <c r="I59">
        <f>G59/Me</f>
        <v>-4.2748171328596792E-3</v>
      </c>
      <c r="J59">
        <f>H59/Me</f>
        <v>-3.9514679254942378E-3</v>
      </c>
      <c r="K59">
        <f>D59*DT</f>
        <v>1770315704.5195303</v>
      </c>
      <c r="L59">
        <f>E59*DT</f>
        <v>-1884805448.3564975</v>
      </c>
      <c r="M59">
        <f>I59*DT</f>
        <v>-369.34420027907629</v>
      </c>
      <c r="N59">
        <f>J59*DT</f>
        <v>-341.40682876270216</v>
      </c>
      <c r="S59">
        <f t="shared" si="5"/>
        <v>110359152446.59233</v>
      </c>
      <c r="T59">
        <f t="shared" si="6"/>
        <v>101344994665.80293</v>
      </c>
      <c r="U59">
        <f t="shared" si="7"/>
        <v>20379.011007730332</v>
      </c>
      <c r="V59">
        <f t="shared" si="8"/>
        <v>-21948.27220986359</v>
      </c>
      <c r="W59">
        <f t="shared" si="9"/>
        <v>149833075362.35727</v>
      </c>
      <c r="X59">
        <f>(G*Me*Ms/(W59^2)) *-S59/W59</f>
        <v>-2.6005529982845869E+22</v>
      </c>
      <c r="Y59">
        <f>(G*Me*Ms/(W59^2)) * -T59/W59</f>
        <v>-2.388139306042915E+22</v>
      </c>
      <c r="Z59">
        <f>X59/Me</f>
        <v>-4.3541388981090095E-3</v>
      </c>
      <c r="AA59">
        <f>Y59/Me</f>
        <v>-3.9984919566736681E-3</v>
      </c>
      <c r="AB59">
        <f>AF59*DT</f>
        <v>1744494814.7134869</v>
      </c>
      <c r="AC59">
        <f>AG59*DT</f>
        <v>-1911255010.1906593</v>
      </c>
      <c r="AD59">
        <f>Z59*DT</f>
        <v>-376.19760079661842</v>
      </c>
      <c r="AE59">
        <f>AA59*DT</f>
        <v>-345.46970505660494</v>
      </c>
      <c r="AF59">
        <f>U59+Z59*DT/2</f>
        <v>20190.912207332025</v>
      </c>
      <c r="AG59">
        <f>V59+AA59*DT/2</f>
        <v>-22121.007062391891</v>
      </c>
    </row>
    <row r="60" spans="2:33" x14ac:dyDescent="0.3">
      <c r="B60">
        <f t="shared" si="10"/>
        <v>112646953651.75494</v>
      </c>
      <c r="C60">
        <f t="shared" si="11"/>
        <v>100605070707.36337</v>
      </c>
      <c r="D60">
        <f t="shared" si="12"/>
        <v>20120.4208983266</v>
      </c>
      <c r="E60">
        <f t="shared" si="13"/>
        <v>-22156.2847032592</v>
      </c>
      <c r="F60">
        <f t="shared" si="14"/>
        <v>151032170146.14539</v>
      </c>
      <c r="G60">
        <f>(G*Me*Ms/(F60^2)) * -B60/F60</f>
        <v>-2.5917403886546449E+22</v>
      </c>
      <c r="H60">
        <f>(G*Me*Ms/(F60^2)) * -C60/F60</f>
        <v>-2.3146850989136165E+22</v>
      </c>
      <c r="I60">
        <f>G60/Me</f>
        <v>-4.3393838339327011E-3</v>
      </c>
      <c r="J60">
        <f>H60/Me</f>
        <v>-3.8755066452024521E-3</v>
      </c>
      <c r="K60">
        <f>D60*DT</f>
        <v>1738404365.6154182</v>
      </c>
      <c r="L60">
        <f>E60*DT</f>
        <v>-1914302998.3615949</v>
      </c>
      <c r="M60">
        <f>I60*DT</f>
        <v>-374.9227632517854</v>
      </c>
      <c r="N60">
        <f>J60*DT</f>
        <v>-334.84377414549186</v>
      </c>
      <c r="S60">
        <f t="shared" si="5"/>
        <v>112103647261.30582</v>
      </c>
      <c r="T60">
        <f t="shared" si="6"/>
        <v>99433739655.612274</v>
      </c>
      <c r="U60">
        <f t="shared" si="7"/>
        <v>20002.813406933714</v>
      </c>
      <c r="V60">
        <f t="shared" si="8"/>
        <v>-22293.741914920196</v>
      </c>
      <c r="W60">
        <f t="shared" si="9"/>
        <v>149847576927.9816</v>
      </c>
      <c r="X60">
        <f>(G*Me*Ms/(W60^2)) *-S60/W60</f>
        <v>-2.6408941938248562E+22</v>
      </c>
      <c r="Y60">
        <f>(G*Me*Ms/(W60^2)) * -T60/W60</f>
        <v>-2.3424214300067371E+22</v>
      </c>
      <c r="Z60">
        <f>X60/Me</f>
        <v>-4.4216826739189906E-3</v>
      </c>
      <c r="AA60">
        <f>Y60/Me</f>
        <v>-3.9219459364543702E-3</v>
      </c>
      <c r="AB60">
        <f>AF60*DT</f>
        <v>1711739236.2123237</v>
      </c>
      <c r="AC60">
        <f>AG60*DT</f>
        <v>-1940817886.2180021</v>
      </c>
      <c r="AD60">
        <f>Z60*DT</f>
        <v>-382.0333830266008</v>
      </c>
      <c r="AE60">
        <f>AA60*DT</f>
        <v>-338.85612890965757</v>
      </c>
      <c r="AF60">
        <f>U60+Z60*DT/2</f>
        <v>19811.796715420413</v>
      </c>
      <c r="AG60">
        <f>V60+AA60*DT/2</f>
        <v>-22463.169979375023</v>
      </c>
    </row>
    <row r="61" spans="2:33" x14ac:dyDescent="0.3">
      <c r="B61">
        <f t="shared" si="10"/>
        <v>114385358017.37036</v>
      </c>
      <c r="C61">
        <f t="shared" si="11"/>
        <v>98690767709.001785</v>
      </c>
      <c r="D61">
        <f t="shared" si="12"/>
        <v>19745.498135074813</v>
      </c>
      <c r="E61">
        <f t="shared" si="13"/>
        <v>-22491.128477404691</v>
      </c>
      <c r="F61">
        <f t="shared" si="14"/>
        <v>151075735178.59888</v>
      </c>
      <c r="G61">
        <f>(G*Me*Ms/(F61^2)) * -B61/F61</f>
        <v>-2.6294609177675154E+22</v>
      </c>
      <c r="H61">
        <f>(G*Me*Ms/(F61^2)) * -C61/F61</f>
        <v>-2.2686777497858135E+22</v>
      </c>
      <c r="I61">
        <f>G61/Me</f>
        <v>-4.4025397946748741E-3</v>
      </c>
      <c r="J61">
        <f>H61/Me</f>
        <v>-3.7984759565110899E-3</v>
      </c>
      <c r="K61">
        <f>D61*DT</f>
        <v>1706011038.8704638</v>
      </c>
      <c r="L61">
        <f>E61*DT</f>
        <v>-1943233500.4477654</v>
      </c>
      <c r="M61">
        <f>I61*DT</f>
        <v>-380.37943825990914</v>
      </c>
      <c r="N61">
        <f>J61*DT</f>
        <v>-328.18832264255815</v>
      </c>
      <c r="S61">
        <f t="shared" si="5"/>
        <v>113815386497.51814</v>
      </c>
      <c r="T61">
        <f t="shared" si="6"/>
        <v>97492921769.394272</v>
      </c>
      <c r="U61">
        <f t="shared" si="7"/>
        <v>19620.780023907115</v>
      </c>
      <c r="V61">
        <f t="shared" si="8"/>
        <v>-22632.598043829854</v>
      </c>
      <c r="W61">
        <f t="shared" si="9"/>
        <v>149862643773.26547</v>
      </c>
      <c r="X61">
        <f>(G*Me*Ms/(W61^2)) *-S61/W61</f>
        <v>-2.6804100727413473E+22</v>
      </c>
      <c r="Y61">
        <f>(G*Me*Ms/(W61^2)) * -T61/W61</f>
        <v>-2.2960077505633825E+22</v>
      </c>
      <c r="Z61">
        <f>X61/Me</f>
        <v>-4.487844611628683E-3</v>
      </c>
      <c r="AA61">
        <f>Y61/Me</f>
        <v>-3.8442349237574631E-3</v>
      </c>
      <c r="AB61">
        <f>AF61*DT</f>
        <v>1678484603.8095629</v>
      </c>
      <c r="AC61">
        <f>AG61*DT</f>
        <v>-1969805000.9551256</v>
      </c>
      <c r="AD61">
        <f>Z61*DT</f>
        <v>-387.74977444471818</v>
      </c>
      <c r="AE61">
        <f>AA61*DT</f>
        <v>-332.14189741264482</v>
      </c>
      <c r="AF61">
        <f>U61+Z61*DT/2</f>
        <v>19426.905136684756</v>
      </c>
      <c r="AG61">
        <f>V61+AA61*DT/2</f>
        <v>-22798.668992536175</v>
      </c>
    </row>
    <row r="62" spans="2:33" x14ac:dyDescent="0.3">
      <c r="B62">
        <f t="shared" si="10"/>
        <v>116091369056.24083</v>
      </c>
      <c r="C62">
        <f t="shared" si="11"/>
        <v>96747534208.554016</v>
      </c>
      <c r="D62">
        <f t="shared" si="12"/>
        <v>19365.118696814905</v>
      </c>
      <c r="E62">
        <f t="shared" si="13"/>
        <v>-22819.316800047251</v>
      </c>
      <c r="F62">
        <f t="shared" si="14"/>
        <v>151120122236.54279</v>
      </c>
      <c r="G62">
        <f>(G*Me*Ms/(F62^2)) * -B62/F62</f>
        <v>-2.6663274118258339E+22</v>
      </c>
      <c r="H62">
        <f>(G*Me*Ms/(F62^2)) * -C62/F62</f>
        <v>-2.2220480694120794E+22</v>
      </c>
      <c r="I62">
        <f>G62/Me</f>
        <v>-4.4642658336835443E-3</v>
      </c>
      <c r="J62">
        <f>H62/Me</f>
        <v>-3.7204032907143946E-3</v>
      </c>
      <c r="K62">
        <f>D62*DT</f>
        <v>1673146255.4048078</v>
      </c>
      <c r="L62">
        <f>E62*DT</f>
        <v>-1971588971.5240824</v>
      </c>
      <c r="M62">
        <f>I62*DT</f>
        <v>-385.71256803025824</v>
      </c>
      <c r="N62">
        <f>J62*DT</f>
        <v>-321.44284431772371</v>
      </c>
      <c r="S62">
        <f t="shared" si="5"/>
        <v>115493871101.32771</v>
      </c>
      <c r="T62">
        <f t="shared" si="6"/>
        <v>95523116768.439148</v>
      </c>
      <c r="U62">
        <f t="shared" si="7"/>
        <v>19233.030249462397</v>
      </c>
      <c r="V62">
        <f t="shared" si="8"/>
        <v>-22964.7399412425</v>
      </c>
      <c r="W62">
        <f t="shared" si="9"/>
        <v>149878284281.36932</v>
      </c>
      <c r="X62">
        <f>(G*Me*Ms/(W62^2)) *-S62/W62</f>
        <v>-2.7190878096644953E+22</v>
      </c>
      <c r="Y62">
        <f>(G*Me*Ms/(W62^2)) * -T62/W62</f>
        <v>-2.2489136425113309E+22</v>
      </c>
      <c r="Z62">
        <f>X62/Me</f>
        <v>-4.5526032375590121E-3</v>
      </c>
      <c r="AA62">
        <f>Y62/Me</f>
        <v>-3.7653846608032195E-3</v>
      </c>
      <c r="AB62">
        <f>AF62*DT</f>
        <v>1644741313.0214269</v>
      </c>
      <c r="AC62">
        <f>AG62*DT</f>
        <v>-1998207753.8621068</v>
      </c>
      <c r="AD62">
        <f>Z62*DT</f>
        <v>-393.34491972509863</v>
      </c>
      <c r="AE62">
        <f>AA62*DT</f>
        <v>-325.32923469339818</v>
      </c>
      <c r="AF62">
        <f>U62+Z62*DT/2</f>
        <v>19036.35778959985</v>
      </c>
      <c r="AG62">
        <f>V62+AA62*DT/2</f>
        <v>-23127.404558589198</v>
      </c>
    </row>
    <row r="63" spans="2:33" x14ac:dyDescent="0.3">
      <c r="B63">
        <f t="shared" si="10"/>
        <v>117764515311.64563</v>
      </c>
      <c r="C63">
        <f t="shared" si="11"/>
        <v>94775945237.029938</v>
      </c>
      <c r="D63">
        <f t="shared" si="12"/>
        <v>18979.406128784645</v>
      </c>
      <c r="E63">
        <f t="shared" si="13"/>
        <v>-23140.759644364975</v>
      </c>
      <c r="F63">
        <f t="shared" si="14"/>
        <v>151165342794.43591</v>
      </c>
      <c r="G63">
        <f>(G*Me*Ms/(F63^2)) * -B63/F63</f>
        <v>-2.702328755595433E+22</v>
      </c>
      <c r="H63">
        <f>(G*Me*Ms/(F63^2)) * -C63/F63</f>
        <v>-2.174812688482546E+22</v>
      </c>
      <c r="I63">
        <f>G63/Me</f>
        <v>-4.5245433405810415E-3</v>
      </c>
      <c r="J63">
        <f>H63/Me</f>
        <v>-3.6413164927879753E-3</v>
      </c>
      <c r="K63">
        <f>D63*DT</f>
        <v>1639820689.5269933</v>
      </c>
      <c r="L63">
        <f>E63*DT</f>
        <v>-1999361633.2731338</v>
      </c>
      <c r="M63">
        <f>I63*DT</f>
        <v>-390.920544626202</v>
      </c>
      <c r="N63">
        <f>J63*DT</f>
        <v>-314.60974497688107</v>
      </c>
      <c r="S63">
        <f t="shared" si="5"/>
        <v>117138612414.34914</v>
      </c>
      <c r="T63">
        <f t="shared" si="6"/>
        <v>93524909014.577042</v>
      </c>
      <c r="U63">
        <f t="shared" si="7"/>
        <v>18839.685329737298</v>
      </c>
      <c r="V63">
        <f t="shared" si="8"/>
        <v>-23290.0691759359</v>
      </c>
      <c r="W63">
        <f t="shared" si="9"/>
        <v>149894506652.32541</v>
      </c>
      <c r="X63">
        <f>(G*Me*Ms/(W63^2)) *-S63/W63</f>
        <v>-2.7569148793744691E+22</v>
      </c>
      <c r="Y63">
        <f>(G*Me*Ms/(W63^2)) * -T63/W63</f>
        <v>-2.2011547511113097E+22</v>
      </c>
      <c r="Z63">
        <f>X63/Me</f>
        <v>-4.6159375805754094E-3</v>
      </c>
      <c r="AA63">
        <f>Y63/Me</f>
        <v>-3.6854213426502857E-3</v>
      </c>
      <c r="AB63">
        <f>AF63*DT</f>
        <v>1610519917.7885566</v>
      </c>
      <c r="AC63">
        <f>AG63*DT</f>
        <v>-2026017738.2538772</v>
      </c>
      <c r="AD63">
        <f>Z63*DT</f>
        <v>-398.81700696171538</v>
      </c>
      <c r="AE63">
        <f>AA63*DT</f>
        <v>-318.42040400498468</v>
      </c>
      <c r="AF63">
        <f>U63+Z63*DT/2</f>
        <v>18640.276826256442</v>
      </c>
      <c r="AG63">
        <f>V63+AA63*DT/2</f>
        <v>-23449.279377938394</v>
      </c>
    </row>
    <row r="64" spans="2:33" x14ac:dyDescent="0.3">
      <c r="B64">
        <f t="shared" si="10"/>
        <v>119404336001.17262</v>
      </c>
      <c r="C64">
        <f t="shared" si="11"/>
        <v>92776583603.756805</v>
      </c>
      <c r="D64">
        <f t="shared" si="12"/>
        <v>18588.485584158443</v>
      </c>
      <c r="E64">
        <f t="shared" si="13"/>
        <v>-23455.369389341857</v>
      </c>
      <c r="F64">
        <f t="shared" si="14"/>
        <v>151211408038.76474</v>
      </c>
      <c r="G64">
        <f>(G*Me*Ms/(F64^2)) * -B64/F64</f>
        <v>-2.7374541817661908E+22</v>
      </c>
      <c r="H64">
        <f>(G*Me*Ms/(F64^2)) * -C64/F64</f>
        <v>-2.1269884768136938E+22</v>
      </c>
      <c r="I64">
        <f>G64/Me</f>
        <v>-4.5833542875233415E-3</v>
      </c>
      <c r="J64">
        <f>H64/Me</f>
        <v>-3.5612438080797203E-3</v>
      </c>
      <c r="K64">
        <f>D64*DT</f>
        <v>1606045154.4712894</v>
      </c>
      <c r="L64">
        <f>E64*DT</f>
        <v>-2026543915.2391365</v>
      </c>
      <c r="M64">
        <f>I64*DT</f>
        <v>-396.00181044201673</v>
      </c>
      <c r="N64">
        <f>J64*DT</f>
        <v>-307.69146501808785</v>
      </c>
      <c r="S64">
        <f t="shared" si="5"/>
        <v>118749132332.1377</v>
      </c>
      <c r="T64">
        <f t="shared" si="6"/>
        <v>91498891276.323166</v>
      </c>
      <c r="U64">
        <f t="shared" si="7"/>
        <v>18440.868322775583</v>
      </c>
      <c r="V64">
        <f t="shared" si="8"/>
        <v>-23608.489579940884</v>
      </c>
      <c r="W64">
        <f t="shared" si="9"/>
        <v>149911318900.31506</v>
      </c>
      <c r="X64">
        <f>(G*Me*Ms/(W64^2)) *-S64/W64</f>
        <v>-2.7938790637180564E+22</v>
      </c>
      <c r="Y64">
        <f>(G*Me*Ms/(W64^2)) * -T64/W64</f>
        <v>-2.1527469857659723E+22</v>
      </c>
      <c r="Z64">
        <f>X64/Me</f>
        <v>-4.6778271836688482E-3</v>
      </c>
      <c r="AA64">
        <f>Y64/Me</f>
        <v>-3.6043716066134885E-3</v>
      </c>
      <c r="AB64">
        <f>AF64*DT</f>
        <v>1575831126.6813099</v>
      </c>
      <c r="AC64">
        <f>AG64*DT</f>
        <v>-2053226744.6411452</v>
      </c>
      <c r="AD64">
        <f>Z64*DT</f>
        <v>-404.16426866898848</v>
      </c>
      <c r="AE64">
        <f>AA64*DT</f>
        <v>-311.41770681140542</v>
      </c>
      <c r="AF64">
        <f>U64+Z64*DT/2</f>
        <v>18238.786188441089</v>
      </c>
      <c r="AG64">
        <f>V64+AA64*DT/2</f>
        <v>-23764.198433346588</v>
      </c>
    </row>
    <row r="65" spans="2:33" x14ac:dyDescent="0.3">
      <c r="B65">
        <f t="shared" si="10"/>
        <v>121010381155.64391</v>
      </c>
      <c r="C65">
        <f t="shared" si="11"/>
        <v>90750039688.51767</v>
      </c>
      <c r="D65">
        <f t="shared" si="12"/>
        <v>18192.483773716427</v>
      </c>
      <c r="E65">
        <f t="shared" si="13"/>
        <v>-23763.060854359945</v>
      </c>
      <c r="F65">
        <f t="shared" si="14"/>
        <v>151258328864.56781</v>
      </c>
      <c r="G65">
        <f>(G*Me*Ms/(F65^2)) * -B65/F65</f>
        <v>-2.7716932776078659E+22</v>
      </c>
      <c r="H65">
        <f>(G*Me*Ms/(F65^2)) * -C65/F65</f>
        <v>-2.0785925351626752E+22</v>
      </c>
      <c r="I65">
        <f>G65/Me</f>
        <v>-4.6406812403440145E-3</v>
      </c>
      <c r="J65">
        <f>H65/Me</f>
        <v>-3.4802138686044187E-3</v>
      </c>
      <c r="K65">
        <f>D65*DT</f>
        <v>1571830598.0490992</v>
      </c>
      <c r="L65">
        <f>E65*DT</f>
        <v>-2053128457.8166993</v>
      </c>
      <c r="M65">
        <f>I65*DT</f>
        <v>-400.95485916572284</v>
      </c>
      <c r="N65">
        <f>J65*DT</f>
        <v>-300.69047824742177</v>
      </c>
      <c r="S65">
        <f t="shared" si="5"/>
        <v>120324963458.819</v>
      </c>
      <c r="T65">
        <f t="shared" si="6"/>
        <v>89445664531.682022</v>
      </c>
      <c r="U65">
        <f t="shared" si="7"/>
        <v>18036.704054106594</v>
      </c>
      <c r="V65">
        <f t="shared" si="8"/>
        <v>-23919.907286752288</v>
      </c>
      <c r="W65">
        <f t="shared" si="9"/>
        <v>149928728851.01218</v>
      </c>
      <c r="X65">
        <f>(G*Me*Ms/(W65^2)) *-S65/W65</f>
        <v>-2.8299684583765241E+22</v>
      </c>
      <c r="Y65">
        <f>(G*Me*Ms/(W65^2)) * -T65/W65</f>
        <v>-2.1037065134852142E+22</v>
      </c>
      <c r="Z65">
        <f>X65/Me</f>
        <v>-4.7382521152873527E-3</v>
      </c>
      <c r="AA65">
        <f>Y65/Me</f>
        <v>-3.5222625213227306E-3</v>
      </c>
      <c r="AB65">
        <f>AF65*DT</f>
        <v>1540685799.019542</v>
      </c>
      <c r="AC65">
        <f>AG65*DT</f>
        <v>-2079826763.9909844</v>
      </c>
      <c r="AD65">
        <f>Z65*DT</f>
        <v>-409.38498276082726</v>
      </c>
      <c r="AE65">
        <f>AA65*DT</f>
        <v>-304.32348184228391</v>
      </c>
      <c r="AF65">
        <f>U65+Z65*DT/2</f>
        <v>17832.01156272618</v>
      </c>
      <c r="AG65">
        <f>V65+AA65*DT/2</f>
        <v>-24072.069027673431</v>
      </c>
    </row>
    <row r="66" spans="2:33" x14ac:dyDescent="0.3">
      <c r="B66">
        <f t="shared" si="10"/>
        <v>122582211753.69301</v>
      </c>
      <c r="C66">
        <f t="shared" si="11"/>
        <v>88696911230.700974</v>
      </c>
      <c r="D66">
        <f t="shared" si="12"/>
        <v>17791.528914550705</v>
      </c>
      <c r="E66">
        <f t="shared" si="13"/>
        <v>-24063.751332607368</v>
      </c>
      <c r="F66">
        <f t="shared" si="14"/>
        <v>151306115872.07599</v>
      </c>
      <c r="G66">
        <f>(G*Me*Ms/(F66^2)) * -B66/F66</f>
        <v>-2.8050359913987992E+22</v>
      </c>
      <c r="H66">
        <f>(G*Me*Ms/(F66^2)) * -C66/F66</f>
        <v>-2.0296421868120285E+22</v>
      </c>
      <c r="I66">
        <f>G66/Me</f>
        <v>-4.6965073693178835E-3</v>
      </c>
      <c r="J66">
        <f>H66/Me</f>
        <v>-3.3982556789539371E-3</v>
      </c>
      <c r="K66">
        <f>D66*DT</f>
        <v>1537188098.217181</v>
      </c>
      <c r="L66">
        <f>E66*DT</f>
        <v>-2079108115.1372766</v>
      </c>
      <c r="M66">
        <f>I66*DT</f>
        <v>-405.77823670906514</v>
      </c>
      <c r="N66">
        <f>J66*DT</f>
        <v>-293.60929066162015</v>
      </c>
      <c r="S66">
        <f t="shared" si="5"/>
        <v>121865649257.83855</v>
      </c>
      <c r="T66">
        <f t="shared" si="6"/>
        <v>87365837767.69104</v>
      </c>
      <c r="U66">
        <f t="shared" si="7"/>
        <v>17627.319071345766</v>
      </c>
      <c r="V66">
        <f t="shared" si="8"/>
        <v>-24224.230768594571</v>
      </c>
      <c r="W66">
        <f t="shared" si="9"/>
        <v>149946744138.99435</v>
      </c>
      <c r="X66">
        <f>(G*Me*Ms/(W66^2)) *-S66/W66</f>
        <v>-2.8651714794767669E+22</v>
      </c>
      <c r="Y66">
        <f>(G*Me*Ms/(W66^2)) * -T66/W66</f>
        <v>-2.0540497521411411E+22</v>
      </c>
      <c r="Z66">
        <f>X66/Me</f>
        <v>-4.7971929804051282E-3</v>
      </c>
      <c r="AA66">
        <f>Y66/Me</f>
        <v>-3.4391215754296977E-3</v>
      </c>
      <c r="AB66">
        <f>AF66*DT</f>
        <v>1505094940.9087718</v>
      </c>
      <c r="AC66">
        <f>AG66*DT</f>
        <v>-2105809990.9044309</v>
      </c>
      <c r="AD66">
        <f>Z66*DT</f>
        <v>-414.47747350700308</v>
      </c>
      <c r="AE66">
        <f>AA66*DT</f>
        <v>-297.14010411712587</v>
      </c>
      <c r="AF66">
        <f>U66+Z66*DT/2</f>
        <v>17420.080334592265</v>
      </c>
      <c r="AG66">
        <f>V66+AA66*DT/2</f>
        <v>-24372.800820653134</v>
      </c>
    </row>
    <row r="67" spans="2:33" x14ac:dyDescent="0.3">
      <c r="B67">
        <f t="shared" si="10"/>
        <v>124119399851.91019</v>
      </c>
      <c r="C67">
        <f t="shared" si="11"/>
        <v>86617803115.56369</v>
      </c>
      <c r="D67">
        <f t="shared" si="12"/>
        <v>17385.750677841639</v>
      </c>
      <c r="E67">
        <f t="shared" si="13"/>
        <v>-24357.360623268989</v>
      </c>
      <c r="F67">
        <f t="shared" si="14"/>
        <v>151354779363.47076</v>
      </c>
      <c r="G67">
        <f>(G*Me*Ms/(F67^2)) * -B67/F67</f>
        <v>-2.8374726386184341E+22</v>
      </c>
      <c r="H67">
        <f>(G*Me*Ms/(F67^2)) * -C67/F67</f>
        <v>-1.9801549689322643E+22</v>
      </c>
      <c r="I67">
        <f>G67/Me</f>
        <v>-4.7508164595292408E-3</v>
      </c>
      <c r="J67">
        <f>H67/Me</f>
        <v>-3.3153986018354892E-3</v>
      </c>
      <c r="K67">
        <f>D67*DT</f>
        <v>1502128858.5655177</v>
      </c>
      <c r="L67">
        <f>E67*DT</f>
        <v>-2104475957.8504407</v>
      </c>
      <c r="M67">
        <f>I67*DT</f>
        <v>-410.47054210332641</v>
      </c>
      <c r="N67">
        <f>J67*DT</f>
        <v>-286.45043919858625</v>
      </c>
      <c r="S67">
        <f t="shared" si="5"/>
        <v>123370744198.74731</v>
      </c>
      <c r="T67">
        <f t="shared" si="6"/>
        <v>85260027776.786606</v>
      </c>
      <c r="U67">
        <f t="shared" si="7"/>
        <v>17212.841597838764</v>
      </c>
      <c r="V67">
        <f t="shared" si="8"/>
        <v>-24521.370872711697</v>
      </c>
      <c r="W67">
        <f t="shared" si="9"/>
        <v>149965372205.22333</v>
      </c>
      <c r="X67">
        <f>(G*Me*Ms/(W67^2)) *-S67/W67</f>
        <v>-2.899476870038178E+22</v>
      </c>
      <c r="Y67">
        <f>(G*Me*Ms/(W67^2)) * -T67/W67</f>
        <v>-2.0037933635170166E+22</v>
      </c>
      <c r="Z67">
        <f>X67/Me</f>
        <v>-4.8546309313166423E-3</v>
      </c>
      <c r="AA67">
        <f>Y67/Me</f>
        <v>-3.3549766659696223E-3</v>
      </c>
      <c r="AB67">
        <f>AF67*DT</f>
        <v>1469069701.1947484</v>
      </c>
      <c r="AC67">
        <f>AG67*DT</f>
        <v>-2131168826.7084889</v>
      </c>
      <c r="AD67">
        <f>Z67*DT</f>
        <v>-419.44011246575786</v>
      </c>
      <c r="AE67">
        <f>AA67*DT</f>
        <v>-289.86998393977535</v>
      </c>
      <c r="AF67">
        <f>U67+Z67*DT/2</f>
        <v>17003.121541605884</v>
      </c>
      <c r="AG67">
        <f>V67+AA67*DT/2</f>
        <v>-24666.305864681584</v>
      </c>
    </row>
    <row r="68" spans="2:33" x14ac:dyDescent="0.3">
      <c r="B68">
        <f t="shared" si="10"/>
        <v>125621528710.47571</v>
      </c>
      <c r="C68">
        <f t="shared" si="11"/>
        <v>84513327157.713257</v>
      </c>
      <c r="D68">
        <f t="shared" si="12"/>
        <v>16975.280135738314</v>
      </c>
      <c r="E68">
        <f t="shared" si="13"/>
        <v>-24643.811062467576</v>
      </c>
      <c r="F68">
        <f t="shared" si="14"/>
        <v>151404329339.76343</v>
      </c>
      <c r="G68">
        <f>(G*Me*Ms/(F68^2)) * -B68/F68</f>
        <v>-2.8689939078948529E+22</v>
      </c>
      <c r="H68">
        <f>(G*Me*Ms/(F68^2)) * -C68/F68</f>
        <v>-1.930148623730164E+22</v>
      </c>
      <c r="I68">
        <f>G68/Me</f>
        <v>-4.8035929208298783E-3</v>
      </c>
      <c r="J68">
        <f>H68/Me</f>
        <v>-3.2316723432511199E-3</v>
      </c>
      <c r="K68">
        <f>D68*DT</f>
        <v>1466664203.7277904</v>
      </c>
      <c r="L68">
        <f>E68*DT</f>
        <v>-2129225275.7971985</v>
      </c>
      <c r="M68">
        <f>I68*DT</f>
        <v>-415.03042835970149</v>
      </c>
      <c r="N68">
        <f>J68*DT</f>
        <v>-279.21649045689674</v>
      </c>
      <c r="S68">
        <f t="shared" si="5"/>
        <v>124839813899.94206</v>
      </c>
      <c r="T68">
        <f t="shared" si="6"/>
        <v>83128858950.07811</v>
      </c>
      <c r="U68">
        <f t="shared" si="7"/>
        <v>16793.401485373008</v>
      </c>
      <c r="V68">
        <f t="shared" si="8"/>
        <v>-24811.240856651471</v>
      </c>
      <c r="W68">
        <f t="shared" si="9"/>
        <v>149984620294.59604</v>
      </c>
      <c r="X68">
        <f>(G*Me*Ms/(W68^2)) *-S68/W68</f>
        <v>-2.9328737062478055E+22</v>
      </c>
      <c r="Y68">
        <f>(G*Me*Ms/(W68^2)) * -T68/W68</f>
        <v>-1.9529542461547986E+22</v>
      </c>
      <c r="Z68">
        <f>X68/Me</f>
        <v>-4.9105476781431965E-3</v>
      </c>
      <c r="AA68">
        <f>Y68/Me</f>
        <v>-3.2698560863858262E-3</v>
      </c>
      <c r="AB68">
        <f>AF68*DT</f>
        <v>1432621367.3385119</v>
      </c>
      <c r="AC68">
        <f>AG68*DT</f>
        <v>-2155895882.4600005</v>
      </c>
      <c r="AD68">
        <f>Z68*DT</f>
        <v>-424.27131939157215</v>
      </c>
      <c r="AE68">
        <f>AA68*DT</f>
        <v>-282.51556586373539</v>
      </c>
      <c r="AF68">
        <f>U68+Z68*DT/2</f>
        <v>16581.265825677223</v>
      </c>
      <c r="AG68">
        <f>V68+AA68*DT/2</f>
        <v>-24952.49863958334</v>
      </c>
    </row>
    <row r="69" spans="2:33" x14ac:dyDescent="0.3">
      <c r="B69">
        <f t="shared" si="10"/>
        <v>127088192914.20349</v>
      </c>
      <c r="C69">
        <f t="shared" si="11"/>
        <v>82384101881.916061</v>
      </c>
      <c r="D69">
        <f t="shared" si="12"/>
        <v>16560.249707378614</v>
      </c>
      <c r="E69">
        <f t="shared" si="13"/>
        <v>-24923.027552924472</v>
      </c>
      <c r="F69">
        <f t="shared" si="14"/>
        <v>151454775497.79581</v>
      </c>
      <c r="G69">
        <f>(G*Me*Ms/(F69^2)) * -B69/F69</f>
        <v>-2.8995908666989233E+22</v>
      </c>
      <c r="H69">
        <f>(G*Me*Ms/(F69^2)) * -C69/F69</f>
        <v>-1.8796410893910818E+22</v>
      </c>
      <c r="I69">
        <f>G69/Me</f>
        <v>-4.8548217973728748E-3</v>
      </c>
      <c r="J69">
        <f>H69/Me</f>
        <v>-3.1471069373322871E-3</v>
      </c>
      <c r="K69">
        <f>D69*DT</f>
        <v>1430805574.7175124</v>
      </c>
      <c r="L69">
        <f>E69*DT</f>
        <v>-2153349580.5726743</v>
      </c>
      <c r="M69">
        <f>I69*DT</f>
        <v>-419.45660329301637</v>
      </c>
      <c r="N69">
        <f>J69*DT</f>
        <v>-271.91003938550961</v>
      </c>
      <c r="S69">
        <f t="shared" si="5"/>
        <v>126272435267.28058</v>
      </c>
      <c r="T69">
        <f t="shared" si="6"/>
        <v>80972963067.618103</v>
      </c>
      <c r="U69">
        <f t="shared" si="7"/>
        <v>16369.130165981436</v>
      </c>
      <c r="V69">
        <f t="shared" si="8"/>
        <v>-25093.756422515205</v>
      </c>
      <c r="W69">
        <f t="shared" si="9"/>
        <v>150004495453.56769</v>
      </c>
      <c r="X69">
        <f>(G*Me*Ms/(W69^2)) *-S69/W69</f>
        <v>-2.965351403556532E+22</v>
      </c>
      <c r="Y69">
        <f>(G*Me*Ms/(W69^2)) * -T69/W69</f>
        <v>-1.9015495280062137E+22</v>
      </c>
      <c r="Z69">
        <f>X69/Me</f>
        <v>-4.9649254990398349E-3</v>
      </c>
      <c r="AA69">
        <f>Y69/Me</f>
        <v>-3.1837885142253185E-3</v>
      </c>
      <c r="AB69">
        <f>AF69*DT</f>
        <v>1395761361.2141397</v>
      </c>
      <c r="AC69">
        <f>AG69*DT</f>
        <v>-2179983981.8588891</v>
      </c>
      <c r="AD69">
        <f>Z69*DT</f>
        <v>-428.96956311704173</v>
      </c>
      <c r="AE69">
        <f>AA69*DT</f>
        <v>-275.07932762906751</v>
      </c>
      <c r="AF69">
        <f>U69+Z69*DT/2</f>
        <v>16154.645384422915</v>
      </c>
      <c r="AG69">
        <f>V69+AA69*DT/2</f>
        <v>-25231.296086329738</v>
      </c>
    </row>
    <row r="70" spans="2:33" x14ac:dyDescent="0.3">
      <c r="B70">
        <f t="shared" si="10"/>
        <v>128518998488.92101</v>
      </c>
      <c r="C70">
        <f t="shared" si="11"/>
        <v>80230752301.343384</v>
      </c>
      <c r="D70">
        <f t="shared" si="12"/>
        <v>16140.793104085598</v>
      </c>
      <c r="E70">
        <f t="shared" si="13"/>
        <v>-25194.93759230998</v>
      </c>
      <c r="F70">
        <f t="shared" si="14"/>
        <v>151506127227.36594</v>
      </c>
      <c r="G70">
        <f>(G*Me*Ms/(F70^2)) * -B70/F70</f>
        <v>-2.9292549667768393E+22</v>
      </c>
      <c r="H70">
        <f>(G*Me*Ms/(F70^2)) * -C70/F70</f>
        <v>-1.8286504908238296E+22</v>
      </c>
      <c r="I70">
        <f>G70/Me</f>
        <v>-4.9044887767083671E-3</v>
      </c>
      <c r="J70">
        <f>H70/Me</f>
        <v>-3.0617327308439029E-3</v>
      </c>
      <c r="K70">
        <f>D70*DT</f>
        <v>1394564524.1929958</v>
      </c>
      <c r="L70">
        <f>E70*DT</f>
        <v>-2176842607.9755821</v>
      </c>
      <c r="M70">
        <f>I70*DT</f>
        <v>-423.7478303076029</v>
      </c>
      <c r="N70">
        <f>J70*DT</f>
        <v>-264.5337079449132</v>
      </c>
      <c r="S70">
        <f t="shared" si="5"/>
        <v>127668196628.49472</v>
      </c>
      <c r="T70">
        <f t="shared" si="6"/>
        <v>78792979085.759216</v>
      </c>
      <c r="U70">
        <f t="shared" si="7"/>
        <v>15940.160602864395</v>
      </c>
      <c r="V70">
        <f t="shared" si="8"/>
        <v>-25368.835750144273</v>
      </c>
      <c r="W70">
        <f t="shared" si="9"/>
        <v>150025004527.84824</v>
      </c>
      <c r="X70">
        <f>(G*Me*Ms/(W70^2)) *-S70/W70</f>
        <v>-2.9968997225891237E+22</v>
      </c>
      <c r="Y70">
        <f>(G*Me*Ms/(W70^2)) * -T70/W70</f>
        <v>-1.8495965588925591E+22</v>
      </c>
      <c r="Z70">
        <f>X70/Me</f>
        <v>-5.0177472500906196E-3</v>
      </c>
      <c r="AA70">
        <f>Y70/Me</f>
        <v>-3.0968029985141464E-3</v>
      </c>
      <c r="AB70">
        <f>AF70*DT</f>
        <v>1358501234.8314655</v>
      </c>
      <c r="AC70">
        <f>AG70*DT</f>
        <v>-2203426164.0683594</v>
      </c>
      <c r="AD70">
        <f>Z70*DT</f>
        <v>-433.53336240782954</v>
      </c>
      <c r="AE70">
        <f>AA70*DT</f>
        <v>-267.56377907162226</v>
      </c>
      <c r="AF70">
        <f>U70+Z70*DT/2</f>
        <v>15723.393921660479</v>
      </c>
      <c r="AG70">
        <f>V70+AA70*DT/2</f>
        <v>-25502.617639680084</v>
      </c>
    </row>
    <row r="71" spans="2:33" x14ac:dyDescent="0.3">
      <c r="B71">
        <f t="shared" si="10"/>
        <v>129913563013.114</v>
      </c>
      <c r="C71">
        <f t="shared" si="11"/>
        <v>78053909693.367798</v>
      </c>
      <c r="D71">
        <f t="shared" si="12"/>
        <v>15717.045273777996</v>
      </c>
      <c r="E71">
        <f t="shared" si="13"/>
        <v>-25459.471300254892</v>
      </c>
      <c r="F71">
        <f t="shared" si="14"/>
        <v>151558393608.47937</v>
      </c>
      <c r="G71">
        <f>(G*Me*Ms/(F71^2)) * -B71/F71</f>
        <v>-2.9579780493132788E+22</v>
      </c>
      <c r="H71">
        <f>(G*Me*Ms/(F71^2)) * -C71/F71</f>
        <v>-1.7771951302171332E+22</v>
      </c>
      <c r="I71">
        <f>G71/Me</f>
        <v>-4.9525801984282875E-3</v>
      </c>
      <c r="J71">
        <f>H71/Me</f>
        <v>-2.9755803673728915E-3</v>
      </c>
      <c r="K71">
        <f>D71*DT</f>
        <v>1357952711.6544189</v>
      </c>
      <c r="L71">
        <f>E71*DT</f>
        <v>-2199698320.3420229</v>
      </c>
      <c r="M71">
        <f>I71*DT</f>
        <v>-427.90292914420405</v>
      </c>
      <c r="N71">
        <f>J71*DT</f>
        <v>-257.09014374101781</v>
      </c>
      <c r="S71">
        <f t="shared" si="5"/>
        <v>129026697863.32619</v>
      </c>
      <c r="T71">
        <f t="shared" si="6"/>
        <v>76589552921.690857</v>
      </c>
      <c r="U71">
        <f t="shared" si="7"/>
        <v>15506.627240456564</v>
      </c>
      <c r="V71">
        <f t="shared" si="8"/>
        <v>-25636.399529215894</v>
      </c>
      <c r="W71">
        <f t="shared" si="9"/>
        <v>150046154160.17349</v>
      </c>
      <c r="X71">
        <f>(G*Me*Ms/(W71^2)) *-S71/W71</f>
        <v>-3.0275087748612496E+22</v>
      </c>
      <c r="Y71">
        <f>(G*Me*Ms/(W71^2)) * -T71/W71</f>
        <v>-1.7971129027787517E+22</v>
      </c>
      <c r="Z71">
        <f>X71/Me</f>
        <v>-5.0689963748807047E-3</v>
      </c>
      <c r="AA71">
        <f>Y71/Me</f>
        <v>-3.0089289468217388E-3</v>
      </c>
      <c r="AB71">
        <f>AF71*DT</f>
        <v>1320852665.9861324</v>
      </c>
      <c r="AC71">
        <f>AG71*DT</f>
        <v>-2226215686.4396863</v>
      </c>
      <c r="AD71">
        <f>Z71*DT</f>
        <v>-437.96128678969291</v>
      </c>
      <c r="AE71">
        <f>AA71*DT</f>
        <v>-259.97146100539823</v>
      </c>
      <c r="AF71">
        <f>U71+Z71*DT/2</f>
        <v>15287.646597061717</v>
      </c>
      <c r="AG71">
        <f>V71+AA71*DT/2</f>
        <v>-25766.385259718594</v>
      </c>
    </row>
    <row r="72" spans="2:33" x14ac:dyDescent="0.3">
      <c r="B72">
        <f t="shared" si="10"/>
        <v>131271515724.76842</v>
      </c>
      <c r="C72">
        <f t="shared" si="11"/>
        <v>75854211373.025772</v>
      </c>
      <c r="D72">
        <f t="shared" si="12"/>
        <v>15289.142344633792</v>
      </c>
      <c r="E72">
        <f t="shared" si="13"/>
        <v>-25716.56144399591</v>
      </c>
      <c r="F72">
        <f t="shared" si="14"/>
        <v>151611583408.72836</v>
      </c>
      <c r="G72">
        <f>(G*Me*Ms/(F72^2)) * -B72/F72</f>
        <v>-2.9857523498177251E+22</v>
      </c>
      <c r="H72">
        <f>(G*Me*Ms/(F72^2)) * -C72/F72</f>
        <v>-1.7252934774169696E+22</v>
      </c>
      <c r="I72">
        <f>G72/Me</f>
        <v>-4.9990830623475955E-3</v>
      </c>
      <c r="J72">
        <f>H72/Me</f>
        <v>-2.8886807712168398E-3</v>
      </c>
      <c r="K72">
        <f>D72*DT</f>
        <v>1320981898.5763597</v>
      </c>
      <c r="L72">
        <f>E72*DT</f>
        <v>-2221910908.7612467</v>
      </c>
      <c r="M72">
        <f>I72*DT</f>
        <v>-431.92077658683223</v>
      </c>
      <c r="N72">
        <f>J72*DT</f>
        <v>-249.58201863313496</v>
      </c>
      <c r="S72">
        <f t="shared" si="5"/>
        <v>130347550529.31232</v>
      </c>
      <c r="T72">
        <f t="shared" si="6"/>
        <v>74363337235.251175</v>
      </c>
      <c r="U72">
        <f t="shared" si="7"/>
        <v>15068.665953666872</v>
      </c>
      <c r="V72">
        <f t="shared" si="8"/>
        <v>-25896.370990221294</v>
      </c>
      <c r="W72">
        <f t="shared" si="9"/>
        <v>150067950788.15237</v>
      </c>
      <c r="X72">
        <f>(G*Me*Ms/(W72^2)) *-S72/W72</f>
        <v>-3.0571690282966541E+22</v>
      </c>
      <c r="Y72">
        <f>(G*Me*Ms/(W72^2)) * -T72/W72</f>
        <v>-1.7441163298673967E+22</v>
      </c>
      <c r="Z72">
        <f>X72/Me</f>
        <v>-5.1186569137338083E-3</v>
      </c>
      <c r="AA72">
        <f>Y72/Me</f>
        <v>-2.9201961120239035E-3</v>
      </c>
      <c r="AB72">
        <f>AF72*DT</f>
        <v>1282827453.8394446</v>
      </c>
      <c r="AC72">
        <f>AG72*DT</f>
        <v>-2248346027.139327</v>
      </c>
      <c r="AD72">
        <f>Z72*DT</f>
        <v>-442.25195734660105</v>
      </c>
      <c r="AE72">
        <f>AA72*DT</f>
        <v>-252.30494407886528</v>
      </c>
      <c r="AF72">
        <f>U72+Z72*DT/2</f>
        <v>14847.539974993571</v>
      </c>
      <c r="AG72">
        <f>V72+AA72*DT/2</f>
        <v>-26022.523462260728</v>
      </c>
    </row>
    <row r="73" spans="2:33" x14ac:dyDescent="0.3">
      <c r="B73">
        <f t="shared" si="10"/>
        <v>132592497623.34477</v>
      </c>
      <c r="C73">
        <f t="shared" si="11"/>
        <v>73632300464.264526</v>
      </c>
      <c r="D73">
        <f t="shared" si="12"/>
        <v>14857.22156804696</v>
      </c>
      <c r="E73">
        <f t="shared" si="13"/>
        <v>-25966.143462629047</v>
      </c>
      <c r="F73">
        <f t="shared" si="14"/>
        <v>151665705080.80072</v>
      </c>
      <c r="G73">
        <f>(G*Me*Ms/(F73^2)) * -B73/F73</f>
        <v>-3.0125705027268257E+22</v>
      </c>
      <c r="H73">
        <f>(G*Me*Ms/(F73^2)) * -C73/F73</f>
        <v>-1.672964160134405E+22</v>
      </c>
      <c r="I73">
        <f>G73/Me</f>
        <v>-5.0439850362100688E-3</v>
      </c>
      <c r="J73">
        <f>H73/Me</f>
        <v>-2.8010651309888575E-3</v>
      </c>
      <c r="K73">
        <f>D73*DT</f>
        <v>1283663943.4792573</v>
      </c>
      <c r="L73">
        <f>E73*DT</f>
        <v>-2243474795.1711497</v>
      </c>
      <c r="M73">
        <f>I73*DT</f>
        <v>-435.80030712854995</v>
      </c>
      <c r="N73">
        <f>J73*DT</f>
        <v>-242.01202731743729</v>
      </c>
      <c r="S73">
        <f t="shared" si="5"/>
        <v>131630377983.15176</v>
      </c>
      <c r="T73">
        <f t="shared" si="6"/>
        <v>72114991208.111847</v>
      </c>
      <c r="U73">
        <f t="shared" si="7"/>
        <v>14626.413996320271</v>
      </c>
      <c r="V73">
        <f t="shared" si="8"/>
        <v>-26148.675934300158</v>
      </c>
      <c r="W73">
        <f t="shared" si="9"/>
        <v>150090400642.19116</v>
      </c>
      <c r="X73">
        <f>(G*Me*Ms/(W73^2)) *-S73/W73</f>
        <v>-3.0858713125379788E+22</v>
      </c>
      <c r="Y73">
        <f>(G*Me*Ms/(W73^2)) * -T73/W73</f>
        <v>-1.6906248085189343E+22</v>
      </c>
      <c r="Z73">
        <f>X73/Me</f>
        <v>-5.1667135126041907E-3</v>
      </c>
      <c r="AA73">
        <f>Y73/Me</f>
        <v>-2.8306345787746279E-3</v>
      </c>
      <c r="AB73">
        <f>AF73*DT</f>
        <v>1244437514.4305465</v>
      </c>
      <c r="AC73">
        <f>AG73*DT</f>
        <v>-2269810887.6761184</v>
      </c>
      <c r="AD73">
        <f>Z73*DT</f>
        <v>-446.4040474890021</v>
      </c>
      <c r="AE73">
        <f>AA73*DT</f>
        <v>-244.56682760612784</v>
      </c>
      <c r="AF73">
        <f>U73+Z73*DT/2</f>
        <v>14403.211972575769</v>
      </c>
      <c r="AG73">
        <f>V73+AA73*DT/2</f>
        <v>-26270.959348103221</v>
      </c>
    </row>
    <row r="74" spans="2:33" x14ac:dyDescent="0.3">
      <c r="B74">
        <f t="shared" si="10"/>
        <v>133876161566.82404</v>
      </c>
      <c r="C74">
        <f t="shared" si="11"/>
        <v>71388825669.093384</v>
      </c>
      <c r="D74">
        <f t="shared" si="12"/>
        <v>14421.421260918411</v>
      </c>
      <c r="E74">
        <f t="shared" si="13"/>
        <v>-26208.155489946483</v>
      </c>
      <c r="F74">
        <f t="shared" si="14"/>
        <v>151720766760.11948</v>
      </c>
      <c r="G74">
        <f>(G*Me*Ms/(F74^2)) * -B74/F74</f>
        <v>-3.0384255457161017E+22</v>
      </c>
      <c r="H74">
        <f>(G*Me*Ms/(F74^2)) * -C74/F74</f>
        <v>-1.6202259539938832E+22</v>
      </c>
      <c r="I74">
        <f>G74/Me</f>
        <v>-5.0872744629074469E-3</v>
      </c>
      <c r="J74">
        <f>H74/Me</f>
        <v>-2.7127648829553012E-3</v>
      </c>
      <c r="K74">
        <f>D74*DT</f>
        <v>1246010796.9433506</v>
      </c>
      <c r="L74">
        <f>E74*DT</f>
        <v>-2264384634.3313761</v>
      </c>
      <c r="M74">
        <f>I74*DT</f>
        <v>-439.54051359520344</v>
      </c>
      <c r="N74">
        <f>J74*DT</f>
        <v>-234.38288588733803</v>
      </c>
      <c r="S74">
        <f t="shared" si="5"/>
        <v>132874815497.58231</v>
      </c>
      <c r="T74">
        <f t="shared" si="6"/>
        <v>69845180320.43573</v>
      </c>
      <c r="U74">
        <f t="shared" si="7"/>
        <v>14180.009948831268</v>
      </c>
      <c r="V74">
        <f t="shared" si="8"/>
        <v>-26393.242761906287</v>
      </c>
      <c r="W74">
        <f t="shared" si="9"/>
        <v>150113509743.49619</v>
      </c>
      <c r="X74">
        <f>(G*Me*Ms/(W74^2)) *-S74/W74</f>
        <v>-3.1136068240448384E+22</v>
      </c>
      <c r="Y74">
        <f>(G*Me*Ms/(W74^2)) * -T74/W74</f>
        <v>-1.6366564970041887E+22</v>
      </c>
      <c r="Z74">
        <f>X74/Me</f>
        <v>-5.2131514316124273E-3</v>
      </c>
      <c r="AA74">
        <f>Y74/Me</f>
        <v>-2.7402747496972652E-3</v>
      </c>
      <c r="AB74">
        <f>AF74*DT</f>
        <v>1205694876.1235569</v>
      </c>
      <c r="AC74">
        <f>AG74*DT</f>
        <v>-2290604195.3264532</v>
      </c>
      <c r="AD74">
        <f>Z74*DT</f>
        <v>-450.41628369131371</v>
      </c>
      <c r="AE74">
        <f>AA74*DT</f>
        <v>-236.7597383738437</v>
      </c>
      <c r="AF74">
        <f>U74+Z74*DT/2</f>
        <v>13954.801806985612</v>
      </c>
      <c r="AG74">
        <f>V74+AA74*DT/2</f>
        <v>-26511.622631093211</v>
      </c>
    </row>
    <row r="75" spans="2:33" x14ac:dyDescent="0.3">
      <c r="B75">
        <f t="shared" si="10"/>
        <v>135122172363.76738</v>
      </c>
      <c r="C75">
        <f t="shared" si="11"/>
        <v>69124441034.762009</v>
      </c>
      <c r="D75">
        <f t="shared" si="12"/>
        <v>13981.880747323206</v>
      </c>
      <c r="E75">
        <f t="shared" si="13"/>
        <v>-26442.538375833821</v>
      </c>
      <c r="F75">
        <f t="shared" si="14"/>
        <v>151776776262.6152</v>
      </c>
      <c r="G75">
        <f>(G*Me*Ms/(F75^2)) * -B75/F75</f>
        <v>-3.0633109237147026E+22</v>
      </c>
      <c r="H75">
        <f>(G*Me*Ms/(F75^2)) * -C75/F75</f>
        <v>-1.5670977724321974E+22</v>
      </c>
      <c r="I75">
        <f>G75/Me</f>
        <v>-5.1289403672013902E-3</v>
      </c>
      <c r="J75">
        <f>H75/Me</f>
        <v>-2.6238116941234928E-3</v>
      </c>
      <c r="K75">
        <f>D75*DT</f>
        <v>1208034496.5687251</v>
      </c>
      <c r="L75">
        <f>E75*DT</f>
        <v>-2284635315.6720424</v>
      </c>
      <c r="M75">
        <f>I75*DT</f>
        <v>-443.14044772620014</v>
      </c>
      <c r="N75">
        <f>J75*DT</f>
        <v>-226.69733037226979</v>
      </c>
      <c r="S75">
        <f t="shared" si="5"/>
        <v>134080510373.70586</v>
      </c>
      <c r="T75">
        <f t="shared" si="6"/>
        <v>67554576125.109276</v>
      </c>
      <c r="U75">
        <f t="shared" si="7"/>
        <v>13729.593665139955</v>
      </c>
      <c r="V75">
        <f t="shared" si="8"/>
        <v>-26630.00250028013</v>
      </c>
      <c r="W75">
        <f t="shared" si="9"/>
        <v>150137283902.15613</v>
      </c>
      <c r="X75">
        <f>(G*Me*Ms/(W75^2)) *-S75/W75</f>
        <v>-3.1403671309730454E+22</v>
      </c>
      <c r="Y75">
        <f>(G*Me*Ms/(W75^2)) * -T75/W75</f>
        <v>-1.5822297350958844E+22</v>
      </c>
      <c r="Z75">
        <f>X75/Me</f>
        <v>-5.2579565532147564E-3</v>
      </c>
      <c r="AA75">
        <f>Y75/Me</f>
        <v>-2.6491473313061051E-3</v>
      </c>
      <c r="AB75">
        <f>AF75*DT</f>
        <v>1166611674.9923491</v>
      </c>
      <c r="AC75">
        <f>AG75*DT</f>
        <v>-2310720105.4553566</v>
      </c>
      <c r="AD75">
        <f>Z75*DT</f>
        <v>-454.28744619775495</v>
      </c>
      <c r="AE75">
        <f>AA75*DT</f>
        <v>-228.88632942484747</v>
      </c>
      <c r="AF75">
        <f>U75+Z75*DT/2</f>
        <v>13502.449942041078</v>
      </c>
      <c r="AG75">
        <f>V75+AA75*DT/2</f>
        <v>-26744.445664992552</v>
      </c>
    </row>
    <row r="76" spans="2:33" x14ac:dyDescent="0.3">
      <c r="B76">
        <f t="shared" si="10"/>
        <v>136330206860.33611</v>
      </c>
      <c r="C76">
        <f t="shared" si="11"/>
        <v>66839805719.089966</v>
      </c>
      <c r="D76">
        <f t="shared" si="12"/>
        <v>13538.740299597006</v>
      </c>
      <c r="E76">
        <f t="shared" si="13"/>
        <v>-26669.235706206091</v>
      </c>
      <c r="F76">
        <f t="shared" si="14"/>
        <v>151833741082.63199</v>
      </c>
      <c r="G76">
        <f>(G*Me*Ms/(F76^2)) * -B76/F76</f>
        <v>-3.0872204926173013E+22</v>
      </c>
      <c r="H76">
        <f>(G*Me*Ms/(F76^2)) * -C76/F76</f>
        <v>-1.5135986564586434E+22</v>
      </c>
      <c r="I76">
        <f>G76/Me</f>
        <v>-5.1689724619383539E-3</v>
      </c>
      <c r="J76">
        <f>H76/Me</f>
        <v>-2.5342374450970152E-3</v>
      </c>
      <c r="K76">
        <f>D76*DT</f>
        <v>1169747161.8851814</v>
      </c>
      <c r="L76">
        <f>E76*DT</f>
        <v>-2304221965.0162063</v>
      </c>
      <c r="M76">
        <f>I76*DT</f>
        <v>-446.59922071147378</v>
      </c>
      <c r="N76">
        <f>J76*DT</f>
        <v>-218.95811525638211</v>
      </c>
      <c r="S76">
        <f t="shared" si="5"/>
        <v>135247122048.69821</v>
      </c>
      <c r="T76">
        <f t="shared" si="6"/>
        <v>65243856019.653915</v>
      </c>
      <c r="U76">
        <f t="shared" si="7"/>
        <v>13275.3062189422</v>
      </c>
      <c r="V76">
        <f t="shared" si="8"/>
        <v>-26858.888829704978</v>
      </c>
      <c r="W76">
        <f t="shared" si="9"/>
        <v>150161728715.30484</v>
      </c>
      <c r="X76">
        <f>(G*Me*Ms/(W76^2)) *-S76/W76</f>
        <v>-3.1661441778290889E+22</v>
      </c>
      <c r="Y76">
        <f>(G*Me*Ms/(W76^2)) * -T76/W76</f>
        <v>-1.5273630355059737E+22</v>
      </c>
      <c r="Z76">
        <f>X76/Me</f>
        <v>-5.3011153899961303E-3</v>
      </c>
      <c r="AA76">
        <f>Y76/Me</f>
        <v>-2.5572833196697816E-3</v>
      </c>
      <c r="AB76">
        <f>AF76*DT</f>
        <v>1127200150.1457534</v>
      </c>
      <c r="AC76">
        <f>AG76*DT</f>
        <v>-2330153003.7315111</v>
      </c>
      <c r="AD76">
        <f>Z76*DT</f>
        <v>-458.01636969566567</v>
      </c>
      <c r="AE76">
        <f>AA76*DT</f>
        <v>-220.94927881946913</v>
      </c>
      <c r="AF76">
        <f>U76+Z76*DT/2</f>
        <v>13046.298034094367</v>
      </c>
      <c r="AG76">
        <f>V76+AA76*DT/2</f>
        <v>-26969.363469114713</v>
      </c>
    </row>
    <row r="77" spans="2:33" x14ac:dyDescent="0.3">
      <c r="B77">
        <f t="shared" si="10"/>
        <v>137499954022.22128</v>
      </c>
      <c r="C77">
        <f t="shared" si="11"/>
        <v>64535583754.073761</v>
      </c>
      <c r="D77">
        <f t="shared" si="12"/>
        <v>13092.141078885532</v>
      </c>
      <c r="E77">
        <f t="shared" si="13"/>
        <v>-26888.193821462472</v>
      </c>
      <c r="F77">
        <f t="shared" si="14"/>
        <v>151891668390.96881</v>
      </c>
      <c r="G77">
        <f>(G*Me*Ms/(F77^2)) * -B77/F77</f>
        <v>-3.1101485226876469E+22</v>
      </c>
      <c r="H77">
        <f>(G*Me*Ms/(F77^2)) * -C77/F77</f>
        <v>-1.4597477642871062E+22</v>
      </c>
      <c r="I77">
        <f>G77/Me</f>
        <v>-5.2073611537481954E-3</v>
      </c>
      <c r="J77">
        <f>H77/Me</f>
        <v>-2.4440742127165827E-3</v>
      </c>
      <c r="K77">
        <f>D77*DT</f>
        <v>1131160989.2157099</v>
      </c>
      <c r="L77">
        <f>E77*DT</f>
        <v>-2323139946.1743574</v>
      </c>
      <c r="M77">
        <f>I77*DT</f>
        <v>-449.91600368384405</v>
      </c>
      <c r="N77">
        <f>J77*DT</f>
        <v>-211.16801197871274</v>
      </c>
      <c r="S77">
        <f t="shared" ref="S77:S140" si="15">S76+AB76</f>
        <v>136374322198.84396</v>
      </c>
      <c r="T77">
        <f t="shared" ref="T77:T140" si="16">T76+AC76</f>
        <v>62913703015.922401</v>
      </c>
      <c r="U77">
        <f t="shared" ref="U77:U140" si="17">U76+AD76</f>
        <v>12817.289849246534</v>
      </c>
      <c r="V77">
        <f t="shared" ref="V77:V140" si="18">V76+AE76</f>
        <v>-27079.838108524447</v>
      </c>
      <c r="W77">
        <f t="shared" ref="W77:W140" si="19">SQRT(S77^2 +T77^2)</f>
        <v>150186849565.36569</v>
      </c>
      <c r="X77">
        <f>(G*Me*Ms/(W77^2)) *-S77/W77</f>
        <v>-3.190930289894219E+22</v>
      </c>
      <c r="Y77">
        <f>(G*Me*Ms/(W77^2)) * -T77/W77</f>
        <v>-1.4720750751758296E+22</v>
      </c>
      <c r="Z77">
        <f>X77/Me</f>
        <v>-5.3426150920775186E-3</v>
      </c>
      <c r="AA77">
        <f>Y77/Me</f>
        <v>-2.464713985828332E-3</v>
      </c>
      <c r="AB77">
        <f>AF77*DT</f>
        <v>1087472638.9960229</v>
      </c>
      <c r="AC77">
        <f>AG77*DT</f>
        <v>-2348897508.2343369</v>
      </c>
      <c r="AD77">
        <f>Z77*DT</f>
        <v>-461.60194395549763</v>
      </c>
      <c r="AE77">
        <f>AA77*DT</f>
        <v>-212.95128837556788</v>
      </c>
      <c r="AF77">
        <f>U77+Z77*DT/2</f>
        <v>12586.488877268785</v>
      </c>
      <c r="AG77">
        <f>V77+AA77*DT/2</f>
        <v>-27186.313752712231</v>
      </c>
    </row>
    <row r="78" spans="2:33" x14ac:dyDescent="0.3">
      <c r="B78">
        <f t="shared" si="10"/>
        <v>138631115011.43698</v>
      </c>
      <c r="C78">
        <f t="shared" si="11"/>
        <v>62212443807.899406</v>
      </c>
      <c r="D78">
        <f t="shared" si="12"/>
        <v>12642.225075201688</v>
      </c>
      <c r="E78">
        <f t="shared" si="13"/>
        <v>-27099.361833441184</v>
      </c>
      <c r="F78">
        <f t="shared" si="14"/>
        <v>151950565033.05707</v>
      </c>
      <c r="G78">
        <f>(G*Me*Ms/(F78^2)) * -B78/F78</f>
        <v>-3.1320897016487542E+22</v>
      </c>
      <c r="H78">
        <f>(G*Me*Ms/(F78^2)) * -C78/F78</f>
        <v>-1.405564360851084E+22</v>
      </c>
      <c r="I78">
        <f>G78/Me</f>
        <v>-5.2440975482181199E-3</v>
      </c>
      <c r="J78">
        <f>H78/Me</f>
        <v>-2.3533542525049122E-3</v>
      </c>
      <c r="K78">
        <f>D78*DT</f>
        <v>1092288246.4974258</v>
      </c>
      <c r="L78">
        <f>E78*DT</f>
        <v>-2341384862.4093184</v>
      </c>
      <c r="M78">
        <f>I78*DT</f>
        <v>-453.09002816604556</v>
      </c>
      <c r="N78">
        <f>J78*DT</f>
        <v>-203.32980741642442</v>
      </c>
      <c r="S78">
        <f t="shared" si="15"/>
        <v>137461794837.84</v>
      </c>
      <c r="T78">
        <f t="shared" si="16"/>
        <v>60564805507.688065</v>
      </c>
      <c r="U78">
        <f t="shared" si="17"/>
        <v>12355.687905291035</v>
      </c>
      <c r="V78">
        <f t="shared" si="18"/>
        <v>-27292.789396900014</v>
      </c>
      <c r="W78">
        <f t="shared" si="19"/>
        <v>150212651618.379</v>
      </c>
      <c r="X78">
        <f>(G*Me*Ms/(W78^2)) *-S78/W78</f>
        <v>-3.2147181774127195E+22</v>
      </c>
      <c r="Y78">
        <f>(G*Me*Ms/(W78^2)) * -T78/W78</f>
        <v>-1.416384686426594E+22</v>
      </c>
      <c r="Z78">
        <f>X78/Me</f>
        <v>-5.3824434541283857E-3</v>
      </c>
      <c r="AA78">
        <f>Y78/Me</f>
        <v>-2.3714708609761143E-3</v>
      </c>
      <c r="AB78">
        <f>AF78*DT</f>
        <v>1047441572.4734803</v>
      </c>
      <c r="AC78">
        <f>AG78*DT</f>
        <v>-2366948471.4513373</v>
      </c>
      <c r="AD78">
        <f>Z78*DT</f>
        <v>-465.04311443669252</v>
      </c>
      <c r="AE78">
        <f>AA78*DT</f>
        <v>-204.89508238833628</v>
      </c>
      <c r="AF78">
        <f>U78+Z78*DT/2</f>
        <v>12123.166348072689</v>
      </c>
      <c r="AG78">
        <f>V78+AA78*DT/2</f>
        <v>-27395.236938094182</v>
      </c>
    </row>
    <row r="79" spans="2:33" x14ac:dyDescent="0.3">
      <c r="B79">
        <f t="shared" si="10"/>
        <v>139723403257.93442</v>
      </c>
      <c r="C79">
        <f t="shared" si="11"/>
        <v>59871058945.490089</v>
      </c>
      <c r="D79">
        <f t="shared" si="12"/>
        <v>12189.135047035643</v>
      </c>
      <c r="E79">
        <f t="shared" si="13"/>
        <v>-27302.691640857607</v>
      </c>
      <c r="F79">
        <f t="shared" si="14"/>
        <v>152010437527.27542</v>
      </c>
      <c r="G79">
        <f>(G*Me*Ms/(F79^2)) * -B79/F79</f>
        <v>-3.1530391374551472E+22</v>
      </c>
      <c r="H79">
        <f>(G*Me*Ms/(F79^2)) * -C79/F79</f>
        <v>-1.3510678072128507E+22</v>
      </c>
      <c r="I79">
        <f>G79/Me</f>
        <v>-5.2791734545342851E-3</v>
      </c>
      <c r="J79">
        <f>H79/Me</f>
        <v>-2.2621099809343515E-3</v>
      </c>
      <c r="K79">
        <f>D79*DT</f>
        <v>1053141268.0638795</v>
      </c>
      <c r="L79">
        <f>E79*DT</f>
        <v>-2358952557.7700973</v>
      </c>
      <c r="M79">
        <f>I79*DT</f>
        <v>-456.12058647176224</v>
      </c>
      <c r="N79">
        <f>J79*DT</f>
        <v>-195.44630235272797</v>
      </c>
      <c r="S79">
        <f t="shared" si="15"/>
        <v>138509236410.31348</v>
      </c>
      <c r="T79">
        <f t="shared" si="16"/>
        <v>58197857036.236725</v>
      </c>
      <c r="U79">
        <f t="shared" si="17"/>
        <v>11890.644790854343</v>
      </c>
      <c r="V79">
        <f t="shared" si="18"/>
        <v>-27497.684479288349</v>
      </c>
      <c r="W79">
        <f t="shared" si="19"/>
        <v>150239139822.41232</v>
      </c>
      <c r="X79">
        <f>(G*Me*Ms/(W79^2)) *-S79/W79</f>
        <v>-3.2375009395392991E+22</v>
      </c>
      <c r="Y79">
        <f>(G*Me*Ms/(W79^2)) * -T79/W79</f>
        <v>-1.3603108479772161E+22</v>
      </c>
      <c r="Z79">
        <f>X79/Me</f>
        <v>-5.4205889219758547E-3</v>
      </c>
      <c r="AA79">
        <f>Y79/Me</f>
        <v>-2.2775857214231928E-3</v>
      </c>
      <c r="AB79">
        <f>AF79*DT</f>
        <v>1007119470.1903189</v>
      </c>
      <c r="AC79">
        <f>AG79*DT</f>
        <v>-2384300982.164011</v>
      </c>
      <c r="AD79">
        <f>Z79*DT</f>
        <v>-468.33888285871382</v>
      </c>
      <c r="AE79">
        <f>AA79*DT</f>
        <v>-196.78340633096386</v>
      </c>
      <c r="AF79">
        <f>U79+Z79*DT/2</f>
        <v>11656.475349424987</v>
      </c>
      <c r="AG79">
        <f>V79+AA79*DT/2</f>
        <v>-27596.076182453831</v>
      </c>
    </row>
    <row r="80" spans="2:33" x14ac:dyDescent="0.3">
      <c r="B80">
        <f t="shared" si="10"/>
        <v>140776544525.99829</v>
      </c>
      <c r="C80">
        <f t="shared" si="11"/>
        <v>57512106387.719994</v>
      </c>
      <c r="D80">
        <f t="shared" si="12"/>
        <v>11733.01446056388</v>
      </c>
      <c r="E80">
        <f t="shared" si="13"/>
        <v>-27498.137943210335</v>
      </c>
      <c r="F80">
        <f t="shared" si="14"/>
        <v>152071292063.40295</v>
      </c>
      <c r="G80">
        <f>(G*Me*Ms/(F80^2)) * -B80/F80</f>
        <v>-3.172992360743016E+22</v>
      </c>
      <c r="H80">
        <f>(G*Me*Ms/(F80^2)) * -C80/F80</f>
        <v>-1.2962775498781626E+22</v>
      </c>
      <c r="I80">
        <f>G80/Me</f>
        <v>-5.3125813895841274E-3</v>
      </c>
      <c r="J80">
        <f>H80/Me</f>
        <v>-2.1703739575363538E-3</v>
      </c>
      <c r="K80">
        <f>D80*DT</f>
        <v>1013732449.3927193</v>
      </c>
      <c r="L80">
        <f>E80*DT</f>
        <v>-2375839118.2933731</v>
      </c>
      <c r="M80">
        <f>I80*DT</f>
        <v>-459.00703206006858</v>
      </c>
      <c r="N80">
        <f>J80*DT</f>
        <v>-187.52030993114096</v>
      </c>
      <c r="S80">
        <f t="shared" si="15"/>
        <v>139516355880.50378</v>
      </c>
      <c r="T80">
        <f t="shared" si="16"/>
        <v>55813556054.072716</v>
      </c>
      <c r="U80">
        <f t="shared" si="17"/>
        <v>11422.305907995629</v>
      </c>
      <c r="V80">
        <f t="shared" si="18"/>
        <v>-27694.467885619313</v>
      </c>
      <c r="W80">
        <f t="shared" si="19"/>
        <v>150266318906.05594</v>
      </c>
      <c r="X80">
        <f>(G*Me*Ms/(W80^2)) *-S80/W80</f>
        <v>-3.2592720680406835E+22</v>
      </c>
      <c r="Y80">
        <f>(G*Me*Ms/(W80^2)) * -T80/W80</f>
        <v>-1.3038726758378783E+22</v>
      </c>
      <c r="Z80">
        <f>X80/Me</f>
        <v>-5.4570405988023365E-3</v>
      </c>
      <c r="AA80">
        <f>Y80/Me</f>
        <v>-2.1830905733480868E-3</v>
      </c>
      <c r="AB80">
        <f>AF80*DT</f>
        <v>966518935.55660462</v>
      </c>
      <c r="AC80">
        <f>AG80*DT</f>
        <v>-2400950367.2207189</v>
      </c>
      <c r="AD80">
        <f>Z80*DT</f>
        <v>-471.48830773652185</v>
      </c>
      <c r="AE80">
        <f>AA80*DT</f>
        <v>-188.61902553727469</v>
      </c>
      <c r="AF80">
        <f>U80+Z80*DT/2</f>
        <v>11186.561754127368</v>
      </c>
      <c r="AG80">
        <f>V80+AA80*DT/2</f>
        <v>-27788.777398387949</v>
      </c>
    </row>
    <row r="81" spans="2:33" x14ac:dyDescent="0.3">
      <c r="B81">
        <f t="shared" si="10"/>
        <v>141790276975.39102</v>
      </c>
      <c r="C81">
        <f t="shared" si="11"/>
        <v>55136267269.42662</v>
      </c>
      <c r="D81">
        <f t="shared" si="12"/>
        <v>11274.007428503812</v>
      </c>
      <c r="E81">
        <f t="shared" si="13"/>
        <v>-27685.658253141475</v>
      </c>
      <c r="F81">
        <f t="shared" si="14"/>
        <v>152133134501.21164</v>
      </c>
      <c r="G81">
        <f>(G*Me*Ms/(F81^2)) * -B81/F81</f>
        <v>-3.1919453269546253E+22</v>
      </c>
      <c r="H81">
        <f>(G*Me*Ms/(F81^2)) * -C81/F81</f>
        <v>-1.2412131100280773E+22</v>
      </c>
      <c r="I81">
        <f>G81/Me</f>
        <v>-5.3443145815132865E-3</v>
      </c>
      <c r="J81">
        <f>H81/Me</f>
        <v>-2.0781788668721786E-3</v>
      </c>
      <c r="K81">
        <f>D81*DT</f>
        <v>974074241.82272935</v>
      </c>
      <c r="L81">
        <f>E81*DT</f>
        <v>-2392040873.0714235</v>
      </c>
      <c r="M81">
        <f>I81*DT</f>
        <v>-461.74877984274798</v>
      </c>
      <c r="N81">
        <f>J81*DT</f>
        <v>-179.55465409775624</v>
      </c>
      <c r="S81">
        <f t="shared" si="15"/>
        <v>140482874816.06039</v>
      </c>
      <c r="T81">
        <f t="shared" si="16"/>
        <v>53412605686.851997</v>
      </c>
      <c r="U81">
        <f t="shared" si="17"/>
        <v>10950.817600259108</v>
      </c>
      <c r="V81">
        <f t="shared" si="18"/>
        <v>-27883.086911156588</v>
      </c>
      <c r="W81">
        <f t="shared" si="19"/>
        <v>150294193377.0032</v>
      </c>
      <c r="X81">
        <f>(G*Me*Ms/(W81^2)) *-S81/W81</f>
        <v>-3.2800254507468812E+22</v>
      </c>
      <c r="Y81">
        <f>(G*Me*Ms/(W81^2)) * -T81/W81</f>
        <v>-1.2470894140867442E+22</v>
      </c>
      <c r="Z81">
        <f>X81/Me</f>
        <v>-5.4917882509240221E-3</v>
      </c>
      <c r="AA81">
        <f>Y81/Me</f>
        <v>-2.0880176373551623E-3</v>
      </c>
      <c r="AB81">
        <f>AF81*DT</f>
        <v>925652650.851578</v>
      </c>
      <c r="AC81">
        <f>AG81*DT</f>
        <v>-2416892193.1950045</v>
      </c>
      <c r="AD81">
        <f>Z81*DT</f>
        <v>-474.4905048798355</v>
      </c>
      <c r="AE81">
        <f>AA81*DT</f>
        <v>-180.40472386748601</v>
      </c>
      <c r="AF81">
        <f>U81+Z81*DT/2</f>
        <v>10713.57234781919</v>
      </c>
      <c r="AG81">
        <f>V81+AA81*DT/2</f>
        <v>-27973.28927309033</v>
      </c>
    </row>
    <row r="82" spans="2:33" x14ac:dyDescent="0.3">
      <c r="B82">
        <f t="shared" si="10"/>
        <v>142764351217.21375</v>
      </c>
      <c r="C82">
        <f t="shared" si="11"/>
        <v>52744226396.355194</v>
      </c>
      <c r="D82">
        <f t="shared" si="12"/>
        <v>10812.258648661063</v>
      </c>
      <c r="E82">
        <f t="shared" si="13"/>
        <v>-27865.212907239231</v>
      </c>
      <c r="F82">
        <f t="shared" si="14"/>
        <v>152195970369.19846</v>
      </c>
      <c r="G82">
        <f>(G*Me*Ms/(F82^2)) * -B82/F82</f>
        <v>-3.2098944181338083E+22</v>
      </c>
      <c r="H82">
        <f>(G*Me*Ms/(F82^2)) * -C82/F82</f>
        <v>-1.185894072679628E+22</v>
      </c>
      <c r="I82">
        <f>G82/Me</f>
        <v>-5.3743669727318224E-3</v>
      </c>
      <c r="J82">
        <f>H82/Me</f>
        <v>-1.9855575003844689E-3</v>
      </c>
      <c r="K82">
        <f>D82*DT</f>
        <v>934179147.24431586</v>
      </c>
      <c r="L82">
        <f>E82*DT</f>
        <v>-2407554395.1854696</v>
      </c>
      <c r="M82">
        <f>I82*DT</f>
        <v>-464.34530644402946</v>
      </c>
      <c r="N82">
        <f>J82*DT</f>
        <v>-171.55216803321812</v>
      </c>
      <c r="S82">
        <f t="shared" si="15"/>
        <v>141408527466.91199</v>
      </c>
      <c r="T82">
        <f t="shared" si="16"/>
        <v>50995713493.65699</v>
      </c>
      <c r="U82">
        <f t="shared" si="17"/>
        <v>10476.327095379273</v>
      </c>
      <c r="V82">
        <f t="shared" si="18"/>
        <v>-28063.491635024075</v>
      </c>
      <c r="W82">
        <f t="shared" si="19"/>
        <v>150322767520.71707</v>
      </c>
      <c r="X82">
        <f>(G*Me*Ms/(W82^2)) *-S82/W82</f>
        <v>-3.2997553747478488E+22</v>
      </c>
      <c r="Y82">
        <f>(G*Me*Ms/(W82^2)) * -T82/W82</f>
        <v>-1.1899804255381285E+22</v>
      </c>
      <c r="Z82">
        <f>X82/Me</f>
        <v>-5.5248223131431013E-3</v>
      </c>
      <c r="AA82">
        <f>Y82/Me</f>
        <v>-1.9923993328502302E-3</v>
      </c>
      <c r="AB82">
        <f>AF82*DT</f>
        <v>884533372.25340879</v>
      </c>
      <c r="AC82">
        <f>AG82*DT</f>
        <v>-2432122267.9279566</v>
      </c>
      <c r="AD82">
        <f>Z82*DT</f>
        <v>-477.34464785556395</v>
      </c>
      <c r="AE82">
        <f>AA82*DT</f>
        <v>-172.14330235825989</v>
      </c>
      <c r="AF82">
        <f>U82+Z82*DT/2</f>
        <v>10237.654771451491</v>
      </c>
      <c r="AG82">
        <f>V82+AA82*DT/2</f>
        <v>-28149.563286203203</v>
      </c>
    </row>
    <row r="83" spans="2:33" x14ac:dyDescent="0.3">
      <c r="B83">
        <f t="shared" si="10"/>
        <v>143698530364.45807</v>
      </c>
      <c r="C83">
        <f t="shared" si="11"/>
        <v>50336672001.169724</v>
      </c>
      <c r="D83">
        <f t="shared" si="12"/>
        <v>10347.913342217034</v>
      </c>
      <c r="E83">
        <f t="shared" si="13"/>
        <v>-28036.765075272448</v>
      </c>
      <c r="F83">
        <f t="shared" si="14"/>
        <v>152259804863.45837</v>
      </c>
      <c r="G83">
        <f>(G*Me*Ms/(F83^2)) * -B83/F83</f>
        <v>-3.226836444389802E+22</v>
      </c>
      <c r="H83">
        <f>(G*Me*Ms/(F83^2)) * -C83/F83</f>
        <v>-1.1303400757871958E+22</v>
      </c>
      <c r="I83">
        <f>G83/Me</f>
        <v>-5.4027332223651374E-3</v>
      </c>
      <c r="J83">
        <f>H83/Me</f>
        <v>-1.8925427381495427E-3</v>
      </c>
      <c r="K83">
        <f>D83*DT</f>
        <v>894059712.76755178</v>
      </c>
      <c r="L83">
        <f>E83*DT</f>
        <v>-2422376502.5035396</v>
      </c>
      <c r="M83">
        <f>I83*DT</f>
        <v>-466.79615041234786</v>
      </c>
      <c r="N83">
        <f>J83*DT</f>
        <v>-163.5156925761205</v>
      </c>
      <c r="S83">
        <f t="shared" si="15"/>
        <v>142293060839.16541</v>
      </c>
      <c r="T83">
        <f t="shared" si="16"/>
        <v>48563591225.729034</v>
      </c>
      <c r="U83">
        <f t="shared" si="17"/>
        <v>9998.9824475237092</v>
      </c>
      <c r="V83">
        <f t="shared" si="18"/>
        <v>-28235.634937382336</v>
      </c>
      <c r="W83">
        <f t="shared" si="19"/>
        <v>150352045399.1835</v>
      </c>
      <c r="X83">
        <f>(G*Me*Ms/(W83^2)) *-S83/W83</f>
        <v>-3.3184565293315676E+22</v>
      </c>
      <c r="Y83">
        <f>(G*Me*Ms/(W83^2)) * -T83/W83</f>
        <v>-1.1325651823103687E+22</v>
      </c>
      <c r="Z83">
        <f>X83/Me</f>
        <v>-5.5561338936670254E-3</v>
      </c>
      <c r="AA83">
        <f>Y83/Me</f>
        <v>-1.8962682622482147E-3</v>
      </c>
      <c r="AB83">
        <f>AF83*DT</f>
        <v>843173924.83061421</v>
      </c>
      <c r="AC83">
        <f>AG83*DT</f>
        <v>-2446636641.95331</v>
      </c>
      <c r="AD83">
        <f>Z83*DT</f>
        <v>-480.04996841283099</v>
      </c>
      <c r="AE83">
        <f>AA83*DT</f>
        <v>-163.83757785824574</v>
      </c>
      <c r="AF83">
        <f>U83+Z83*DT/2</f>
        <v>9758.9574633172942</v>
      </c>
      <c r="AG83">
        <f>V83+AA83*DT/2</f>
        <v>-28317.55372631146</v>
      </c>
    </row>
    <row r="84" spans="2:33" x14ac:dyDescent="0.3">
      <c r="B84">
        <f t="shared" si="10"/>
        <v>144592590077.22562</v>
      </c>
      <c r="C84">
        <f t="shared" si="11"/>
        <v>47914295498.666183</v>
      </c>
      <c r="D84">
        <f t="shared" si="12"/>
        <v>9881.1171918046857</v>
      </c>
      <c r="E84">
        <f t="shared" si="13"/>
        <v>-28200.28076784857</v>
      </c>
      <c r="F84">
        <f t="shared" si="14"/>
        <v>152324642846.698</v>
      </c>
      <c r="G84">
        <f>(G*Me*Ms/(F84^2)) * -B84/F84</f>
        <v>-3.2427686450272666E+22</v>
      </c>
      <c r="H84">
        <f>(G*Me*Ms/(F84^2)) * -C84/F84</f>
        <v>-1.0745707992965712E+22</v>
      </c>
      <c r="I84">
        <f>G84/Me</f>
        <v>-5.4294087081459778E-3</v>
      </c>
      <c r="J84">
        <f>H84/Me</f>
        <v>-1.7991675305504657E-3</v>
      </c>
      <c r="K84">
        <f>D84*DT</f>
        <v>853728525.37192488</v>
      </c>
      <c r="L84">
        <f>E84*DT</f>
        <v>-2436504258.3421164</v>
      </c>
      <c r="M84">
        <f>I84*DT</f>
        <v>-469.1009123838125</v>
      </c>
      <c r="N84">
        <f>J84*DT</f>
        <v>-155.44807463956025</v>
      </c>
      <c r="S84">
        <f t="shared" si="15"/>
        <v>143136234763.99603</v>
      </c>
      <c r="T84">
        <f t="shared" si="16"/>
        <v>46116954583.775726</v>
      </c>
      <c r="U84">
        <f t="shared" si="17"/>
        <v>9518.9324791108775</v>
      </c>
      <c r="V84">
        <f t="shared" si="18"/>
        <v>-28399.472515240581</v>
      </c>
      <c r="W84">
        <f t="shared" si="19"/>
        <v>150382030849.75217</v>
      </c>
      <c r="X84">
        <f>(G*Me*Ms/(W84^2)) *-S84/W84</f>
        <v>-3.3361240086598923E+22</v>
      </c>
      <c r="Y84">
        <f>(G*Me*Ms/(W84^2)) * -T84/W84</f>
        <v>-1.0748632563018306E+22</v>
      </c>
      <c r="Z84">
        <f>X84/Me</f>
        <v>-5.5857147785887086E-3</v>
      </c>
      <c r="AA84">
        <f>Y84/Me</f>
        <v>-1.7996571950270076E-3</v>
      </c>
      <c r="AB84">
        <f>AF84*DT</f>
        <v>801587197.49839306</v>
      </c>
      <c r="AC84">
        <f>AG84*DT</f>
        <v>-2460431609.8040805</v>
      </c>
      <c r="AD84">
        <f>Z84*DT</f>
        <v>-482.6057568700644</v>
      </c>
      <c r="AE84">
        <f>AA84*DT</f>
        <v>-155.49038165033346</v>
      </c>
      <c r="AF84">
        <f>U84+Z84*DT/2</f>
        <v>9277.6296006758457</v>
      </c>
      <c r="AG84">
        <f>V84+AA84*DT/2</f>
        <v>-28477.217706065749</v>
      </c>
    </row>
    <row r="85" spans="2:33" x14ac:dyDescent="0.3">
      <c r="B85">
        <f t="shared" si="10"/>
        <v>145446318602.59753</v>
      </c>
      <c r="C85">
        <f t="shared" si="11"/>
        <v>45477791240.324066</v>
      </c>
      <c r="D85">
        <f t="shared" si="12"/>
        <v>9412.0162794208736</v>
      </c>
      <c r="E85">
        <f t="shared" si="13"/>
        <v>-28355.72884248813</v>
      </c>
      <c r="F85">
        <f t="shared" si="14"/>
        <v>152390488847.39102</v>
      </c>
      <c r="G85">
        <f>(G*Me*Ms/(F85^2)) * -B85/F85</f>
        <v>-3.2576886893407086E+22</v>
      </c>
      <c r="H85">
        <f>(G*Me*Ms/(F85^2)) * -C85/F85</f>
        <v>-1.0186059541637365E+22</v>
      </c>
      <c r="I85">
        <f>G85/Me</f>
        <v>-5.4543895277445482E-3</v>
      </c>
      <c r="J85">
        <f>H85/Me</f>
        <v>-1.7054648798910633E-3</v>
      </c>
      <c r="K85">
        <f>D85*DT</f>
        <v>813198206.54196346</v>
      </c>
      <c r="L85">
        <f>E85*DT</f>
        <v>-2449934971.9909744</v>
      </c>
      <c r="M85">
        <f>I85*DT</f>
        <v>-471.25925519712894</v>
      </c>
      <c r="N85">
        <f>J85*DT</f>
        <v>-147.35216562258788</v>
      </c>
      <c r="S85">
        <f t="shared" si="15"/>
        <v>143937821961.49442</v>
      </c>
      <c r="T85">
        <f t="shared" si="16"/>
        <v>43656522973.971649</v>
      </c>
      <c r="U85">
        <f t="shared" si="17"/>
        <v>9036.326722240814</v>
      </c>
      <c r="V85">
        <f t="shared" si="18"/>
        <v>-28554.962896890913</v>
      </c>
      <c r="W85">
        <f t="shared" si="19"/>
        <v>150412727484.06558</v>
      </c>
      <c r="X85">
        <f>(G*Me*Ms/(W85^2)) *-S85/W85</f>
        <v>-3.3527533141787859E+22</v>
      </c>
      <c r="Y85">
        <f>(G*Me*Ms/(W85^2)) * -T85/W85</f>
        <v>-1.016894309583633E+22</v>
      </c>
      <c r="Z85">
        <f>X85/Me</f>
        <v>-5.6135574359220206E-3</v>
      </c>
      <c r="AA85">
        <f>Y85/Me</f>
        <v>-1.7025990516418862E-3</v>
      </c>
      <c r="AB85">
        <f>AF85*DT</f>
        <v>759786137.94317615</v>
      </c>
      <c r="AC85">
        <f>AG85*DT</f>
        <v>-2473503711.1996469</v>
      </c>
      <c r="AD85">
        <f>Z85*DT</f>
        <v>-485.01136246366258</v>
      </c>
      <c r="AE85">
        <f>AA85*DT</f>
        <v>-147.10455806185897</v>
      </c>
      <c r="AF85">
        <f>U85+Z85*DT/2</f>
        <v>8793.8210410089832</v>
      </c>
      <c r="AG85">
        <f>V85+AA85*DT/2</f>
        <v>-28628.515175921842</v>
      </c>
    </row>
    <row r="86" spans="2:33" x14ac:dyDescent="0.3">
      <c r="B86">
        <f t="shared" si="10"/>
        <v>146259516809.1395</v>
      </c>
      <c r="C86">
        <f t="shared" si="11"/>
        <v>43027856268.333092</v>
      </c>
      <c r="D86">
        <f t="shared" si="12"/>
        <v>8940.7570242237452</v>
      </c>
      <c r="E86">
        <f t="shared" si="13"/>
        <v>-28503.081008110719</v>
      </c>
      <c r="F86">
        <f t="shared" si="14"/>
        <v>152457347059.07516</v>
      </c>
      <c r="G86">
        <f>(G*Me*Ms/(F86^2)) * -B86/F86</f>
        <v>-3.271594677072118E+22</v>
      </c>
      <c r="H86">
        <f>(G*Me*Ms/(F86^2)) * -C86/F86</f>
        <v>-9.624652713505086E+21</v>
      </c>
      <c r="I86">
        <f>G86/Me</f>
        <v>-5.4776724995347385E-3</v>
      </c>
      <c r="J86">
        <f>H86/Me</f>
        <v>-1.6114678219711826E-3</v>
      </c>
      <c r="K86">
        <f>D86*DT</f>
        <v>772481406.89293158</v>
      </c>
      <c r="L86">
        <f>E86*DT</f>
        <v>-2462666199.1007662</v>
      </c>
      <c r="M86">
        <f>I86*DT</f>
        <v>-473.27090395980139</v>
      </c>
      <c r="N86">
        <f>J86*DT</f>
        <v>-139.23081981831018</v>
      </c>
      <c r="S86">
        <f t="shared" si="15"/>
        <v>144697608099.43759</v>
      </c>
      <c r="T86">
        <f t="shared" si="16"/>
        <v>41183019262.772003</v>
      </c>
      <c r="U86">
        <f t="shared" si="17"/>
        <v>8551.3153597771507</v>
      </c>
      <c r="V86">
        <f t="shared" si="18"/>
        <v>-28702.067454952772</v>
      </c>
      <c r="W86">
        <f t="shared" si="19"/>
        <v>150444138687.07639</v>
      </c>
      <c r="X86">
        <f>(G*Me*Ms/(W86^2)) *-S86/W86</f>
        <v>-3.3683403567599865E+22</v>
      </c>
      <c r="Y86">
        <f>(G*Me*Ms/(W86^2)) * -T86/W86</f>
        <v>-9.5867808471782208E+21</v>
      </c>
      <c r="Z86">
        <f>X86/Me</f>
        <v>-5.6396550191876007E-3</v>
      </c>
      <c r="AA86">
        <f>Y86/Me</f>
        <v>-1.6051268873151091E-3</v>
      </c>
      <c r="AB86">
        <f>AF86*DT</f>
        <v>717783747.51872849</v>
      </c>
      <c r="AC86">
        <f>AG86*DT</f>
        <v>-2485849732.1122856</v>
      </c>
      <c r="AD86">
        <f>Z86*DT</f>
        <v>-487.26619365780869</v>
      </c>
      <c r="AE86">
        <f>AA86*DT</f>
        <v>-138.68296306402542</v>
      </c>
      <c r="AF86">
        <f>U86+Z86*DT/2</f>
        <v>8307.6822629482467</v>
      </c>
      <c r="AG86">
        <f>V86+AA86*DT/2</f>
        <v>-28771.408936484786</v>
      </c>
    </row>
    <row r="87" spans="2:33" x14ac:dyDescent="0.3">
      <c r="B87">
        <f t="shared" si="10"/>
        <v>147031998216.03244</v>
      </c>
      <c r="C87">
        <f t="shared" si="11"/>
        <v>40565190069.232323</v>
      </c>
      <c r="D87">
        <f t="shared" si="12"/>
        <v>8467.486120263944</v>
      </c>
      <c r="E87">
        <f t="shared" si="13"/>
        <v>-28642.311827929028</v>
      </c>
      <c r="F87">
        <f t="shared" si="14"/>
        <v>152525221339.79126</v>
      </c>
      <c r="G87">
        <f>(G*Me*Ms/(F87^2)) * -B87/F87</f>
        <v>-3.2844851385310726E+22</v>
      </c>
      <c r="H87">
        <f>(G*Me*Ms/(F87^2)) * -C87/F87</f>
        <v>-9.0616849080919125E+21</v>
      </c>
      <c r="I87">
        <f>G87/Me</f>
        <v>-5.4992551627952189E-3</v>
      </c>
      <c r="J87">
        <f>H87/Me</f>
        <v>-1.5172094076435576E-3</v>
      </c>
      <c r="K87">
        <f>D87*DT</f>
        <v>731590800.79080474</v>
      </c>
      <c r="L87">
        <f>E87*DT</f>
        <v>-2474695741.9330683</v>
      </c>
      <c r="M87">
        <f>I87*DT</f>
        <v>-475.13564606550693</v>
      </c>
      <c r="N87">
        <f>J87*DT</f>
        <v>-131.08689282040339</v>
      </c>
      <c r="S87">
        <f t="shared" si="15"/>
        <v>145415391846.95633</v>
      </c>
      <c r="T87">
        <f t="shared" si="16"/>
        <v>38697169530.659714</v>
      </c>
      <c r="U87">
        <f t="shared" si="17"/>
        <v>8064.0491661193419</v>
      </c>
      <c r="V87">
        <f t="shared" si="18"/>
        <v>-28840.750418016796</v>
      </c>
      <c r="W87">
        <f t="shared" si="19"/>
        <v>150476267616.15427</v>
      </c>
      <c r="X87">
        <f>(G*Me*Ms/(W87^2)) *-S87/W87</f>
        <v>-3.3828814585713293E+22</v>
      </c>
      <c r="Y87">
        <f>(G*Me*Ms/(W87^2)) * -T87/W87</f>
        <v>-9.0023439500981641E+21</v>
      </c>
      <c r="Z87">
        <f>X87/Me</f>
        <v>-5.6640013705443679E-3</v>
      </c>
      <c r="AA87">
        <f>Y87/Me</f>
        <v>-1.5072738757154612E-3</v>
      </c>
      <c r="AB87">
        <f>AF87*DT</f>
        <v>675593076.11718166</v>
      </c>
      <c r="AC87">
        <f>AG87*DT</f>
        <v>-2497466705.7122817</v>
      </c>
      <c r="AD87">
        <f>Z87*DT</f>
        <v>-489.36971841503339</v>
      </c>
      <c r="AE87">
        <f>AA87*DT</f>
        <v>-130.22846286181584</v>
      </c>
      <c r="AF87">
        <f>U87+Z87*DT/2</f>
        <v>7819.3643069118252</v>
      </c>
      <c r="AG87">
        <f>V87+AA87*DT/2</f>
        <v>-28905.864649447703</v>
      </c>
    </row>
    <row r="88" spans="2:33" x14ac:dyDescent="0.3">
      <c r="B88">
        <f t="shared" si="10"/>
        <v>147763589016.82324</v>
      </c>
      <c r="C88">
        <f t="shared" si="11"/>
        <v>38090494327.299255</v>
      </c>
      <c r="D88">
        <f t="shared" si="12"/>
        <v>7992.350474198437</v>
      </c>
      <c r="E88">
        <f t="shared" si="13"/>
        <v>-28773.398720749432</v>
      </c>
      <c r="F88">
        <f t="shared" si="14"/>
        <v>152594115211.66425</v>
      </c>
      <c r="G88">
        <f>(G*Me*Ms/(F88^2)) * -B88/F88</f>
        <v>-3.2963590343770862E+22</v>
      </c>
      <c r="H88">
        <f>(G*Me*Ms/(F88^2)) * -C88/F88</f>
        <v>-8.4973535046842125E+21</v>
      </c>
      <c r="I88">
        <f>G88/Me</f>
        <v>-5.5191357773450196E-3</v>
      </c>
      <c r="J88">
        <f>H88/Me</f>
        <v>-1.4227226843726707E-3</v>
      </c>
      <c r="K88">
        <f>D88*DT</f>
        <v>690539080.97074497</v>
      </c>
      <c r="L88">
        <f>E88*DT</f>
        <v>-2486021649.4727511</v>
      </c>
      <c r="M88">
        <f>I88*DT</f>
        <v>-476.85333116260972</v>
      </c>
      <c r="N88">
        <f>J88*DT</f>
        <v>-122.92323992979875</v>
      </c>
      <c r="S88">
        <f t="shared" si="15"/>
        <v>146090984923.07352</v>
      </c>
      <c r="T88">
        <f t="shared" si="16"/>
        <v>36199702824.947433</v>
      </c>
      <c r="U88">
        <f t="shared" si="17"/>
        <v>7574.6794477043086</v>
      </c>
      <c r="V88">
        <f t="shared" si="18"/>
        <v>-28970.978880878611</v>
      </c>
      <c r="W88">
        <f t="shared" si="19"/>
        <v>150509117200.28192</v>
      </c>
      <c r="X88">
        <f>(G*Me*Ms/(W88^2)) *-S88/W88</f>
        <v>-3.3963733546734461E+22</v>
      </c>
      <c r="Y88">
        <f>(G*Me*Ms/(W88^2)) * -T88/W88</f>
        <v>-8.4158311470409041E+21</v>
      </c>
      <c r="Z88">
        <f>X88/Me</f>
        <v>-5.6865910234628909E-3</v>
      </c>
      <c r="AA88">
        <f>Y88/Me</f>
        <v>-1.4090732925427626E-3</v>
      </c>
      <c r="AB88">
        <f>AF88*DT</f>
        <v>633227217.01839745</v>
      </c>
      <c r="AC88">
        <f>AG88*DT</f>
        <v>-2508351913.1908617</v>
      </c>
      <c r="AD88">
        <f>Z88*DT</f>
        <v>-491.32146442719375</v>
      </c>
      <c r="AE88">
        <f>AA88*DT</f>
        <v>-121.74393247569469</v>
      </c>
      <c r="AF88">
        <f>U88+Z88*DT/2</f>
        <v>7329.0187154907117</v>
      </c>
      <c r="AG88">
        <f>V88+AA88*DT/2</f>
        <v>-29031.850847116457</v>
      </c>
    </row>
    <row r="89" spans="2:33" x14ac:dyDescent="0.3">
      <c r="B89">
        <f t="shared" si="10"/>
        <v>148454128097.79398</v>
      </c>
      <c r="C89">
        <f t="shared" si="11"/>
        <v>35604472677.826508</v>
      </c>
      <c r="D89">
        <f t="shared" si="12"/>
        <v>7515.4971430358273</v>
      </c>
      <c r="E89">
        <f t="shared" si="13"/>
        <v>-28896.32196067923</v>
      </c>
      <c r="F89">
        <f t="shared" si="14"/>
        <v>152664031860.62628</v>
      </c>
      <c r="G89">
        <f>(G*Me*Ms/(F89^2)) * -B89/F89</f>
        <v>-3.3072157550644726E+22</v>
      </c>
      <c r="H89">
        <f>(G*Me*Ms/(F89^2)) * -C89/F89</f>
        <v>-7.931855752323816E+21</v>
      </c>
      <c r="I89">
        <f>G89/Me</f>
        <v>-5.5373133226140582E-3</v>
      </c>
      <c r="J89">
        <f>H89/Me</f>
        <v>-1.3280406778159958E-3</v>
      </c>
      <c r="K89">
        <f>D89*DT</f>
        <v>649338953.15829551</v>
      </c>
      <c r="L89">
        <f>E89*DT</f>
        <v>-2496642217.4026856</v>
      </c>
      <c r="M89">
        <f>I89*DT</f>
        <v>-478.42387107385463</v>
      </c>
      <c r="N89">
        <f>J89*DT</f>
        <v>-114.74271456330203</v>
      </c>
      <c r="S89">
        <f t="shared" si="15"/>
        <v>146724212140.09192</v>
      </c>
      <c r="T89">
        <f t="shared" si="16"/>
        <v>33691350911.756573</v>
      </c>
      <c r="U89">
        <f t="shared" si="17"/>
        <v>7083.3579832771147</v>
      </c>
      <c r="V89">
        <f t="shared" si="18"/>
        <v>-29092.722813354307</v>
      </c>
      <c r="W89">
        <f t="shared" si="19"/>
        <v>150542690139.34158</v>
      </c>
      <c r="X89">
        <f>(G*Me*Ms/(W89^2)) *-S89/W89</f>
        <v>-3.4088131943407339E+22</v>
      </c>
      <c r="Y89">
        <f>(G*Me*Ms/(W89^2)) * -T89/W89</f>
        <v>-7.8274416913210881E+21</v>
      </c>
      <c r="Z89">
        <f>X89/Me</f>
        <v>-5.7074192049371029E-3</v>
      </c>
      <c r="AA89">
        <f>Y89/Me</f>
        <v>-1.3105584990324294E-3</v>
      </c>
      <c r="AB89">
        <f>AF89*DT</f>
        <v>590699301.72109914</v>
      </c>
      <c r="AC89">
        <f>AG89*DT</f>
        <v>-2518502884.4602809</v>
      </c>
      <c r="AD89">
        <f>Z89*DT</f>
        <v>-493.1210193065657</v>
      </c>
      <c r="AE89">
        <f>AA89*DT</f>
        <v>-113.23225431640189</v>
      </c>
      <c r="AF89">
        <f>U89+Z89*DT/2</f>
        <v>6836.797473623832</v>
      </c>
      <c r="AG89">
        <f>V89+AA89*DT/2</f>
        <v>-29149.338940512509</v>
      </c>
    </row>
    <row r="90" spans="2:33" x14ac:dyDescent="0.3">
      <c r="B90">
        <f t="shared" si="10"/>
        <v>149103467050.95227</v>
      </c>
      <c r="C90">
        <f t="shared" si="11"/>
        <v>33107830460.42382</v>
      </c>
      <c r="D90">
        <f t="shared" si="12"/>
        <v>7037.0732719619728</v>
      </c>
      <c r="E90">
        <f t="shared" si="13"/>
        <v>-29011.064675242531</v>
      </c>
      <c r="F90">
        <f t="shared" si="14"/>
        <v>152734974136.28149</v>
      </c>
      <c r="G90">
        <f>(G*Me*Ms/(F90^2)) * -B90/F90</f>
        <v>-3.3170551199505001E+22</v>
      </c>
      <c r="H90">
        <f>(G*Me*Ms/(F90^2)) * -C90/F90</f>
        <v>-7.3653886600553442E+21</v>
      </c>
      <c r="I90">
        <f>G90/Me</f>
        <v>-5.5537874961499182E-3</v>
      </c>
      <c r="J90">
        <f>H90/Me</f>
        <v>-1.2331963734479698E-3</v>
      </c>
      <c r="K90">
        <f>D90*DT</f>
        <v>608003130.69751441</v>
      </c>
      <c r="L90">
        <f>E90*DT</f>
        <v>-2506555987.9409547</v>
      </c>
      <c r="M90">
        <f>I90*DT</f>
        <v>-479.84723966735294</v>
      </c>
      <c r="N90">
        <f>J90*DT</f>
        <v>-106.54816666590459</v>
      </c>
      <c r="S90">
        <f t="shared" si="15"/>
        <v>147314911441.81302</v>
      </c>
      <c r="T90">
        <f t="shared" si="16"/>
        <v>31172848027.296291</v>
      </c>
      <c r="U90">
        <f t="shared" si="17"/>
        <v>6590.2369639705494</v>
      </c>
      <c r="V90">
        <f t="shared" si="18"/>
        <v>-29205.955067670708</v>
      </c>
      <c r="W90">
        <f t="shared" si="19"/>
        <v>150576988903.49124</v>
      </c>
      <c r="X90">
        <f>(G*Me*Ms/(W90^2)) *-S90/W90</f>
        <v>-3.4201985421050097E+22</v>
      </c>
      <c r="Y90">
        <f>(G*Me*Ms/(W90^2)) * -T90/W90</f>
        <v>-7.2373752482166011E+21</v>
      </c>
      <c r="Z90">
        <f>X90/Me</f>
        <v>-5.7264818372317079E-3</v>
      </c>
      <c r="AA90">
        <f>Y90/Me</f>
        <v>-1.2117629253954058E-3</v>
      </c>
      <c r="AB90">
        <f>AF90*DT</f>
        <v>548022494.75922489</v>
      </c>
      <c r="AC90">
        <f>AG90*DT</f>
        <v>-2527917398.7305288</v>
      </c>
      <c r="AD90">
        <f>Z90*DT</f>
        <v>-494.76803073681958</v>
      </c>
      <c r="AE90">
        <f>AA90*DT</f>
        <v>-104.69631675416306</v>
      </c>
      <c r="AF90">
        <f>U90+Z90*DT/2</f>
        <v>6342.8529486021398</v>
      </c>
      <c r="AG90">
        <f>V90+AA90*DT/2</f>
        <v>-29258.303226047788</v>
      </c>
    </row>
    <row r="91" spans="2:33" x14ac:dyDescent="0.3">
      <c r="B91">
        <f t="shared" si="10"/>
        <v>149711470181.64978</v>
      </c>
      <c r="C91">
        <f t="shared" si="11"/>
        <v>30601274472.482864</v>
      </c>
      <c r="D91">
        <f t="shared" si="12"/>
        <v>6557.2260322946195</v>
      </c>
      <c r="E91">
        <f t="shared" si="13"/>
        <v>-29117.612841908434</v>
      </c>
      <c r="F91">
        <f t="shared" si="14"/>
        <v>152806944551.91245</v>
      </c>
      <c r="G91">
        <f>(G*Me*Ms/(F91^2)) * -B91/F91</f>
        <v>-3.3258773760680923E+22</v>
      </c>
      <c r="H91">
        <f>(G*Me*Ms/(F91^2)) * -C91/F91</f>
        <v>-6.7981488875496695E+21</v>
      </c>
      <c r="I91">
        <f>G91/Me</f>
        <v>-5.5685587115629582E-3</v>
      </c>
      <c r="J91">
        <f>H91/Me</f>
        <v>-1.1382226982469394E-3</v>
      </c>
      <c r="K91">
        <f>D91*DT</f>
        <v>566544329.19025517</v>
      </c>
      <c r="L91">
        <f>E91*DT</f>
        <v>-2515761749.5408888</v>
      </c>
      <c r="M91">
        <f>I91*DT</f>
        <v>-481.12347267903959</v>
      </c>
      <c r="N91">
        <f>J91*DT</f>
        <v>-98.342441128535555</v>
      </c>
      <c r="S91">
        <f t="shared" si="15"/>
        <v>147862933936.57224</v>
      </c>
      <c r="T91">
        <f t="shared" si="16"/>
        <v>28644930628.565762</v>
      </c>
      <c r="U91">
        <f t="shared" si="17"/>
        <v>6095.4689332337293</v>
      </c>
      <c r="V91">
        <f t="shared" si="18"/>
        <v>-29310.651384424869</v>
      </c>
      <c r="W91">
        <f t="shared" si="19"/>
        <v>150612015732.63162</v>
      </c>
      <c r="X91">
        <f>(G*Me*Ms/(W91^2)) *-S91/W91</f>
        <v>-3.4305273785204381E+22</v>
      </c>
      <c r="Y91">
        <f>(G*Me*Ms/(W91^2)) * -T91/W91</f>
        <v>-6.6458317957674587E+21</v>
      </c>
      <c r="Z91">
        <f>X91/Me</f>
        <v>-5.7437755391629075E-3</v>
      </c>
      <c r="AA91">
        <f>Y91/Me</f>
        <v>-1.1127200542087965E-3</v>
      </c>
      <c r="AB91">
        <f>AF91*DT</f>
        <v>505209988.50697947</v>
      </c>
      <c r="AC91">
        <f>AG91*DT</f>
        <v>-2536593484.9622421</v>
      </c>
      <c r="AD91">
        <f>Z91*DT</f>
        <v>-496.26220658367521</v>
      </c>
      <c r="AE91">
        <f>AA91*DT</f>
        <v>-96.139012683640019</v>
      </c>
      <c r="AF91">
        <f>U91+Z91*DT/2</f>
        <v>5847.3378299418919</v>
      </c>
      <c r="AG91">
        <f>V91+AA91*DT/2</f>
        <v>-29358.72089076669</v>
      </c>
    </row>
    <row r="92" spans="2:33" x14ac:dyDescent="0.3">
      <c r="B92">
        <f t="shared" si="10"/>
        <v>150278014510.84003</v>
      </c>
      <c r="C92">
        <f t="shared" si="11"/>
        <v>28085512722.941975</v>
      </c>
      <c r="D92">
        <f t="shared" si="12"/>
        <v>6076.1025596155796</v>
      </c>
      <c r="E92">
        <f t="shared" si="13"/>
        <v>-29215.955283036968</v>
      </c>
      <c r="F92">
        <f t="shared" si="14"/>
        <v>152879945284.62778</v>
      </c>
      <c r="G92">
        <f>(G*Me*Ms/(F92^2)) * -B92/F92</f>
        <v>-3.3336831965648441E+22</v>
      </c>
      <c r="H92">
        <f>(G*Me*Ms/(F92^2)) * -C92/F92</f>
        <v>-6.2303326362237833E+21</v>
      </c>
      <c r="I92">
        <f>G92/Me</f>
        <v>-5.5816280959127412E-3</v>
      </c>
      <c r="J92">
        <f>H92/Me</f>
        <v>-1.0431525024652217E-3</v>
      </c>
      <c r="K92">
        <f>D92*DT</f>
        <v>524975261.1507861</v>
      </c>
      <c r="L92">
        <f>E92*DT</f>
        <v>-2524258536.4543939</v>
      </c>
      <c r="M92">
        <f>I92*DT</f>
        <v>-482.25266748686084</v>
      </c>
      <c r="N92">
        <f>J92*DT</f>
        <v>-90.12837621299515</v>
      </c>
      <c r="S92">
        <f t="shared" si="15"/>
        <v>148368143925.07922</v>
      </c>
      <c r="T92">
        <f t="shared" si="16"/>
        <v>26108337143.603519</v>
      </c>
      <c r="U92">
        <f t="shared" si="17"/>
        <v>5599.2067266500544</v>
      </c>
      <c r="V92">
        <f t="shared" si="18"/>
        <v>-29406.790397108511</v>
      </c>
      <c r="W92">
        <f t="shared" si="19"/>
        <v>150647772635.96396</v>
      </c>
      <c r="X92">
        <f>(G*Me*Ms/(W92^2)) *-S92/W92</f>
        <v>-3.43979810064878E+22</v>
      </c>
      <c r="Y92">
        <f>(G*Me*Ms/(W92^2)) * -T92/W92</f>
        <v>-6.0530115253726578E+21</v>
      </c>
      <c r="Z92">
        <f>X92/Me</f>
        <v>-5.7592976269108592E-3</v>
      </c>
      <c r="AA92">
        <f>Y92/Me</f>
        <v>-1.0134634037726716E-3</v>
      </c>
      <c r="AB92">
        <f>AF92*DT</f>
        <v>462274997.97607249</v>
      </c>
      <c r="AC92">
        <f>AG92*DT</f>
        <v>-2544529422.1954889</v>
      </c>
      <c r="AD92">
        <f>Z92*DT</f>
        <v>-497.60331496509821</v>
      </c>
      <c r="AE92">
        <f>AA92*DT</f>
        <v>-87.56323808595883</v>
      </c>
      <c r="AF92">
        <f>U92+Z92*DT/2</f>
        <v>5350.4050691675056</v>
      </c>
      <c r="AG92">
        <f>V92+AA92*DT/2</f>
        <v>-29450.572016151491</v>
      </c>
    </row>
    <row r="93" spans="2:33" x14ac:dyDescent="0.3">
      <c r="B93">
        <f t="shared" si="10"/>
        <v>150802989771.99081</v>
      </c>
      <c r="C93">
        <f t="shared" si="11"/>
        <v>25561254186.487579</v>
      </c>
      <c r="D93">
        <f t="shared" si="12"/>
        <v>5593.8498921287191</v>
      </c>
      <c r="E93">
        <f t="shared" si="13"/>
        <v>-29306.083659249965</v>
      </c>
      <c r="F93">
        <f t="shared" si="14"/>
        <v>152953978175.65057</v>
      </c>
      <c r="G93">
        <f>(G*Me*Ms/(F93^2)) * -B93/F93</f>
        <v>-3.3404736788106016E+22</v>
      </c>
      <c r="H93">
        <f>(G*Me*Ms/(F93^2)) * -C93/F93</f>
        <v>-5.6621355409764044E+21</v>
      </c>
      <c r="I93">
        <f>G93/Me</f>
        <v>-5.5929974865395332E-3</v>
      </c>
      <c r="J93">
        <f>H93/Me</f>
        <v>-9.4801854150226102E-4</v>
      </c>
      <c r="K93">
        <f>D93*DT</f>
        <v>483308630.67992133</v>
      </c>
      <c r="L93">
        <f>E93*DT</f>
        <v>-2532045628.1591969</v>
      </c>
      <c r="M93">
        <f>I93*DT</f>
        <v>-483.23498283701565</v>
      </c>
      <c r="N93">
        <f>J93*DT</f>
        <v>-81.90880198579535</v>
      </c>
      <c r="S93">
        <f t="shared" si="15"/>
        <v>148830418923.0553</v>
      </c>
      <c r="T93">
        <f t="shared" si="16"/>
        <v>23563807721.408031</v>
      </c>
      <c r="U93">
        <f t="shared" si="17"/>
        <v>5101.603411684956</v>
      </c>
      <c r="V93">
        <f t="shared" si="18"/>
        <v>-29494.353635194471</v>
      </c>
      <c r="W93">
        <f t="shared" si="19"/>
        <v>150684261391.63846</v>
      </c>
      <c r="X93">
        <f>(G*Me*Ms/(W93^2)) *-S93/W93</f>
        <v>-3.4480095222643355E+22</v>
      </c>
      <c r="Y93">
        <f>(G*Me*Ms/(W93^2)) * -T93/W93</f>
        <v>-5.4591147422776369E+21</v>
      </c>
      <c r="Z93">
        <f>X93/Me</f>
        <v>-5.7730461143628157E-3</v>
      </c>
      <c r="AA93">
        <f>Y93/Me</f>
        <v>-9.1402651144855459E-4</v>
      </c>
      <c r="AB93">
        <f>AF93*DT</f>
        <v>419230755.60864323</v>
      </c>
      <c r="AC93">
        <f>AG93*DT</f>
        <v>-2551723739.7542539</v>
      </c>
      <c r="AD93">
        <f>Z93*DT</f>
        <v>-498.79118428094728</v>
      </c>
      <c r="AE93">
        <f>AA93*DT</f>
        <v>-78.971890589155123</v>
      </c>
      <c r="AF93">
        <f>U93+Z93*DT/2</f>
        <v>4852.2078195444819</v>
      </c>
      <c r="AG93">
        <f>V93+AA93*DT/2</f>
        <v>-29533.83958048905</v>
      </c>
    </row>
    <row r="94" spans="2:33" x14ac:dyDescent="0.3">
      <c r="B94">
        <f t="shared" si="10"/>
        <v>151286298402.67075</v>
      </c>
      <c r="C94">
        <f t="shared" si="11"/>
        <v>23029208558.328384</v>
      </c>
      <c r="D94">
        <f t="shared" si="12"/>
        <v>5110.614909291704</v>
      </c>
      <c r="E94">
        <f t="shared" si="13"/>
        <v>-29387.992461235761</v>
      </c>
      <c r="F94">
        <f t="shared" si="14"/>
        <v>153029044730.74686</v>
      </c>
      <c r="G94">
        <f>(G*Me*Ms/(F94^2)) * -B94/F94</f>
        <v>-3.3462503421763324E+22</v>
      </c>
      <c r="H94">
        <f>(G*Me*Ms/(F94^2)) * -C94/F94</f>
        <v>-5.0937525626574566E+21</v>
      </c>
      <c r="I94">
        <f>G94/Me</f>
        <v>-5.6026694273454318E-3</v>
      </c>
      <c r="J94">
        <f>H94/Me</f>
        <v>-8.5285345790065575E-4</v>
      </c>
      <c r="K94">
        <f>D94*DT</f>
        <v>441557128.16280323</v>
      </c>
      <c r="L94">
        <f>E94*DT</f>
        <v>-2539122548.6507697</v>
      </c>
      <c r="M94">
        <f>I94*DT</f>
        <v>-484.07063852264531</v>
      </c>
      <c r="N94">
        <f>J94*DT</f>
        <v>-73.686538762616664</v>
      </c>
      <c r="S94">
        <f t="shared" si="15"/>
        <v>149249649678.66394</v>
      </c>
      <c r="T94">
        <f t="shared" si="16"/>
        <v>21012083981.653778</v>
      </c>
      <c r="U94">
        <f t="shared" si="17"/>
        <v>4602.8122274040088</v>
      </c>
      <c r="V94">
        <f t="shared" si="18"/>
        <v>-29573.325525783628</v>
      </c>
      <c r="W94">
        <f t="shared" si="19"/>
        <v>150721483546.49374</v>
      </c>
      <c r="X94">
        <f>(G*Me*Ms/(W94^2)) *-S94/W94</f>
        <v>-3.455160873778276E+22</v>
      </c>
      <c r="Y94">
        <f>(G*Me*Ms/(W94^2)) * -T94/W94</f>
        <v>-4.8643417660451612E+21</v>
      </c>
      <c r="Z94">
        <f>X94/Me</f>
        <v>-5.7850197129864309E-3</v>
      </c>
      <c r="AA94">
        <f>Y94/Me</f>
        <v>-8.1444291699513799E-4</v>
      </c>
      <c r="AB94">
        <f>AF94*DT</f>
        <v>376090506.06937873</v>
      </c>
      <c r="AC94">
        <f>AG94*DT</f>
        <v>-2558175217.3265314</v>
      </c>
      <c r="AD94">
        <f>Z94*DT</f>
        <v>-499.82570320202763</v>
      </c>
      <c r="AE94">
        <f>AA94*DT</f>
        <v>-70.367868028379917</v>
      </c>
      <c r="AF94">
        <f>U94+Z94*DT/2</f>
        <v>4352.8993758029947</v>
      </c>
      <c r="AG94">
        <f>V94+AA94*DT/2</f>
        <v>-29608.509459797817</v>
      </c>
    </row>
    <row r="95" spans="2:33" x14ac:dyDescent="0.3">
      <c r="B95">
        <f t="shared" ref="B95:B158" si="20">B94+K94</f>
        <v>151727855530.83356</v>
      </c>
      <c r="C95">
        <f t="shared" ref="C95:C158" si="21">C94+L94</f>
        <v>20490086009.677616</v>
      </c>
      <c r="D95">
        <f t="shared" ref="D95:D158" si="22">D94+M94</f>
        <v>4626.544270769059</v>
      </c>
      <c r="E95">
        <f t="shared" ref="E95:E158" si="23">E94+N94</f>
        <v>-29461.678999998378</v>
      </c>
      <c r="F95">
        <f t="shared" ref="F95:F158" si="24">SQRT(B95^2 +C95^2)</f>
        <v>153105146120.79337</v>
      </c>
      <c r="G95">
        <f>(G*Me*Ms/(F95^2)) * -B95/F95</f>
        <v>-3.3510151254875172E+22</v>
      </c>
      <c r="H95">
        <f>(G*Me*Ms/(F95^2)) * -C95/F95</f>
        <v>-4.525377881388201E+21</v>
      </c>
      <c r="I95">
        <f>G95/Me</f>
        <v>-5.6106471645305514E-3</v>
      </c>
      <c r="J95">
        <f>H95/Me</f>
        <v>-7.5768976348461329E-4</v>
      </c>
      <c r="K95">
        <f>D95*DT</f>
        <v>399733424.99444669</v>
      </c>
      <c r="L95">
        <f>E95*DT</f>
        <v>-2545489065.5998597</v>
      </c>
      <c r="M95">
        <f>I95*DT</f>
        <v>-484.75991501543962</v>
      </c>
      <c r="N95">
        <f>J95*DT</f>
        <v>-65.464395565070589</v>
      </c>
      <c r="S95">
        <f t="shared" si="15"/>
        <v>149625740184.73331</v>
      </c>
      <c r="T95">
        <f t="shared" si="16"/>
        <v>18453908764.327248</v>
      </c>
      <c r="U95">
        <f t="shared" si="17"/>
        <v>4102.9865242019814</v>
      </c>
      <c r="V95">
        <f t="shared" si="18"/>
        <v>-29643.693393812009</v>
      </c>
      <c r="W95">
        <f t="shared" si="19"/>
        <v>150759440415.88718</v>
      </c>
      <c r="X95">
        <f>(G*Me*Ms/(W95^2)) *-S95/W95</f>
        <v>-3.4612518018824549E+22</v>
      </c>
      <c r="Y95">
        <f>(G*Me*Ms/(W95^2)) * -T95/W95</f>
        <v>-4.2688928311025525E+21</v>
      </c>
      <c r="Z95">
        <f>X95/Me</f>
        <v>-5.7952178312333904E-3</v>
      </c>
      <c r="AA95">
        <f>Y95/Me</f>
        <v>-7.147461459167787E-4</v>
      </c>
      <c r="AB95">
        <f>AF95*DT</f>
        <v>332867501.04032916</v>
      </c>
      <c r="AC95">
        <f>AG95*DT</f>
        <v>-2563882884.9200692</v>
      </c>
      <c r="AD95">
        <f>Z95*DT</f>
        <v>-500.7068206185649</v>
      </c>
      <c r="AE95">
        <f>AA95*DT</f>
        <v>-61.754067007209677</v>
      </c>
      <c r="AF95">
        <f>U95+Z95*DT/2</f>
        <v>3852.6331138926989</v>
      </c>
      <c r="AG95">
        <f>V95+AA95*DT/2</f>
        <v>-29674.570427315615</v>
      </c>
    </row>
    <row r="96" spans="2:33" x14ac:dyDescent="0.3">
      <c r="B96">
        <f t="shared" si="20"/>
        <v>152127588955.828</v>
      </c>
      <c r="C96">
        <f t="shared" si="21"/>
        <v>17944596944.077755</v>
      </c>
      <c r="D96">
        <f t="shared" si="22"/>
        <v>4141.7843557536198</v>
      </c>
      <c r="E96">
        <f t="shared" si="23"/>
        <v>-29527.143395563449</v>
      </c>
      <c r="F96">
        <f t="shared" si="24"/>
        <v>153182283182.48416</v>
      </c>
      <c r="G96">
        <f>(G*Me*Ms/(F96^2)) * -B96/F96</f>
        <v>-3.3547703841557097E+22</v>
      </c>
      <c r="H96">
        <f>(G*Me*Ms/(F96^2)) * -C96/F96</f>
        <v>-3.9572047908471665E+21</v>
      </c>
      <c r="I96">
        <f>G96/Me</f>
        <v>-5.6169346417903592E-3</v>
      </c>
      <c r="J96">
        <f>H96/Me</f>
        <v>-6.6255982166010894E-4</v>
      </c>
      <c r="K96">
        <f>D96*DT</f>
        <v>357850168.33711272</v>
      </c>
      <c r="L96">
        <f>E96*DT</f>
        <v>-2551145189.3766818</v>
      </c>
      <c r="M96">
        <f>I96*DT</f>
        <v>-485.30315305068706</v>
      </c>
      <c r="N96">
        <f>J96*DT</f>
        <v>-57.245168591433412</v>
      </c>
      <c r="S96">
        <f t="shared" si="15"/>
        <v>149958607685.77365</v>
      </c>
      <c r="T96">
        <f t="shared" si="16"/>
        <v>15890025879.407179</v>
      </c>
      <c r="U96">
        <f t="shared" si="17"/>
        <v>3602.2797035834164</v>
      </c>
      <c r="V96">
        <f t="shared" si="18"/>
        <v>-29705.447460819218</v>
      </c>
      <c r="W96">
        <f t="shared" si="19"/>
        <v>150798133083.61612</v>
      </c>
      <c r="X96">
        <f>(G*Me*Ms/(W96^2)) *-S96/W96</f>
        <v>-3.4662823689130942E+22</v>
      </c>
      <c r="Y96">
        <f>(G*Me*Ms/(W96^2)) * -T96/W96</f>
        <v>-3.6729679874579943E+21</v>
      </c>
      <c r="Z96">
        <f>X96/Me</f>
        <v>-5.8036405734740214E-3</v>
      </c>
      <c r="AA96">
        <f>Y96/Me</f>
        <v>-6.1496969284030307E-4</v>
      </c>
      <c r="AB96">
        <f>AF96*DT</f>
        <v>289574994.02192688</v>
      </c>
      <c r="AC96">
        <f>AG96*DT</f>
        <v>-2568846022.693913</v>
      </c>
      <c r="AD96">
        <f>Z96*DT</f>
        <v>-501.43454554815543</v>
      </c>
      <c r="AE96">
        <f>AA96*DT</f>
        <v>-53.133381461402188</v>
      </c>
      <c r="AF96">
        <f>U96+Z96*DT/2</f>
        <v>3351.5624308093388</v>
      </c>
      <c r="AG96">
        <f>V96+AA96*DT/2</f>
        <v>-29732.01415154992</v>
      </c>
    </row>
    <row r="97" spans="2:33" x14ac:dyDescent="0.3">
      <c r="B97">
        <f t="shared" si="20"/>
        <v>152485439124.16513</v>
      </c>
      <c r="C97">
        <f t="shared" si="21"/>
        <v>15393451754.701073</v>
      </c>
      <c r="D97">
        <f t="shared" si="22"/>
        <v>3656.4812027029329</v>
      </c>
      <c r="E97">
        <f t="shared" si="23"/>
        <v>-29584.388564154884</v>
      </c>
      <c r="F97">
        <f t="shared" si="24"/>
        <v>153260456419.1748</v>
      </c>
      <c r="G97">
        <f>(G*Me*Ms/(F97^2)) * -B97/F97</f>
        <v>-3.3575188869924298E+22</v>
      </c>
      <c r="H97">
        <f>(G*Me*Ms/(F97^2)) * -C97/F97</f>
        <v>-3.3894255936352561E+21</v>
      </c>
      <c r="I97">
        <f>G97/Me</f>
        <v>-5.6215364949811298E-3</v>
      </c>
      <c r="J97">
        <f>H97/Me</f>
        <v>-5.6749582989573319E-4</v>
      </c>
      <c r="K97">
        <f>D97*DT</f>
        <v>315919975.91353339</v>
      </c>
      <c r="L97">
        <f>E97*DT</f>
        <v>-2556091171.9429822</v>
      </c>
      <c r="M97">
        <f>I97*DT</f>
        <v>-485.70075316636962</v>
      </c>
      <c r="N97">
        <f>J97*DT</f>
        <v>-49.031639702991349</v>
      </c>
      <c r="S97">
        <f t="shared" si="15"/>
        <v>150248182679.79559</v>
      </c>
      <c r="T97">
        <f t="shared" si="16"/>
        <v>13321179856.713266</v>
      </c>
      <c r="U97">
        <f t="shared" si="17"/>
        <v>3100.8451580352612</v>
      </c>
      <c r="V97">
        <f t="shared" si="18"/>
        <v>-29758.580842280619</v>
      </c>
      <c r="W97">
        <f t="shared" si="19"/>
        <v>150837562401.93002</v>
      </c>
      <c r="X97">
        <f>(G*Me*Ms/(W97^2)) *-S97/W97</f>
        <v>-3.4702530519351293E+22</v>
      </c>
      <c r="Y97">
        <f>(G*Me*Ms/(W97^2)) * -T97/W97</f>
        <v>-3.07676700167851E+21</v>
      </c>
      <c r="Z97">
        <f>X97/Me</f>
        <v>-5.8102887384642024E-3</v>
      </c>
      <c r="AA97">
        <f>Y97/Me</f>
        <v>-5.1514700493562437E-4</v>
      </c>
      <c r="AB97">
        <f>AF97*DT</f>
        <v>246226235.1437037</v>
      </c>
      <c r="AC97">
        <f>AG97*DT</f>
        <v>-2573064160.6660275</v>
      </c>
      <c r="AD97">
        <f>Z97*DT</f>
        <v>-502.00894700330707</v>
      </c>
      <c r="AE97">
        <f>AA97*DT</f>
        <v>-44.508701226437942</v>
      </c>
      <c r="AF97">
        <f>U97+Z97*DT/2</f>
        <v>2849.8406845336076</v>
      </c>
      <c r="AG97">
        <f>V97+AA97*DT/2</f>
        <v>-29780.835192893839</v>
      </c>
    </row>
    <row r="98" spans="2:33" x14ac:dyDescent="0.3">
      <c r="B98">
        <f t="shared" si="20"/>
        <v>152801359100.07867</v>
      </c>
      <c r="C98">
        <f t="shared" si="21"/>
        <v>12837360582.758091</v>
      </c>
      <c r="D98">
        <f t="shared" si="22"/>
        <v>3170.7804495365635</v>
      </c>
      <c r="E98">
        <f t="shared" si="23"/>
        <v>-29633.420203857877</v>
      </c>
      <c r="F98">
        <f t="shared" si="24"/>
        <v>153339666001.86316</v>
      </c>
      <c r="G98">
        <f>(G*Me*Ms/(F98^2)) * -B98/F98</f>
        <v>-3.3592638127099716E+22</v>
      </c>
      <c r="H98">
        <f>(G*Me*Ms/(F98^2)) * -C98/F98</f>
        <v>-2.8222314978313859E+21</v>
      </c>
      <c r="I98">
        <f>G98/Me</f>
        <v>-5.6244580462612125E-3</v>
      </c>
      <c r="J98">
        <f>H98/Me</f>
        <v>-4.7252980240287078E-4</v>
      </c>
      <c r="K98">
        <f>D98*DT</f>
        <v>273955430.83995908</v>
      </c>
      <c r="L98">
        <f>E98*DT</f>
        <v>-2560327505.6133204</v>
      </c>
      <c r="M98">
        <f>I98*DT</f>
        <v>-485.95317519696874</v>
      </c>
      <c r="N98">
        <f>J98*DT</f>
        <v>-40.826574927608036</v>
      </c>
      <c r="S98">
        <f t="shared" si="15"/>
        <v>150494408914.9393</v>
      </c>
      <c r="T98">
        <f t="shared" si="16"/>
        <v>10748115696.047239</v>
      </c>
      <c r="U98">
        <f t="shared" si="17"/>
        <v>2598.836211031954</v>
      </c>
      <c r="V98">
        <f t="shared" si="18"/>
        <v>-29803.089543507056</v>
      </c>
      <c r="W98">
        <f t="shared" si="19"/>
        <v>150877728991.63275</v>
      </c>
      <c r="X98">
        <f>(G*Me*Ms/(W98^2)) *-S98/W98</f>
        <v>-3.4731647415483497E+22</v>
      </c>
      <c r="Y98">
        <f>(G*Me*Ms/(W98^2)) * -T98/W98</f>
        <v>-2.4804892582217384E+21</v>
      </c>
      <c r="Z98">
        <f>X98/Me</f>
        <v>-5.8151638173464647E-3</v>
      </c>
      <c r="AA98">
        <f>Y98/Me</f>
        <v>-4.1531146539559627E-4</v>
      </c>
      <c r="AB98">
        <f>AF98*DT</f>
        <v>202834465.98819149</v>
      </c>
      <c r="AC98">
        <f>AG98*DT</f>
        <v>-2576537078.2973695</v>
      </c>
      <c r="AD98">
        <f>Z98*DT</f>
        <v>-502.43015381873454</v>
      </c>
      <c r="AE98">
        <f>AA98*DT</f>
        <v>-35.882910610179515</v>
      </c>
      <c r="AF98">
        <f>U98+Z98*DT/2</f>
        <v>2347.6211341225867</v>
      </c>
      <c r="AG98">
        <f>V98+AA98*DT/2</f>
        <v>-29821.030998812144</v>
      </c>
    </row>
    <row r="99" spans="2:33" x14ac:dyDescent="0.3">
      <c r="B99">
        <f t="shared" si="20"/>
        <v>153075314530.91864</v>
      </c>
      <c r="C99">
        <f t="shared" si="21"/>
        <v>10277033077.144772</v>
      </c>
      <c r="D99">
        <f t="shared" si="22"/>
        <v>2684.8272743395946</v>
      </c>
      <c r="E99">
        <f t="shared" si="23"/>
        <v>-29674.246778785484</v>
      </c>
      <c r="F99">
        <f t="shared" si="24"/>
        <v>153419911770.30576</v>
      </c>
      <c r="G99">
        <f>(G*Me*Ms/(F99^2)) * -B99/F99</f>
        <v>-3.3600087461141693E+22</v>
      </c>
      <c r="H99">
        <f>(G*Me*Ms/(F99^2)) * -C99/F99</f>
        <v>-2.2558125148478057E+21</v>
      </c>
      <c r="I99">
        <f>G99/Me</f>
        <v>-5.6257052977165206E-3</v>
      </c>
      <c r="J99">
        <f>H99/Me</f>
        <v>-3.7769355303348719E-4</v>
      </c>
      <c r="K99">
        <f>D99*DT</f>
        <v>231969076.50294098</v>
      </c>
      <c r="L99">
        <f>E99*DT</f>
        <v>-2563854921.6870656</v>
      </c>
      <c r="M99">
        <f>I99*DT</f>
        <v>-486.06093772270737</v>
      </c>
      <c r="N99">
        <f>J99*DT</f>
        <v>-32.632722982093291</v>
      </c>
      <c r="S99">
        <f t="shared" si="15"/>
        <v>150697243380.92749</v>
      </c>
      <c r="T99">
        <f t="shared" si="16"/>
        <v>8171578617.7498703</v>
      </c>
      <c r="U99">
        <f t="shared" si="17"/>
        <v>2096.4060572132194</v>
      </c>
      <c r="V99">
        <f t="shared" si="18"/>
        <v>-29838.972454117236</v>
      </c>
      <c r="W99">
        <f t="shared" si="19"/>
        <v>150918633242.27582</v>
      </c>
      <c r="X99">
        <f>(G*Me*Ms/(W99^2)) *-S99/W99</f>
        <v>-3.4750187404167551E+22</v>
      </c>
      <c r="Y99">
        <f>(G*Me*Ms/(W99^2)) * -T99/W99</f>
        <v>-1.8843336612130453E+21</v>
      </c>
      <c r="Z99">
        <f>X99/Me</f>
        <v>-5.8182679911876825E-3</v>
      </c>
      <c r="AA99">
        <f>Y99/Me</f>
        <v>-3.1549637699043053E-4</v>
      </c>
      <c r="AB99">
        <f>AF99*DT</f>
        <v>159412914.43147394</v>
      </c>
      <c r="AC99">
        <f>AG99*DT</f>
        <v>-2579264803.9529185</v>
      </c>
      <c r="AD99">
        <f>Z99*DT</f>
        <v>-502.69835443861575</v>
      </c>
      <c r="AE99">
        <f>AA99*DT</f>
        <v>-27.258886971973197</v>
      </c>
      <c r="AF99">
        <f>U99+Z99*DT/2</f>
        <v>1845.0568799939115</v>
      </c>
      <c r="AG99">
        <f>V99+AA99*DT/2</f>
        <v>-29852.601897603225</v>
      </c>
    </row>
    <row r="100" spans="2:33" x14ac:dyDescent="0.3">
      <c r="B100">
        <f t="shared" si="20"/>
        <v>153307283607.42157</v>
      </c>
      <c r="C100">
        <f t="shared" si="21"/>
        <v>7713178155.4577065</v>
      </c>
      <c r="D100">
        <f t="shared" si="22"/>
        <v>2198.7663366168872</v>
      </c>
      <c r="E100">
        <f t="shared" si="23"/>
        <v>-29706.879501767577</v>
      </c>
      <c r="F100">
        <f t="shared" si="24"/>
        <v>153501193234.26843</v>
      </c>
      <c r="G100">
        <f>(G*Me*Ms/(F100^2)) * -B100/F100</f>
        <v>-3.359757673994551E+22</v>
      </c>
      <c r="H100">
        <f>(G*Me*Ms/(F100^2)) * -C100/F100</f>
        <v>-1.6903573586918381E+21</v>
      </c>
      <c r="I100">
        <f>G100/Me</f>
        <v>-5.6252849244793745E-3</v>
      </c>
      <c r="J100">
        <f>H100/Me</f>
        <v>-2.8301867841339415E-4</v>
      </c>
      <c r="K100">
        <f>D100*DT</f>
        <v>189973411.48369905</v>
      </c>
      <c r="L100">
        <f>E100*DT</f>
        <v>-2566674388.9527187</v>
      </c>
      <c r="M100">
        <f>I100*DT</f>
        <v>-486.02461747501798</v>
      </c>
      <c r="N100">
        <f>J100*DT</f>
        <v>-24.452813814917256</v>
      </c>
      <c r="S100">
        <f t="shared" si="15"/>
        <v>150856656295.35898</v>
      </c>
      <c r="T100">
        <f t="shared" si="16"/>
        <v>5592313813.7969513</v>
      </c>
      <c r="U100">
        <f t="shared" si="17"/>
        <v>1593.7077027746036</v>
      </c>
      <c r="V100">
        <f t="shared" si="18"/>
        <v>-29866.231341089209</v>
      </c>
      <c r="W100">
        <f t="shared" si="19"/>
        <v>150960275312.44122</v>
      </c>
      <c r="X100">
        <f>(G*Me*Ms/(W100^2)) *-S100/W100</f>
        <v>-3.4758167615229863E+22</v>
      </c>
      <c r="Y100">
        <f>(G*Me*Ms/(W100^2)) * -T100/W100</f>
        <v>-1.2884985367589626E+21</v>
      </c>
      <c r="Z100">
        <f>X100/Me</f>
        <v>-5.8196041280564352E-3</v>
      </c>
      <c r="AA100">
        <f>Y100/Me</f>
        <v>-2.1573494571191148E-4</v>
      </c>
      <c r="AB100">
        <f>AF100*DT</f>
        <v>115974789.50383766</v>
      </c>
      <c r="AC100">
        <f>AG100*DT</f>
        <v>-2581247614.2402782</v>
      </c>
      <c r="AD100">
        <f>Z100*DT</f>
        <v>-502.81379666407599</v>
      </c>
      <c r="AE100">
        <f>AA100*DT</f>
        <v>-18.639499309509151</v>
      </c>
      <c r="AF100">
        <f>U100+Z100*DT/2</f>
        <v>1342.3008044425655</v>
      </c>
      <c r="AG100">
        <f>V100+AA100*DT/2</f>
        <v>-29875.551090743964</v>
      </c>
    </row>
    <row r="101" spans="2:33" x14ac:dyDescent="0.3">
      <c r="B101">
        <f t="shared" si="20"/>
        <v>153497257018.90527</v>
      </c>
      <c r="C101">
        <f t="shared" si="21"/>
        <v>5146503766.5049877</v>
      </c>
      <c r="D101">
        <f t="shared" si="22"/>
        <v>1712.7417191418692</v>
      </c>
      <c r="E101">
        <f t="shared" si="23"/>
        <v>-29731.332315582495</v>
      </c>
      <c r="F101">
        <f t="shared" si="24"/>
        <v>153583509574.91013</v>
      </c>
      <c r="G101">
        <f>(G*Me*Ms/(F101^2)) * -B101/F101</f>
        <v>-3.3585149807177876E+22</v>
      </c>
      <c r="H101">
        <f>(G*Me*Ms/(F101^2)) * -C101/F101</f>
        <v>-1.1260533467382212E+21</v>
      </c>
      <c r="I101">
        <f>G101/Me</f>
        <v>-5.6232042673505468E-3</v>
      </c>
      <c r="J101">
        <f>H101/Me</f>
        <v>-1.8853654132843672E-4</v>
      </c>
      <c r="K101">
        <f>D101*DT</f>
        <v>147980884.53385749</v>
      </c>
      <c r="L101">
        <f>E101*DT</f>
        <v>-2568787112.0663276</v>
      </c>
      <c r="M101">
        <f>I101*DT</f>
        <v>-485.84484869908727</v>
      </c>
      <c r="N101">
        <f>J101*DT</f>
        <v>-16.289557170776934</v>
      </c>
      <c r="S101">
        <f t="shared" si="15"/>
        <v>150972631084.86282</v>
      </c>
      <c r="T101">
        <f t="shared" si="16"/>
        <v>3011066199.556673</v>
      </c>
      <c r="U101">
        <f t="shared" si="17"/>
        <v>1090.8939061105275</v>
      </c>
      <c r="V101">
        <f t="shared" si="18"/>
        <v>-29884.870840398718</v>
      </c>
      <c r="W101">
        <f t="shared" si="19"/>
        <v>151002655130.1142</v>
      </c>
      <c r="X101">
        <f>(G*Me*Ms/(W101^2)) *-S101/W101</f>
        <v>-3.4755609261499509E+22</v>
      </c>
      <c r="Y101">
        <f>(G*Me*Ms/(W101^2)) * -T101/W101</f>
        <v>-6.931815358869563E+20</v>
      </c>
      <c r="Z101">
        <f>X101/Me</f>
        <v>-5.8191757796436242E-3</v>
      </c>
      <c r="AA101">
        <f>Y101/Me</f>
        <v>-1.1606026452247871E-4</v>
      </c>
      <c r="AB101">
        <f>AF101*DT</f>
        <v>72533276.273945332</v>
      </c>
      <c r="AC101">
        <f>AG101*DT</f>
        <v>-2582486033.2265739</v>
      </c>
      <c r="AD101">
        <f>Z101*DT</f>
        <v>-502.77678736120913</v>
      </c>
      <c r="AE101">
        <f>AA101*DT</f>
        <v>-10.02760685474216</v>
      </c>
      <c r="AF101">
        <f>U101+Z101*DT/2</f>
        <v>839.50551242992287</v>
      </c>
      <c r="AG101">
        <f>V101+AA101*DT/2</f>
        <v>-29889.884643826088</v>
      </c>
    </row>
    <row r="102" spans="2:33" x14ac:dyDescent="0.3">
      <c r="B102">
        <f t="shared" si="20"/>
        <v>153645237903.43912</v>
      </c>
      <c r="C102">
        <f t="shared" si="21"/>
        <v>2577716654.4386601</v>
      </c>
      <c r="D102">
        <f t="shared" si="22"/>
        <v>1226.8968704427821</v>
      </c>
      <c r="E102">
        <f t="shared" si="23"/>
        <v>-29747.621872753272</v>
      </c>
      <c r="F102">
        <f t="shared" si="24"/>
        <v>153666859646.29776</v>
      </c>
      <c r="G102">
        <f>(G*Me*Ms/(F102^2)) * -B102/F102</f>
        <v>-3.3562854435307039E+22</v>
      </c>
      <c r="H102">
        <f>(G*Me*Ms/(F102^2)) * -C102/F102</f>
        <v>-5.6308630211346681E+20</v>
      </c>
      <c r="I102">
        <f>G102/Me</f>
        <v>-5.6194713249350433E-3</v>
      </c>
      <c r="J102">
        <f>H102/Me</f>
        <v>-9.4278254380582456E-5</v>
      </c>
      <c r="K102">
        <f>D102*DT</f>
        <v>106003889.60625637</v>
      </c>
      <c r="L102">
        <f>E102*DT</f>
        <v>-2570194529.8058829</v>
      </c>
      <c r="M102">
        <f>I102*DT</f>
        <v>-485.52232247438775</v>
      </c>
      <c r="N102">
        <f>J102*DT</f>
        <v>-8.1456411784823235</v>
      </c>
      <c r="S102">
        <f t="shared" si="15"/>
        <v>151045164361.13678</v>
      </c>
      <c r="T102">
        <f t="shared" si="16"/>
        <v>428580166.33009911</v>
      </c>
      <c r="U102">
        <f t="shared" si="17"/>
        <v>588.11711874931837</v>
      </c>
      <c r="V102">
        <f t="shared" si="18"/>
        <v>-29894.898447253461</v>
      </c>
      <c r="W102">
        <f t="shared" si="19"/>
        <v>151045772393.14511</v>
      </c>
      <c r="X102">
        <f>(G*Me*Ms/(W102^2)) *-S102/W102</f>
        <v>-3.4742537615921568E+22</v>
      </c>
      <c r="Y102">
        <f>(G*Me*Ms/(W102^2)) * -T102/W102</f>
        <v>-9.8579538200645042E+19</v>
      </c>
      <c r="Z102">
        <f>X102/Me</f>
        <v>-5.8169871774305278E-3</v>
      </c>
      <c r="AA102">
        <f>Y102/Me</f>
        <v>-1.6505297224097553E-5</v>
      </c>
      <c r="AB102">
        <f>AF102*DT</f>
        <v>29101530.759925213</v>
      </c>
      <c r="AC102">
        <f>AG102*DT</f>
        <v>-2582980831.534482</v>
      </c>
      <c r="AD102">
        <f>Z102*DT</f>
        <v>-502.58769212999761</v>
      </c>
      <c r="AE102">
        <f>AA102*DT</f>
        <v>-1.4260576801620286</v>
      </c>
      <c r="AF102">
        <f>U102+Z102*DT/2</f>
        <v>336.82327268431959</v>
      </c>
      <c r="AG102">
        <f>V102+AA102*DT/2</f>
        <v>-29895.611476093542</v>
      </c>
    </row>
    <row r="103" spans="2:33" x14ac:dyDescent="0.3">
      <c r="B103">
        <f t="shared" si="20"/>
        <v>153751241793.04538</v>
      </c>
      <c r="C103">
        <f t="shared" si="21"/>
        <v>7522124.6327772141</v>
      </c>
      <c r="D103">
        <f t="shared" si="22"/>
        <v>741.37454796839438</v>
      </c>
      <c r="E103">
        <f t="shared" si="23"/>
        <v>-29755.767513931754</v>
      </c>
      <c r="F103">
        <f t="shared" si="24"/>
        <v>153751241977.05157</v>
      </c>
      <c r="G103">
        <f>(G*Me*Ms/(F103^2)) * -B103/F103</f>
        <v>-3.3530742275795088E+22</v>
      </c>
      <c r="H103">
        <f>(G*Me*Ms/(F103^2)) * -C103/F103</f>
        <v>-1.6404577906925972E+18</v>
      </c>
      <c r="I103">
        <f>G103/Me</f>
        <v>-5.6140947453027302E-3</v>
      </c>
      <c r="J103">
        <f>H103/Me</f>
        <v>-2.7466393039758182E-7</v>
      </c>
      <c r="K103">
        <f>D103*DT</f>
        <v>64054760.944469273</v>
      </c>
      <c r="L103">
        <f>E103*DT</f>
        <v>-2570898313.2037034</v>
      </c>
      <c r="M103">
        <f>I103*DT</f>
        <v>-485.05778599415589</v>
      </c>
      <c r="N103">
        <f>J103*DT</f>
        <v>-2.3730963586351069E-2</v>
      </c>
      <c r="S103">
        <f t="shared" si="15"/>
        <v>151074265891.8967</v>
      </c>
      <c r="T103">
        <f t="shared" si="16"/>
        <v>-2154400665.2043829</v>
      </c>
      <c r="U103">
        <f t="shared" si="17"/>
        <v>85.529426619320759</v>
      </c>
      <c r="V103">
        <f t="shared" si="18"/>
        <v>-29896.324504933622</v>
      </c>
      <c r="W103">
        <f t="shared" si="19"/>
        <v>151089626569.80038</v>
      </c>
      <c r="X103">
        <f>(G*Me*Ms/(W103^2)) *-S103/W103</f>
        <v>-3.4718981985995304E+22</v>
      </c>
      <c r="Y103">
        <f>(G*Me*Ms/(W103^2)) * -T103/W103</f>
        <v>4.9511144366155956E+20</v>
      </c>
      <c r="Z103">
        <f>X103/Me</f>
        <v>-5.8130432284089519E-3</v>
      </c>
      <c r="AA103">
        <f>Y103/Me</f>
        <v>8.2897137538351736E-5</v>
      </c>
      <c r="AB103">
        <f>AF103*DT</f>
        <v>-14307325.129262531</v>
      </c>
      <c r="AC103">
        <f>AG103*DT</f>
        <v>-2582733025.3183455</v>
      </c>
      <c r="AD103">
        <f>Z103*DT</f>
        <v>-502.24693493453344</v>
      </c>
      <c r="AE103">
        <f>AA103*DT</f>
        <v>7.1623126833135897</v>
      </c>
      <c r="AF103">
        <f>U103+Z103*DT/2</f>
        <v>-165.59404084794596</v>
      </c>
      <c r="AG103">
        <f>V103+AA103*DT/2</f>
        <v>-29892.743348591965</v>
      </c>
    </row>
    <row r="104" spans="2:33" x14ac:dyDescent="0.3">
      <c r="B104">
        <f t="shared" si="20"/>
        <v>153815296553.98984</v>
      </c>
      <c r="C104">
        <f t="shared" si="21"/>
        <v>-2563376188.5709262</v>
      </c>
      <c r="D104">
        <f t="shared" si="22"/>
        <v>256.31676197423849</v>
      </c>
      <c r="E104">
        <f t="shared" si="23"/>
        <v>-29755.791244895339</v>
      </c>
      <c r="F104">
        <f t="shared" si="24"/>
        <v>153836654772.1185</v>
      </c>
      <c r="G104">
        <f>(G*Me*Ms/(F104^2)) * -B104/F104</f>
        <v>-3.3488868806522963E+22</v>
      </c>
      <c r="H104">
        <f>(G*Me*Ms/(F104^2)) * -C104/F104</f>
        <v>5.5810163750966605E+20</v>
      </c>
      <c r="I104">
        <f>G104/Me</f>
        <v>-5.6070838171856418E-3</v>
      </c>
      <c r="J104">
        <f>H104/Me</f>
        <v>9.3443665658116403E-5</v>
      </c>
      <c r="K104">
        <f>D104*DT</f>
        <v>22145768.234574206</v>
      </c>
      <c r="L104">
        <f>E104*DT</f>
        <v>-2570900363.5589571</v>
      </c>
      <c r="M104">
        <f>I104*DT</f>
        <v>-484.45204180483944</v>
      </c>
      <c r="N104">
        <f>J104*DT</f>
        <v>8.0735327128612564</v>
      </c>
      <c r="S104">
        <f t="shared" si="15"/>
        <v>151059958566.76743</v>
      </c>
      <c r="T104">
        <f t="shared" si="16"/>
        <v>-4737133690.522728</v>
      </c>
      <c r="U104">
        <f t="shared" si="17"/>
        <v>-416.71750831521268</v>
      </c>
      <c r="V104">
        <f t="shared" si="18"/>
        <v>-29889.162192250307</v>
      </c>
      <c r="W104">
        <f t="shared" si="19"/>
        <v>151134216899.40164</v>
      </c>
      <c r="X104">
        <f>(G*Me*Ms/(W104^2)) *-S104/W104</f>
        <v>-3.4684975685569039E+22</v>
      </c>
      <c r="Y104">
        <f>(G*Me*Ms/(W104^2)) * -T104/W104</f>
        <v>1.0876963586776576E+21</v>
      </c>
      <c r="Z104">
        <f>X104/Me</f>
        <v>-5.8073495103588115E-3</v>
      </c>
      <c r="AA104">
        <f>Y104/Me</f>
        <v>1.8211438212464547E-4</v>
      </c>
      <c r="AB104">
        <f>AF104*DT</f>
        <v>-57680208.618858427</v>
      </c>
      <c r="AC104">
        <f>AG104*DT</f>
        <v>-2581743875.1214337</v>
      </c>
      <c r="AD104">
        <f>Z104*DT</f>
        <v>-501.75499769500129</v>
      </c>
      <c r="AE104">
        <f>AA104*DT</f>
        <v>15.734682615569369</v>
      </c>
      <c r="AF104">
        <f>U104+Z104*DT/2</f>
        <v>-667.59500716271327</v>
      </c>
      <c r="AG104">
        <f>V104+AA104*DT/2</f>
        <v>-29881.294850942522</v>
      </c>
    </row>
    <row r="105" spans="2:33" x14ac:dyDescent="0.3">
      <c r="B105">
        <f t="shared" si="20"/>
        <v>153837442322.22443</v>
      </c>
      <c r="C105">
        <f t="shared" si="21"/>
        <v>-5134276552.1298828</v>
      </c>
      <c r="D105">
        <f t="shared" si="22"/>
        <v>-228.13527983060095</v>
      </c>
      <c r="E105">
        <f t="shared" si="23"/>
        <v>-29747.717712182479</v>
      </c>
      <c r="F105">
        <f t="shared" si="24"/>
        <v>153923095914.67252</v>
      </c>
      <c r="G105">
        <f>(G*Me*Ms/(F105^2)) * -B105/F105</f>
        <v>-3.3437293276522011E+22</v>
      </c>
      <c r="H105">
        <f>(G*Me*Ms/(F105^2)) * -C105/F105</f>
        <v>1.1159592115211317E+21</v>
      </c>
      <c r="I105">
        <f>G105/Me</f>
        <v>-5.5984484607243092E-3</v>
      </c>
      <c r="J105">
        <f>H105/Me</f>
        <v>1.8684646745489931E-4</v>
      </c>
      <c r="K105">
        <f>D105*DT</f>
        <v>-19710888.177363921</v>
      </c>
      <c r="L105">
        <f>E105*DT</f>
        <v>-2570202810.3325663</v>
      </c>
      <c r="M105">
        <f>I105*DT</f>
        <v>-483.70594700658029</v>
      </c>
      <c r="N105">
        <f>J105*DT</f>
        <v>16.143534788103299</v>
      </c>
      <c r="S105">
        <f t="shared" si="15"/>
        <v>151002278358.14856</v>
      </c>
      <c r="T105">
        <f t="shared" si="16"/>
        <v>-7318877565.6441612</v>
      </c>
      <c r="U105">
        <f t="shared" si="17"/>
        <v>-918.47250601021392</v>
      </c>
      <c r="V105">
        <f t="shared" si="18"/>
        <v>-29873.427509634737</v>
      </c>
      <c r="W105">
        <f t="shared" si="19"/>
        <v>151179542393.05222</v>
      </c>
      <c r="X105">
        <f>(G*Me*Ms/(W105^2)) *-S105/W105</f>
        <v>-3.4640556004026316E+22</v>
      </c>
      <c r="Y105">
        <f>(G*Me*Ms/(W105^2)) * -T105/W105</f>
        <v>1.6789812111177797E+21</v>
      </c>
      <c r="Z105">
        <f>X105/Me</f>
        <v>-5.7999122666889322E-3</v>
      </c>
      <c r="AA105">
        <f>Y105/Me</f>
        <v>2.8111395558346109E-4</v>
      </c>
      <c r="AB105">
        <f>AF105*DT</f>
        <v>-101004081.05645359</v>
      </c>
      <c r="AC105">
        <f>AG105*DT</f>
        <v>-2580014884.6155052</v>
      </c>
      <c r="AD105">
        <f>Z105*DT</f>
        <v>-501.11241984192372</v>
      </c>
      <c r="AE105">
        <f>AA105*DT</f>
        <v>24.288245762411037</v>
      </c>
      <c r="AF105">
        <f>U105+Z105*DT/2</f>
        <v>-1169.0287159311758</v>
      </c>
      <c r="AG105">
        <f>V105+AA105*DT/2</f>
        <v>-29861.28338675353</v>
      </c>
    </row>
    <row r="106" spans="2:33" x14ac:dyDescent="0.3">
      <c r="B106">
        <f t="shared" si="20"/>
        <v>153817731434.04706</v>
      </c>
      <c r="C106">
        <f t="shared" si="21"/>
        <v>-7704479362.4624491</v>
      </c>
      <c r="D106">
        <f t="shared" si="22"/>
        <v>-711.84122683718124</v>
      </c>
      <c r="E106">
        <f t="shared" si="23"/>
        <v>-29731.574177394377</v>
      </c>
      <c r="F106">
        <f t="shared" si="24"/>
        <v>154010562968.13943</v>
      </c>
      <c r="G106">
        <f>(G*Me*Ms/(F106^2)) * -B106/F106</f>
        <v>-3.3376078648089615E+22</v>
      </c>
      <c r="H106">
        <f>(G*Me*Ms/(F106^2)) * -C106/F106</f>
        <v>1.6717533586456972E+21</v>
      </c>
      <c r="I106">
        <f>G106/Me</f>
        <v>-5.5881992177761134E-3</v>
      </c>
      <c r="J106">
        <f>H106/Me</f>
        <v>2.7990378706856263E-4</v>
      </c>
      <c r="K106">
        <f>D106*DT</f>
        <v>-61503081.998732463</v>
      </c>
      <c r="L106">
        <f>E106*DT</f>
        <v>-2568808008.9268742</v>
      </c>
      <c r="M106">
        <f>I106*DT</f>
        <v>-482.8204124158562</v>
      </c>
      <c r="N106">
        <f>J106*DT</f>
        <v>24.18368720272381</v>
      </c>
      <c r="S106">
        <f t="shared" si="15"/>
        <v>150901274277.0921</v>
      </c>
      <c r="T106">
        <f t="shared" si="16"/>
        <v>-9898892450.2596664</v>
      </c>
      <c r="U106">
        <f t="shared" si="17"/>
        <v>-1419.5849258521375</v>
      </c>
      <c r="V106">
        <f t="shared" si="18"/>
        <v>-29849.139263872326</v>
      </c>
      <c r="W106">
        <f t="shared" si="19"/>
        <v>151225601834.45126</v>
      </c>
      <c r="X106">
        <f>(G*Me*Ms/(W106^2)) *-S106/W106</f>
        <v>-3.4585764172900721E+22</v>
      </c>
      <c r="Y106">
        <f>(G*Me*Ms/(W106^2)) * -T106/W106</f>
        <v>2.2687731531605832E+21</v>
      </c>
      <c r="Z106">
        <f>X106/Me</f>
        <v>-5.7907384008473234E-3</v>
      </c>
      <c r="AA106">
        <f>Y106/Me</f>
        <v>3.7986356915925779E-4</v>
      </c>
      <c r="AB106">
        <f>AF106*DT</f>
        <v>-144265952.8600193</v>
      </c>
      <c r="AC106">
        <f>AG106*DT</f>
        <v>-2577547799.2239537</v>
      </c>
      <c r="AD106">
        <f>Z106*DT</f>
        <v>-500.31979783320872</v>
      </c>
      <c r="AE106">
        <f>AA106*DT</f>
        <v>32.820212375359873</v>
      </c>
      <c r="AF106">
        <f>U106+Z106*DT/2</f>
        <v>-1669.7448247687419</v>
      </c>
      <c r="AG106">
        <f>V106+AA106*DT/2</f>
        <v>-29832.729157684647</v>
      </c>
    </row>
    <row r="107" spans="2:33" x14ac:dyDescent="0.3">
      <c r="B107">
        <f t="shared" si="20"/>
        <v>153756228352.04834</v>
      </c>
      <c r="C107">
        <f t="shared" si="21"/>
        <v>-10273287371.389324</v>
      </c>
      <c r="D107">
        <f t="shared" si="22"/>
        <v>-1194.6616392530375</v>
      </c>
      <c r="E107">
        <f t="shared" si="23"/>
        <v>-29707.390490191654</v>
      </c>
      <c r="F107">
        <f t="shared" si="24"/>
        <v>154099053178.34494</v>
      </c>
      <c r="G107">
        <f>(G*Me*Ms/(F107^2)) * -B107/F107</f>
        <v>-3.3305291536369506E+22</v>
      </c>
      <c r="H107">
        <f>(G*Me*Ms/(F107^2)) * -C107/F107</f>
        <v>2.2253071280963584E+21</v>
      </c>
      <c r="I107">
        <f>G107/Me</f>
        <v>-5.5763472417991334E-3</v>
      </c>
      <c r="J107">
        <f>H107/Me</f>
        <v>3.725859974042056E-4</v>
      </c>
      <c r="K107">
        <f>D107*DT</f>
        <v>-103218765.63146244</v>
      </c>
      <c r="L107">
        <f>E107*DT</f>
        <v>-2566718538.3525591</v>
      </c>
      <c r="M107">
        <f>I107*DT</f>
        <v>-481.79640169144511</v>
      </c>
      <c r="N107">
        <f>J107*DT</f>
        <v>32.191430175723362</v>
      </c>
      <c r="S107">
        <f t="shared" si="15"/>
        <v>150757008324.23209</v>
      </c>
      <c r="T107">
        <f t="shared" si="16"/>
        <v>-12476440249.48362</v>
      </c>
      <c r="U107">
        <f t="shared" si="17"/>
        <v>-1919.9047236853462</v>
      </c>
      <c r="V107">
        <f t="shared" si="18"/>
        <v>-29816.319051496968</v>
      </c>
      <c r="W107">
        <f t="shared" si="19"/>
        <v>151272393780.79373</v>
      </c>
      <c r="X107">
        <f>(G*Me*Ms/(W107^2)) *-S107/W107</f>
        <v>-3.4520645329960728E+22</v>
      </c>
      <c r="Y107">
        <f>(G*Me*Ms/(W107^2)) * -T107/W107</f>
        <v>2.8568805763681542E+21</v>
      </c>
      <c r="Z107">
        <f>X107/Me</f>
        <v>-5.7798354703078609E-3</v>
      </c>
      <c r="AA107">
        <f>Y107/Me</f>
        <v>4.7833114160803576E-4</v>
      </c>
      <c r="AB107">
        <f>AF107*DT</f>
        <v>-187452888.42262861</v>
      </c>
      <c r="AC107">
        <f>AG107*DT</f>
        <v>-2574344604.629909</v>
      </c>
      <c r="AD107">
        <f>Z107*DT</f>
        <v>-499.37778463459921</v>
      </c>
      <c r="AE107">
        <f>AA107*DT</f>
        <v>41.327810634934288</v>
      </c>
      <c r="AF107">
        <f>U107+Z107*DT/2</f>
        <v>-2169.5936160026458</v>
      </c>
      <c r="AG107">
        <f>V107+AA107*DT/2</f>
        <v>-29795.655146179502</v>
      </c>
    </row>
    <row r="108" spans="2:33" x14ac:dyDescent="0.3">
      <c r="B108">
        <f t="shared" si="20"/>
        <v>153653009586.41687</v>
      </c>
      <c r="C108">
        <f t="shared" si="21"/>
        <v>-12840005909.741882</v>
      </c>
      <c r="D108">
        <f t="shared" si="22"/>
        <v>-1676.4580409444825</v>
      </c>
      <c r="E108">
        <f t="shared" si="23"/>
        <v>-29675.19906001593</v>
      </c>
      <c r="F108">
        <f t="shared" si="24"/>
        <v>154188563475.78351</v>
      </c>
      <c r="G108">
        <f>(G*Me*Ms/(F108^2)) * -B108/F108</f>
        <v>-3.3225002146480186E+22</v>
      </c>
      <c r="H108">
        <f>(G*Me*Ms/(F108^2)) * -C108/F108</f>
        <v>2.7764456098860892E+21</v>
      </c>
      <c r="I108">
        <f>G108/Me</f>
        <v>-5.5629042873254842E-3</v>
      </c>
      <c r="J108">
        <f>H108/Me</f>
        <v>4.6486381306065855E-4</v>
      </c>
      <c r="K108">
        <f>D108*DT</f>
        <v>-144845974.73760328</v>
      </c>
      <c r="L108">
        <f>E108*DT</f>
        <v>-2563937198.7853765</v>
      </c>
      <c r="M108">
        <f>I108*DT</f>
        <v>-480.63493042492183</v>
      </c>
      <c r="N108">
        <f>J108*DT</f>
        <v>40.164233448440896</v>
      </c>
      <c r="S108">
        <f t="shared" si="15"/>
        <v>150569555435.80945</v>
      </c>
      <c r="T108">
        <f t="shared" si="16"/>
        <v>-15050784854.113529</v>
      </c>
      <c r="U108">
        <f t="shared" si="17"/>
        <v>-2419.2825083199455</v>
      </c>
      <c r="V108">
        <f t="shared" si="18"/>
        <v>-29774.991240862033</v>
      </c>
      <c r="W108">
        <f t="shared" si="19"/>
        <v>151319916563.7561</v>
      </c>
      <c r="X108">
        <f>(G*Me*Ms/(W108^2)) *-S108/W108</f>
        <v>-3.4445248480807922E+22</v>
      </c>
      <c r="Y108">
        <f>(G*Me*Ms/(W108^2)) * -T108/W108</f>
        <v>3.4431132019389953E+21</v>
      </c>
      <c r="Z108">
        <f>X108/Me</f>
        <v>-5.7672116801406291E-3</v>
      </c>
      <c r="AA108">
        <f>Y108/Me</f>
        <v>5.7648481430850804E-4</v>
      </c>
      <c r="AB108">
        <f>AF108*DT</f>
        <v>-230552010.9707346</v>
      </c>
      <c r="AC108">
        <f>AG108*DT</f>
        <v>-2570407525.1707692</v>
      </c>
      <c r="AD108">
        <f>Z108*DT</f>
        <v>-498.28708916415036</v>
      </c>
      <c r="AE108">
        <f>AA108*DT</f>
        <v>49.808287956255093</v>
      </c>
      <c r="AF108">
        <f>U108+Z108*DT/2</f>
        <v>-2668.4260529020207</v>
      </c>
      <c r="AG108">
        <f>V108+AA108*DT/2</f>
        <v>-29750.087096883904</v>
      </c>
    </row>
    <row r="109" spans="2:33" x14ac:dyDescent="0.3">
      <c r="B109">
        <f t="shared" si="20"/>
        <v>153508163611.67926</v>
      </c>
      <c r="C109">
        <f t="shared" si="21"/>
        <v>-15403943108.52726</v>
      </c>
      <c r="D109">
        <f t="shared" si="22"/>
        <v>-2157.0929713694045</v>
      </c>
      <c r="E109">
        <f t="shared" si="23"/>
        <v>-29635.034826567487</v>
      </c>
      <c r="F109">
        <f t="shared" si="24"/>
        <v>154279090478.00623</v>
      </c>
      <c r="G109">
        <f>(G*Me*Ms/(F109^2)) * -B109/F109</f>
        <v>-3.3135284208278356E+22</v>
      </c>
      <c r="H109">
        <f>(G*Me*Ms/(F109^2)) * -C109/F109</f>
        <v>3.3249960185854768E+21</v>
      </c>
      <c r="I109">
        <f>G109/Me</f>
        <v>-5.5478826990386695E-3</v>
      </c>
      <c r="J109">
        <f>H109/Me</f>
        <v>5.5670830435412995E-4</v>
      </c>
      <c r="K109">
        <f>D109*DT</f>
        <v>-186372832.72631654</v>
      </c>
      <c r="L109">
        <f>E109*DT</f>
        <v>-2560467009.0154309</v>
      </c>
      <c r="M109">
        <f>I109*DT</f>
        <v>-479.33706519694107</v>
      </c>
      <c r="N109">
        <f>J109*DT</f>
        <v>48.099597496196829</v>
      </c>
      <c r="S109">
        <f t="shared" si="15"/>
        <v>150339003424.83871</v>
      </c>
      <c r="T109">
        <f t="shared" si="16"/>
        <v>-17621192379.284298</v>
      </c>
      <c r="U109">
        <f t="shared" si="17"/>
        <v>-2917.569597484096</v>
      </c>
      <c r="V109">
        <f t="shared" si="18"/>
        <v>-29725.18295290578</v>
      </c>
      <c r="W109">
        <f t="shared" si="19"/>
        <v>151368168290.56702</v>
      </c>
      <c r="X109">
        <f>(G*Me*Ms/(W109^2)) *-S109/W109</f>
        <v>-3.435962645803546E+22</v>
      </c>
      <c r="Y109">
        <f>(G*Me*Ms/(W109^2)) * -T109/W109</f>
        <v>4.0272821696605517E+21</v>
      </c>
      <c r="Z109">
        <f>X109/Me</f>
        <v>-5.75287587617377E-3</v>
      </c>
      <c r="AA109">
        <f>Y109/Me</f>
        <v>6.7429296615553551E-4</v>
      </c>
      <c r="AB109">
        <f>AF109*DT</f>
        <v>-273550507.37292695</v>
      </c>
      <c r="AC109">
        <f>AG109*DT</f>
        <v>-2565739022.1207433</v>
      </c>
      <c r="AD109">
        <f>Z109*DT</f>
        <v>-497.04847570141374</v>
      </c>
      <c r="AE109">
        <f>AA109*DT</f>
        <v>58.25891227583827</v>
      </c>
      <c r="AF109">
        <f>U109+Z109*DT/2</f>
        <v>-3166.0938353348029</v>
      </c>
      <c r="AG109">
        <f>V109+AA109*DT/2</f>
        <v>-29696.053496767861</v>
      </c>
    </row>
    <row r="110" spans="2:33" x14ac:dyDescent="0.3">
      <c r="B110">
        <f t="shared" si="20"/>
        <v>153321790778.95294</v>
      </c>
      <c r="C110">
        <f t="shared" si="21"/>
        <v>-17964410117.54269</v>
      </c>
      <c r="D110">
        <f t="shared" si="22"/>
        <v>-2636.4300365663457</v>
      </c>
      <c r="E110">
        <f t="shared" si="23"/>
        <v>-29586.935229071292</v>
      </c>
      <c r="F110">
        <f t="shared" si="24"/>
        <v>154370630492.12534</v>
      </c>
      <c r="G110">
        <f>(G*Me*Ms/(F110^2)) * -B110/F110</f>
        <v>-3.3036214908846439E+22</v>
      </c>
      <c r="H110">
        <f>(G*Me*Ms/(F110^2)) * -C110/F110</f>
        <v>3.8707877747750931E+21</v>
      </c>
      <c r="I110">
        <f>G110/Me</f>
        <v>-5.5312954004698859E-3</v>
      </c>
      <c r="J110">
        <f>H110/Me</f>
        <v>6.4809091095588075E-4</v>
      </c>
      <c r="K110">
        <f>D110*DT</f>
        <v>-227787555.15933228</v>
      </c>
      <c r="L110">
        <f>E110*DT</f>
        <v>-2556311203.7917595</v>
      </c>
      <c r="M110">
        <f>I110*DT</f>
        <v>-477.90392260059815</v>
      </c>
      <c r="N110">
        <f>J110*DT</f>
        <v>55.9950547065881</v>
      </c>
      <c r="S110">
        <f t="shared" si="15"/>
        <v>150065452917.46579</v>
      </c>
      <c r="T110">
        <f t="shared" si="16"/>
        <v>-20186931401.405041</v>
      </c>
      <c r="U110">
        <f t="shared" si="17"/>
        <v>-3414.6180731855097</v>
      </c>
      <c r="V110">
        <f t="shared" si="18"/>
        <v>-29666.92404062994</v>
      </c>
      <c r="W110">
        <f t="shared" si="19"/>
        <v>151417146845.16141</v>
      </c>
      <c r="X110">
        <f>(G*Me*Ms/(W110^2)) *-S110/W110</f>
        <v>-3.426383587799643E+22</v>
      </c>
      <c r="Y110">
        <f>(G*Me*Ms/(W110^2)) * -T110/W110</f>
        <v>4.6092001254847881E+21</v>
      </c>
      <c r="Z110">
        <f>X110/Me</f>
        <v>-5.7368375377551536E-3</v>
      </c>
      <c r="AA110">
        <f>Y110/Me</f>
        <v>7.7172422822301644E-4</v>
      </c>
      <c r="AB110">
        <f>AF110*DT</f>
        <v>-316435632.89614838</v>
      </c>
      <c r="AC110">
        <f>AG110*DT</f>
        <v>-2560341791.8630691</v>
      </c>
      <c r="AD110">
        <f>Z110*DT</f>
        <v>-495.66276326204525</v>
      </c>
      <c r="AE110">
        <f>AA110*DT</f>
        <v>66.676973318468626</v>
      </c>
      <c r="AF110">
        <f>U110+Z110*DT/2</f>
        <v>-3662.4494548165321</v>
      </c>
      <c r="AG110">
        <f>V110+AA110*DT/2</f>
        <v>-29633.585553970704</v>
      </c>
    </row>
    <row r="111" spans="2:33" x14ac:dyDescent="0.3">
      <c r="B111">
        <f t="shared" si="20"/>
        <v>153094003223.79361</v>
      </c>
      <c r="C111">
        <f t="shared" si="21"/>
        <v>-20520721321.33445</v>
      </c>
      <c r="D111">
        <f t="shared" si="22"/>
        <v>-3114.3339591669437</v>
      </c>
      <c r="E111">
        <f t="shared" si="23"/>
        <v>-29530.940174364703</v>
      </c>
      <c r="F111">
        <f t="shared" si="24"/>
        <v>154463179517.4332</v>
      </c>
      <c r="G111">
        <f>(G*Me*Ms/(F111^2)) * -B111/F111</f>
        <v>-3.2927874822796049E+22</v>
      </c>
      <c r="H111">
        <f>(G*Me*Ms/(F111^2)) * -C111/F111</f>
        <v>4.4136525841226803E+21</v>
      </c>
      <c r="I111">
        <f>G111/Me</f>
        <v>-5.5131558823286421E-3</v>
      </c>
      <c r="J111">
        <f>H111/Me</f>
        <v>7.389834551322172E-4</v>
      </c>
      <c r="K111">
        <f>D111*DT</f>
        <v>-269078454.07202393</v>
      </c>
      <c r="L111">
        <f>E111*DT</f>
        <v>-2551473231.0651102</v>
      </c>
      <c r="M111">
        <f>I111*DT</f>
        <v>-476.3366682331947</v>
      </c>
      <c r="N111">
        <f>J111*DT</f>
        <v>63.848170523423569</v>
      </c>
      <c r="S111">
        <f t="shared" si="15"/>
        <v>149749017284.56964</v>
      </c>
      <c r="T111">
        <f t="shared" si="16"/>
        <v>-22747273193.268108</v>
      </c>
      <c r="U111">
        <f t="shared" si="17"/>
        <v>-3910.280836447555</v>
      </c>
      <c r="V111">
        <f t="shared" si="18"/>
        <v>-29600.247067311469</v>
      </c>
      <c r="W111">
        <f t="shared" si="19"/>
        <v>151466849889.41809</v>
      </c>
      <c r="X111">
        <f>(G*Me*Ms/(W111^2)) *-S111/W111</f>
        <v>-3.4157937095233788E+22</v>
      </c>
      <c r="Y111">
        <f>(G*Me*Ms/(W111^2)) * -T111/W111</f>
        <v>5.1886813076523141E+21</v>
      </c>
      <c r="Z111">
        <f>X111/Me</f>
        <v>-5.7191067701225246E-3</v>
      </c>
      <c r="AA111">
        <f>Y111/Me</f>
        <v>8.6874749818375814E-4</v>
      </c>
      <c r="AB111">
        <f>AF111*DT</f>
        <v>-359194715.90641564</v>
      </c>
      <c r="AC111">
        <f>AG111*DT</f>
        <v>-2554218763.9536901</v>
      </c>
      <c r="AD111">
        <f>Z111*DT</f>
        <v>-494.1308249385861</v>
      </c>
      <c r="AE111">
        <f>AA111*DT</f>
        <v>75.059783843076701</v>
      </c>
      <c r="AF111">
        <f>U111+Z111*DT/2</f>
        <v>-4157.3462489168478</v>
      </c>
      <c r="AG111">
        <f>V111+AA111*DT/2</f>
        <v>-29562.717175389931</v>
      </c>
    </row>
    <row r="112" spans="2:33" x14ac:dyDescent="0.3">
      <c r="B112">
        <f t="shared" si="20"/>
        <v>152824924769.72159</v>
      </c>
      <c r="C112">
        <f t="shared" si="21"/>
        <v>-23072194552.399559</v>
      </c>
      <c r="D112">
        <f t="shared" si="22"/>
        <v>-3590.6706274001385</v>
      </c>
      <c r="E112">
        <f t="shared" si="23"/>
        <v>-29467.092003841281</v>
      </c>
      <c r="F112">
        <f t="shared" si="24"/>
        <v>154556733248.13397</v>
      </c>
      <c r="G112">
        <f>(G*Me*Ms/(F112^2)) * -B112/F112</f>
        <v>-3.2810347840481161E+22</v>
      </c>
      <c r="H112">
        <f>(G*Me*Ms/(F112^2)) * -C112/F112</f>
        <v>4.9534245140192328E+21</v>
      </c>
      <c r="I112">
        <f>G112/Me</f>
        <v>-5.4934781904834012E-3</v>
      </c>
      <c r="J112">
        <f>H112/Me</f>
        <v>8.2935815457576818E-4</v>
      </c>
      <c r="K112">
        <f>D112*DT</f>
        <v>-310233942.20737195</v>
      </c>
      <c r="L112">
        <f>E112*DT</f>
        <v>-2545956749.1318865</v>
      </c>
      <c r="M112">
        <f>I112*DT</f>
        <v>-474.63651565776587</v>
      </c>
      <c r="N112">
        <f>J112*DT</f>
        <v>71.656544555346372</v>
      </c>
      <c r="S112">
        <f t="shared" si="15"/>
        <v>149389822568.66324</v>
      </c>
      <c r="T112">
        <f t="shared" si="16"/>
        <v>-25301491957.221798</v>
      </c>
      <c r="U112">
        <f t="shared" si="17"/>
        <v>-4404.4116613861406</v>
      </c>
      <c r="V112">
        <f t="shared" si="18"/>
        <v>-29525.187283468393</v>
      </c>
      <c r="W112">
        <f t="shared" si="19"/>
        <v>151517274864.47888</v>
      </c>
      <c r="X112">
        <f>(G*Me*Ms/(W112^2)) *-S112/W112</f>
        <v>-3.4041994154627308E+22</v>
      </c>
      <c r="Y112">
        <f>(G*Me*Ms/(W112^2)) * -T112/W112</f>
        <v>5.7655416312929452E+21</v>
      </c>
      <c r="Z112">
        <f>X112/Me</f>
        <v>-5.6996942963914053E-3</v>
      </c>
      <c r="AA112">
        <f>Y112/Me</f>
        <v>9.6533195447425662E-4</v>
      </c>
      <c r="AB112">
        <f>AF112*DT</f>
        <v>-401815162.51115757</v>
      </c>
      <c r="AC112">
        <f>AG112*DT</f>
        <v>-2547373099.0782332</v>
      </c>
      <c r="AD112">
        <f>Z112*DT</f>
        <v>-492.45358720821741</v>
      </c>
      <c r="AE112">
        <f>AA112*DT</f>
        <v>83.404680866575774</v>
      </c>
      <c r="AF112">
        <f>U112+Z112*DT/2</f>
        <v>-4650.6384549902496</v>
      </c>
      <c r="AG112">
        <f>V112+AA112*DT/2</f>
        <v>-29483.484943035106</v>
      </c>
    </row>
    <row r="113" spans="2:33" x14ac:dyDescent="0.3">
      <c r="B113">
        <f t="shared" si="20"/>
        <v>152514690827.51422</v>
      </c>
      <c r="C113">
        <f t="shared" si="21"/>
        <v>-25618151301.531445</v>
      </c>
      <c r="D113">
        <f t="shared" si="22"/>
        <v>-4065.3071430579043</v>
      </c>
      <c r="E113">
        <f t="shared" si="23"/>
        <v>-29395.435459285934</v>
      </c>
      <c r="F113">
        <f t="shared" si="24"/>
        <v>154651287076.18442</v>
      </c>
      <c r="G113">
        <f>(G*Me*Ms/(F113^2)) * -B113/F113</f>
        <v>-3.2683721094217878E+22</v>
      </c>
      <c r="H113">
        <f>(G*Me*Ms/(F113^2)) * -C113/F113</f>
        <v>5.4899400677123309E+21</v>
      </c>
      <c r="I113">
        <f>G113/Me</f>
        <v>-5.4722769136084579E-3</v>
      </c>
      <c r="J113">
        <f>H113/Me</f>
        <v>9.1918763481772272E-4</v>
      </c>
      <c r="K113">
        <f>D113*DT</f>
        <v>-351242537.16020292</v>
      </c>
      <c r="L113">
        <f>E113*DT</f>
        <v>-2539765623.6823049</v>
      </c>
      <c r="M113">
        <f>I113*DT</f>
        <v>-472.80472533577074</v>
      </c>
      <c r="N113">
        <f>J113*DT</f>
        <v>79.417811648251245</v>
      </c>
      <c r="S113">
        <f t="shared" si="15"/>
        <v>148988007406.15207</v>
      </c>
      <c r="T113">
        <f t="shared" si="16"/>
        <v>-27848865056.30003</v>
      </c>
      <c r="U113">
        <f t="shared" si="17"/>
        <v>-4896.8652485943585</v>
      </c>
      <c r="V113">
        <f t="shared" si="18"/>
        <v>-29441.782602601816</v>
      </c>
      <c r="W113">
        <f t="shared" si="19"/>
        <v>151568418992.14899</v>
      </c>
      <c r="X113">
        <f>(G*Me*Ms/(W113^2)) *-S113/W113</f>
        <v>-3.3916074741314416E+22</v>
      </c>
      <c r="Y113">
        <f>(G*Me*Ms/(W113^2)) * -T113/W113</f>
        <v>6.3395987714327225E+21</v>
      </c>
      <c r="Z113">
        <f>X113/Me</f>
        <v>-5.67861144917028E-3</v>
      </c>
      <c r="AA113">
        <f>Y113/Me</f>
        <v>1.0614470701926669E-3</v>
      </c>
      <c r="AB113">
        <f>AF113*DT</f>
        <v>-444284461.14035171</v>
      </c>
      <c r="AC113">
        <f>AG113*DT</f>
        <v>-2539808186.9042439</v>
      </c>
      <c r="AD113">
        <f>Z113*DT</f>
        <v>-490.63202920831219</v>
      </c>
      <c r="AE113">
        <f>AA113*DT</f>
        <v>91.709026864646418</v>
      </c>
      <c r="AF113">
        <f>U113+Z113*DT/2</f>
        <v>-5142.1812631985149</v>
      </c>
      <c r="AG113">
        <f>V113+AA113*DT/2</f>
        <v>-29395.928089169491</v>
      </c>
    </row>
    <row r="114" spans="2:33" x14ac:dyDescent="0.3">
      <c r="B114">
        <f t="shared" si="20"/>
        <v>152163448290.354</v>
      </c>
      <c r="C114">
        <f t="shared" si="21"/>
        <v>-28157916925.213749</v>
      </c>
      <c r="D114">
        <f t="shared" si="22"/>
        <v>-4538.1118683936747</v>
      </c>
      <c r="E114">
        <f t="shared" si="23"/>
        <v>-29316.017647637684</v>
      </c>
      <c r="F114">
        <f t="shared" si="24"/>
        <v>154746836094.24289</v>
      </c>
      <c r="G114">
        <f>(G*Me*Ms/(F114^2)) * -B114/F114</f>
        <v>-3.2548084882608012E+22</v>
      </c>
      <c r="H114">
        <f>(G*Me*Ms/(F114^2)) * -C114/F114</f>
        <v>6.0230382558790896E+21</v>
      </c>
      <c r="I114">
        <f>G114/Me</f>
        <v>-5.4495671705133463E-3</v>
      </c>
      <c r="J114">
        <f>H114/Me</f>
        <v>1.0084449412113802E-3</v>
      </c>
      <c r="K114">
        <f>D114*DT</f>
        <v>-392092865.42921352</v>
      </c>
      <c r="L114">
        <f>E114*DT</f>
        <v>-2532903924.7558961</v>
      </c>
      <c r="M114">
        <f>I114*DT</f>
        <v>-470.84260353235311</v>
      </c>
      <c r="N114">
        <f>J114*DT</f>
        <v>87.129642920663244</v>
      </c>
      <c r="S114">
        <f t="shared" si="15"/>
        <v>148543722945.01172</v>
      </c>
      <c r="T114">
        <f t="shared" si="16"/>
        <v>-30388673243.204273</v>
      </c>
      <c r="U114">
        <f t="shared" si="17"/>
        <v>-5387.4972778026704</v>
      </c>
      <c r="V114">
        <f t="shared" si="18"/>
        <v>-29350.073575737169</v>
      </c>
      <c r="W114">
        <f t="shared" si="19"/>
        <v>151620279276.37729</v>
      </c>
      <c r="X114">
        <f>(G*Me*Ms/(W114^2)) *-S114/W114</f>
        <v>-3.3780250128444606E+22</v>
      </c>
      <c r="Y114">
        <f>(G*Me*Ms/(W114^2)) * -T114/W114</f>
        <v>6.9106722443399256E+21</v>
      </c>
      <c r="Z114">
        <f>X114/Me</f>
        <v>-5.6558701618130468E-3</v>
      </c>
      <c r="AA114">
        <f>Y114/Me</f>
        <v>1.1570626267186695E-3</v>
      </c>
      <c r="AB114">
        <f>AF114*DT</f>
        <v>-486590187.06371468</v>
      </c>
      <c r="AC114">
        <f>AG114*DT</f>
        <v>-2531527643.8307166</v>
      </c>
      <c r="AD114">
        <f>Z114*DT</f>
        <v>-488.66718198064723</v>
      </c>
      <c r="AE114">
        <f>AA114*DT</f>
        <v>99.970210948493047</v>
      </c>
      <c r="AF114">
        <f>U114+Z114*DT/2</f>
        <v>-5631.8308687929939</v>
      </c>
      <c r="AG114">
        <f>V114+AA114*DT/2</f>
        <v>-29300.088470262923</v>
      </c>
    </row>
    <row r="115" spans="2:33" x14ac:dyDescent="0.3">
      <c r="B115">
        <f t="shared" si="20"/>
        <v>151771355424.9248</v>
      </c>
      <c r="C115">
        <f t="shared" si="21"/>
        <v>-30690820849.969646</v>
      </c>
      <c r="D115">
        <f t="shared" si="22"/>
        <v>-5008.9544719260275</v>
      </c>
      <c r="E115">
        <f t="shared" si="23"/>
        <v>-29228.888004717021</v>
      </c>
      <c r="F115">
        <f t="shared" si="24"/>
        <v>154843375098.72284</v>
      </c>
      <c r="G115">
        <f>(G*Me*Ms/(F115^2)) * -B115/F115</f>
        <v>-3.2403532593067012E+22</v>
      </c>
      <c r="H115">
        <f>(G*Me*Ms/(F115^2)) * -C115/F115</f>
        <v>6.5525606655855878E+21</v>
      </c>
      <c r="I115">
        <f>G115/Me</f>
        <v>-5.4253645971715858E-3</v>
      </c>
      <c r="J115">
        <f>H115/Me</f>
        <v>1.0971035504781148E-3</v>
      </c>
      <c r="K115">
        <f>D115*DT</f>
        <v>-432773666.37440878</v>
      </c>
      <c r="L115">
        <f>E115*DT</f>
        <v>-2525375923.6075506</v>
      </c>
      <c r="M115">
        <f>I115*DT</f>
        <v>-468.751501195625</v>
      </c>
      <c r="N115">
        <f>J115*DT</f>
        <v>94.789746761309118</v>
      </c>
      <c r="S115">
        <f t="shared" si="15"/>
        <v>148057132757.948</v>
      </c>
      <c r="T115">
        <f t="shared" si="16"/>
        <v>-32920200887.034988</v>
      </c>
      <c r="U115">
        <f t="shared" si="17"/>
        <v>-5876.1644597833174</v>
      </c>
      <c r="V115">
        <f t="shared" si="18"/>
        <v>-29250.103364788676</v>
      </c>
      <c r="W115">
        <f t="shared" si="19"/>
        <v>151672852504.81503</v>
      </c>
      <c r="X115">
        <f>(G*Me*Ms/(W115^2)) *-S115/W115</f>
        <v>-3.363459512282988E+22</v>
      </c>
      <c r="Y115">
        <f>(G*Me*Ms/(W115^2)) * -T115/W115</f>
        <v>7.4785834871451487E+21</v>
      </c>
      <c r="Z115">
        <f>X115/Me</f>
        <v>-5.6314829593192041E-3</v>
      </c>
      <c r="AA115">
        <f>Y115/Me</f>
        <v>1.2521487270443607E-3</v>
      </c>
      <c r="AB115">
        <f>AF115*DT</f>
        <v>-528720006.84127837</v>
      </c>
      <c r="AC115">
        <f>AG115*DT</f>
        <v>-2522535310.637023</v>
      </c>
      <c r="AD115">
        <f>Z115*DT</f>
        <v>-486.56012768517922</v>
      </c>
      <c r="AE115">
        <f>AA115*DT</f>
        <v>108.18565001663276</v>
      </c>
      <c r="AF115">
        <f>U115+Z115*DT/2</f>
        <v>-6119.4445236259071</v>
      </c>
      <c r="AG115">
        <f>V115+AA115*DT/2</f>
        <v>-29196.01053978036</v>
      </c>
    </row>
    <row r="116" spans="2:33" x14ac:dyDescent="0.3">
      <c r="B116">
        <f t="shared" si="20"/>
        <v>151338581758.55038</v>
      </c>
      <c r="C116">
        <f t="shared" si="21"/>
        <v>-33216196773.577198</v>
      </c>
      <c r="D116">
        <f t="shared" si="22"/>
        <v>-5477.7059731216523</v>
      </c>
      <c r="E116">
        <f t="shared" si="23"/>
        <v>-29134.098257955713</v>
      </c>
      <c r="F116">
        <f t="shared" si="24"/>
        <v>154940898592.94879</v>
      </c>
      <c r="G116">
        <f>(G*Me*Ms/(F116^2)) * -B116/F116</f>
        <v>-3.2250160622657251E+22</v>
      </c>
      <c r="H116">
        <f>(G*Me*Ms/(F116^2)) * -C116/F116</f>
        <v>7.0783515265837459E+21</v>
      </c>
      <c r="I116">
        <f>G116/Me</f>
        <v>-5.3996853334657017E-3</v>
      </c>
      <c r="J116">
        <f>H116/Me</f>
        <v>1.1851373818075454E-3</v>
      </c>
      <c r="K116">
        <f>D116*DT</f>
        <v>-473273796.07771075</v>
      </c>
      <c r="L116">
        <f>E116*DT</f>
        <v>-2517186089.4873738</v>
      </c>
      <c r="M116">
        <f>I116*DT</f>
        <v>-466.5328128114366</v>
      </c>
      <c r="N116">
        <f>J116*DT</f>
        <v>102.39586978817192</v>
      </c>
      <c r="S116">
        <f t="shared" si="15"/>
        <v>147528412751.10672</v>
      </c>
      <c r="T116">
        <f t="shared" si="16"/>
        <v>-35442736197.672012</v>
      </c>
      <c r="U116">
        <f t="shared" si="17"/>
        <v>-6362.7245874684968</v>
      </c>
      <c r="V116">
        <f t="shared" si="18"/>
        <v>-29141.917714772044</v>
      </c>
      <c r="W116">
        <f t="shared" si="19"/>
        <v>151726135250.45273</v>
      </c>
      <c r="X116">
        <f>(G*Me*Ms/(W116^2)) *-S116/W116</f>
        <v>-3.3479188008554639E+22</v>
      </c>
      <c r="Y116">
        <f>(G*Me*Ms/(W116^2)) * -T116/W116</f>
        <v>8.0431559356729042E+21</v>
      </c>
      <c r="Z116">
        <f>X116/Me</f>
        <v>-5.6054629488923816E-3</v>
      </c>
      <c r="AA116">
        <f>Y116/Me</f>
        <v>1.3466758088056968E-3</v>
      </c>
      <c r="AB116">
        <f>AF116*DT</f>
        <v>-570661682.70475996</v>
      </c>
      <c r="AC116">
        <f>AG116*DT</f>
        <v>-2512835250.0334535</v>
      </c>
      <c r="AD116">
        <f>Z116*DT</f>
        <v>-484.31199878430175</v>
      </c>
      <c r="AE116">
        <f>AA116*DT</f>
        <v>116.3527898808122</v>
      </c>
      <c r="AF116">
        <f>U116+Z116*DT/2</f>
        <v>-6604.8805868606478</v>
      </c>
      <c r="AG116">
        <f>V116+AA116*DT/2</f>
        <v>-29083.741319831639</v>
      </c>
    </row>
    <row r="117" spans="2:33" x14ac:dyDescent="0.3">
      <c r="B117">
        <f t="shared" si="20"/>
        <v>150865307962.47269</v>
      </c>
      <c r="C117">
        <f t="shared" si="21"/>
        <v>-35733382863.064575</v>
      </c>
      <c r="D117">
        <f t="shared" si="22"/>
        <v>-5944.2387859330893</v>
      </c>
      <c r="E117">
        <f t="shared" si="23"/>
        <v>-29031.702388167541</v>
      </c>
      <c r="F117">
        <f t="shared" si="24"/>
        <v>155039400790.41223</v>
      </c>
      <c r="G117">
        <f>(G*Me*Ms/(F117^2)) * -B117/F117</f>
        <v>-3.2088068297329335E+22</v>
      </c>
      <c r="H117">
        <f>(G*Me*Ms/(F117^2)) * -C117/F117</f>
        <v>7.6002577749011123E+21</v>
      </c>
      <c r="I117">
        <f>G117/Me</f>
        <v>-5.3725460096656959E-3</v>
      </c>
      <c r="J117">
        <f>H117/Me</f>
        <v>1.2725208075044557E-3</v>
      </c>
      <c r="K117">
        <f>D117*DT</f>
        <v>-513582231.10461891</v>
      </c>
      <c r="L117">
        <f>E117*DT</f>
        <v>-2508339086.3376756</v>
      </c>
      <c r="M117">
        <f>I117*DT</f>
        <v>-464.18797523511614</v>
      </c>
      <c r="N117">
        <f>J117*DT</f>
        <v>109.94579776838498</v>
      </c>
      <c r="S117">
        <f t="shared" si="15"/>
        <v>146957751068.40195</v>
      </c>
      <c r="T117">
        <f t="shared" si="16"/>
        <v>-37955571447.705467</v>
      </c>
      <c r="U117">
        <f t="shared" si="17"/>
        <v>-6847.0365862527988</v>
      </c>
      <c r="V117">
        <f t="shared" si="18"/>
        <v>-29025.56492489123</v>
      </c>
      <c r="W117">
        <f t="shared" si="19"/>
        <v>151780123873.33286</v>
      </c>
      <c r="X117">
        <f>(G*Me*Ms/(W117^2)) *-S117/W117</f>
        <v>-3.3314110488611975E+22</v>
      </c>
      <c r="Y117">
        <f>(G*Me*Ms/(W117^2)) * -T117/W117</f>
        <v>8.6042151004251609E+21</v>
      </c>
      <c r="Z117">
        <f>X117/Me</f>
        <v>-5.5778238101684315E-3</v>
      </c>
      <c r="AA117">
        <f>Y117/Me</f>
        <v>1.4406146570045142E-3</v>
      </c>
      <c r="AB117">
        <f>AF117*DT</f>
        <v>-612403076.86721921</v>
      </c>
      <c r="AC117">
        <f>AG117*DT</f>
        <v>-2502431744.1156259</v>
      </c>
      <c r="AD117">
        <f>Z117*DT</f>
        <v>-481.92397719855245</v>
      </c>
      <c r="AE117">
        <f>AA117*DT</f>
        <v>124.46910636519003</v>
      </c>
      <c r="AF117">
        <f>U117+Z117*DT/2</f>
        <v>-7087.9985748520749</v>
      </c>
      <c r="AG117">
        <f>V117+AA117*DT/2</f>
        <v>-28963.330371708635</v>
      </c>
    </row>
    <row r="118" spans="2:33" x14ac:dyDescent="0.3">
      <c r="B118">
        <f t="shared" si="20"/>
        <v>150351725731.36807</v>
      </c>
      <c r="C118">
        <f t="shared" si="21"/>
        <v>-38241721949.402252</v>
      </c>
      <c r="D118">
        <f t="shared" si="22"/>
        <v>-6408.4267611682053</v>
      </c>
      <c r="E118">
        <f t="shared" si="23"/>
        <v>-28921.756590399156</v>
      </c>
      <c r="F118">
        <f t="shared" si="24"/>
        <v>155138875618.12457</v>
      </c>
      <c r="G118">
        <f>(G*Me*Ms/(F118^2)) * -B118/F118</f>
        <v>-3.1917357789675189E+22</v>
      </c>
      <c r="H118">
        <f>(G*Me*Ms/(F118^2)) * -C118/F118</f>
        <v>8.118129113683306E+21</v>
      </c>
      <c r="I118">
        <f>G118/Me</f>
        <v>-5.3439637326583378E-3</v>
      </c>
      <c r="J118">
        <f>H118/Me</f>
        <v>1.3592286631757202E-3</v>
      </c>
      <c r="K118">
        <f>D118*DT</f>
        <v>-553688072.16493297</v>
      </c>
      <c r="L118">
        <f>E118*DT</f>
        <v>-2498839769.4104872</v>
      </c>
      <c r="M118">
        <f>I118*DT</f>
        <v>-461.71846650168038</v>
      </c>
      <c r="N118">
        <f>J118*DT</f>
        <v>117.43735649838221</v>
      </c>
      <c r="S118">
        <f t="shared" si="15"/>
        <v>146345347991.53473</v>
      </c>
      <c r="T118">
        <f t="shared" si="16"/>
        <v>-40458003191.821091</v>
      </c>
      <c r="U118">
        <f t="shared" si="17"/>
        <v>-7328.9605634513509</v>
      </c>
      <c r="V118">
        <f t="shared" si="18"/>
        <v>-28901.095818526039</v>
      </c>
      <c r="W118">
        <f t="shared" si="19"/>
        <v>151834814522.33807</v>
      </c>
      <c r="X118">
        <f>(G*Me*Ms/(W118^2)) *-S118/W118</f>
        <v>-3.3139447624633984E+22</v>
      </c>
      <c r="Y118">
        <f>(G*Me*Ms/(W118^2)) * -T118/W118</f>
        <v>9.1615886406596606E+21</v>
      </c>
      <c r="Z118">
        <f>X118/Me</f>
        <v>-5.5485797851243983E-3</v>
      </c>
      <c r="AA118">
        <f>Y118/Me</f>
        <v>1.5339364164115561E-3</v>
      </c>
      <c r="AB118">
        <f>AF118*DT</f>
        <v>-653932155.75857782</v>
      </c>
      <c r="AC118">
        <f>AG118*DT</f>
        <v>-2491329291.725122</v>
      </c>
      <c r="AD118">
        <f>Z118*DT</f>
        <v>-479.39729343474801</v>
      </c>
      <c r="AE118">
        <f>AA118*DT</f>
        <v>132.53210637795846</v>
      </c>
      <c r="AF118">
        <f>U118+Z118*DT/2</f>
        <v>-7568.6592101687247</v>
      </c>
      <c r="AG118">
        <f>V118+AA118*DT/2</f>
        <v>-28834.829765337061</v>
      </c>
    </row>
    <row r="119" spans="2:33" x14ac:dyDescent="0.3">
      <c r="B119">
        <f t="shared" si="20"/>
        <v>149798037659.20313</v>
      </c>
      <c r="C119">
        <f t="shared" si="21"/>
        <v>-40740561718.812737</v>
      </c>
      <c r="D119">
        <f t="shared" si="22"/>
        <v>-6870.1452276698856</v>
      </c>
      <c r="E119">
        <f t="shared" si="23"/>
        <v>-28804.319233900773</v>
      </c>
      <c r="F119">
        <f t="shared" si="24"/>
        <v>155239316720.06427</v>
      </c>
      <c r="G119">
        <f>(G*Me*Ms/(F119^2)) * -B119/F119</f>
        <v>-3.1738134035297823E+22</v>
      </c>
      <c r="H119">
        <f>(G*Me*Ms/(F119^2)) * -C119/F119</f>
        <v>8.6318180712533679E+21</v>
      </c>
      <c r="I119">
        <f>G119/Me</f>
        <v>-5.3139560719448519E-3</v>
      </c>
      <c r="J119">
        <f>H119/Me</f>
        <v>1.4452362574512553E-3</v>
      </c>
      <c r="K119">
        <f>D119*DT</f>
        <v>-593580547.67067814</v>
      </c>
      <c r="L119">
        <f>E119*DT</f>
        <v>-2488693181.8090267</v>
      </c>
      <c r="M119">
        <f>I119*DT</f>
        <v>-459.12580461603523</v>
      </c>
      <c r="N119">
        <f>J119*DT</f>
        <v>124.86841264378846</v>
      </c>
      <c r="S119">
        <f t="shared" si="15"/>
        <v>145691415835.77615</v>
      </c>
      <c r="T119">
        <f t="shared" si="16"/>
        <v>-42949332483.546211</v>
      </c>
      <c r="U119">
        <f t="shared" si="17"/>
        <v>-7808.3578568860994</v>
      </c>
      <c r="V119">
        <f t="shared" si="18"/>
        <v>-28768.56371214808</v>
      </c>
      <c r="W119">
        <f t="shared" si="19"/>
        <v>151890203137.05307</v>
      </c>
      <c r="X119">
        <f>(G*Me*Ms/(W119^2)) *-S119/W119</f>
        <v>-3.2955287774786333E+22</v>
      </c>
      <c r="Y119">
        <f>(G*Me*Ms/(W119^2)) * -T119/W119</f>
        <v>9.7151064365089035E+21</v>
      </c>
      <c r="Z119">
        <f>X119/Me</f>
        <v>-5.5177456676801283E-3</v>
      </c>
      <c r="AA119">
        <f>Y119/Me</f>
        <v>1.6266126036414464E-3</v>
      </c>
      <c r="AB119">
        <f>AF119*DT</f>
        <v>-695236994.18466175</v>
      </c>
      <c r="AC119">
        <f>AG119*DT</f>
        <v>-2479532605.7187543</v>
      </c>
      <c r="AD119">
        <f>Z119*DT</f>
        <v>-476.73322568756311</v>
      </c>
      <c r="AE119">
        <f>AA119*DT</f>
        <v>140.53932895462097</v>
      </c>
      <c r="AF119">
        <f>U119+Z119*DT/2</f>
        <v>-8046.7244697298811</v>
      </c>
      <c r="AG119">
        <f>V119+AA119*DT/2</f>
        <v>-28698.29404767077</v>
      </c>
    </row>
    <row r="120" spans="2:33" x14ac:dyDescent="0.3">
      <c r="B120">
        <f t="shared" si="20"/>
        <v>149204457111.53244</v>
      </c>
      <c r="C120">
        <f t="shared" si="21"/>
        <v>-43229254900.621765</v>
      </c>
      <c r="D120">
        <f t="shared" si="22"/>
        <v>-7329.2710322859211</v>
      </c>
      <c r="E120">
        <f t="shared" si="23"/>
        <v>-28679.450821256985</v>
      </c>
      <c r="F120">
        <f t="shared" si="24"/>
        <v>155340717460.71619</v>
      </c>
      <c r="G120">
        <f>(G*Me*Ms/(F120^2)) * -B120/F120</f>
        <v>-3.1550504647902519E+22</v>
      </c>
      <c r="H120">
        <f>(G*Me*Ms/(F120^2)) * -C120/F120</f>
        <v>9.141180056356436E+21</v>
      </c>
      <c r="I120">
        <f>G120/Me</f>
        <v>-5.2825410454245252E-3</v>
      </c>
      <c r="J120">
        <f>H120/Me</f>
        <v>1.5305193812337066E-3</v>
      </c>
      <c r="K120">
        <f>D120*DT</f>
        <v>-633249017.18950355</v>
      </c>
      <c r="L120">
        <f>E120*DT</f>
        <v>-2477904550.9566035</v>
      </c>
      <c r="M120">
        <f>I120*DT</f>
        <v>-456.41154632467897</v>
      </c>
      <c r="N120">
        <f>J120*DT</f>
        <v>132.23687453859225</v>
      </c>
      <c r="S120">
        <f t="shared" si="15"/>
        <v>144996178841.59149</v>
      </c>
      <c r="T120">
        <f t="shared" si="16"/>
        <v>-45428865089.264969</v>
      </c>
      <c r="U120">
        <f t="shared" si="17"/>
        <v>-8285.0910825736628</v>
      </c>
      <c r="V120">
        <f t="shared" si="18"/>
        <v>-28628.024383193457</v>
      </c>
      <c r="W120">
        <f t="shared" si="19"/>
        <v>151946285449.69904</v>
      </c>
      <c r="X120">
        <f>(G*Me*Ms/(W120^2)) *-S120/W120</f>
        <v>-3.2761722529898547E+22</v>
      </c>
      <c r="Y120">
        <f>(G*Me*Ms/(W120^2)) * -T120/W120</f>
        <v>1.0264600659088359E+22</v>
      </c>
      <c r="Z120">
        <f>X120/Me</f>
        <v>-5.4853367930044784E-3</v>
      </c>
      <c r="AA120">
        <f>Y120/Me</f>
        <v>1.7186151188909953E-3</v>
      </c>
      <c r="AB120">
        <f>AF120*DT</f>
        <v>-736305779.40751779</v>
      </c>
      <c r="AC120">
        <f>AG120*DT</f>
        <v>-2467046610.1489563</v>
      </c>
      <c r="AD120">
        <f>Z120*DT</f>
        <v>-473.93309891558692</v>
      </c>
      <c r="AE120">
        <f>AA120*DT</f>
        <v>148.48834627218199</v>
      </c>
      <c r="AF120">
        <f>U120+Z120*DT/2</f>
        <v>-8522.0576320314558</v>
      </c>
      <c r="AG120">
        <f>V120+AA120*DT/2</f>
        <v>-28553.780210057364</v>
      </c>
    </row>
    <row r="121" spans="2:33" x14ac:dyDescent="0.3">
      <c r="B121">
        <f t="shared" si="20"/>
        <v>148571208094.34293</v>
      </c>
      <c r="C121">
        <f t="shared" si="21"/>
        <v>-45707159451.578369</v>
      </c>
      <c r="D121">
        <f t="shared" si="22"/>
        <v>-7785.6825786106001</v>
      </c>
      <c r="E121">
        <f t="shared" si="23"/>
        <v>-28547.213946718392</v>
      </c>
      <c r="F121">
        <f t="shared" si="24"/>
        <v>155443070928.69904</v>
      </c>
      <c r="G121">
        <f>(G*Me*Ms/(F121^2)) * -B121/F121</f>
        <v>-3.1354579833216137E+22</v>
      </c>
      <c r="H121">
        <f>(G*Me*Ms/(F121^2)) * -C121/F121</f>
        <v>9.6460734105629313E+21</v>
      </c>
      <c r="I121">
        <f>G121/Me</f>
        <v>-5.2497371049821081E-3</v>
      </c>
      <c r="J121">
        <f>H121/Me</f>
        <v>1.615054316472379E-3</v>
      </c>
      <c r="K121">
        <f>D121*DT</f>
        <v>-672682974.79195583</v>
      </c>
      <c r="L121">
        <f>E121*DT</f>
        <v>-2466479284.996469</v>
      </c>
      <c r="M121">
        <f>I121*DT</f>
        <v>-453.57728587045415</v>
      </c>
      <c r="N121">
        <f>J121*DT</f>
        <v>139.54069294321354</v>
      </c>
      <c r="S121">
        <f t="shared" si="15"/>
        <v>144259873062.18396</v>
      </c>
      <c r="T121">
        <f t="shared" si="16"/>
        <v>-47895911699.413925</v>
      </c>
      <c r="U121">
        <f t="shared" si="17"/>
        <v>-8759.0241814892506</v>
      </c>
      <c r="V121">
        <f t="shared" si="18"/>
        <v>-28479.536036921276</v>
      </c>
      <c r="W121">
        <f t="shared" si="19"/>
        <v>152003056987.13919</v>
      </c>
      <c r="X121">
        <f>(G*Me*Ms/(W121^2)) *-S121/W121</f>
        <v>-3.2558846647903271E+22</v>
      </c>
      <c r="Y121">
        <f>(G*Me*Ms/(W121^2)) * -T121/W121</f>
        <v>1.0809905838545493E+22</v>
      </c>
      <c r="Z121">
        <f>X121/Me</f>
        <v>-5.4513690265384036E-3</v>
      </c>
      <c r="AA121">
        <f>Y121/Me</f>
        <v>1.8099162573327349E-3</v>
      </c>
      <c r="AB121">
        <f>AF121*DT</f>
        <v>-777126815.14484525</v>
      </c>
      <c r="AC121">
        <f>AG121*DT</f>
        <v>-2453876437.3578291</v>
      </c>
      <c r="AD121">
        <f>Z121*DT</f>
        <v>-470.9982838929181</v>
      </c>
      <c r="AE121">
        <f>AA121*DT</f>
        <v>156.37676463354831</v>
      </c>
      <c r="AF121">
        <f>U121+Z121*DT/2</f>
        <v>-8994.5233234357092</v>
      </c>
      <c r="AG121">
        <f>V121+AA121*DT/2</f>
        <v>-28401.347654604502</v>
      </c>
    </row>
    <row r="122" spans="2:33" x14ac:dyDescent="0.3">
      <c r="B122">
        <f t="shared" si="20"/>
        <v>147898525119.55096</v>
      </c>
      <c r="C122">
        <f t="shared" si="21"/>
        <v>-48173638736.574837</v>
      </c>
      <c r="D122">
        <f t="shared" si="22"/>
        <v>-8239.259864481055</v>
      </c>
      <c r="E122">
        <f t="shared" si="23"/>
        <v>-28407.673253775178</v>
      </c>
      <c r="F122">
        <f t="shared" si="24"/>
        <v>155546369940.4794</v>
      </c>
      <c r="G122">
        <f>(G*Me*Ms/(F122^2)) * -B122/F122</f>
        <v>-3.1150472301839993E+22</v>
      </c>
      <c r="H122">
        <f>(G*Me*Ms/(F122^2)) * -C122/F122</f>
        <v>1.0146359457807394E+22</v>
      </c>
      <c r="I122">
        <f>G122/Me</f>
        <v>-5.2155631218966606E-3</v>
      </c>
      <c r="J122">
        <f>H122/Me</f>
        <v>1.6988178444575887E-3</v>
      </c>
      <c r="K122">
        <f>D122*DT</f>
        <v>-711872052.29116321</v>
      </c>
      <c r="L122">
        <f>E122*DT</f>
        <v>-2454422969.1261754</v>
      </c>
      <c r="M122">
        <f>I122*DT</f>
        <v>-450.62465373187149</v>
      </c>
      <c r="N122">
        <f>J122*DT</f>
        <v>146.77786176113565</v>
      </c>
      <c r="S122">
        <f t="shared" si="15"/>
        <v>143482746247.03912</v>
      </c>
      <c r="T122">
        <f t="shared" si="16"/>
        <v>-50349788136.771751</v>
      </c>
      <c r="U122">
        <f t="shared" si="17"/>
        <v>-9230.0224653821679</v>
      </c>
      <c r="V122">
        <f t="shared" si="18"/>
        <v>-28323.159272287729</v>
      </c>
      <c r="W122">
        <f t="shared" si="19"/>
        <v>152060513072.95401</v>
      </c>
      <c r="X122">
        <f>(G*Me*Ms/(W122^2)) *-S122/W122</f>
        <v>-3.2346757986659242E+22</v>
      </c>
      <c r="Y122">
        <f>(G*Me*Ms/(W122^2)) * -T122/W122</f>
        <v>1.1350858930004144E+22</v>
      </c>
      <c r="Z122">
        <f>X122/Me</f>
        <v>-5.4158587527474199E-3</v>
      </c>
      <c r="AA122">
        <f>Y122/Me</f>
        <v>1.9004887201560701E-3</v>
      </c>
      <c r="AB122">
        <f>AF122*DT</f>
        <v>-817688525.48647392</v>
      </c>
      <c r="AC122">
        <f>AG122*DT</f>
        <v>-2440027424.9874516</v>
      </c>
      <c r="AD122">
        <f>Z122*DT</f>
        <v>-467.93019623737706</v>
      </c>
      <c r="AE122">
        <f>AA122*DT</f>
        <v>164.20222542148446</v>
      </c>
      <c r="AF122">
        <f>U122+Z122*DT/2</f>
        <v>-9463.9875635008557</v>
      </c>
      <c r="AG122">
        <f>V122+AA122*DT/2</f>
        <v>-28241.058159576987</v>
      </c>
    </row>
    <row r="123" spans="2:33" x14ac:dyDescent="0.3">
      <c r="B123">
        <f t="shared" si="20"/>
        <v>147186653067.2598</v>
      </c>
      <c r="C123">
        <f t="shared" si="21"/>
        <v>-50628061705.701012</v>
      </c>
      <c r="D123">
        <f t="shared" si="22"/>
        <v>-8689.8845182129262</v>
      </c>
      <c r="E123">
        <f t="shared" si="23"/>
        <v>-28260.895392014041</v>
      </c>
      <c r="F123">
        <f t="shared" si="24"/>
        <v>155650607044.16855</v>
      </c>
      <c r="G123">
        <f>(G*Me*Ms/(F123^2)) * -B123/F123</f>
        <v>-3.0938297181142923E+22</v>
      </c>
      <c r="H123">
        <f>(G*Me*Ms/(F123^2)) * -C123/F123</f>
        <v>1.0641902551044811E+22</v>
      </c>
      <c r="I123">
        <f>G123/Me</f>
        <v>-5.1800383720896964E-3</v>
      </c>
      <c r="J123">
        <f>H123/Me</f>
        <v>1.7817872536323898E-3</v>
      </c>
      <c r="K123">
        <f>D123*DT</f>
        <v>-750806022.37359679</v>
      </c>
      <c r="L123">
        <f>E123*DT</f>
        <v>-2441741361.8700132</v>
      </c>
      <c r="M123">
        <f>I123*DT</f>
        <v>-447.55531534854975</v>
      </c>
      <c r="N123">
        <f>J123*DT</f>
        <v>153.94641871383848</v>
      </c>
      <c r="S123">
        <f t="shared" si="15"/>
        <v>142665057721.55264</v>
      </c>
      <c r="T123">
        <f t="shared" si="16"/>
        <v>-52789815561.759201</v>
      </c>
      <c r="U123">
        <f t="shared" si="17"/>
        <v>-9697.9526616195453</v>
      </c>
      <c r="V123">
        <f t="shared" si="18"/>
        <v>-28158.957046866242</v>
      </c>
      <c r="W123">
        <f t="shared" si="19"/>
        <v>152118648829.58466</v>
      </c>
      <c r="X123">
        <f>(G*Me*Ms/(W123^2)) *-S123/W123</f>
        <v>-3.212555743523359E+22</v>
      </c>
      <c r="Y123">
        <f>(G*Me*Ms/(W123^2)) * -T123/W123</f>
        <v>1.1887299377361695E+22</v>
      </c>
      <c r="Z123">
        <f>X123/Me</f>
        <v>-5.3788228636161119E-3</v>
      </c>
      <c r="AA123">
        <f>Y123/Me</f>
        <v>1.9903056252489194E-3</v>
      </c>
      <c r="AB123">
        <f>AF123*DT</f>
        <v>-857979458.72591865</v>
      </c>
      <c r="AC123">
        <f>AG123*DT</f>
        <v>-2425505112.9091144</v>
      </c>
      <c r="AD123">
        <f>Z123*DT</f>
        <v>-464.73029541643206</v>
      </c>
      <c r="AE123">
        <f>AA123*DT</f>
        <v>171.96240602150664</v>
      </c>
      <c r="AF123">
        <f>U123+Z123*DT/2</f>
        <v>-9930.317809327762</v>
      </c>
      <c r="AG123">
        <f>V123+AA123*DT/2</f>
        <v>-28072.975843855489</v>
      </c>
    </row>
    <row r="124" spans="2:33" x14ac:dyDescent="0.3">
      <c r="B124">
        <f t="shared" si="20"/>
        <v>146435847044.8862</v>
      </c>
      <c r="C124">
        <f t="shared" si="21"/>
        <v>-53069803067.571022</v>
      </c>
      <c r="D124">
        <f t="shared" si="22"/>
        <v>-9137.4398335614751</v>
      </c>
      <c r="E124">
        <f t="shared" si="23"/>
        <v>-28106.948973300201</v>
      </c>
      <c r="F124">
        <f t="shared" si="24"/>
        <v>155755774523.39954</v>
      </c>
      <c r="G124">
        <f>(G*Me*Ms/(F124^2)) * -B124/F124</f>
        <v>-3.0718171926300746E+22</v>
      </c>
      <c r="H124">
        <f>(G*Me*Ms/(F124^2)) * -C124/F124</f>
        <v>1.1132570116010396E+22</v>
      </c>
      <c r="I124">
        <f>G124/Me</f>
        <v>-5.14318252123041E-3</v>
      </c>
      <c r="J124">
        <f>H124/Me</f>
        <v>1.8639403469193311E-3</v>
      </c>
      <c r="K124">
        <f>D124*DT</f>
        <v>-789474801.6197114</v>
      </c>
      <c r="L124">
        <f>E124*DT</f>
        <v>-2428440391.2931376</v>
      </c>
      <c r="M124">
        <f>I124*DT</f>
        <v>-444.3709698343074</v>
      </c>
      <c r="N124">
        <f>J124*DT</f>
        <v>161.04444597383019</v>
      </c>
      <c r="S124">
        <f t="shared" si="15"/>
        <v>141807078262.82672</v>
      </c>
      <c r="T124">
        <f t="shared" si="16"/>
        <v>-55215320674.668312</v>
      </c>
      <c r="U124">
        <f t="shared" si="17"/>
        <v>-10162.682957035977</v>
      </c>
      <c r="V124">
        <f t="shared" si="18"/>
        <v>-27986.994640844736</v>
      </c>
      <c r="W124">
        <f t="shared" si="19"/>
        <v>152177459180.54327</v>
      </c>
      <c r="X124">
        <f>(G*Me*Ms/(W124^2)) *-S124/W124</f>
        <v>-3.1895348843720802E+22</v>
      </c>
      <c r="Y124">
        <f>(G*Me*Ms/(W124^2)) * -T124/W124</f>
        <v>1.2419069174899662E+22</v>
      </c>
      <c r="Z124">
        <f>X124/Me</f>
        <v>-5.3402787468976327E-3</v>
      </c>
      <c r="AA124">
        <f>Y124/Me</f>
        <v>2.0793405175132543E-3</v>
      </c>
      <c r="AB124">
        <f>AF124*DT</f>
        <v>-897988291.10512888</v>
      </c>
      <c r="AC124">
        <f>AG124*DT</f>
        <v>-2410315240.0741773</v>
      </c>
      <c r="AD124">
        <f>Z124*DT</f>
        <v>-461.40008373195548</v>
      </c>
      <c r="AE124">
        <f>AA124*DT</f>
        <v>179.65502071314518</v>
      </c>
      <c r="AF124">
        <f>U124+Z124*DT/2</f>
        <v>-10393.382998901954</v>
      </c>
      <c r="AG124">
        <f>V124+AA124*DT/2</f>
        <v>-27897.167130488164</v>
      </c>
    </row>
    <row r="125" spans="2:33" x14ac:dyDescent="0.3">
      <c r="B125">
        <f t="shared" si="20"/>
        <v>145646372243.26648</v>
      </c>
      <c r="C125">
        <f t="shared" si="21"/>
        <v>-55498243458.864159</v>
      </c>
      <c r="D125">
        <f t="shared" si="22"/>
        <v>-9581.8108033957833</v>
      </c>
      <c r="E125">
        <f t="shared" si="23"/>
        <v>-27945.904527326369</v>
      </c>
      <c r="F125">
        <f t="shared" si="24"/>
        <v>155861864401.28165</v>
      </c>
      <c r="G125">
        <f>(G*Me*Ms/(F125^2)) * -B125/F125</f>
        <v>-3.0490216230587782E+22</v>
      </c>
      <c r="H125">
        <f>(G*Me*Ms/(F125^2)) * -C125/F125</f>
        <v>1.1618232692073136E+22</v>
      </c>
      <c r="I125">
        <f>G125/Me</f>
        <v>-5.1050156097156652E-3</v>
      </c>
      <c r="J125">
        <f>H125/Me</f>
        <v>1.9452554485606163E-3</v>
      </c>
      <c r="K125">
        <f>D125*DT</f>
        <v>-827868453.41339564</v>
      </c>
      <c r="L125">
        <f>E125*DT</f>
        <v>-2414526151.1609983</v>
      </c>
      <c r="M125">
        <f>I125*DT</f>
        <v>-441.07334867943348</v>
      </c>
      <c r="N125">
        <f>J125*DT</f>
        <v>168.07007075563726</v>
      </c>
      <c r="S125">
        <f t="shared" si="15"/>
        <v>140909089971.72159</v>
      </c>
      <c r="T125">
        <f t="shared" si="16"/>
        <v>-57625635914.742493</v>
      </c>
      <c r="U125">
        <f t="shared" si="17"/>
        <v>-10624.083040767933</v>
      </c>
      <c r="V125">
        <f t="shared" si="18"/>
        <v>-27807.339620131592</v>
      </c>
      <c r="W125">
        <f t="shared" si="19"/>
        <v>152236938852.68842</v>
      </c>
      <c r="X125">
        <f>(G*Me*Ms/(W125^2)) *-S125/W125</f>
        <v>-3.1656238951676347E+22</v>
      </c>
      <c r="Y125">
        <f>(G*Me*Ms/(W125^2)) * -T125/W125</f>
        <v>1.2946012926671256E+22</v>
      </c>
      <c r="Z125">
        <f>X125/Me</f>
        <v>-5.3002442741312576E-3</v>
      </c>
      <c r="AA125">
        <f>Y125/Me</f>
        <v>2.1675673788084347E-3</v>
      </c>
      <c r="AB125">
        <f>AF125*DT</f>
        <v>-937703830.47065878</v>
      </c>
      <c r="AC125">
        <f>AG125*DT</f>
        <v>-2394463741.2893147</v>
      </c>
      <c r="AD125">
        <f>Z125*DT</f>
        <v>-457.94110528494065</v>
      </c>
      <c r="AE125">
        <f>AA125*DT</f>
        <v>187.27782152904877</v>
      </c>
      <c r="AF125">
        <f>U125+Z125*DT/2</f>
        <v>-10853.053593410403</v>
      </c>
      <c r="AG125">
        <f>V125+AA125*DT/2</f>
        <v>-27713.700709367069</v>
      </c>
    </row>
    <row r="126" spans="2:33" x14ac:dyDescent="0.3">
      <c r="B126">
        <f t="shared" si="20"/>
        <v>144818503789.85309</v>
      </c>
      <c r="C126">
        <f t="shared" si="21"/>
        <v>-57912769610.025154</v>
      </c>
      <c r="D126">
        <f t="shared" si="22"/>
        <v>-10022.884152075218</v>
      </c>
      <c r="E126">
        <f t="shared" si="23"/>
        <v>-27777.83445657073</v>
      </c>
      <c r="F126">
        <f t="shared" si="24"/>
        <v>155968868444.42883</v>
      </c>
      <c r="G126">
        <f>(G*Me*Ms/(F126^2)) * -B126/F126</f>
        <v>-3.0254551935026297E+22</v>
      </c>
      <c r="H126">
        <f>(G*Me*Ms/(F126^2)) * -C126/F126</f>
        <v>1.2098763970177709E+22</v>
      </c>
      <c r="I126">
        <f>G126/Me</f>
        <v>-5.0655580375424938E-3</v>
      </c>
      <c r="J126">
        <f>H126/Me</f>
        <v>2.025711410470768E-3</v>
      </c>
      <c r="K126">
        <f>D126*DT</f>
        <v>-865977190.73929882</v>
      </c>
      <c r="L126">
        <f>E126*DT</f>
        <v>-2400004897.0477109</v>
      </c>
      <c r="M126">
        <f>I126*DT</f>
        <v>-437.66421444367148</v>
      </c>
      <c r="N126">
        <f>J126*DT</f>
        <v>175.02146586467435</v>
      </c>
      <c r="S126">
        <f t="shared" si="15"/>
        <v>139971386141.25092</v>
      </c>
      <c r="T126">
        <f t="shared" si="16"/>
        <v>-60020099656.031807</v>
      </c>
      <c r="U126">
        <f t="shared" si="17"/>
        <v>-11082.024146052874</v>
      </c>
      <c r="V126">
        <f t="shared" si="18"/>
        <v>-27620.061798602543</v>
      </c>
      <c r="W126">
        <f t="shared" si="19"/>
        <v>152297082378.56415</v>
      </c>
      <c r="X126">
        <f>(G*Me*Ms/(W126^2)) *-S126/W126</f>
        <v>-3.1408337315243934E+22</v>
      </c>
      <c r="Y126">
        <f>(G*Me*Ms/(W126^2)) * -T126/W126</f>
        <v>1.3467977903632669E+22</v>
      </c>
      <c r="Z126">
        <f>X126/Me</f>
        <v>-5.2587377884412041E-3</v>
      </c>
      <c r="AA126">
        <f>Y126/Me</f>
        <v>2.2549606375167714E-3</v>
      </c>
      <c r="AB126">
        <f>AF126*DT</f>
        <v>-977115019.83956933</v>
      </c>
      <c r="AC126">
        <f>AG126*DT</f>
        <v>-2377956743.918941</v>
      </c>
      <c r="AD126">
        <f>Z126*DT</f>
        <v>-454.35494492132005</v>
      </c>
      <c r="AE126">
        <f>AA126*DT</f>
        <v>194.82859908144906</v>
      </c>
      <c r="AF126">
        <f>U126+Z126*DT/2</f>
        <v>-11309.201618513534</v>
      </c>
      <c r="AG126">
        <f>V126+AA126*DT/2</f>
        <v>-27522.647499061819</v>
      </c>
    </row>
    <row r="127" spans="2:33" x14ac:dyDescent="0.3">
      <c r="B127">
        <f t="shared" si="20"/>
        <v>143952526599.1138</v>
      </c>
      <c r="C127">
        <f t="shared" si="21"/>
        <v>-60312774507.072868</v>
      </c>
      <c r="D127">
        <f t="shared" si="22"/>
        <v>-10460.548366518889</v>
      </c>
      <c r="E127">
        <f t="shared" si="23"/>
        <v>-27602.812990706057</v>
      </c>
      <c r="F127">
        <f t="shared" si="24"/>
        <v>156076778167.05975</v>
      </c>
      <c r="G127">
        <f>(G*Me*Ms/(F127^2)) * -B127/F127</f>
        <v>-3.0011302937498223E+22</v>
      </c>
      <c r="H127">
        <f>(G*Me*Ms/(F127^2)) * -C127/F127</f>
        <v>1.257404082787337E+22</v>
      </c>
      <c r="I127">
        <f>G127/Me</f>
        <v>-5.0248305490905509E-3</v>
      </c>
      <c r="J127">
        <f>H127/Me</f>
        <v>2.1052876181015586E-3</v>
      </c>
      <c r="K127">
        <f>D127*DT</f>
        <v>-903791378.86723208</v>
      </c>
      <c r="L127">
        <f>E127*DT</f>
        <v>-2384883042.3970032</v>
      </c>
      <c r="M127">
        <f>I127*DT</f>
        <v>-434.14535944142358</v>
      </c>
      <c r="N127">
        <f>J127*DT</f>
        <v>181.89685020397465</v>
      </c>
      <c r="S127">
        <f t="shared" si="15"/>
        <v>138994271121.41135</v>
      </c>
      <c r="T127">
        <f t="shared" si="16"/>
        <v>-62398056399.950745</v>
      </c>
      <c r="U127">
        <f t="shared" si="17"/>
        <v>-11536.379090974195</v>
      </c>
      <c r="V127">
        <f t="shared" si="18"/>
        <v>-27425.233199521095</v>
      </c>
      <c r="W127">
        <f t="shared" si="19"/>
        <v>152357884098.80151</v>
      </c>
      <c r="X127">
        <f>(G*Me*Ms/(W127^2)) *-S127/W127</f>
        <v>-3.1151756233056048E+22</v>
      </c>
      <c r="Y127">
        <f>(G*Me*Ms/(W127^2)) * -T127/W127</f>
        <v>1.3984814098487794E+22</v>
      </c>
      <c r="Z127">
        <f>X127/Me</f>
        <v>-5.2157780921300682E-3</v>
      </c>
      <c r="AA127">
        <f>Y127/Me</f>
        <v>2.3414951777262489E-3</v>
      </c>
      <c r="AB127">
        <f>AF127*DT</f>
        <v>-1016210940.8734841</v>
      </c>
      <c r="AC127">
        <f>AG127*DT</f>
        <v>-2360800564.517663</v>
      </c>
      <c r="AD127">
        <f>Z127*DT</f>
        <v>-450.6432271600379</v>
      </c>
      <c r="AE127">
        <f>AA127*DT</f>
        <v>202.30518335554791</v>
      </c>
      <c r="AF127">
        <f>U127+Z127*DT/2</f>
        <v>-11761.700704554214</v>
      </c>
      <c r="AG127">
        <f>V127+AA127*DT/2</f>
        <v>-27324.08060784332</v>
      </c>
    </row>
    <row r="128" spans="2:33" x14ac:dyDescent="0.3">
      <c r="B128">
        <f t="shared" si="20"/>
        <v>143048735220.24658</v>
      </c>
      <c r="C128">
        <f t="shared" si="21"/>
        <v>-62697657549.469872</v>
      </c>
      <c r="D128">
        <f t="shared" si="22"/>
        <v>-10894.693725960313</v>
      </c>
      <c r="E128">
        <f t="shared" si="23"/>
        <v>-27420.916140502082</v>
      </c>
      <c r="F128">
        <f t="shared" si="24"/>
        <v>156185584835.16592</v>
      </c>
      <c r="G128">
        <f>(G*Me*Ms/(F128^2)) * -B128/F128</f>
        <v>-2.976059510142355E+22</v>
      </c>
      <c r="H128">
        <f>(G*Me*Ms/(F128^2)) * -C128/F128</f>
        <v>1.3043943361432733E+22</v>
      </c>
      <c r="I128">
        <f>G128/Me</f>
        <v>-4.9828542178320242E-3</v>
      </c>
      <c r="J128">
        <f>H128/Me</f>
        <v>2.1839639958196985E-3</v>
      </c>
      <c r="K128">
        <f>D128*DT</f>
        <v>-941301537.92297101</v>
      </c>
      <c r="L128">
        <f>E128*DT</f>
        <v>-2369167154.5393801</v>
      </c>
      <c r="M128">
        <f>I128*DT</f>
        <v>-430.51860442068687</v>
      </c>
      <c r="N128">
        <f>J128*DT</f>
        <v>188.69448923882194</v>
      </c>
      <c r="S128">
        <f t="shared" si="15"/>
        <v>137978060180.53787</v>
      </c>
      <c r="T128">
        <f t="shared" si="16"/>
        <v>-64758856964.468407</v>
      </c>
      <c r="U128">
        <f t="shared" si="17"/>
        <v>-11987.022318134234</v>
      </c>
      <c r="V128">
        <f t="shared" si="18"/>
        <v>-27222.928016165548</v>
      </c>
      <c r="W128">
        <f t="shared" si="19"/>
        <v>152419338164.58005</v>
      </c>
      <c r="X128">
        <f>(G*Me*Ms/(W128^2)) *-S128/W128</f>
        <v>-3.0886610670988567E+22</v>
      </c>
      <c r="Y128">
        <f>(G*Me*Ms/(W128^2)) * -T128/W128</f>
        <v>1.4496374278219505E+22</v>
      </c>
      <c r="Z128">
        <f>X128/Me</f>
        <v>-5.1713844340803951E-3</v>
      </c>
      <c r="AA128">
        <f>Y128/Me</f>
        <v>2.4271463480259026E-3</v>
      </c>
      <c r="AB128">
        <f>AF128*DT</f>
        <v>-1054980817.2593142</v>
      </c>
      <c r="AC128">
        <f>AG128*DT</f>
        <v>-2343001705.3956237</v>
      </c>
      <c r="AD128">
        <f>Z128*DT</f>
        <v>-446.80761510454613</v>
      </c>
      <c r="AE128">
        <f>AA128*DT</f>
        <v>209.70544446943799</v>
      </c>
      <c r="AF128">
        <f>U128+Z128*DT/2</f>
        <v>-12210.426125686507</v>
      </c>
      <c r="AG128">
        <f>V128+AA128*DT/2</f>
        <v>-27118.07529393083</v>
      </c>
    </row>
    <row r="129" spans="2:33" x14ac:dyDescent="0.3">
      <c r="B129">
        <f t="shared" si="20"/>
        <v>142107433682.32361</v>
      </c>
      <c r="C129">
        <f t="shared" si="21"/>
        <v>-65066824704.009254</v>
      </c>
      <c r="D129">
        <f t="shared" si="22"/>
        <v>-11325.212330381</v>
      </c>
      <c r="E129">
        <f t="shared" si="23"/>
        <v>-27232.221651263259</v>
      </c>
      <c r="F129">
        <f t="shared" si="24"/>
        <v>156295279470.74496</v>
      </c>
      <c r="G129">
        <f>(G*Me*Ms/(F129^2)) * -B129/F129</f>
        <v>-2.9502556164108245E+22</v>
      </c>
      <c r="H129">
        <f>(G*Me*Ms/(F129^2)) * -C129/F129</f>
        <v>1.3508354915067318E+22</v>
      </c>
      <c r="I129">
        <f>G129/Me</f>
        <v>-4.9396504309862114E-3</v>
      </c>
      <c r="J129">
        <f>H129/Me</f>
        <v>2.2617210117984324E-3</v>
      </c>
      <c r="K129">
        <f>D129*DT</f>
        <v>-978498345.34491849</v>
      </c>
      <c r="L129">
        <f>E129*DT</f>
        <v>-2352863950.6691456</v>
      </c>
      <c r="M129">
        <f>I129*DT</f>
        <v>-426.78579723720867</v>
      </c>
      <c r="N129">
        <f>J129*DT</f>
        <v>195.41269541938456</v>
      </c>
      <c r="S129">
        <f t="shared" si="15"/>
        <v>136923079363.27856</v>
      </c>
      <c r="T129">
        <f t="shared" si="16"/>
        <v>-67101858669.864029</v>
      </c>
      <c r="U129">
        <f t="shared" si="17"/>
        <v>-12433.82993323878</v>
      </c>
      <c r="V129">
        <f t="shared" si="18"/>
        <v>-27013.222571696111</v>
      </c>
      <c r="W129">
        <f t="shared" si="19"/>
        <v>152481438540.1485</v>
      </c>
      <c r="X129">
        <f>(G*Me*Ms/(W129^2)) *-S129/W129</f>
        <v>-3.0613018185849788E+22</v>
      </c>
      <c r="Y129">
        <f>(G*Me*Ms/(W129^2)) * -T129/W129</f>
        <v>1.5002514034283281E+22</v>
      </c>
      <c r="Z129">
        <f>X129/Me</f>
        <v>-5.1255764969778302E-3</v>
      </c>
      <c r="AA129">
        <f>Y129/Me</f>
        <v>2.5118899699098016E-3</v>
      </c>
      <c r="AB129">
        <f>AF129*DT</f>
        <v>-1093414017.9952703</v>
      </c>
      <c r="AC129">
        <f>AG129*DT</f>
        <v>-2324566851.1196551</v>
      </c>
      <c r="AD129">
        <f>Z129*DT</f>
        <v>-442.84980933888454</v>
      </c>
      <c r="AE129">
        <f>AA129*DT</f>
        <v>217.02729340020684</v>
      </c>
      <c r="AF129">
        <f>U129+Z129*DT/2</f>
        <v>-12655.254837908222</v>
      </c>
      <c r="AG129">
        <f>V129+AA129*DT/2</f>
        <v>-26904.708924996008</v>
      </c>
    </row>
    <row r="130" spans="2:33" x14ac:dyDescent="0.3">
      <c r="B130">
        <f t="shared" si="20"/>
        <v>141128935336.9787</v>
      </c>
      <c r="C130">
        <f t="shared" si="21"/>
        <v>-67419688654.678398</v>
      </c>
      <c r="D130">
        <f t="shared" si="22"/>
        <v>-11751.99812761821</v>
      </c>
      <c r="E130">
        <f t="shared" si="23"/>
        <v>-27036.808955843873</v>
      </c>
      <c r="F130">
        <f t="shared" si="24"/>
        <v>156405852856.09641</v>
      </c>
      <c r="G130">
        <f>(G*Me*Ms/(F130^2)) * -B130/F130</f>
        <v>-2.9237315644863529E+22</v>
      </c>
      <c r="H130">
        <f>(G*Me*Ms/(F130^2)) * -C130/F130</f>
        <v>1.3967162107250512E+22</v>
      </c>
      <c r="I130">
        <f>G130/Me</f>
        <v>-4.8952408741358084E-3</v>
      </c>
      <c r="J130">
        <f>H130/Me</f>
        <v>2.3385396824248251E-3</v>
      </c>
      <c r="K130">
        <f>D130*DT</f>
        <v>-1015372638.2262133</v>
      </c>
      <c r="L130">
        <f>E130*DT</f>
        <v>-2335980293.7849107</v>
      </c>
      <c r="M130">
        <f>I130*DT</f>
        <v>-422.94881152533384</v>
      </c>
      <c r="N130">
        <f>J130*DT</f>
        <v>202.04982856150488</v>
      </c>
      <c r="S130">
        <f t="shared" si="15"/>
        <v>135829665345.28329</v>
      </c>
      <c r="T130">
        <f t="shared" si="16"/>
        <v>-69426425520.983688</v>
      </c>
      <c r="U130">
        <f t="shared" si="17"/>
        <v>-12876.679742577664</v>
      </c>
      <c r="V130">
        <f t="shared" si="18"/>
        <v>-26796.195278295905</v>
      </c>
      <c r="W130">
        <f t="shared" si="19"/>
        <v>152544179005.40271</v>
      </c>
      <c r="X130">
        <f>(G*Me*Ms/(W130^2)) *-S130/W130</f>
        <v>-3.0331098848085513E+22</v>
      </c>
      <c r="Y130">
        <f>(G*Me*Ms/(W130^2)) * -T130/W130</f>
        <v>1.5503091830442519E+22</v>
      </c>
      <c r="Z130">
        <f>X130/Me</f>
        <v>-5.0783743843695398E-3</v>
      </c>
      <c r="AA130">
        <f>Y130/Me</f>
        <v>2.5957023457861767E-3</v>
      </c>
      <c r="AB130">
        <f>AF130*DT</f>
        <v>-1131500060.5808818</v>
      </c>
      <c r="AC130">
        <f>AG130*DT</f>
        <v>-2305502864.9531665</v>
      </c>
      <c r="AD130">
        <f>Z130*DT</f>
        <v>-438.77154680952822</v>
      </c>
      <c r="AE130">
        <f>AA130*DT</f>
        <v>224.26868267592567</v>
      </c>
      <c r="AF130">
        <f>U130+Z130*DT/2</f>
        <v>-13096.065515982427</v>
      </c>
      <c r="AG130">
        <f>V130+AA130*DT/2</f>
        <v>-26684.060936957943</v>
      </c>
    </row>
    <row r="131" spans="2:33" x14ac:dyDescent="0.3">
      <c r="B131">
        <f t="shared" si="20"/>
        <v>140113562698.75247</v>
      </c>
      <c r="C131">
        <f t="shared" si="21"/>
        <v>-69755668948.463303</v>
      </c>
      <c r="D131">
        <f t="shared" si="22"/>
        <v>-12174.946939143543</v>
      </c>
      <c r="E131">
        <f t="shared" si="23"/>
        <v>-26834.75912728237</v>
      </c>
      <c r="F131">
        <f t="shared" si="24"/>
        <v>156517295538.17639</v>
      </c>
      <c r="G131">
        <f>(G*Me*Ms/(F131^2)) * -B131/F131</f>
        <v>-2.8965004752997054E+22</v>
      </c>
      <c r="H131">
        <f>(G*Me*Ms/(F131^2)) * -C131/F131</f>
        <v>1.4420254854162795E+22</v>
      </c>
      <c r="I131">
        <f>G131/Me</f>
        <v>-4.8496475158217615E-3</v>
      </c>
      <c r="J131">
        <f>H131/Me</f>
        <v>2.4144015762252277E-3</v>
      </c>
      <c r="K131">
        <f>D131*DT</f>
        <v>-1051915415.5420021</v>
      </c>
      <c r="L131">
        <f>E131*DT</f>
        <v>-2318523188.5971966</v>
      </c>
      <c r="M131">
        <f>I131*DT</f>
        <v>-419.00954536700021</v>
      </c>
      <c r="N131">
        <f>J131*DT</f>
        <v>208.60429618585968</v>
      </c>
      <c r="S131">
        <f t="shared" si="15"/>
        <v>134698165284.70241</v>
      </c>
      <c r="T131">
        <f t="shared" si="16"/>
        <v>-71731928385.936859</v>
      </c>
      <c r="U131">
        <f t="shared" si="17"/>
        <v>-13315.451289387192</v>
      </c>
      <c r="V131">
        <f t="shared" si="18"/>
        <v>-26571.926595619978</v>
      </c>
      <c r="W131">
        <f t="shared" si="19"/>
        <v>152607553158.51895</v>
      </c>
      <c r="X131">
        <f>(G*Me*Ms/(W131^2)) *-S131/W131</f>
        <v>-3.0040975163581461E+22</v>
      </c>
      <c r="Y131">
        <f>(G*Me*Ms/(W131^2)) * -T131/W131</f>
        <v>1.599796904822774E+22</v>
      </c>
      <c r="Z131">
        <f>X131/Me</f>
        <v>-5.0297986075714864E-3</v>
      </c>
      <c r="AA131">
        <f>Y131/Me</f>
        <v>2.678560266588712E-3</v>
      </c>
      <c r="AB131">
        <f>AF131*DT</f>
        <v>-1169228614.1098418</v>
      </c>
      <c r="AC131">
        <f>AG131*DT</f>
        <v>-2285816785.2377291</v>
      </c>
      <c r="AD131">
        <f>Z131*DT</f>
        <v>-434.57459969417641</v>
      </c>
      <c r="AE131">
        <f>AA131*DT</f>
        <v>231.42760703326471</v>
      </c>
      <c r="AF131">
        <f>U131+Z131*DT/2</f>
        <v>-13532.738589234281</v>
      </c>
      <c r="AG131">
        <f>V131+AA131*DT/2</f>
        <v>-26456.212792103346</v>
      </c>
    </row>
    <row r="132" spans="2:33" x14ac:dyDescent="0.3">
      <c r="B132">
        <f t="shared" si="20"/>
        <v>139061647283.21048</v>
      </c>
      <c r="C132">
        <f t="shared" si="21"/>
        <v>-72074192137.060501</v>
      </c>
      <c r="D132">
        <f t="shared" si="22"/>
        <v>-12593.956484510543</v>
      </c>
      <c r="E132">
        <f t="shared" si="23"/>
        <v>-26626.154831096512</v>
      </c>
      <c r="F132">
        <f t="shared" si="24"/>
        <v>156629597833.00842</v>
      </c>
      <c r="G132">
        <f>(G*Me*Ms/(F132^2)) * -B132/F132</f>
        <v>-2.8685756295775397E+22</v>
      </c>
      <c r="H132">
        <f>(G*Me*Ms/(F132^2)) * -C132/F132</f>
        <v>1.4867526390277613E+22</v>
      </c>
      <c r="I132">
        <f>G132/Me</f>
        <v>-4.8028925921333081E-3</v>
      </c>
      <c r="J132">
        <f>H132/Me</f>
        <v>2.4892888173119933E-3</v>
      </c>
      <c r="K132">
        <f>D132*DT</f>
        <v>-1088117840.2617109</v>
      </c>
      <c r="L132">
        <f>E132*DT</f>
        <v>-2300499777.4067388</v>
      </c>
      <c r="M132">
        <f>I132*DT</f>
        <v>-414.96991996031784</v>
      </c>
      <c r="N132">
        <f>J132*DT</f>
        <v>215.07455381575622</v>
      </c>
      <c r="S132">
        <f t="shared" si="15"/>
        <v>133528936670.59256</v>
      </c>
      <c r="T132">
        <f t="shared" si="16"/>
        <v>-74017745171.174591</v>
      </c>
      <c r="U132">
        <f t="shared" si="17"/>
        <v>-13750.025889081369</v>
      </c>
      <c r="V132">
        <f t="shared" si="18"/>
        <v>-26340.498988586714</v>
      </c>
      <c r="W132">
        <f t="shared" si="19"/>
        <v>152671554418.64099</v>
      </c>
      <c r="X132">
        <f>(G*Me*Ms/(W132^2)) *-S132/W132</f>
        <v>-2.974277199464493E+22</v>
      </c>
      <c r="Y132">
        <f>(G*Me*Ms/(W132^2)) * -T132/W132</f>
        <v>1.6487010030005109E+22</v>
      </c>
      <c r="Z132">
        <f>X132/Me</f>
        <v>-4.9798700724382897E-3</v>
      </c>
      <c r="AA132">
        <f>Y132/Me</f>
        <v>2.7604410189875613E-3</v>
      </c>
      <c r="AB132">
        <f>AF132*DT</f>
        <v>-1206589502.2646048</v>
      </c>
      <c r="AC132">
        <f>AG132*DT</f>
        <v>-2265515821.7193413</v>
      </c>
      <c r="AD132">
        <f>Z132*DT</f>
        <v>-430.26077425866822</v>
      </c>
      <c r="AE132">
        <f>AA132*DT</f>
        <v>238.5021040405253</v>
      </c>
      <c r="AF132">
        <f>U132+Z132*DT/2</f>
        <v>-13965.156276210704</v>
      </c>
      <c r="AG132">
        <f>V132+AA132*DT/2</f>
        <v>-26221.247936566451</v>
      </c>
    </row>
    <row r="133" spans="2:33" x14ac:dyDescent="0.3">
      <c r="B133">
        <f t="shared" si="20"/>
        <v>137973529442.94876</v>
      </c>
      <c r="C133">
        <f t="shared" si="21"/>
        <v>-74374691914.467239</v>
      </c>
      <c r="D133">
        <f t="shared" si="22"/>
        <v>-13008.926404470862</v>
      </c>
      <c r="E133">
        <f t="shared" si="23"/>
        <v>-26411.080277280755</v>
      </c>
      <c r="F133">
        <f t="shared" si="24"/>
        <v>156742749830.14737</v>
      </c>
      <c r="G133">
        <f>(G*Me*Ms/(F133^2)) * -B133/F133</f>
        <v>-2.8399704586454741E+22</v>
      </c>
      <c r="H133">
        <f>(G*Me*Ms/(F133^2)) * -C133/F133</f>
        <v>1.5308873286109882E+22</v>
      </c>
      <c r="I133">
        <f>G133/Me</f>
        <v>-4.7549985913094362E-3</v>
      </c>
      <c r="J133">
        <f>H133/Me</f>
        <v>2.5631840883551353E-3</v>
      </c>
      <c r="K133">
        <f>D133*DT</f>
        <v>-1123971241.3462825</v>
      </c>
      <c r="L133">
        <f>E133*DT</f>
        <v>-2281917335.957057</v>
      </c>
      <c r="M133">
        <f>I133*DT</f>
        <v>-410.83187828913526</v>
      </c>
      <c r="N133">
        <f>J133*DT</f>
        <v>221.45910523388369</v>
      </c>
      <c r="S133">
        <f t="shared" si="15"/>
        <v>132322347168.32796</v>
      </c>
      <c r="T133">
        <f t="shared" si="16"/>
        <v>-76283260992.893936</v>
      </c>
      <c r="U133">
        <f t="shared" si="17"/>
        <v>-14180.286663340037</v>
      </c>
      <c r="V133">
        <f t="shared" si="18"/>
        <v>-26101.996884546188</v>
      </c>
      <c r="W133">
        <f t="shared" si="19"/>
        <v>152736176028.61963</v>
      </c>
      <c r="X133">
        <f>(G*Me*Ms/(W133^2)) *-S133/W133</f>
        <v>-2.9436616480246628E+22</v>
      </c>
      <c r="Y133">
        <f>(G*Me*Ms/(W133^2)) * -T133/W133</f>
        <v>1.6970082119642551E+22</v>
      </c>
      <c r="Z133">
        <f>X133/Me</f>
        <v>-4.9286100660092137E-3</v>
      </c>
      <c r="AA133">
        <f>Y133/Me</f>
        <v>2.8413223921981302E-3</v>
      </c>
      <c r="AB133">
        <f>AF133*DT</f>
        <v>-1243572706.2117572</v>
      </c>
      <c r="AC133">
        <f>AG133*DT</f>
        <v>-2244607351.8223591</v>
      </c>
      <c r="AD133">
        <f>Z133*DT</f>
        <v>-425.83190970319606</v>
      </c>
      <c r="AE133">
        <f>AA133*DT</f>
        <v>245.49025468591844</v>
      </c>
      <c r="AF133">
        <f>U133+Z133*DT/2</f>
        <v>-14393.202618191635</v>
      </c>
      <c r="AG133">
        <f>V133+AA133*DT/2</f>
        <v>-25979.25175720323</v>
      </c>
    </row>
    <row r="134" spans="2:33" x14ac:dyDescent="0.3">
      <c r="B134">
        <f t="shared" si="20"/>
        <v>136849558201.60248</v>
      </c>
      <c r="C134">
        <f t="shared" si="21"/>
        <v>-76656609250.424301</v>
      </c>
      <c r="D134">
        <f t="shared" si="22"/>
        <v>-13419.758282759996</v>
      </c>
      <c r="E134">
        <f t="shared" si="23"/>
        <v>-26189.621172046871</v>
      </c>
      <c r="F134">
        <f t="shared" si="24"/>
        <v>156856741397.19345</v>
      </c>
      <c r="G134">
        <f>(G*Me*Ms/(F134^2)) * -B134/F134</f>
        <v>-2.8106985352475984E+22</v>
      </c>
      <c r="H134">
        <f>(G*Me*Ms/(F134^2)) * -C134/F134</f>
        <v>1.5744195463152918E+22</v>
      </c>
      <c r="I134">
        <f>G134/Me</f>
        <v>-4.705988238367877E-3</v>
      </c>
      <c r="J134">
        <f>H134/Me</f>
        <v>2.6360706330832333E-3</v>
      </c>
      <c r="K134">
        <f>D134*DT</f>
        <v>-1159467115.6304636</v>
      </c>
      <c r="L134">
        <f>E134*DT</f>
        <v>-2262783269.2648497</v>
      </c>
      <c r="M134">
        <f>I134*DT</f>
        <v>-406.59738379498458</v>
      </c>
      <c r="N134">
        <f>J134*DT</f>
        <v>227.75650269839136</v>
      </c>
      <c r="S134">
        <f t="shared" si="15"/>
        <v>131078774462.1162</v>
      </c>
      <c r="T134">
        <f t="shared" si="16"/>
        <v>-78527868344.716293</v>
      </c>
      <c r="U134">
        <f t="shared" si="17"/>
        <v>-14606.118573043233</v>
      </c>
      <c r="V134">
        <f t="shared" si="18"/>
        <v>-25856.506629860269</v>
      </c>
      <c r="W134">
        <f t="shared" si="19"/>
        <v>152801411057.80215</v>
      </c>
      <c r="X134">
        <f>(G*Me*Ms/(W134^2)) *-S134/W134</f>
        <v>-2.9122637955604983E+22</v>
      </c>
      <c r="Y134">
        <f>(G*Me*Ms/(W134^2)) * -T134/W134</f>
        <v>1.7447055700765243E+22</v>
      </c>
      <c r="Z134">
        <f>X134/Me</f>
        <v>-4.8760402430440648E-3</v>
      </c>
      <c r="AA134">
        <f>Y134/Me</f>
        <v>2.9211826843862378E-3</v>
      </c>
      <c r="AB134">
        <f>AF134*DT</f>
        <v>-1280168367.3972924</v>
      </c>
      <c r="AC134">
        <f>AG134*DT</f>
        <v>-2223098916.8741093</v>
      </c>
      <c r="AD134">
        <f>Z134*DT</f>
        <v>-421.28987699900722</v>
      </c>
      <c r="AE134">
        <f>AA134*DT</f>
        <v>252.39018393097095</v>
      </c>
      <c r="AF134">
        <f>U134+Z134*DT/2</f>
        <v>-14816.763511542737</v>
      </c>
      <c r="AG134">
        <f>V134+AA134*DT/2</f>
        <v>-25730.311537894784</v>
      </c>
    </row>
    <row r="135" spans="2:33" x14ac:dyDescent="0.3">
      <c r="B135">
        <f t="shared" si="20"/>
        <v>135690091085.97202</v>
      </c>
      <c r="C135">
        <f t="shared" si="21"/>
        <v>-78919392519.689148</v>
      </c>
      <c r="D135">
        <f t="shared" si="22"/>
        <v>-13826.35566655498</v>
      </c>
      <c r="E135">
        <f t="shared" si="23"/>
        <v>-25961.864669348481</v>
      </c>
      <c r="F135">
        <f t="shared" si="24"/>
        <v>156971562184.35284</v>
      </c>
      <c r="G135">
        <f>(G*Me*Ms/(F135^2)) * -B135/F135</f>
        <v>-2.7807735643918035E+22</v>
      </c>
      <c r="H135">
        <f>(G*Me*Ms/(F135^2)) * -C135/F135</f>
        <v>1.6173396206032897E+22</v>
      </c>
      <c r="I135">
        <f>G135/Me</f>
        <v>-4.6558844797773219E-3</v>
      </c>
      <c r="J135">
        <f>H135/Me</f>
        <v>2.7079322583184705E-3</v>
      </c>
      <c r="K135">
        <f>D135*DT</f>
        <v>-1194597129.5903504</v>
      </c>
      <c r="L135">
        <f>E135*DT</f>
        <v>-2243105107.4317088</v>
      </c>
      <c r="M135">
        <f>I135*DT</f>
        <v>-402.26841905276063</v>
      </c>
      <c r="N135">
        <f>J135*DT</f>
        <v>233.96534711871584</v>
      </c>
      <c r="S135">
        <f t="shared" si="15"/>
        <v>129798606094.7189</v>
      </c>
      <c r="T135">
        <f t="shared" si="16"/>
        <v>-80750967261.590408</v>
      </c>
      <c r="U135">
        <f t="shared" si="17"/>
        <v>-15027.408450042241</v>
      </c>
      <c r="V135">
        <f t="shared" si="18"/>
        <v>-25604.1164459293</v>
      </c>
      <c r="W135">
        <f t="shared" si="19"/>
        <v>152867252404.8707</v>
      </c>
      <c r="X135">
        <f>(G*Me*Ms/(W135^2)) *-S135/W135</f>
        <v>-2.8800967871193338E+22</v>
      </c>
      <c r="Y135">
        <f>(G*Me*Ms/(W135^2)) * -T135/W135</f>
        <v>1.7917804232594728E+22</v>
      </c>
      <c r="Z135">
        <f>X135/Me</f>
        <v>-4.8221826124624683E-3</v>
      </c>
      <c r="AA135">
        <f>Y135/Me</f>
        <v>3.0000007086687084E-3</v>
      </c>
      <c r="AB135">
        <f>AF135*DT</f>
        <v>-1316366790.2410135</v>
      </c>
      <c r="AC135">
        <f>AG135*DT</f>
        <v>-2200998218.2831998</v>
      </c>
      <c r="AD135">
        <f>Z135*DT</f>
        <v>-416.63657771675724</v>
      </c>
      <c r="AE135">
        <f>AA135*DT</f>
        <v>259.20006122897638</v>
      </c>
      <c r="AF135">
        <f>U135+Z135*DT/2</f>
        <v>-15235.726738900619</v>
      </c>
      <c r="AG135">
        <f>V135+AA135*DT/2</f>
        <v>-25474.516415314811</v>
      </c>
    </row>
    <row r="136" spans="2:33" x14ac:dyDescent="0.3">
      <c r="B136">
        <f t="shared" si="20"/>
        <v>134495493956.38167</v>
      </c>
      <c r="C136">
        <f t="shared" si="21"/>
        <v>-81162497627.12085</v>
      </c>
      <c r="D136">
        <f t="shared" si="22"/>
        <v>-14228.62408560774</v>
      </c>
      <c r="E136">
        <f t="shared" si="23"/>
        <v>-25727.899322229765</v>
      </c>
      <c r="F136">
        <f t="shared" si="24"/>
        <v>157087201629.04263</v>
      </c>
      <c r="G136">
        <f>(G*Me*Ms/(F136^2)) * -B136/F136</f>
        <v>-2.7502093742300711E+22</v>
      </c>
      <c r="H136">
        <f>(G*Me*Ms/(F136^2)) * -C136/F136</f>
        <v>1.6596382171913083E+22</v>
      </c>
      <c r="I136">
        <f>G136/Me</f>
        <v>-4.604710468188178E-3</v>
      </c>
      <c r="J136">
        <f>H136/Me</f>
        <v>2.7787533355511976E-3</v>
      </c>
      <c r="K136">
        <f>D136*DT</f>
        <v>-1229353120.9965088</v>
      </c>
      <c r="L136">
        <f>E136*DT</f>
        <v>-2222890501.4406519</v>
      </c>
      <c r="M136">
        <f>I136*DT</f>
        <v>-397.84698445145858</v>
      </c>
      <c r="N136">
        <f>J136*DT</f>
        <v>240.08428819162347</v>
      </c>
      <c r="S136">
        <f t="shared" si="15"/>
        <v>128482239304.47789</v>
      </c>
      <c r="T136">
        <f t="shared" si="16"/>
        <v>-82951965479.873611</v>
      </c>
      <c r="U136">
        <f t="shared" si="17"/>
        <v>-15444.045027758999</v>
      </c>
      <c r="V136">
        <f t="shared" si="18"/>
        <v>-25344.916384700322</v>
      </c>
      <c r="W136">
        <f t="shared" si="19"/>
        <v>152933692800.72742</v>
      </c>
      <c r="X136">
        <f>(G*Me*Ms/(W136^2)) *-S136/W136</f>
        <v>-2.8471739711251236E+22</v>
      </c>
      <c r="Y136">
        <f>(G*Me*Ms/(W136^2)) * -T136/W136</f>
        <v>1.8382204283369348E+22</v>
      </c>
      <c r="Z136">
        <f>X136/Me</f>
        <v>-4.767059523700103E-3</v>
      </c>
      <c r="AA136">
        <f>Y136/Me</f>
        <v>3.0777557987089958E-3</v>
      </c>
      <c r="AB136">
        <f>AF136*DT</f>
        <v>-1352158444.7293975</v>
      </c>
      <c r="AC136">
        <f>AG136*DT</f>
        <v>-2178313113.6745424</v>
      </c>
      <c r="AD136">
        <f>Z136*DT</f>
        <v>-411.87394284768891</v>
      </c>
      <c r="AE136">
        <f>AA136*DT</f>
        <v>265.91810100845726</v>
      </c>
      <c r="AF136">
        <f>U136+Z136*DT/2</f>
        <v>-15649.981999182843</v>
      </c>
      <c r="AG136">
        <f>V136+AA136*DT/2</f>
        <v>-25211.957334196093</v>
      </c>
    </row>
    <row r="137" spans="2:33" x14ac:dyDescent="0.3">
      <c r="B137">
        <f t="shared" si="20"/>
        <v>133266140835.38516</v>
      </c>
      <c r="C137">
        <f t="shared" si="21"/>
        <v>-83385388128.561508</v>
      </c>
      <c r="D137">
        <f t="shared" si="22"/>
        <v>-14626.471070059199</v>
      </c>
      <c r="E137">
        <f t="shared" si="23"/>
        <v>-25487.81503403814</v>
      </c>
      <c r="F137">
        <f t="shared" si="24"/>
        <v>157203648960.53641</v>
      </c>
      <c r="G137">
        <f>(G*Me*Ms/(F137^2)) * -B137/F137</f>
        <v>-2.7190199069827484E+22</v>
      </c>
      <c r="H137">
        <f>(G*Me*Ms/(F137^2)) * -C137/F137</f>
        <v>1.7013063397183685E+22</v>
      </c>
      <c r="I137">
        <f>G137/Me</f>
        <v>-4.5524895472369631E-3</v>
      </c>
      <c r="J137">
        <f>H137/Me</f>
        <v>2.8485188020600217E-3</v>
      </c>
      <c r="K137">
        <f>D137*DT</f>
        <v>-1263727100.4531147</v>
      </c>
      <c r="L137">
        <f>E137*DT</f>
        <v>-2202147218.9408951</v>
      </c>
      <c r="M137">
        <f>I137*DT</f>
        <v>-393.33509688127361</v>
      </c>
      <c r="N137">
        <f>J137*DT</f>
        <v>246.11202449798589</v>
      </c>
      <c r="S137">
        <f t="shared" si="15"/>
        <v>127130080859.74849</v>
      </c>
      <c r="T137">
        <f t="shared" si="16"/>
        <v>-85130278593.548157</v>
      </c>
      <c r="U137">
        <f t="shared" si="17"/>
        <v>-15855.918970606688</v>
      </c>
      <c r="V137">
        <f t="shared" si="18"/>
        <v>-25078.998283691864</v>
      </c>
      <c r="W137">
        <f t="shared" si="19"/>
        <v>153000724811.42471</v>
      </c>
      <c r="X137">
        <f>(G*Me*Ms/(W137^2)) *-S137/W137</f>
        <v>-2.8135088911879904E+22</v>
      </c>
      <c r="Y137">
        <f>(G*Me*Ms/(W137^2)) * -T137/W137</f>
        <v>1.8840135561346344E+22</v>
      </c>
      <c r="Z137">
        <f>X137/Me</f>
        <v>-4.710693652995329E-3</v>
      </c>
      <c r="AA137">
        <f>Y137/Me</f>
        <v>3.1544278139079033E-3</v>
      </c>
      <c r="AB137">
        <f>AF137*DT</f>
        <v>-1387533968.9063499</v>
      </c>
      <c r="AC137">
        <f>AG137*DT</f>
        <v>-2155051612.9841223</v>
      </c>
      <c r="AD137">
        <f>Z137*DT</f>
        <v>-407.0039316187964</v>
      </c>
      <c r="AE137">
        <f>AA137*DT</f>
        <v>272.54256312164284</v>
      </c>
      <c r="AF137">
        <f>U137+Z137*DT/2</f>
        <v>-16059.420936416087</v>
      </c>
      <c r="AG137">
        <f>V137+AA137*DT/2</f>
        <v>-24942.727002131043</v>
      </c>
    </row>
    <row r="138" spans="2:33" x14ac:dyDescent="0.3">
      <c r="B138">
        <f t="shared" si="20"/>
        <v>132002413734.93205</v>
      </c>
      <c r="C138">
        <f t="shared" si="21"/>
        <v>-85587535347.502411</v>
      </c>
      <c r="D138">
        <f t="shared" si="22"/>
        <v>-15019.806166940472</v>
      </c>
      <c r="E138">
        <f t="shared" si="23"/>
        <v>-25241.703009540153</v>
      </c>
      <c r="F138">
        <f t="shared" si="24"/>
        <v>157320893204.64767</v>
      </c>
      <c r="G138">
        <f>(G*Me*Ms/(F138^2)) * -B138/F138</f>
        <v>-2.6872192099155091E+22</v>
      </c>
      <c r="H138">
        <f>(G*Me*Ms/(F138^2)) * -C138/F138</f>
        <v>1.7423353301475864E+22</v>
      </c>
      <c r="I138">
        <f>G138/Me</f>
        <v>-4.4992452364389195E-3</v>
      </c>
      <c r="J138">
        <f>H138/Me</f>
        <v>2.9172141615838769E-3</v>
      </c>
      <c r="K138">
        <f>D138*DT</f>
        <v>-1297711252.8236568</v>
      </c>
      <c r="L138">
        <f>E138*DT</f>
        <v>-2180883140.0242691</v>
      </c>
      <c r="M138">
        <f>I138*DT</f>
        <v>-388.73478842832264</v>
      </c>
      <c r="N138">
        <f>J138*DT</f>
        <v>252.04730356084696</v>
      </c>
      <c r="S138">
        <f t="shared" si="15"/>
        <v>125742546890.84213</v>
      </c>
      <c r="T138">
        <f t="shared" si="16"/>
        <v>-87285330206.532272</v>
      </c>
      <c r="U138">
        <f t="shared" si="17"/>
        <v>-16262.922902225484</v>
      </c>
      <c r="V138">
        <f t="shared" si="18"/>
        <v>-24806.455720570222</v>
      </c>
      <c r="W138">
        <f t="shared" si="19"/>
        <v>153068340841.1387</v>
      </c>
      <c r="X138">
        <f>(G*Me*Ms/(W138^2)) *-S138/W138</f>
        <v>-2.7791152778801639E+22</v>
      </c>
      <c r="Y138">
        <f>(G*Me*Ms/(W138^2)) * -T138/W138</f>
        <v>1.9291480943389076E+22</v>
      </c>
      <c r="Z138">
        <f>X138/Me</f>
        <v>-4.6531079896195357E-3</v>
      </c>
      <c r="AA138">
        <f>Y138/Me</f>
        <v>3.2299971441899803E-3</v>
      </c>
      <c r="AB138">
        <f>AF138*DT</f>
        <v>-1422484171.2613769</v>
      </c>
      <c r="AC138">
        <f>AG138*DT</f>
        <v>-2131221874.516521</v>
      </c>
      <c r="AD138">
        <f>Z138*DT</f>
        <v>-402.02853030312787</v>
      </c>
      <c r="AE138">
        <f>AA138*DT</f>
        <v>279.07175325801433</v>
      </c>
      <c r="AF138">
        <f>U138+Z138*DT/2</f>
        <v>-16463.937167377047</v>
      </c>
      <c r="AG138">
        <f>V138+AA138*DT/2</f>
        <v>-24666.919843941214</v>
      </c>
    </row>
    <row r="139" spans="2:33" x14ac:dyDescent="0.3">
      <c r="B139">
        <f t="shared" si="20"/>
        <v>130704702482.1084</v>
      </c>
      <c r="C139">
        <f t="shared" si="21"/>
        <v>-87768418487.526672</v>
      </c>
      <c r="D139">
        <f t="shared" si="22"/>
        <v>-15408.540955368795</v>
      </c>
      <c r="E139">
        <f t="shared" si="23"/>
        <v>-24989.655705979305</v>
      </c>
      <c r="F139">
        <f t="shared" si="24"/>
        <v>157438923188.44818</v>
      </c>
      <c r="G139">
        <f>(G*Me*Ms/(F139^2)) * -B139/F139</f>
        <v>-2.6548214263775261E+22</v>
      </c>
      <c r="H139">
        <f>(G*Me*Ms/(F139^2)) * -C139/F139</f>
        <v>1.7827168689041688E+22</v>
      </c>
      <c r="I139">
        <f>G139/Me</f>
        <v>-4.4450012161831127E-3</v>
      </c>
      <c r="J139">
        <f>H139/Me</f>
        <v>2.9848254845530739E-3</v>
      </c>
      <c r="K139">
        <f>D139*DT</f>
        <v>-1331297938.5438638</v>
      </c>
      <c r="L139">
        <f>E139*DT</f>
        <v>-2159106252.9966121</v>
      </c>
      <c r="M139">
        <f>I139*DT</f>
        <v>-384.04810507822094</v>
      </c>
      <c r="N139">
        <f>J139*DT</f>
        <v>257.88892186538556</v>
      </c>
      <c r="S139">
        <f t="shared" si="15"/>
        <v>124320062719.58075</v>
      </c>
      <c r="T139">
        <f t="shared" si="16"/>
        <v>-89416552081.048798</v>
      </c>
      <c r="U139">
        <f t="shared" si="17"/>
        <v>-16664.951432528611</v>
      </c>
      <c r="V139">
        <f t="shared" si="18"/>
        <v>-24527.383967312209</v>
      </c>
      <c r="W139">
        <f t="shared" si="19"/>
        <v>153136533135.18433</v>
      </c>
      <c r="X139">
        <f>(G*Me*Ms/(W139^2)) *-S139/W139</f>
        <v>-2.7440070404862009E+22</v>
      </c>
      <c r="Y139">
        <f>(G*Me*Ms/(W139^2)) * -T139/W139</f>
        <v>1.9736126501145511E+22</v>
      </c>
      <c r="Z139">
        <f>X139/Me</f>
        <v>-4.5943258220644293E-3</v>
      </c>
      <c r="AA139">
        <f>Y139/Me</f>
        <v>3.3044447143866173E-3</v>
      </c>
      <c r="AB139">
        <f>AF139*DT</f>
        <v>-1457000033.014811</v>
      </c>
      <c r="AC139">
        <f>AG139*DT</f>
        <v>-2106832200.9682212</v>
      </c>
      <c r="AD139">
        <f>Z139*DT</f>
        <v>-396.9497510263667</v>
      </c>
      <c r="AE139">
        <f>AA139*DT</f>
        <v>285.50402332300371</v>
      </c>
      <c r="AF139">
        <f>U139+Z139*DT/2</f>
        <v>-16863.426308041795</v>
      </c>
      <c r="AG139">
        <f>V139+AA139*DT/2</f>
        <v>-24384.631955650708</v>
      </c>
    </row>
    <row r="140" spans="2:33" x14ac:dyDescent="0.3">
      <c r="B140">
        <f t="shared" si="20"/>
        <v>129373404543.56453</v>
      </c>
      <c r="C140">
        <f t="shared" si="21"/>
        <v>-89927524740.523285</v>
      </c>
      <c r="D140">
        <f t="shared" si="22"/>
        <v>-15792.589060447015</v>
      </c>
      <c r="E140">
        <f t="shared" si="23"/>
        <v>-24731.766784113919</v>
      </c>
      <c r="F140">
        <f t="shared" si="24"/>
        <v>157557727545.01834</v>
      </c>
      <c r="G140">
        <f>(G*Me*Ms/(F140^2)) * -B140/F140</f>
        <v>-2.6218407869091045E+22</v>
      </c>
      <c r="H140">
        <f>(G*Me*Ms/(F140^2)) * -C140/F140</f>
        <v>1.8224429747544259E+22</v>
      </c>
      <c r="I140">
        <f>G140/Me</f>
        <v>-4.3897813128438278E-3</v>
      </c>
      <c r="J140">
        <f>H140/Me</f>
        <v>3.0513394078867258E-3</v>
      </c>
      <c r="K140">
        <f>D140*DT</f>
        <v>-1364479694.8226221</v>
      </c>
      <c r="L140">
        <f>E140*DT</f>
        <v>-2136824650.1474426</v>
      </c>
      <c r="M140">
        <f>I140*DT</f>
        <v>-379.27710542970675</v>
      </c>
      <c r="N140">
        <f>J140*DT</f>
        <v>263.63572484141309</v>
      </c>
      <c r="S140">
        <f t="shared" si="15"/>
        <v>122863062686.56593</v>
      </c>
      <c r="T140">
        <f t="shared" si="16"/>
        <v>-91523384282.017014</v>
      </c>
      <c r="U140">
        <f t="shared" si="17"/>
        <v>-17061.901183554979</v>
      </c>
      <c r="V140">
        <f t="shared" si="18"/>
        <v>-24241.879943989206</v>
      </c>
      <c r="W140">
        <f t="shared" si="19"/>
        <v>153205293783.07001</v>
      </c>
      <c r="X140">
        <f>(G*Me*Ms/(W140^2)) *-S140/W140</f>
        <v>-2.7081982587352893E+22</v>
      </c>
      <c r="Y140">
        <f>(G*Me*Ms/(W140^2)) * -T140/W140</f>
        <v>2.0173961524827031E+22</v>
      </c>
      <c r="Z140">
        <f>X140/Me</f>
        <v>-4.5343707241993257E-3</v>
      </c>
      <c r="AA140">
        <f>Y140/Me</f>
        <v>3.3777519882173647E-3</v>
      </c>
      <c r="AB140">
        <f>AF140*DT</f>
        <v>-1491072710.2998097</v>
      </c>
      <c r="AC140">
        <f>AG140*DT</f>
        <v>-2081891035.4196858</v>
      </c>
      <c r="AD140">
        <f>Z140*DT</f>
        <v>-391.76963057082173</v>
      </c>
      <c r="AE140">
        <f>AA140*DT</f>
        <v>291.83777178198034</v>
      </c>
      <c r="AF140">
        <f>U140+Z140*DT/2</f>
        <v>-17257.785998840391</v>
      </c>
      <c r="AG140">
        <f>V140+AA140*DT/2</f>
        <v>-24095.961058098215</v>
      </c>
    </row>
    <row r="141" spans="2:33" x14ac:dyDescent="0.3">
      <c r="B141">
        <f t="shared" si="20"/>
        <v>128008924848.74191</v>
      </c>
      <c r="C141">
        <f t="shared" si="21"/>
        <v>-92064349390.670731</v>
      </c>
      <c r="D141">
        <f t="shared" si="22"/>
        <v>-16171.866165876721</v>
      </c>
      <c r="E141">
        <f t="shared" si="23"/>
        <v>-24468.131059272506</v>
      </c>
      <c r="F141">
        <f t="shared" si="24"/>
        <v>157677294718.22617</v>
      </c>
      <c r="G141">
        <f>(G*Me*Ms/(F141^2)) * -B141/F141</f>
        <v>-2.5882916004268041E+22</v>
      </c>
      <c r="H141">
        <f>(G*Me*Ms/(F141^2)) * -C141/F141</f>
        <v>1.8615060044305463E+22</v>
      </c>
      <c r="I141">
        <f>G141/Me</f>
        <v>-4.3336094840217059E-3</v>
      </c>
      <c r="J141">
        <f>H141/Me</f>
        <v>3.1167431343645082E-3</v>
      </c>
      <c r="K141">
        <f>D141*DT</f>
        <v>-1397249236.7317488</v>
      </c>
      <c r="L141">
        <f>E141*DT</f>
        <v>-2114046523.5211444</v>
      </c>
      <c r="M141">
        <f>I141*DT</f>
        <v>-374.42385941947538</v>
      </c>
      <c r="N141">
        <f>J141*DT</f>
        <v>269.28660680909348</v>
      </c>
      <c r="S141">
        <f t="shared" ref="S141:S204" si="25">S140+AB140</f>
        <v>121371989976.26613</v>
      </c>
      <c r="T141">
        <f t="shared" ref="T141:T204" si="26">T140+AC140</f>
        <v>-93605275317.436707</v>
      </c>
      <c r="U141">
        <f t="shared" ref="U141:U204" si="27">U140+AD140</f>
        <v>-17453.670814125802</v>
      </c>
      <c r="V141">
        <f t="shared" ref="V141:V204" si="28">V140+AE140</f>
        <v>-23950.042172207228</v>
      </c>
      <c r="W141">
        <f t="shared" ref="W141:W204" si="29">SQRT(S141^2 +T141^2)</f>
        <v>153274614721.59036</v>
      </c>
      <c r="X141">
        <f>(G*Me*Ms/(W141^2)) *-S141/W141</f>
        <v>-2.6717031745233564E+22</v>
      </c>
      <c r="Y141">
        <f>(G*Me*Ms/(W141^2)) * -T141/W141</f>
        <v>2.0604878544599274E+22</v>
      </c>
      <c r="Z141">
        <f>X141/Me</f>
        <v>-4.4732665414113724E-3</v>
      </c>
      <c r="AA141">
        <f>Y141/Me</f>
        <v>3.449900971871425E-3</v>
      </c>
      <c r="AB141">
        <f>AF141*DT</f>
        <v>-1524693536.2409565</v>
      </c>
      <c r="AC141">
        <f>AG141*DT</f>
        <v>-2056406957.2992139</v>
      </c>
      <c r="AD141">
        <f>Z141*DT</f>
        <v>-386.49022917794258</v>
      </c>
      <c r="AE141">
        <f>AA141*DT</f>
        <v>298.07144396969113</v>
      </c>
      <c r="AF141">
        <f>U141+Z141*DT/2</f>
        <v>-17646.915928714774</v>
      </c>
      <c r="AG141">
        <f>V141+AA141*DT/2</f>
        <v>-23801.006450222383</v>
      </c>
    </row>
    <row r="142" spans="2:33" x14ac:dyDescent="0.3">
      <c r="B142">
        <f t="shared" si="20"/>
        <v>126611675612.01016</v>
      </c>
      <c r="C142">
        <f t="shared" si="21"/>
        <v>-94178395914.191879</v>
      </c>
      <c r="D142">
        <f t="shared" si="22"/>
        <v>-16546.290025296195</v>
      </c>
      <c r="E142">
        <f t="shared" si="23"/>
        <v>-24198.844452463411</v>
      </c>
      <c r="F142">
        <f t="shared" si="24"/>
        <v>157797612967.53244</v>
      </c>
      <c r="G142">
        <f>(G*Me*Ms/(F142^2)) * -B142/F142</f>
        <v>-2.5541882454937791E+22</v>
      </c>
      <c r="H142">
        <f>(G*Me*Ms/(F142^2)) * -C142/F142</f>
        <v>1.8998986520060727E+22</v>
      </c>
      <c r="I142">
        <f>G142/Me</f>
        <v>-4.2765098039275673E-3</v>
      </c>
      <c r="J142">
        <f>H142/Me</f>
        <v>3.1810244315810077E-3</v>
      </c>
      <c r="K142">
        <f>D142*DT</f>
        <v>-1429599458.1855912</v>
      </c>
      <c r="L142">
        <f>E142*DT</f>
        <v>-2090780160.6928387</v>
      </c>
      <c r="M142">
        <f>I142*DT</f>
        <v>-369.49044705934182</v>
      </c>
      <c r="N142">
        <f>J142*DT</f>
        <v>274.84051088859906</v>
      </c>
      <c r="S142">
        <f t="shared" si="25"/>
        <v>119847296440.02518</v>
      </c>
      <c r="T142">
        <f t="shared" si="26"/>
        <v>-95661682274.735916</v>
      </c>
      <c r="U142">
        <f t="shared" si="27"/>
        <v>-17840.161043303746</v>
      </c>
      <c r="V142">
        <f t="shared" si="28"/>
        <v>-23651.970728237538</v>
      </c>
      <c r="W142">
        <f t="shared" si="29"/>
        <v>153344487737.9549</v>
      </c>
      <c r="X142">
        <f>(G*Me*Ms/(W142^2)) *-S142/W142</f>
        <v>-2.6345361836325827E+22</v>
      </c>
      <c r="Y142">
        <f>(G*Me*Ms/(W142^2)) * -T142/W142</f>
        <v>2.1028773349599518E+22</v>
      </c>
      <c r="Z142">
        <f>X142/Me</f>
        <v>-4.4110373767414232E-3</v>
      </c>
      <c r="AA142">
        <f>Y142/Me</f>
        <v>3.5208742171917618E-3</v>
      </c>
      <c r="AB142">
        <f>AF142*DT</f>
        <v>-1557854022.9293835</v>
      </c>
      <c r="AC142">
        <f>AG142*DT</f>
        <v>-2030388678.3215394</v>
      </c>
      <c r="AD142">
        <f>Z142*DT</f>
        <v>-381.11362935045895</v>
      </c>
      <c r="AE142">
        <f>AA142*DT</f>
        <v>304.20353236536823</v>
      </c>
      <c r="AF142">
        <f>U142+Z142*DT/2</f>
        <v>-18030.717857978976</v>
      </c>
      <c r="AG142">
        <f>V142+AA142*DT/2</f>
        <v>-23499.868962054854</v>
      </c>
    </row>
    <row r="143" spans="2:33" x14ac:dyDescent="0.3">
      <c r="B143">
        <f t="shared" si="20"/>
        <v>125182076153.82457</v>
      </c>
      <c r="C143">
        <f t="shared" si="21"/>
        <v>-96269176074.88472</v>
      </c>
      <c r="D143">
        <f t="shared" si="22"/>
        <v>-16915.780472355538</v>
      </c>
      <c r="E143">
        <f t="shared" si="23"/>
        <v>-23924.003941574811</v>
      </c>
      <c r="F143">
        <f t="shared" si="24"/>
        <v>157918670372.81909</v>
      </c>
      <c r="G143">
        <f>(G*Me*Ms/(F143^2)) * -B143/F143</f>
        <v>-2.5195451616828024E+22</v>
      </c>
      <c r="H143">
        <f>(G*Me*Ms/(F143^2)) * -C143/F143</f>
        <v>1.9376139480272957E+22</v>
      </c>
      <c r="I143">
        <f>G143/Me</f>
        <v>-4.2185064489214117E-3</v>
      </c>
      <c r="J143">
        <f>H143/Me</f>
        <v>3.2441716304914036E-3</v>
      </c>
      <c r="K143">
        <f>D143*DT</f>
        <v>-1461523432.8115184</v>
      </c>
      <c r="L143">
        <f>E143*DT</f>
        <v>-2067033940.5520637</v>
      </c>
      <c r="M143">
        <f>I143*DT</f>
        <v>-364.47895718680996</v>
      </c>
      <c r="N143">
        <f>J143*DT</f>
        <v>280.29642887445726</v>
      </c>
      <c r="S143">
        <f t="shared" si="25"/>
        <v>118289442417.09579</v>
      </c>
      <c r="T143">
        <f t="shared" si="26"/>
        <v>-97692070953.057449</v>
      </c>
      <c r="U143">
        <f t="shared" si="27"/>
        <v>-18221.274672654206</v>
      </c>
      <c r="V143">
        <f t="shared" si="28"/>
        <v>-23347.767195872169</v>
      </c>
      <c r="W143">
        <f t="shared" si="29"/>
        <v>153414904472.95084</v>
      </c>
      <c r="X143">
        <f>(G*Me*Ms/(W143^2)) *-S143/W143</f>
        <v>-2.5967118274558337E+22</v>
      </c>
      <c r="Y143">
        <f>(G*Me*Ms/(W143^2)) * -T143/W143</f>
        <v>2.1445545004597628E+22</v>
      </c>
      <c r="Z143">
        <f>X143/Me</f>
        <v>-4.3477075770281511E-3</v>
      </c>
      <c r="AA143">
        <f>Y143/Me</f>
        <v>3.5906548244646597E-3</v>
      </c>
      <c r="AB143">
        <f>AF143*DT</f>
        <v>-1590545863.2944295</v>
      </c>
      <c r="AC143">
        <f>AG143*DT</f>
        <v>-2003845038.4041376</v>
      </c>
      <c r="AD143">
        <f>Z143*DT</f>
        <v>-375.64193465523226</v>
      </c>
      <c r="AE143">
        <f>AA143*DT</f>
        <v>310.23257683374658</v>
      </c>
      <c r="AF143">
        <f>U143+Z143*DT/2</f>
        <v>-18409.095639981824</v>
      </c>
      <c r="AG143">
        <f>V143+AA143*DT/2</f>
        <v>-23192.650907455296</v>
      </c>
    </row>
    <row r="144" spans="2:33" x14ac:dyDescent="0.3">
      <c r="B144">
        <f t="shared" si="20"/>
        <v>123720552721.01305</v>
      </c>
      <c r="C144">
        <f t="shared" si="21"/>
        <v>-98336210015.436783</v>
      </c>
      <c r="D144">
        <f t="shared" si="22"/>
        <v>-17280.259429542348</v>
      </c>
      <c r="E144">
        <f t="shared" si="23"/>
        <v>-23643.707512700352</v>
      </c>
      <c r="F144">
        <f t="shared" si="24"/>
        <v>158040454839.23746</v>
      </c>
      <c r="G144">
        <f>(G*Me*Ms/(F144^2)) * -B144/F144</f>
        <v>-2.4843768410391964E+22</v>
      </c>
      <c r="H144">
        <f>(G*Me*Ms/(F144^2)) * -C144/F144</f>
        <v>1.974645258405999E+22</v>
      </c>
      <c r="I144">
        <f>G144/Me</f>
        <v>-4.1596236832186929E-3</v>
      </c>
      <c r="J144">
        <f>H144/Me</f>
        <v>3.3061736235575779E-3</v>
      </c>
      <c r="K144">
        <f>D144*DT</f>
        <v>-1493014414.7124588</v>
      </c>
      <c r="L144">
        <f>E144*DT</f>
        <v>-2042816329.0973103</v>
      </c>
      <c r="M144">
        <f>I144*DT</f>
        <v>-359.39148623009504</v>
      </c>
      <c r="N144">
        <f>J144*DT</f>
        <v>285.65340107537475</v>
      </c>
      <c r="S144">
        <f t="shared" si="25"/>
        <v>116698896553.80136</v>
      </c>
      <c r="T144">
        <f t="shared" si="26"/>
        <v>-99695915991.461594</v>
      </c>
      <c r="U144">
        <f t="shared" si="27"/>
        <v>-18596.916607309438</v>
      </c>
      <c r="V144">
        <f t="shared" si="28"/>
        <v>-23037.534619038423</v>
      </c>
      <c r="W144">
        <f t="shared" si="29"/>
        <v>153485856424.13898</v>
      </c>
      <c r="X144">
        <f>(G*Me*Ms/(W144^2)) *-S144/W144</f>
        <v>-2.5582447847333285E+22</v>
      </c>
      <c r="Y144">
        <f>(G*Me*Ms/(W144^2)) * -T144/W144</f>
        <v>2.1855095864319961E+22</v>
      </c>
      <c r="Z144">
        <f>X144/Me</f>
        <v>-4.2833017190726458E-3</v>
      </c>
      <c r="AA144">
        <f>Y144/Me</f>
        <v>3.6592264448179956E-3</v>
      </c>
      <c r="AB144">
        <f>AF144*DT</f>
        <v>-1622760932.8719399</v>
      </c>
      <c r="AC144">
        <f>AG144*DT</f>
        <v>-1976785001.5641656</v>
      </c>
      <c r="AD144">
        <f>Z144*DT</f>
        <v>-370.07726852787658</v>
      </c>
      <c r="AE144">
        <f>AA144*DT</f>
        <v>316.15716483227482</v>
      </c>
      <c r="AF144">
        <f>U144+Z144*DT/2</f>
        <v>-18781.955241573378</v>
      </c>
      <c r="AG144">
        <f>V144+AA144*DT/2</f>
        <v>-22879.456036622287</v>
      </c>
    </row>
    <row r="145" spans="2:33" x14ac:dyDescent="0.3">
      <c r="B145">
        <f t="shared" si="20"/>
        <v>122227538306.30058</v>
      </c>
      <c r="C145">
        <f t="shared" si="21"/>
        <v>-100379026344.53409</v>
      </c>
      <c r="D145">
        <f t="shared" si="22"/>
        <v>-17639.650915772443</v>
      </c>
      <c r="E145">
        <f t="shared" si="23"/>
        <v>-23358.054111624977</v>
      </c>
      <c r="F145">
        <f t="shared" si="24"/>
        <v>158162954102.07425</v>
      </c>
      <c r="G145">
        <f>(G*Me*Ms/(F145^2)) * -B145/F145</f>
        <v>-2.4486978196505618E+22</v>
      </c>
      <c r="H145">
        <f>(G*Me*Ms/(F145^2)) * -C145/F145</f>
        <v>2.0109862830791916E+22</v>
      </c>
      <c r="I145">
        <f>G145/Me</f>
        <v>-4.0998858447754104E-3</v>
      </c>
      <c r="J145">
        <f>H145/Me</f>
        <v>3.3670198625040879E-3</v>
      </c>
      <c r="K145">
        <f>D145*DT</f>
        <v>-1524065839.1227391</v>
      </c>
      <c r="L145">
        <f>E145*DT</f>
        <v>-2018135875.2443981</v>
      </c>
      <c r="M145">
        <f>I145*DT</f>
        <v>-354.23013698859546</v>
      </c>
      <c r="N145">
        <f>J145*DT</f>
        <v>290.91051612035318</v>
      </c>
      <c r="S145">
        <f t="shared" si="25"/>
        <v>115076135620.92943</v>
      </c>
      <c r="T145">
        <f t="shared" si="26"/>
        <v>-101672700993.02576</v>
      </c>
      <c r="U145">
        <f t="shared" si="27"/>
        <v>-18966.993875837314</v>
      </c>
      <c r="V145">
        <f t="shared" si="28"/>
        <v>-22721.377454206147</v>
      </c>
      <c r="W145">
        <f t="shared" si="29"/>
        <v>153557334949.07941</v>
      </c>
      <c r="X145">
        <f>(G*Me*Ms/(W145^2)) *-S145/W145</f>
        <v>-2.5191498633088671E+22</v>
      </c>
      <c r="Y145">
        <f>(G*Me*Ms/(W145^2)) * -T145/W145</f>
        <v>2.2257331585458698E+22</v>
      </c>
      <c r="Z145">
        <f>X145/Me</f>
        <v>-4.2178445958357619E-3</v>
      </c>
      <c r="AA145">
        <f>Y145/Me</f>
        <v>3.7265732822319756E-3</v>
      </c>
      <c r="AB145">
        <f>AF145*DT</f>
        <v>-1654491291.469409</v>
      </c>
      <c r="AC145">
        <f>AG145*DT</f>
        <v>-1949217651.7989459</v>
      </c>
      <c r="AD145">
        <f>Z145*DT</f>
        <v>-364.42177308020985</v>
      </c>
      <c r="AE145">
        <f>AA145*DT</f>
        <v>321.97593158484267</v>
      </c>
      <c r="AF145">
        <f>U145+Z145*DT/2</f>
        <v>-19149.20476237742</v>
      </c>
      <c r="AG145">
        <f>V145+AA145*DT/2</f>
        <v>-22560.389488413726</v>
      </c>
    </row>
    <row r="146" spans="2:33" x14ac:dyDescent="0.3">
      <c r="B146">
        <f t="shared" si="20"/>
        <v>120703472467.17784</v>
      </c>
      <c r="C146">
        <f t="shared" si="21"/>
        <v>-102397162219.77849</v>
      </c>
      <c r="D146">
        <f t="shared" si="22"/>
        <v>-17993.88105276104</v>
      </c>
      <c r="E146">
        <f t="shared" si="23"/>
        <v>-23067.143595504625</v>
      </c>
      <c r="F146">
        <f t="shared" si="24"/>
        <v>158286155731.63177</v>
      </c>
      <c r="G146">
        <f>(G*Me*Ms/(F146^2)) * -B146/F146</f>
        <v>-2.4125226693299458E+22</v>
      </c>
      <c r="H146">
        <f>(G*Me*Ms/(F146^2)) * -C146/F146</f>
        <v>2.0466310544416718E+22</v>
      </c>
      <c r="I146">
        <f>G146/Me</f>
        <v>-4.0393173313631346E-3</v>
      </c>
      <c r="J146">
        <f>H146/Me</f>
        <v>3.4267003556937882E-3</v>
      </c>
      <c r="K146">
        <f>D146*DT</f>
        <v>-1554671322.9585538</v>
      </c>
      <c r="L146">
        <f>E146*DT</f>
        <v>-1993001206.6515996</v>
      </c>
      <c r="M146">
        <f>I146*DT</f>
        <v>-348.99701742977481</v>
      </c>
      <c r="N146">
        <f>J146*DT</f>
        <v>296.06691073194332</v>
      </c>
      <c r="S146">
        <f t="shared" si="25"/>
        <v>113421644329.46002</v>
      </c>
      <c r="T146">
        <f t="shared" si="26"/>
        <v>-103621918644.82471</v>
      </c>
      <c r="U146">
        <f t="shared" si="27"/>
        <v>-19331.415648917522</v>
      </c>
      <c r="V146">
        <f t="shared" si="28"/>
        <v>-22399.401522621305</v>
      </c>
      <c r="W146">
        <f t="shared" si="29"/>
        <v>153629331268.58685</v>
      </c>
      <c r="X146">
        <f>(G*Me*Ms/(W146^2)) *-S146/W146</f>
        <v>-2.479441991912613E+22</v>
      </c>
      <c r="Y146">
        <f>(G*Me*Ms/(W146^2)) * -T146/W146</f>
        <v>2.2652161136390583E+22</v>
      </c>
      <c r="Z146">
        <f>X146/Me</f>
        <v>-4.1513612026799268E-3</v>
      </c>
      <c r="AA146">
        <f>Y146/Me</f>
        <v>3.7926800951663567E-3</v>
      </c>
      <c r="AB146">
        <f>AF146*DT</f>
        <v>-1685729184.7282526</v>
      </c>
      <c r="AC146">
        <f>AG146*DT</f>
        <v>-1921152188.9528742</v>
      </c>
      <c r="AD146">
        <f>Z146*DT</f>
        <v>-358.67760791154569</v>
      </c>
      <c r="AE146">
        <f>AA146*DT</f>
        <v>327.68756022237324</v>
      </c>
      <c r="AF146">
        <f>U146+Z146*DT/2</f>
        <v>-19510.754452873294</v>
      </c>
      <c r="AG146">
        <f>V146+AA146*DT/2</f>
        <v>-22235.557742510118</v>
      </c>
    </row>
    <row r="147" spans="2:33" x14ac:dyDescent="0.3">
      <c r="B147">
        <f t="shared" si="20"/>
        <v>119148801144.21928</v>
      </c>
      <c r="C147">
        <f t="shared" si="21"/>
        <v>-104390163426.43008</v>
      </c>
      <c r="D147">
        <f t="shared" si="22"/>
        <v>-18342.878070190814</v>
      </c>
      <c r="E147">
        <f t="shared" si="23"/>
        <v>-22771.076684772681</v>
      </c>
      <c r="F147">
        <f t="shared" si="24"/>
        <v>158410047138.1203</v>
      </c>
      <c r="G147">
        <f>(G*Me*Ms/(F147^2)) * -B147/F147</f>
        <v>-2.3758659894187659E+22</v>
      </c>
      <c r="H147">
        <f>(G*Me*Ms/(F147^2)) * -C147/F147</f>
        <v>2.0815739355574288E+22</v>
      </c>
      <c r="I147">
        <f>G147/Me</f>
        <v>-3.977942586844533E-3</v>
      </c>
      <c r="J147">
        <f>H147/Me</f>
        <v>3.4852056651331559E-3</v>
      </c>
      <c r="K147">
        <f>D147*DT</f>
        <v>-1584824665.2644863</v>
      </c>
      <c r="L147">
        <f>E147*DT</f>
        <v>-1967421025.5643597</v>
      </c>
      <c r="M147">
        <f>I147*DT</f>
        <v>-343.69423950336767</v>
      </c>
      <c r="N147">
        <f>J147*DT</f>
        <v>301.12176946750469</v>
      </c>
      <c r="S147">
        <f t="shared" si="25"/>
        <v>111735915144.73177</v>
      </c>
      <c r="T147">
        <f t="shared" si="26"/>
        <v>-105543070833.77759</v>
      </c>
      <c r="U147">
        <f t="shared" si="27"/>
        <v>-19690.093256829066</v>
      </c>
      <c r="V147">
        <f t="shared" si="28"/>
        <v>-22071.713962398931</v>
      </c>
      <c r="W147">
        <f t="shared" si="29"/>
        <v>153701836470.01257</v>
      </c>
      <c r="X147">
        <f>(G*Me*Ms/(W147^2)) *-S147/W147</f>
        <v>-2.4391362119774618E+22</v>
      </c>
      <c r="Y147">
        <f>(G*Me*Ms/(W147^2)) * -T147/W147</f>
        <v>2.3039496804632109E+22</v>
      </c>
      <c r="Z147">
        <f>X147/Me</f>
        <v>-4.0838767236671828E-3</v>
      </c>
      <c r="AA147">
        <f>Y147/Me</f>
        <v>3.8575321978086777E-3</v>
      </c>
      <c r="AB147">
        <f>AF147*DT</f>
        <v>-1716467045.5835845</v>
      </c>
      <c r="AC147">
        <f>AG147*DT</f>
        <v>-1892597924.5735908</v>
      </c>
      <c r="AD147">
        <f>Z147*DT</f>
        <v>-352.84694892484458</v>
      </c>
      <c r="AE147">
        <f>AA147*DT</f>
        <v>333.29078189066973</v>
      </c>
      <c r="AF147">
        <f>U147+Z147*DT/2</f>
        <v>-19866.516731291489</v>
      </c>
      <c r="AG147">
        <f>V147+AA147*DT/2</f>
        <v>-21905.068571453598</v>
      </c>
    </row>
    <row r="148" spans="2:33" x14ac:dyDescent="0.3">
      <c r="B148">
        <f t="shared" si="20"/>
        <v>117563976478.9548</v>
      </c>
      <c r="C148">
        <f t="shared" si="21"/>
        <v>-106357584451.99445</v>
      </c>
      <c r="D148">
        <f t="shared" si="22"/>
        <v>-18686.572309694184</v>
      </c>
      <c r="E148">
        <f t="shared" si="23"/>
        <v>-22469.954915305178</v>
      </c>
      <c r="F148">
        <f t="shared" si="24"/>
        <v>158534615576.55908</v>
      </c>
      <c r="G148">
        <f>(G*Me*Ms/(F148^2)) * -B148/F148</f>
        <v>-2.3387423987155484E+22</v>
      </c>
      <c r="H148">
        <f>(G*Me*Ms/(F148^2)) * -C148/F148</f>
        <v>2.1158096181560909E+22</v>
      </c>
      <c r="I148">
        <f>G148/Me</f>
        <v>-3.9157860876595594E-3</v>
      </c>
      <c r="J148">
        <f>H148/Me</f>
        <v>3.5425269031177224E-3</v>
      </c>
      <c r="K148">
        <f>D148*DT</f>
        <v>-1614519847.5575774</v>
      </c>
      <c r="L148">
        <f>E148*DT</f>
        <v>-1941404104.6823673</v>
      </c>
      <c r="M148">
        <f>I148*DT</f>
        <v>-338.32391797378591</v>
      </c>
      <c r="N148">
        <f>J148*DT</f>
        <v>306.07432442937119</v>
      </c>
      <c r="S148">
        <f t="shared" si="25"/>
        <v>110019448099.14818</v>
      </c>
      <c r="T148">
        <f t="shared" si="26"/>
        <v>-107435668758.35118</v>
      </c>
      <c r="U148">
        <f t="shared" si="27"/>
        <v>-20042.940205753912</v>
      </c>
      <c r="V148">
        <f t="shared" si="28"/>
        <v>-21738.42318050826</v>
      </c>
      <c r="W148">
        <f t="shared" si="29"/>
        <v>153774841510.55179</v>
      </c>
      <c r="X148">
        <f>(G*Me*Ms/(W148^2)) *-S148/W148</f>
        <v>-2.3982476694957316E+22</v>
      </c>
      <c r="Y148">
        <f>(G*Me*Ms/(W148^2)) * -T148/W148</f>
        <v>2.3419254202060117E+22</v>
      </c>
      <c r="Z148">
        <f>X148/Me</f>
        <v>-4.0154165179247421E-3</v>
      </c>
      <c r="AA148">
        <f>Y148/Me</f>
        <v>3.92111546094835E-3</v>
      </c>
      <c r="AB148">
        <f>AF148*DT</f>
        <v>-1746697495.6219616</v>
      </c>
      <c r="AC148">
        <f>AG148*DT</f>
        <v>-1863564277.7602329</v>
      </c>
      <c r="AD148">
        <f>Z148*DT</f>
        <v>-346.93198714869771</v>
      </c>
      <c r="AE148">
        <f>AA148*DT</f>
        <v>338.78437582593745</v>
      </c>
      <c r="AF148">
        <f>U148+Z148*DT/2</f>
        <v>-20216.406199328259</v>
      </c>
      <c r="AG148">
        <f>V148+AA148*DT/2</f>
        <v>-21569.03099259529</v>
      </c>
    </row>
    <row r="149" spans="2:33" x14ac:dyDescent="0.3">
      <c r="B149">
        <f t="shared" si="20"/>
        <v>115949456631.39723</v>
      </c>
      <c r="C149">
        <f t="shared" si="21"/>
        <v>-108298988556.67682</v>
      </c>
      <c r="D149">
        <f t="shared" si="22"/>
        <v>-19024.89622766797</v>
      </c>
      <c r="E149">
        <f t="shared" si="23"/>
        <v>-22163.880590875808</v>
      </c>
      <c r="F149">
        <f t="shared" si="24"/>
        <v>158659848151.6842</v>
      </c>
      <c r="G149">
        <f>(G*Me*Ms/(F149^2)) * -B149/F149</f>
        <v>-2.3011665275361891E+22</v>
      </c>
      <c r="H149">
        <f>(G*Me*Ms/(F149^2)) * -C149/F149</f>
        <v>2.149333120420733E+22</v>
      </c>
      <c r="I149">
        <f>G149/Me</f>
        <v>-3.8528723295318439E-3</v>
      </c>
      <c r="J149">
        <f>H149/Me</f>
        <v>3.5986557285281671E-3</v>
      </c>
      <c r="K149">
        <f>D149*DT</f>
        <v>-1643751034.0705125</v>
      </c>
      <c r="L149">
        <f>E149*DT</f>
        <v>-1914959283.0516698</v>
      </c>
      <c r="M149">
        <f>I149*DT</f>
        <v>-332.88816927155131</v>
      </c>
      <c r="N149">
        <f>J149*DT</f>
        <v>310.92385494483364</v>
      </c>
      <c r="S149">
        <f t="shared" si="25"/>
        <v>108272750603.52621</v>
      </c>
      <c r="T149">
        <f t="shared" si="26"/>
        <v>-109299233036.11142</v>
      </c>
      <c r="U149">
        <f t="shared" si="27"/>
        <v>-20389.872192902611</v>
      </c>
      <c r="V149">
        <f t="shared" si="28"/>
        <v>-21399.638804682323</v>
      </c>
      <c r="W149">
        <f t="shared" si="29"/>
        <v>153848337220.57437</v>
      </c>
      <c r="X149">
        <f>(G*Me*Ms/(W149^2)) *-S149/W149</f>
        <v>-2.3567916069228256E+22</v>
      </c>
      <c r="Y149">
        <f>(G*Me*Ms/(W149^2)) * -T149/W149</f>
        <v>2.3791352267928813E+22</v>
      </c>
      <c r="Z149">
        <f>X149/Me</f>
        <v>-3.9460061060891836E-3</v>
      </c>
      <c r="AA149">
        <f>Y149/Me</f>
        <v>3.9834163124818026E-3</v>
      </c>
      <c r="AB149">
        <f>AF149*DT</f>
        <v>-1776413346.3376415</v>
      </c>
      <c r="AC149">
        <f>AG149*DT</f>
        <v>-1834060771.0065408</v>
      </c>
      <c r="AD149">
        <f>Z149*DT</f>
        <v>-340.93492756610544</v>
      </c>
      <c r="AE149">
        <f>AA149*DT</f>
        <v>344.16716939842775</v>
      </c>
      <c r="AF149">
        <f>U149+Z149*DT/2</f>
        <v>-20560.339656685665</v>
      </c>
      <c r="AG149">
        <f>V149+AA149*DT/2</f>
        <v>-21227.555219983111</v>
      </c>
    </row>
    <row r="150" spans="2:33" x14ac:dyDescent="0.3">
      <c r="B150">
        <f t="shared" si="20"/>
        <v>114305705597.32672</v>
      </c>
      <c r="C150">
        <f t="shared" si="21"/>
        <v>-110213947839.72849</v>
      </c>
      <c r="D150">
        <f t="shared" si="22"/>
        <v>-19357.784396939522</v>
      </c>
      <c r="E150">
        <f t="shared" si="23"/>
        <v>-21852.956735930973</v>
      </c>
      <c r="F150">
        <f t="shared" si="24"/>
        <v>158785731822.85971</v>
      </c>
      <c r="G150">
        <f>(G*Me*Ms/(F150^2)) * -B150/F150</f>
        <v>-2.2631530099112021E+22</v>
      </c>
      <c r="H150">
        <f>(G*Me*Ms/(F150^2)) * -C150/F150</f>
        <v>2.1821397845735463E+22</v>
      </c>
      <c r="I150">
        <f>G150/Me</f>
        <v>-3.7892258144044504E-3</v>
      </c>
      <c r="J150">
        <f>H150/Me</f>
        <v>3.6535843427879756E-3</v>
      </c>
      <c r="K150">
        <f>D150*DT</f>
        <v>-1672512571.8955746</v>
      </c>
      <c r="L150">
        <f>E150*DT</f>
        <v>-1888095461.984436</v>
      </c>
      <c r="M150">
        <f>I150*DT</f>
        <v>-327.38911036454454</v>
      </c>
      <c r="N150">
        <f>J150*DT</f>
        <v>315.66968721688107</v>
      </c>
      <c r="S150">
        <f t="shared" si="25"/>
        <v>106496337257.18857</v>
      </c>
      <c r="T150">
        <f t="shared" si="26"/>
        <v>-111133293807.11797</v>
      </c>
      <c r="U150">
        <f t="shared" si="27"/>
        <v>-20730.807120468715</v>
      </c>
      <c r="V150">
        <f t="shared" si="28"/>
        <v>-21055.471635283895</v>
      </c>
      <c r="W150">
        <f t="shared" si="29"/>
        <v>153922314306.97775</v>
      </c>
      <c r="X150">
        <f>(G*Me*Ms/(W150^2)) *-S150/W150</f>
        <v>-2.3147833551342914E+22</v>
      </c>
      <c r="Y150">
        <f>(G*Me*Ms/(W150^2)) * -T150/W150</f>
        <v>2.4155713269716323E+22</v>
      </c>
      <c r="Z150">
        <f>X150/Me</f>
        <v>-3.8756711568400551E-3</v>
      </c>
      <c r="AA150">
        <f>Y150/Me</f>
        <v>4.0444217375542177E-3</v>
      </c>
      <c r="AB150">
        <f>AF150*DT</f>
        <v>-1805607600.2879791</v>
      </c>
      <c r="AC150">
        <f>AG150*DT</f>
        <v>-1804097026.0415423</v>
      </c>
      <c r="AD150">
        <f>Z150*DT</f>
        <v>-334.85798795098077</v>
      </c>
      <c r="AE150">
        <f>AA150*DT</f>
        <v>349.4380381246844</v>
      </c>
      <c r="AF150">
        <f>U150+Z150*DT/2</f>
        <v>-20898.236114444204</v>
      </c>
      <c r="AG150">
        <f>V150+AA150*DT/2</f>
        <v>-20880.752616221554</v>
      </c>
    </row>
    <row r="151" spans="2:33" x14ac:dyDescent="0.3">
      <c r="B151">
        <f t="shared" si="20"/>
        <v>112633193025.43115</v>
      </c>
      <c r="C151">
        <f t="shared" si="21"/>
        <v>-112102043301.71292</v>
      </c>
      <c r="D151">
        <f t="shared" si="22"/>
        <v>-19685.173507304065</v>
      </c>
      <c r="E151">
        <f t="shared" si="23"/>
        <v>-21537.287048714094</v>
      </c>
      <c r="F151">
        <f t="shared" si="24"/>
        <v>158912253408.9903</v>
      </c>
      <c r="G151">
        <f>(G*Me*Ms/(F151^2)) * -B151/F151</f>
        <v>-2.2247164759250576E+22</v>
      </c>
      <c r="H151">
        <f>(G*Me*Ms/(F151^2)) * -C151/F151</f>
        <v>2.2142252742659495E+22</v>
      </c>
      <c r="I151">
        <f>G151/Me</f>
        <v>-3.724871037613531E-3</v>
      </c>
      <c r="J151">
        <f>H151/Me</f>
        <v>3.7073054854936702E-3</v>
      </c>
      <c r="K151">
        <f>D151*DT</f>
        <v>-1700798991.0310712</v>
      </c>
      <c r="L151">
        <f>E151*DT</f>
        <v>-1860821601.0088978</v>
      </c>
      <c r="M151">
        <f>I151*DT</f>
        <v>-321.82885764980909</v>
      </c>
      <c r="N151">
        <f>J151*DT</f>
        <v>320.31119394665308</v>
      </c>
      <c r="S151">
        <f t="shared" si="25"/>
        <v>104690729656.90059</v>
      </c>
      <c r="T151">
        <f t="shared" si="26"/>
        <v>-112937390833.15952</v>
      </c>
      <c r="U151">
        <f t="shared" si="27"/>
        <v>-21065.665108419696</v>
      </c>
      <c r="V151">
        <f t="shared" si="28"/>
        <v>-20706.03359715921</v>
      </c>
      <c r="W151">
        <f t="shared" si="29"/>
        <v>153996763356.55911</v>
      </c>
      <c r="X151">
        <f>(G*Me*Ms/(W151^2)) *-S151/W151</f>
        <v>-2.2722383254426023E+22</v>
      </c>
      <c r="Y151">
        <f>(G*Me*Ms/(W151^2)) * -T151/W151</f>
        <v>2.4512262801836359E+22</v>
      </c>
      <c r="Z151">
        <f>X151/Me</f>
        <v>-3.8044374735334732E-3</v>
      </c>
      <c r="AA151">
        <f>Y151/Me</f>
        <v>4.1041192783438296E-3</v>
      </c>
      <c r="AB151">
        <f>AF151*DT</f>
        <v>-1834273452.1486759</v>
      </c>
      <c r="AC151">
        <f>AG151*DT</f>
        <v>-1773682759.6705229</v>
      </c>
      <c r="AD151">
        <f>Z151*DT</f>
        <v>-328.70339771329208</v>
      </c>
      <c r="AE151">
        <f>AA151*DT</f>
        <v>354.59590564890686</v>
      </c>
      <c r="AF151">
        <f>U151+Z151*DT/2</f>
        <v>-21230.016807276341</v>
      </c>
      <c r="AG151">
        <f>V151+AA151*DT/2</f>
        <v>-20528.735644334756</v>
      </c>
    </row>
    <row r="152" spans="2:33" x14ac:dyDescent="0.3">
      <c r="B152">
        <f t="shared" si="20"/>
        <v>110932394034.40009</v>
      </c>
      <c r="C152">
        <f t="shared" si="21"/>
        <v>-113962864902.72182</v>
      </c>
      <c r="D152">
        <f t="shared" si="22"/>
        <v>-20007.002364953874</v>
      </c>
      <c r="E152">
        <f t="shared" si="23"/>
        <v>-21216.975854767439</v>
      </c>
      <c r="F152">
        <f t="shared" si="24"/>
        <v>159039399593.43228</v>
      </c>
      <c r="G152">
        <f>(G*Me*Ms/(F152^2)) * -B152/F152</f>
        <v>-2.185871544202453E+22</v>
      </c>
      <c r="H152">
        <f>(G*Me*Ms/(F152^2)) * -C152/F152</f>
        <v>2.2455855717798692E+22</v>
      </c>
      <c r="I152">
        <f>G152/Me</f>
        <v>-3.6598324753079948E-3</v>
      </c>
      <c r="J152">
        <f>H152/Me</f>
        <v>3.759812429728877E-3</v>
      </c>
      <c r="K152">
        <f>D152*DT</f>
        <v>-1728605004.3320148</v>
      </c>
      <c r="L152">
        <f>E152*DT</f>
        <v>-1833146713.8519068</v>
      </c>
      <c r="M152">
        <f>I152*DT</f>
        <v>-316.20952586661076</v>
      </c>
      <c r="N152">
        <f>J152*DT</f>
        <v>324.84779392857496</v>
      </c>
      <c r="S152">
        <f t="shared" si="25"/>
        <v>102856456204.75191</v>
      </c>
      <c r="T152">
        <f t="shared" si="26"/>
        <v>-114711073592.83003</v>
      </c>
      <c r="U152">
        <f t="shared" si="27"/>
        <v>-21394.368506132989</v>
      </c>
      <c r="V152">
        <f t="shared" si="28"/>
        <v>-20351.437691510302</v>
      </c>
      <c r="W152">
        <f t="shared" si="29"/>
        <v>154071674839.40622</v>
      </c>
      <c r="X152">
        <f>(G*Me*Ms/(W152^2)) *-S152/W152</f>
        <v>-2.2291720016796989E+22</v>
      </c>
      <c r="Y152">
        <f>(G*Me*Ms/(W152^2)) * -T152/W152</f>
        <v>2.4860929782251482E+22</v>
      </c>
      <c r="Z152">
        <f>X152/Me</f>
        <v>-3.7323309809458175E-3</v>
      </c>
      <c r="AA152">
        <f>Y152/Me</f>
        <v>4.1624970334948738E-3</v>
      </c>
      <c r="AB152">
        <f>AF152*DT</f>
        <v>-1862404289.6696508</v>
      </c>
      <c r="AC152">
        <f>AG152*DT</f>
        <v>-1742827779.618911</v>
      </c>
      <c r="AD152">
        <f>Z152*DT</f>
        <v>-322.47339675371865</v>
      </c>
      <c r="AE152">
        <f>AA152*DT</f>
        <v>359.63974369395709</v>
      </c>
      <c r="AF152">
        <f>U152+Z152*DT/2</f>
        <v>-21555.605204509848</v>
      </c>
      <c r="AG152">
        <f>V152+AA152*DT/2</f>
        <v>-20171.617819663323</v>
      </c>
    </row>
    <row r="153" spans="2:33" x14ac:dyDescent="0.3">
      <c r="B153">
        <f t="shared" si="20"/>
        <v>109203789030.06807</v>
      </c>
      <c r="C153">
        <f t="shared" si="21"/>
        <v>-115796011616.57373</v>
      </c>
      <c r="D153">
        <f t="shared" si="22"/>
        <v>-20323.211890820487</v>
      </c>
      <c r="E153">
        <f t="shared" si="23"/>
        <v>-20892.128060838862</v>
      </c>
      <c r="F153">
        <f t="shared" si="24"/>
        <v>159167156928.90067</v>
      </c>
      <c r="G153">
        <f>(G*Me*Ms/(F153^2)) * -B153/F153</f>
        <v>-2.1466328145460371E+22</v>
      </c>
      <c r="H153">
        <f>(G*Me*Ms/(F153^2)) * -C153/F153</f>
        <v>2.2762169750469904E+22</v>
      </c>
      <c r="I153">
        <f>G153/Me</f>
        <v>-3.594134572122756E-3</v>
      </c>
      <c r="J153">
        <f>H153/Me</f>
        <v>3.8110989770736201E-3</v>
      </c>
      <c r="K153">
        <f>D153*DT</f>
        <v>-1755925507.36689</v>
      </c>
      <c r="L153">
        <f>E153*DT</f>
        <v>-1805079864.4564776</v>
      </c>
      <c r="M153">
        <f>I153*DT</f>
        <v>-310.53322703140611</v>
      </c>
      <c r="N153">
        <f>J153*DT</f>
        <v>329.27895161916075</v>
      </c>
      <c r="S153">
        <f t="shared" si="25"/>
        <v>100994051915.08226</v>
      </c>
      <c r="T153">
        <f t="shared" si="26"/>
        <v>-116453901372.44894</v>
      </c>
      <c r="U153">
        <f t="shared" si="27"/>
        <v>-21716.841902886707</v>
      </c>
      <c r="V153">
        <f t="shared" si="28"/>
        <v>-19991.797947816343</v>
      </c>
      <c r="W153">
        <f t="shared" si="29"/>
        <v>154147039112.30472</v>
      </c>
      <c r="X153">
        <f>(G*Me*Ms/(W153^2)) *-S153/W153</f>
        <v>-2.1855999323512217E+22</v>
      </c>
      <c r="Y153">
        <f>(G*Me*Ms/(W153^2)) * -T153/W153</f>
        <v>2.5201646447027095E+22</v>
      </c>
      <c r="Z153">
        <f>X153/Me</f>
        <v>-3.6593777121374637E-3</v>
      </c>
      <c r="AA153">
        <f>Y153/Me</f>
        <v>4.2195436572057552E-3</v>
      </c>
      <c r="AB153">
        <f>AF153*DT</f>
        <v>-1889993694.5324101</v>
      </c>
      <c r="AC153">
        <f>AG153*DT</f>
        <v>-1711541980.3816848</v>
      </c>
      <c r="AD153">
        <f>Z153*DT</f>
        <v>-316.17023432867688</v>
      </c>
      <c r="AE153">
        <f>AA153*DT</f>
        <v>364.56857198257723</v>
      </c>
      <c r="AF153">
        <f>U153+Z153*DT/2</f>
        <v>-21874.927020051044</v>
      </c>
      <c r="AG153">
        <f>V153+AA153*DT/2</f>
        <v>-19809.513661825054</v>
      </c>
    </row>
    <row r="154" spans="2:33" x14ac:dyDescent="0.3">
      <c r="B154">
        <f t="shared" si="20"/>
        <v>107447863522.70117</v>
      </c>
      <c r="C154">
        <f t="shared" si="21"/>
        <v>-117601091481.03021</v>
      </c>
      <c r="D154">
        <f t="shared" si="22"/>
        <v>-20633.745117851893</v>
      </c>
      <c r="E154">
        <f t="shared" si="23"/>
        <v>-20562.8491092197</v>
      </c>
      <c r="F154">
        <f t="shared" si="24"/>
        <v>159295511842.37006</v>
      </c>
      <c r="G154">
        <f>(G*Me*Ms/(F154^2)) * -B154/F154</f>
        <v>-2.1070148607297848E+22</v>
      </c>
      <c r="H154">
        <f>(G*Me*Ms/(F154^2)) * -C154/F154</f>
        <v>2.3061160944928603E+22</v>
      </c>
      <c r="I154">
        <f>G154/Me</f>
        <v>-3.527801729112589E-3</v>
      </c>
      <c r="J154">
        <f>H154/Me</f>
        <v>3.8611594523203633E-3</v>
      </c>
      <c r="K154">
        <f>D154*DT</f>
        <v>-1782755578.1824036</v>
      </c>
      <c r="L154">
        <f>E154*DT</f>
        <v>-1776630163.036582</v>
      </c>
      <c r="M154">
        <f>I154*DT</f>
        <v>-304.80206939532769</v>
      </c>
      <c r="N154">
        <f>J154*DT</f>
        <v>333.60417668047938</v>
      </c>
      <c r="S154">
        <f t="shared" si="25"/>
        <v>99104058220.54985</v>
      </c>
      <c r="T154">
        <f t="shared" si="26"/>
        <v>-118165443352.83063</v>
      </c>
      <c r="U154">
        <f t="shared" si="27"/>
        <v>-22033.012137215384</v>
      </c>
      <c r="V154">
        <f t="shared" si="28"/>
        <v>-19627.229375833766</v>
      </c>
      <c r="W154">
        <f t="shared" si="29"/>
        <v>154222846422.16</v>
      </c>
      <c r="X154">
        <f>(G*Me*Ms/(W154^2)) *-S154/W154</f>
        <v>-2.1415377228681422E+22</v>
      </c>
      <c r="Y154">
        <f>(G*Me*Ms/(W154^2)) * -T154/W154</f>
        <v>2.5534348342866609E+22</v>
      </c>
      <c r="Z154">
        <f>X154/Me</f>
        <v>-3.5856037954461076E-3</v>
      </c>
      <c r="AA154">
        <f>Y154/Me</f>
        <v>4.2752483579792068E-3</v>
      </c>
      <c r="AB154">
        <f>AF154*DT</f>
        <v>-1917035443.1098359</v>
      </c>
      <c r="AC154">
        <f>AG154*DT</f>
        <v>-1679835339.080847</v>
      </c>
      <c r="AD154">
        <f>Z154*DT</f>
        <v>-309.79616792654372</v>
      </c>
      <c r="AE154">
        <f>AA154*DT</f>
        <v>369.38145812940348</v>
      </c>
      <c r="AF154">
        <f>U154+Z154*DT/2</f>
        <v>-22187.910221178656</v>
      </c>
      <c r="AG154">
        <f>V154+AA154*DT/2</f>
        <v>-19442.538646769062</v>
      </c>
    </row>
    <row r="155" spans="2:33" x14ac:dyDescent="0.3">
      <c r="B155">
        <f t="shared" si="20"/>
        <v>105665107944.51877</v>
      </c>
      <c r="C155">
        <f t="shared" si="21"/>
        <v>-119377721644.06679</v>
      </c>
      <c r="D155">
        <f t="shared" si="22"/>
        <v>-20938.547187247223</v>
      </c>
      <c r="E155">
        <f t="shared" si="23"/>
        <v>-20229.244932539219</v>
      </c>
      <c r="F155">
        <f t="shared" si="24"/>
        <v>159424450639.96643</v>
      </c>
      <c r="G155">
        <f>(G*Me*Ms/(F155^2)) * -B155/F155</f>
        <v>-2.0670322234519603E+22</v>
      </c>
      <c r="H155">
        <f>(G*Me*Ms/(F155^2)) * -C155/F155</f>
        <v>2.3352798497128189E+22</v>
      </c>
      <c r="I155">
        <f>G155/Me</f>
        <v>-3.4608582919531867E-3</v>
      </c>
      <c r="J155">
        <f>H155/Me</f>
        <v>3.9099886979084798E-3</v>
      </c>
      <c r="K155">
        <f>D155*DT</f>
        <v>-1809090476.9781601</v>
      </c>
      <c r="L155">
        <f>E155*DT</f>
        <v>-1747806762.1713886</v>
      </c>
      <c r="M155">
        <f>I155*DT</f>
        <v>-299.01815642475532</v>
      </c>
      <c r="N155">
        <f>J155*DT</f>
        <v>337.82302349929267</v>
      </c>
      <c r="S155">
        <f t="shared" si="25"/>
        <v>97187022777.440018</v>
      </c>
      <c r="T155">
        <f t="shared" si="26"/>
        <v>-119845278691.91147</v>
      </c>
      <c r="U155">
        <f t="shared" si="27"/>
        <v>-22342.808305141927</v>
      </c>
      <c r="V155">
        <f t="shared" si="28"/>
        <v>-19257.847917704363</v>
      </c>
      <c r="W155">
        <f t="shared" si="29"/>
        <v>154299086909.4324</v>
      </c>
      <c r="X155">
        <f>(G*Me*Ms/(W155^2)) *-S155/W155</f>
        <v>-2.0970010278612953E+22</v>
      </c>
      <c r="Y155">
        <f>(G*Me*Ms/(W155^2)) * -T155/W155</f>
        <v>2.5858974317669861E+22</v>
      </c>
      <c r="Z155">
        <f>X155/Me</f>
        <v>-3.5110354416188851E-3</v>
      </c>
      <c r="AA155">
        <f>Y155/Me</f>
        <v>4.3296008970414666E-3</v>
      </c>
      <c r="AB155">
        <f>AF155*DT</f>
        <v>-1943523507.1293962</v>
      </c>
      <c r="AC155">
        <f>AG155*DT</f>
        <v>-1647717911.3334677</v>
      </c>
      <c r="AD155">
        <f>Z155*DT</f>
        <v>-303.35346215587168</v>
      </c>
      <c r="AE155">
        <f>AA155*DT</f>
        <v>374.07751750438268</v>
      </c>
      <c r="AF155">
        <f>U155+Z155*DT/2</f>
        <v>-22494.485036219863</v>
      </c>
      <c r="AG155">
        <f>V155+AA155*DT/2</f>
        <v>-19070.809158952172</v>
      </c>
    </row>
    <row r="156" spans="2:33" x14ac:dyDescent="0.3">
      <c r="B156">
        <f t="shared" si="20"/>
        <v>103856017467.5406</v>
      </c>
      <c r="C156">
        <f t="shared" si="21"/>
        <v>-121125528406.23817</v>
      </c>
      <c r="D156">
        <f t="shared" si="22"/>
        <v>-21237.565343671977</v>
      </c>
      <c r="E156">
        <f t="shared" si="23"/>
        <v>-19891.421909039927</v>
      </c>
      <c r="F156">
        <f t="shared" si="24"/>
        <v>159553959511.84824</v>
      </c>
      <c r="G156">
        <f>(G*Me*Ms/(F156^2)) * -B156/F156</f>
        <v>-2.0266994034512446E+22</v>
      </c>
      <c r="H156">
        <f>(G*Me*Ms/(F156^2)) * -C156/F156</f>
        <v>2.3637054659867361E+22</v>
      </c>
      <c r="I156">
        <f>G156/Me</f>
        <v>-3.3933285394154048E-3</v>
      </c>
      <c r="J156">
        <f>H156/Me</f>
        <v>3.9575820680888326E-3</v>
      </c>
      <c r="K156">
        <f>D156*DT</f>
        <v>-1834925645.6932588</v>
      </c>
      <c r="L156">
        <f>E156*DT</f>
        <v>-1718618852.9410498</v>
      </c>
      <c r="M156">
        <f>I156*DT</f>
        <v>-293.18358580549096</v>
      </c>
      <c r="N156">
        <f>J156*DT</f>
        <v>341.93509068287511</v>
      </c>
      <c r="S156">
        <f t="shared" si="25"/>
        <v>95243499270.310623</v>
      </c>
      <c r="T156">
        <f t="shared" si="26"/>
        <v>-121492996603.24493</v>
      </c>
      <c r="U156">
        <f t="shared" si="27"/>
        <v>-22646.161767297799</v>
      </c>
      <c r="V156">
        <f t="shared" si="28"/>
        <v>-18883.770400199981</v>
      </c>
      <c r="W156">
        <f t="shared" si="29"/>
        <v>154375750611.58325</v>
      </c>
      <c r="X156">
        <f>(G*Me*Ms/(W156^2)) *-S156/W156</f>
        <v>-2.0520055435841428E+22</v>
      </c>
      <c r="Y156">
        <f>(G*Me*Ms/(W156^2)) * -T156/W156</f>
        <v>2.617546650915853E+22</v>
      </c>
      <c r="Z156">
        <f>X156/Me</f>
        <v>-3.4356989310922259E-3</v>
      </c>
      <c r="AA156">
        <f>Y156/Me</f>
        <v>4.382591586437821E-3</v>
      </c>
      <c r="AB156">
        <f>AF156*DT</f>
        <v>-1969452054.2408531</v>
      </c>
      <c r="AC156">
        <f>AG156*DT</f>
        <v>-1615199827.132731</v>
      </c>
      <c r="AD156">
        <f>Z156*DT</f>
        <v>-296.84438764636832</v>
      </c>
      <c r="AE156">
        <f>AA156*DT</f>
        <v>378.65591306822773</v>
      </c>
      <c r="AF156">
        <f>U156+Z156*DT/2</f>
        <v>-22794.583961120985</v>
      </c>
      <c r="AG156">
        <f>V156+AA156*DT/2</f>
        <v>-18694.442443665866</v>
      </c>
    </row>
    <row r="157" spans="2:33" x14ac:dyDescent="0.3">
      <c r="B157">
        <f t="shared" si="20"/>
        <v>102021091821.84735</v>
      </c>
      <c r="C157">
        <f t="shared" si="21"/>
        <v>-122844147259.17923</v>
      </c>
      <c r="D157">
        <f t="shared" si="22"/>
        <v>-21530.748929477468</v>
      </c>
      <c r="E157">
        <f t="shared" si="23"/>
        <v>-19549.486818357051</v>
      </c>
      <c r="F157">
        <f t="shared" si="24"/>
        <v>159684024537.07361</v>
      </c>
      <c r="G157">
        <f>(G*Me*Ms/(F157^2)) * -B157/F157</f>
        <v>-1.9860308547893738E+22</v>
      </c>
      <c r="H157">
        <f>(G*Me*Ms/(F157^2)) * -C157/F157</f>
        <v>2.3913904706396589E+22</v>
      </c>
      <c r="I157">
        <f>G157/Me</f>
        <v>-3.3252366721182964E-3</v>
      </c>
      <c r="J157">
        <f>H157/Me</f>
        <v>4.0039354228303568E-3</v>
      </c>
      <c r="K157">
        <f>D157*DT</f>
        <v>-1860256707.5068531</v>
      </c>
      <c r="L157">
        <f>E157*DT</f>
        <v>-1689075661.1060491</v>
      </c>
      <c r="M157">
        <f>I157*DT</f>
        <v>-287.30044847102079</v>
      </c>
      <c r="N157">
        <f>J157*DT</f>
        <v>345.9400205325428</v>
      </c>
      <c r="S157">
        <f t="shared" si="25"/>
        <v>93274047216.069763</v>
      </c>
      <c r="T157">
        <f t="shared" si="26"/>
        <v>-123108196430.37767</v>
      </c>
      <c r="U157">
        <f t="shared" si="27"/>
        <v>-22943.006154944167</v>
      </c>
      <c r="V157">
        <f t="shared" si="28"/>
        <v>-18505.114487131752</v>
      </c>
      <c r="W157">
        <f t="shared" si="29"/>
        <v>154452827466.53122</v>
      </c>
      <c r="X157">
        <f>(G*Me*Ms/(W157^2)) *-S157/W157</f>
        <v>-2.0065670004088337E+22</v>
      </c>
      <c r="Y157">
        <f>(G*Me*Ms/(W157^2)) * -T157/W157</f>
        <v>2.6483770331613276E+22</v>
      </c>
      <c r="Z157">
        <f>X157/Me</f>
        <v>-3.3596206014279103E-3</v>
      </c>
      <c r="AA157">
        <f>Y157/Me</f>
        <v>4.4342112868119878E-3</v>
      </c>
      <c r="AB157">
        <f>AF157*DT</f>
        <v>-1994815448.4895935</v>
      </c>
      <c r="AC157">
        <f>AG157*DT</f>
        <v>-1582291286.7443833</v>
      </c>
      <c r="AD157">
        <f>Z157*DT</f>
        <v>-290.27121996337144</v>
      </c>
      <c r="AE157">
        <f>AA157*DT</f>
        <v>383.11585518055574</v>
      </c>
      <c r="AF157">
        <f>U157+Z157*DT/2</f>
        <v>-23088.141764925851</v>
      </c>
      <c r="AG157">
        <f>V157+AA157*DT/2</f>
        <v>-18313.556559541474</v>
      </c>
    </row>
    <row r="158" spans="2:33" x14ac:dyDescent="0.3">
      <c r="B158">
        <f t="shared" si="20"/>
        <v>100160835114.3405</v>
      </c>
      <c r="C158">
        <f t="shared" si="21"/>
        <v>-124533222920.28528</v>
      </c>
      <c r="D158">
        <f t="shared" si="22"/>
        <v>-21818.04937794849</v>
      </c>
      <c r="E158">
        <f t="shared" si="23"/>
        <v>-19203.546797824507</v>
      </c>
      <c r="F158">
        <f t="shared" si="24"/>
        <v>159814631688.452</v>
      </c>
      <c r="G158">
        <f>(G*Me*Ms/(F158^2)) * -B158/F158</f>
        <v>-1.9450409783032713E+22</v>
      </c>
      <c r="H158">
        <f>(G*Me*Ms/(F158^2)) * -C158/F158</f>
        <v>2.4183326892554128E+22</v>
      </c>
      <c r="I158">
        <f>G158/Me</f>
        <v>-3.2566068015659365E-3</v>
      </c>
      <c r="J158">
        <f>H158/Me</f>
        <v>4.0490451214804483E-3</v>
      </c>
      <c r="K158">
        <f>D158*DT</f>
        <v>-1885079466.2547495</v>
      </c>
      <c r="L158">
        <f>E158*DT</f>
        <v>-1659186443.3320374</v>
      </c>
      <c r="M158">
        <f>I158*DT</f>
        <v>-281.37082765529692</v>
      </c>
      <c r="N158">
        <f>J158*DT</f>
        <v>349.83749849591072</v>
      </c>
      <c r="S158">
        <f t="shared" si="25"/>
        <v>91279231767.58017</v>
      </c>
      <c r="T158">
        <f t="shared" si="26"/>
        <v>-124690487717.12206</v>
      </c>
      <c r="U158">
        <f t="shared" si="27"/>
        <v>-23233.277374907539</v>
      </c>
      <c r="V158">
        <f t="shared" si="28"/>
        <v>-18121.998631951195</v>
      </c>
      <c r="W158">
        <f t="shared" si="29"/>
        <v>154530307316.11642</v>
      </c>
      <c r="X158">
        <f>(G*Me*Ms/(W158^2)) *-S158/W158</f>
        <v>-1.960701155420488E+22</v>
      </c>
      <c r="Y158">
        <f>(G*Me*Ms/(W158^2)) * -T158/W158</f>
        <v>2.6783834460769212E+22</v>
      </c>
      <c r="Z158">
        <f>X158/Me</f>
        <v>-3.2828268349135853E-3</v>
      </c>
      <c r="AA158">
        <f>Y158/Me</f>
        <v>4.4844514048771409E-3</v>
      </c>
      <c r="AB158">
        <f>AF158*DT</f>
        <v>-2019608250.6967897</v>
      </c>
      <c r="AC158">
        <f>AG158*DT</f>
        <v>-1549002556.6209075</v>
      </c>
      <c r="AD158">
        <f>Z158*DT</f>
        <v>-283.63623853653377</v>
      </c>
      <c r="AE158">
        <f>AA158*DT</f>
        <v>387.45660138138498</v>
      </c>
      <c r="AF158">
        <f>U158+Z158*DT/2</f>
        <v>-23375.095494175806</v>
      </c>
      <c r="AG158">
        <f>V158+AA158*DT/2</f>
        <v>-17928.270331260504</v>
      </c>
    </row>
    <row r="159" spans="2:33" x14ac:dyDescent="0.3">
      <c r="B159">
        <f t="shared" ref="B159:B186" si="30">B158+K158</f>
        <v>98275755648.085754</v>
      </c>
      <c r="C159">
        <f t="shared" ref="C159:C186" si="31">C158+L158</f>
        <v>-126192409363.61731</v>
      </c>
      <c r="D159">
        <f t="shared" ref="D159:D186" si="32">D158+M158</f>
        <v>-22099.420205603787</v>
      </c>
      <c r="E159">
        <f t="shared" ref="E159:E186" si="33">E158+N158</f>
        <v>-18853.709299328595</v>
      </c>
      <c r="F159">
        <f t="shared" ref="F159:F186" si="34">SQRT(B159^2 +C159^2)</f>
        <v>159945766837.37845</v>
      </c>
      <c r="G159">
        <f>(G*Me*Ms/(F159^2)) * -B159/F159</f>
        <v>-1.9037441152293802E+22</v>
      </c>
      <c r="H159">
        <f>(G*Me*Ms/(F159^2)) * -C159/F159</f>
        <v>2.444530241750248E+22</v>
      </c>
      <c r="I159">
        <f>G159/Me</f>
        <v>-3.1874629394725582E-3</v>
      </c>
      <c r="J159">
        <f>H159/Me</f>
        <v>4.0929080161910191E-3</v>
      </c>
      <c r="K159">
        <f>D159*DT</f>
        <v>-1909389905.7641671</v>
      </c>
      <c r="L159">
        <f>E159*DT</f>
        <v>-1628960483.4619906</v>
      </c>
      <c r="M159">
        <f>I159*DT</f>
        <v>-275.39679797042902</v>
      </c>
      <c r="N159">
        <f>J159*DT</f>
        <v>353.62725259890408</v>
      </c>
      <c r="S159">
        <f t="shared" si="25"/>
        <v>89259623516.883377</v>
      </c>
      <c r="T159">
        <f t="shared" si="26"/>
        <v>-126239490273.74297</v>
      </c>
      <c r="U159">
        <f t="shared" si="27"/>
        <v>-23516.913613444074</v>
      </c>
      <c r="V159">
        <f t="shared" si="28"/>
        <v>-17734.54203056981</v>
      </c>
      <c r="W159">
        <f t="shared" si="29"/>
        <v>154608179909.57077</v>
      </c>
      <c r="X159">
        <f>(G*Me*Ms/(W159^2)) *-S159/W159</f>
        <v>-1.9144237851143792E+22</v>
      </c>
      <c r="Y159">
        <f>(G*Me*Ms/(W159^2)) * -T159/W159</f>
        <v>2.7075610816917247E+22</v>
      </c>
      <c r="Z159">
        <f>X159/Me</f>
        <v>-3.2053440463355645E-3</v>
      </c>
      <c r="AA159">
        <f>Y159/Me</f>
        <v>4.5333038905865531E-3</v>
      </c>
      <c r="AB159">
        <f>AF159*DT</f>
        <v>-2043825218.7476346</v>
      </c>
      <c r="AC159">
        <f>AG159*DT</f>
        <v>-1515343965.335695</v>
      </c>
      <c r="AD159">
        <f>Z159*DT</f>
        <v>-276.9417256033928</v>
      </c>
      <c r="AE159">
        <f>AA159*DT</f>
        <v>391.6774561466782</v>
      </c>
      <c r="AF159">
        <f>U159+Z159*DT/2</f>
        <v>-23655.38447624577</v>
      </c>
      <c r="AG159">
        <f>V159+AA159*DT/2</f>
        <v>-17538.703302496469</v>
      </c>
    </row>
    <row r="160" spans="2:33" x14ac:dyDescent="0.3">
      <c r="B160">
        <f t="shared" si="30"/>
        <v>96366365742.321594</v>
      </c>
      <c r="C160">
        <f t="shared" si="31"/>
        <v>-127821369847.0793</v>
      </c>
      <c r="D160">
        <f t="shared" si="32"/>
        <v>-22374.817003574215</v>
      </c>
      <c r="E160">
        <f t="shared" si="33"/>
        <v>-18500.082046729691</v>
      </c>
      <c r="F160">
        <f t="shared" si="34"/>
        <v>160077415758.647</v>
      </c>
      <c r="G160">
        <f>(G*Me*Ms/(F160^2)) * -B160/F160</f>
        <v>-1.862154541002669E+22</v>
      </c>
      <c r="H160">
        <f>(G*Me*Ms/(F160^2)) * -C160/F160</f>
        <v>2.4699815383137021E+22</v>
      </c>
      <c r="I160">
        <f>G160/Me</f>
        <v>-3.1178289873801512E-3</v>
      </c>
      <c r="J160">
        <f>H160/Me</f>
        <v>4.1355214451222286E-3</v>
      </c>
      <c r="K160">
        <f>D160*DT</f>
        <v>-1933184189.1088121</v>
      </c>
      <c r="L160">
        <f>E160*DT</f>
        <v>-1598407088.8374453</v>
      </c>
      <c r="M160">
        <f>I160*DT</f>
        <v>-269.38042450964508</v>
      </c>
      <c r="N160">
        <f>J160*DT</f>
        <v>357.30905285856056</v>
      </c>
      <c r="S160">
        <f t="shared" si="25"/>
        <v>87215798298.135742</v>
      </c>
      <c r="T160">
        <f t="shared" si="26"/>
        <v>-127754834239.07866</v>
      </c>
      <c r="U160">
        <f t="shared" si="27"/>
        <v>-23793.855339047466</v>
      </c>
      <c r="V160">
        <f t="shared" si="28"/>
        <v>-17342.864574423133</v>
      </c>
      <c r="W160">
        <f t="shared" si="29"/>
        <v>154686434906.99356</v>
      </c>
      <c r="X160">
        <f>(G*Me*Ms/(W160^2)) *-S160/W160</f>
        <v>-1.8677506782004702E+22</v>
      </c>
      <c r="Y160">
        <f>(G*Me*Ms/(W160^2)) * -T160/W160</f>
        <v>2.7359054546259686E+22</v>
      </c>
      <c r="Z160">
        <f>X160/Me</f>
        <v>-3.1271986709313702E-3</v>
      </c>
      <c r="AA160">
        <f>Y160/Me</f>
        <v>4.5807612340119357E-3</v>
      </c>
      <c r="AB160">
        <f>AF160*DT</f>
        <v>-2067461307.7889791</v>
      </c>
      <c r="AC160">
        <f>AG160*DT</f>
        <v>-1481325899.5394337</v>
      </c>
      <c r="AD160">
        <f>Z160*DT</f>
        <v>-270.18996516847039</v>
      </c>
      <c r="AE160">
        <f>AA160*DT</f>
        <v>395.77777061863122</v>
      </c>
      <c r="AF160">
        <f>U160+Z160*DT/2</f>
        <v>-23928.950321631703</v>
      </c>
      <c r="AG160">
        <f>V160+AA160*DT/2</f>
        <v>-17144.975689113817</v>
      </c>
    </row>
    <row r="161" spans="2:33" x14ac:dyDescent="0.3">
      <c r="B161">
        <f t="shared" si="30"/>
        <v>94433181553.212784</v>
      </c>
      <c r="C161">
        <f t="shared" si="31"/>
        <v>-129419776935.91675</v>
      </c>
      <c r="D161">
        <f t="shared" si="32"/>
        <v>-22644.197428083859</v>
      </c>
      <c r="E161">
        <f t="shared" si="33"/>
        <v>-18142.772993871131</v>
      </c>
      <c r="F161">
        <f t="shared" si="34"/>
        <v>160209564135.24286</v>
      </c>
      <c r="G161">
        <f>(G*Me*Ms/(F161^2)) * -B161/F161</f>
        <v>-1.8202864592323864E+22</v>
      </c>
      <c r="H161">
        <f>(G*Me*Ms/(F161^2)) * -C161/F161</f>
        <v>2.4946852752236885E+22</v>
      </c>
      <c r="I161">
        <f>G161/Me</f>
        <v>-3.0477287265719896E-3</v>
      </c>
      <c r="J161">
        <f>H161/Me</f>
        <v>4.1768832254356373E-3</v>
      </c>
      <c r="K161">
        <f>D161*DT</f>
        <v>-1956458657.7864454</v>
      </c>
      <c r="L161">
        <f>E161*DT</f>
        <v>-1567535586.6704657</v>
      </c>
      <c r="M161">
        <f>I161*DT</f>
        <v>-263.32376197581988</v>
      </c>
      <c r="N161">
        <f>J161*DT</f>
        <v>360.88271067763907</v>
      </c>
      <c r="S161">
        <f t="shared" si="25"/>
        <v>85148336990.346756</v>
      </c>
      <c r="T161">
        <f t="shared" si="26"/>
        <v>-129236160138.61809</v>
      </c>
      <c r="U161">
        <f t="shared" si="27"/>
        <v>-24064.045304215935</v>
      </c>
      <c r="V161">
        <f t="shared" si="28"/>
        <v>-16947.086803804501</v>
      </c>
      <c r="W161">
        <f t="shared" si="29"/>
        <v>154765061882.82996</v>
      </c>
      <c r="X161">
        <f>(G*Me*Ms/(W161^2)) *-S161/W161</f>
        <v>-1.8206976285195717E+22</v>
      </c>
      <c r="Y161">
        <f>(G*Me*Ms/(W161^2)) * -T161/W161</f>
        <v>2.7634124000570137E+22</v>
      </c>
      <c r="Z161">
        <f>X161/Me</f>
        <v>-3.0484171525291693E-3</v>
      </c>
      <c r="AA161">
        <f>Y161/Me</f>
        <v>4.6268164619378722E-3</v>
      </c>
      <c r="AB161">
        <f>AF161*DT</f>
        <v>-2090511670.3377287</v>
      </c>
      <c r="AC161">
        <f>AG161*DT</f>
        <v>-1446958799.940855</v>
      </c>
      <c r="AD161">
        <f>Z161*DT</f>
        <v>-263.38324197852023</v>
      </c>
      <c r="AE161">
        <f>AA161*DT</f>
        <v>399.75694231143217</v>
      </c>
      <c r="AF161">
        <f>U161+Z161*DT/2</f>
        <v>-24195.736925205194</v>
      </c>
      <c r="AG161">
        <f>V161+AA161*DT/2</f>
        <v>-16747.208332648785</v>
      </c>
    </row>
    <row r="162" spans="2:33" x14ac:dyDescent="0.3">
      <c r="B162">
        <f t="shared" si="30"/>
        <v>92476722895.426346</v>
      </c>
      <c r="C162">
        <f t="shared" si="31"/>
        <v>-130987312522.58722</v>
      </c>
      <c r="D162">
        <f t="shared" si="32"/>
        <v>-22907.521190059677</v>
      </c>
      <c r="E162">
        <f t="shared" si="33"/>
        <v>-17781.89028319349</v>
      </c>
      <c r="F162">
        <f t="shared" si="34"/>
        <v>160342197563.11002</v>
      </c>
      <c r="G162">
        <f>(G*Me*Ms/(F162^2)) * -B162/F162</f>
        <v>-1.7781539958564657E+22</v>
      </c>
      <c r="H162">
        <f>(G*Me*Ms/(F162^2)) * -C162/F162</f>
        <v>2.5186404305429548E+22</v>
      </c>
      <c r="I162">
        <f>G162/Me</f>
        <v>-2.9771858082852788E-3</v>
      </c>
      <c r="J162">
        <f>H162/Me</f>
        <v>4.2169916460887301E-3</v>
      </c>
      <c r="K162">
        <f>D162*DT</f>
        <v>-1979209830.821156</v>
      </c>
      <c r="L162">
        <f>E162*DT</f>
        <v>-1536355320.4679174</v>
      </c>
      <c r="M162">
        <f>I162*DT</f>
        <v>-257.2288538358481</v>
      </c>
      <c r="N162">
        <f>J162*DT</f>
        <v>364.34807822206625</v>
      </c>
      <c r="S162">
        <f t="shared" si="25"/>
        <v>83057825320.009033</v>
      </c>
      <c r="T162">
        <f t="shared" si="26"/>
        <v>-130683118938.55894</v>
      </c>
      <c r="U162">
        <f t="shared" si="27"/>
        <v>-24327.428546194456</v>
      </c>
      <c r="V162">
        <f t="shared" si="28"/>
        <v>-16547.329861493068</v>
      </c>
      <c r="W162">
        <f t="shared" si="29"/>
        <v>154844050329.35129</v>
      </c>
      <c r="X162">
        <f>(G*Me*Ms/(W162^2)) *-S162/W162</f>
        <v>-1.7732804280751487E+22</v>
      </c>
      <c r="Y162">
        <f>(G*Me*Ms/(W162^2)) * -T162/W162</f>
        <v>2.7900780715208134E+22</v>
      </c>
      <c r="Z162">
        <f>X162/Me</f>
        <v>-2.969025931880837E-3</v>
      </c>
      <c r="AA162">
        <f>Y162/Me</f>
        <v>4.6714631341807809E-3</v>
      </c>
      <c r="AB162">
        <f>AF162*DT</f>
        <v>-2112971656.3014276</v>
      </c>
      <c r="AC162">
        <f>AG162*DT</f>
        <v>-1412253157.3139338</v>
      </c>
      <c r="AD162">
        <f>Z162*DT</f>
        <v>-256.52384051450429</v>
      </c>
      <c r="AE162">
        <f>AA162*DT</f>
        <v>403.61441479321945</v>
      </c>
      <c r="AF162">
        <f>U162+Z162*DT/2</f>
        <v>-24455.69046645171</v>
      </c>
      <c r="AG162">
        <f>V162+AA162*DT/2</f>
        <v>-16345.522654096458</v>
      </c>
    </row>
    <row r="163" spans="2:33" x14ac:dyDescent="0.3">
      <c r="B163">
        <f t="shared" si="30"/>
        <v>90497513064.605194</v>
      </c>
      <c r="C163">
        <f t="shared" si="31"/>
        <v>-132523667843.05513</v>
      </c>
      <c r="D163">
        <f t="shared" si="32"/>
        <v>-23164.750043895525</v>
      </c>
      <c r="E163">
        <f t="shared" si="33"/>
        <v>-17417.542204971425</v>
      </c>
      <c r="F163">
        <f t="shared" si="34"/>
        <v>160475301555.89301</v>
      </c>
      <c r="G163">
        <f>(G*Me*Ms/(F163^2)) * -B163/F163</f>
        <v>-1.7357711934761367E+22</v>
      </c>
      <c r="H163">
        <f>(G*Me*Ms/(F163^2)) * -C163/F163</f>
        <v>2.5418462597039379E+22</v>
      </c>
      <c r="I163">
        <f>G163/Me</f>
        <v>-2.9062237442255244E-3</v>
      </c>
      <c r="J163">
        <f>H163/Me</f>
        <v>4.2558454604425845E-3</v>
      </c>
      <c r="K163">
        <f>D163*DT</f>
        <v>-2001434403.7925735</v>
      </c>
      <c r="L163">
        <f>E163*DT</f>
        <v>-1504875646.509531</v>
      </c>
      <c r="M163">
        <f>I163*DT</f>
        <v>-251.09773150108532</v>
      </c>
      <c r="N163">
        <f>J163*DT</f>
        <v>367.70504778223932</v>
      </c>
      <c r="S163">
        <f t="shared" si="25"/>
        <v>80944853663.707611</v>
      </c>
      <c r="T163">
        <f t="shared" si="26"/>
        <v>-132095372095.87288</v>
      </c>
      <c r="U163">
        <f t="shared" si="27"/>
        <v>-24583.952386708959</v>
      </c>
      <c r="V163">
        <f t="shared" si="28"/>
        <v>-16143.715446699849</v>
      </c>
      <c r="W163">
        <f t="shared" si="29"/>
        <v>154923389660.13541</v>
      </c>
      <c r="X163">
        <f>(G*Me*Ms/(W163^2)) *-S163/W163</f>
        <v>-1.7255148601846056E+22</v>
      </c>
      <c r="Y163">
        <f>(G*Me*Ms/(W163^2)) * -T163/W163</f>
        <v>2.8158989385540057E+22</v>
      </c>
      <c r="Z163">
        <f>X163/Me</f>
        <v>-2.8890514351950667E-3</v>
      </c>
      <c r="AA163">
        <f>Y163/Me</f>
        <v>4.7146953396410372E-3</v>
      </c>
      <c r="AB163">
        <f>AF163*DT</f>
        <v>-2134836812.9124908</v>
      </c>
      <c r="AC163">
        <f>AG163*DT</f>
        <v>-1377219508.5335636</v>
      </c>
      <c r="AD163">
        <f>Z163*DT</f>
        <v>-249.61404400085377</v>
      </c>
      <c r="AE163">
        <f>AA163*DT</f>
        <v>407.34967734498559</v>
      </c>
      <c r="AF163">
        <f>U163+Z163*DT/2</f>
        <v>-24708.759408709386</v>
      </c>
      <c r="AG163">
        <f>V163+AA163*DT/2</f>
        <v>-15940.040608027357</v>
      </c>
    </row>
    <row r="164" spans="2:33" x14ac:dyDescent="0.3">
      <c r="B164">
        <f t="shared" si="30"/>
        <v>88496078660.812622</v>
      </c>
      <c r="C164">
        <f t="shared" si="31"/>
        <v>-134028543489.56467</v>
      </c>
      <c r="D164">
        <f t="shared" si="32"/>
        <v>-23415.847775396611</v>
      </c>
      <c r="E164">
        <f t="shared" si="33"/>
        <v>-17049.837157189188</v>
      </c>
      <c r="F164">
        <f t="shared" si="34"/>
        <v>160608861549.6507</v>
      </c>
      <c r="G164">
        <f>(G*Me*Ms/(F164^2)) * -B164/F164</f>
        <v>-1.6931520058720589E+22</v>
      </c>
      <c r="H164">
        <f>(G*Me*Ms/(F164^2)) * -C164/F164</f>
        <v>2.5643022909890263E+22</v>
      </c>
      <c r="I164">
        <f>G164/Me</f>
        <v>-2.834865897384822E-3</v>
      </c>
      <c r="J164">
        <f>H164/Me</f>
        <v>4.2934438786944151E-3</v>
      </c>
      <c r="K164">
        <f>D164*DT</f>
        <v>-2023129247.7942672</v>
      </c>
      <c r="L164">
        <f>E164*DT</f>
        <v>-1473105930.3811457</v>
      </c>
      <c r="M164">
        <f>I164*DT</f>
        <v>-244.93241353404864</v>
      </c>
      <c r="N164">
        <f>J164*DT</f>
        <v>370.95355111919747</v>
      </c>
      <c r="S164">
        <f t="shared" si="25"/>
        <v>78810016850.79512</v>
      </c>
      <c r="T164">
        <f t="shared" si="26"/>
        <v>-133472591604.40645</v>
      </c>
      <c r="U164">
        <f t="shared" si="27"/>
        <v>-24833.566430709812</v>
      </c>
      <c r="V164">
        <f t="shared" si="28"/>
        <v>-15736.365769354863</v>
      </c>
      <c r="W164">
        <f t="shared" si="29"/>
        <v>155003069213.54584</v>
      </c>
      <c r="X164">
        <f>(G*Me*Ms/(W164^2)) *-S164/W164</f>
        <v>-1.6774166927536252E+22</v>
      </c>
      <c r="Y164">
        <f>(G*Me*Ms/(W164^2)) * -T164/W164</f>
        <v>2.8408717841818341E+22</v>
      </c>
      <c r="Z164">
        <f>X164/Me</f>
        <v>-2.8085200628765114E-3</v>
      </c>
      <c r="AA164">
        <f>Y164/Me</f>
        <v>4.7565076920969666E-3</v>
      </c>
      <c r="AB164">
        <f>AF164*DT</f>
        <v>-2156102884.5776129</v>
      </c>
      <c r="AC164">
        <f>AG164*DT</f>
        <v>-1341868432.6416621</v>
      </c>
      <c r="AD164">
        <f>Z164*DT</f>
        <v>-242.65613343253059</v>
      </c>
      <c r="AE164">
        <f>AA164*DT</f>
        <v>410.96226459717792</v>
      </c>
      <c r="AF164">
        <f>U164+Z164*DT/2</f>
        <v>-24954.894497426078</v>
      </c>
      <c r="AG164">
        <f>V164+AA164*DT/2</f>
        <v>-15530.884637056273</v>
      </c>
    </row>
    <row r="165" spans="2:33" x14ac:dyDescent="0.3">
      <c r="B165">
        <f t="shared" si="30"/>
        <v>86472949413.018356</v>
      </c>
      <c r="C165">
        <f t="shared" si="31"/>
        <v>-135501649419.94582</v>
      </c>
      <c r="D165">
        <f t="shared" si="32"/>
        <v>-23660.780188930661</v>
      </c>
      <c r="E165">
        <f t="shared" si="33"/>
        <v>-16678.88360606999</v>
      </c>
      <c r="F165">
        <f t="shared" si="34"/>
        <v>160742862907.54041</v>
      </c>
      <c r="G165">
        <f>(G*Me*Ms/(F165^2)) * -B165/F165</f>
        <v>-1.6503102927030056E+22</v>
      </c>
      <c r="H165">
        <f>(G*Me*Ms/(F165^2)) * -C165/F165</f>
        <v>2.5860083209131899E+22</v>
      </c>
      <c r="I165">
        <f>G165/Me</f>
        <v>-2.7631354731657998E-3</v>
      </c>
      <c r="J165">
        <f>H165/Me</f>
        <v>4.3297865601466526E-3</v>
      </c>
      <c r="K165">
        <f>D165*DT</f>
        <v>-2044291408.3236091</v>
      </c>
      <c r="L165">
        <f>E165*DT</f>
        <v>-1441055543.5644472</v>
      </c>
      <c r="M165">
        <f>I165*DT</f>
        <v>-238.7349048815251</v>
      </c>
      <c r="N165">
        <f>J165*DT</f>
        <v>374.09355879667078</v>
      </c>
      <c r="S165">
        <f t="shared" si="25"/>
        <v>76653913966.217514</v>
      </c>
      <c r="T165">
        <f t="shared" si="26"/>
        <v>-134814460037.04811</v>
      </c>
      <c r="U165">
        <f t="shared" si="27"/>
        <v>-25076.222564142343</v>
      </c>
      <c r="V165">
        <f t="shared" si="28"/>
        <v>-15325.403504757685</v>
      </c>
      <c r="W165">
        <f t="shared" si="29"/>
        <v>155083078256.20795</v>
      </c>
      <c r="X165">
        <f>(G*Me*Ms/(W165^2)) *-S165/W165</f>
        <v>-1.6290016716769722E+22</v>
      </c>
      <c r="Y165">
        <f>(G*Me*Ms/(W165^2)) * -T165/W165</f>
        <v>2.8649937022572175E+22</v>
      </c>
      <c r="Z165">
        <f>X165/Me</f>
        <v>-2.7274581784766639E-3</v>
      </c>
      <c r="AA165">
        <f>Y165/Me</f>
        <v>4.7968953257496189E-3</v>
      </c>
      <c r="AB165">
        <f>AF165*DT</f>
        <v>-2176765812.643899</v>
      </c>
      <c r="AC165">
        <f>AG165*DT</f>
        <v>-1306210546.94561</v>
      </c>
      <c r="AD165">
        <f>Z165*DT</f>
        <v>-235.65238662038377</v>
      </c>
      <c r="AE165">
        <f>AA165*DT</f>
        <v>414.4517561447671</v>
      </c>
      <c r="AF165">
        <f>U165+Z165*DT/2</f>
        <v>-25194.048757452536</v>
      </c>
      <c r="AG165">
        <f>V165+AA165*DT/2</f>
        <v>-15118.177626685301</v>
      </c>
    </row>
    <row r="166" spans="2:33" x14ac:dyDescent="0.3">
      <c r="B166">
        <f t="shared" si="30"/>
        <v>84428658004.694748</v>
      </c>
      <c r="C166">
        <f t="shared" si="31"/>
        <v>-136942704963.51027</v>
      </c>
      <c r="D166">
        <f t="shared" si="32"/>
        <v>-23899.515093812188</v>
      </c>
      <c r="E166">
        <f t="shared" si="33"/>
        <v>-16304.79004727332</v>
      </c>
      <c r="F166">
        <f t="shared" si="34"/>
        <v>160877290924.47052</v>
      </c>
      <c r="G166">
        <f>(G*Me*Ms/(F166^2)) * -B166/F166</f>
        <v>-1.6072598143878878E+22</v>
      </c>
      <c r="H166">
        <f>(G*Me*Ms/(F166^2)) * -C166/F166</f>
        <v>2.6069644095158749E+22</v>
      </c>
      <c r="I166">
        <f>G166/Me</f>
        <v>-2.6910555108125237E-3</v>
      </c>
      <c r="J166">
        <f>H166/Me</f>
        <v>4.3648736053241051E-3</v>
      </c>
      <c r="K166">
        <f>D166*DT</f>
        <v>-2064918104.1053731</v>
      </c>
      <c r="L166">
        <f>E166*DT</f>
        <v>-1408733860.084415</v>
      </c>
      <c r="M166">
        <f>I166*DT</f>
        <v>-232.50719613420205</v>
      </c>
      <c r="N166">
        <f>J166*DT</f>
        <v>377.1250795000027</v>
      </c>
      <c r="S166">
        <f t="shared" si="25"/>
        <v>74477148153.573608</v>
      </c>
      <c r="T166">
        <f t="shared" si="26"/>
        <v>-136120670583.99371</v>
      </c>
      <c r="U166">
        <f t="shared" si="27"/>
        <v>-25311.874950762725</v>
      </c>
      <c r="V166">
        <f t="shared" si="28"/>
        <v>-14910.951748612919</v>
      </c>
      <c r="W166">
        <f t="shared" si="29"/>
        <v>155163405986.48087</v>
      </c>
      <c r="X166">
        <f>(G*Me*Ms/(W166^2)) *-S166/W166</f>
        <v>-1.5802855143689014E+22</v>
      </c>
      <c r="Y166">
        <f>(G*Me*Ms/(W166^2)) * -T166/W166</f>
        <v>2.8882620946562758E+22</v>
      </c>
      <c r="Z166">
        <f>X166/Me</f>
        <v>-2.6458920978617378E-3</v>
      </c>
      <c r="AA166">
        <f>Y166/Me</f>
        <v>4.8358538905272008E-3</v>
      </c>
      <c r="AB166">
        <f>AF166*DT</f>
        <v>-2196821735.0833263</v>
      </c>
      <c r="AC166">
        <f>AG166*DT</f>
        <v>-1270256503.1508412</v>
      </c>
      <c r="AD166">
        <f>Z166*DT</f>
        <v>-228.60507725525414</v>
      </c>
      <c r="AE166">
        <f>AA166*DT</f>
        <v>417.81777614155015</v>
      </c>
      <c r="AF166">
        <f>U166+Z166*DT/2</f>
        <v>-25426.177489390353</v>
      </c>
      <c r="AG166">
        <f>V166+AA166*DT/2</f>
        <v>-14702.042860542144</v>
      </c>
    </row>
    <row r="167" spans="2:33" x14ac:dyDescent="0.3">
      <c r="B167">
        <f t="shared" si="30"/>
        <v>82363739900.589371</v>
      </c>
      <c r="C167">
        <f t="shared" si="31"/>
        <v>-138351438823.5947</v>
      </c>
      <c r="D167">
        <f t="shared" si="32"/>
        <v>-24132.022289946392</v>
      </c>
      <c r="E167">
        <f t="shared" si="33"/>
        <v>-15927.664967773317</v>
      </c>
      <c r="F167">
        <f t="shared" si="34"/>
        <v>161012130831.71964</v>
      </c>
      <c r="G167">
        <f>(G*Me*Ms/(F167^2)) * -B167/F167</f>
        <v>-1.5640142271716518E+22</v>
      </c>
      <c r="H167">
        <f>(G*Me*Ms/(F167^2)) * -C167/F167</f>
        <v>2.6271708755690212E+22</v>
      </c>
      <c r="I167">
        <f>G167/Me</f>
        <v>-2.6186488751492681E-3</v>
      </c>
      <c r="J167">
        <f>H167/Me</f>
        <v>4.3987055479506772E-3</v>
      </c>
      <c r="K167">
        <f>D167*DT</f>
        <v>-2085006725.8513682</v>
      </c>
      <c r="L167">
        <f>E167*DT</f>
        <v>-1376150253.2156146</v>
      </c>
      <c r="M167">
        <f>I167*DT</f>
        <v>-226.25126281289675</v>
      </c>
      <c r="N167">
        <f>J167*DT</f>
        <v>380.0481593429385</v>
      </c>
      <c r="S167">
        <f t="shared" si="25"/>
        <v>72280326418.49028</v>
      </c>
      <c r="T167">
        <f t="shared" si="26"/>
        <v>-137390927087.14456</v>
      </c>
      <c r="U167">
        <f t="shared" si="27"/>
        <v>-25540.480028017981</v>
      </c>
      <c r="V167">
        <f t="shared" si="28"/>
        <v>-14493.133972471369</v>
      </c>
      <c r="W167">
        <f t="shared" si="29"/>
        <v>155244041537.92368</v>
      </c>
      <c r="X167">
        <f>(G*Me*Ms/(W167^2)) *-S167/W167</f>
        <v>-1.5312839034261278E+22</v>
      </c>
      <c r="Y167">
        <f>(G*Me*Ms/(W167^2)) * -T167/W167</f>
        <v>2.9106746683357265E+22</v>
      </c>
      <c r="Z167">
        <f>X167/Me</f>
        <v>-2.5638480786024979E-3</v>
      </c>
      <c r="AA167">
        <f>Y167/Me</f>
        <v>4.8733795471582334E-3</v>
      </c>
      <c r="AB167">
        <f>AF167*DT</f>
        <v>-2216266986.0971761</v>
      </c>
      <c r="AC167">
        <f>AG167*DT</f>
        <v>-1234016983.5293491</v>
      </c>
      <c r="AD167">
        <f>Z167*DT</f>
        <v>-221.51647399125582</v>
      </c>
      <c r="AE167">
        <f>AA167*DT</f>
        <v>421.05999287447139</v>
      </c>
      <c r="AF167">
        <f>U167+Z167*DT/2</f>
        <v>-25651.23826501361</v>
      </c>
      <c r="AG167">
        <f>V167+AA167*DT/2</f>
        <v>-14282.603976034134</v>
      </c>
    </row>
    <row r="168" spans="2:33" x14ac:dyDescent="0.3">
      <c r="B168">
        <f t="shared" si="30"/>
        <v>80278733174.738007</v>
      </c>
      <c r="C168">
        <f t="shared" si="31"/>
        <v>-139727589076.8103</v>
      </c>
      <c r="D168">
        <f t="shared" si="32"/>
        <v>-24358.273552759289</v>
      </c>
      <c r="E168">
        <f t="shared" si="33"/>
        <v>-15547.616808430379</v>
      </c>
      <c r="F168">
        <f t="shared" si="34"/>
        <v>161147367801.52115</v>
      </c>
      <c r="G168">
        <f>(G*Me*Ms/(F168^2)) * -B168/F168</f>
        <v>-1.5205870783753009E+22</v>
      </c>
      <c r="H168">
        <f>(G*Me*Ms/(F168^2)) * -C168/F168</f>
        <v>2.6466282917079055E+22</v>
      </c>
      <c r="I168">
        <f>G168/Me</f>
        <v>-2.5459382486275675E-3</v>
      </c>
      <c r="J168">
        <f>H168/Me</f>
        <v>4.4312833467968814E-3</v>
      </c>
      <c r="K168">
        <f>D168*DT</f>
        <v>-2104554834.9584026</v>
      </c>
      <c r="L168">
        <f>E168*DT</f>
        <v>-1343314092.2483847</v>
      </c>
      <c r="M168">
        <f>I168*DT</f>
        <v>-219.96906468142183</v>
      </c>
      <c r="N168">
        <f>J168*DT</f>
        <v>382.86288116325056</v>
      </c>
      <c r="S168">
        <f t="shared" si="25"/>
        <v>70064059432.393097</v>
      </c>
      <c r="T168">
        <f t="shared" si="26"/>
        <v>-138624944070.67392</v>
      </c>
      <c r="U168">
        <f t="shared" si="27"/>
        <v>-25761.996502009235</v>
      </c>
      <c r="V168">
        <f t="shared" si="28"/>
        <v>-14072.073979596898</v>
      </c>
      <c r="W168">
        <f t="shared" si="29"/>
        <v>155324973982.75458</v>
      </c>
      <c r="X168">
        <f>(G*Me*Ms/(W168^2)) *-S168/W168</f>
        <v>-1.4820124804260754E+22</v>
      </c>
      <c r="Y168">
        <f>(G*Me*Ms/(W168^2)) * -T168/W168</f>
        <v>2.932229432257553E+22</v>
      </c>
      <c r="Z168">
        <f>X168/Me</f>
        <v>-2.4813523095905893E-3</v>
      </c>
      <c r="AA168">
        <f>Y168/Me</f>
        <v>4.9094689620224913E-3</v>
      </c>
      <c r="AB168">
        <f>AF168*DT</f>
        <v>-2235098095.6420984</v>
      </c>
      <c r="AC168">
        <f>AG168*DT</f>
        <v>-1197502697.1258023</v>
      </c>
      <c r="AD168">
        <f>Z168*DT</f>
        <v>-214.38883954862692</v>
      </c>
      <c r="AE168">
        <f>AA168*DT</f>
        <v>424.17811831874326</v>
      </c>
      <c r="AF168">
        <f>U168+Z168*DT/2</f>
        <v>-25869.190921783549</v>
      </c>
      <c r="AG168">
        <f>V168+AA168*DT/2</f>
        <v>-13859.984920437526</v>
      </c>
    </row>
    <row r="169" spans="2:33" x14ac:dyDescent="0.3">
      <c r="B169">
        <f t="shared" si="30"/>
        <v>78174178339.779602</v>
      </c>
      <c r="C169">
        <f t="shared" si="31"/>
        <v>-141070903169.05869</v>
      </c>
      <c r="D169">
        <f t="shared" si="32"/>
        <v>-24578.242617440712</v>
      </c>
      <c r="E169">
        <f t="shared" si="33"/>
        <v>-15164.753927267129</v>
      </c>
      <c r="F169">
        <f t="shared" si="34"/>
        <v>161282986951.61124</v>
      </c>
      <c r="G169">
        <f>(G*Me*Ms/(F169^2)) * -B169/F169</f>
        <v>-1.4769918018301125E+22</v>
      </c>
      <c r="H169">
        <f>(G*Me*Ms/(F169^2)) * -C169/F169</f>
        <v>2.6653374794915276E+22</v>
      </c>
      <c r="I169">
        <f>G169/Me</f>
        <v>-2.4729461236816671E-3</v>
      </c>
      <c r="J169">
        <f>H169/Me</f>
        <v>4.4626083774093822E-3</v>
      </c>
      <c r="K169">
        <f>D169*DT</f>
        <v>-2123560162.1468775</v>
      </c>
      <c r="L169">
        <f>E169*DT</f>
        <v>-1310234739.3158801</v>
      </c>
      <c r="M169">
        <f>I169*DT</f>
        <v>-213.66254508609603</v>
      </c>
      <c r="N169">
        <f>J169*DT</f>
        <v>385.56936380817064</v>
      </c>
      <c r="S169">
        <f t="shared" si="25"/>
        <v>67828961336.750999</v>
      </c>
      <c r="T169">
        <f t="shared" si="26"/>
        <v>-139822446767.79971</v>
      </c>
      <c r="U169">
        <f t="shared" si="27"/>
        <v>-25976.385341557863</v>
      </c>
      <c r="V169">
        <f t="shared" si="28"/>
        <v>-13647.895861278155</v>
      </c>
      <c r="W169">
        <f t="shared" si="29"/>
        <v>155406192335.30124</v>
      </c>
      <c r="X169">
        <f>(G*Me*Ms/(W169^2)) *-S169/W169</f>
        <v>-1.4324868398629391E+22</v>
      </c>
      <c r="Y169">
        <f>(G*Me*Ms/(W169^2)) * -T169/W169</f>
        <v>2.9529246941864417E+22</v>
      </c>
      <c r="Z169">
        <f>X169/Me</f>
        <v>-2.3984309008856096E-3</v>
      </c>
      <c r="AA169">
        <f>Y169/Me</f>
        <v>4.9441193017889058E-3</v>
      </c>
      <c r="AB169">
        <f>AF169*DT</f>
        <v>-2253311788.8795371</v>
      </c>
      <c r="AC169">
        <f>AG169*DT</f>
        <v>-1160724376.0028915</v>
      </c>
      <c r="AD169">
        <f>Z169*DT</f>
        <v>-207.22442983651666</v>
      </c>
      <c r="AE169">
        <f>AA169*DT</f>
        <v>427.17190767456145</v>
      </c>
      <c r="AF169">
        <f>U169+Z169*DT/2</f>
        <v>-26079.997556476123</v>
      </c>
      <c r="AG169">
        <f>V169+AA169*DT/2</f>
        <v>-13434.309907440875</v>
      </c>
    </row>
    <row r="170" spans="2:33" x14ac:dyDescent="0.3">
      <c r="B170">
        <f t="shared" si="30"/>
        <v>76050618177.632721</v>
      </c>
      <c r="C170">
        <f t="shared" si="31"/>
        <v>-142381137908.37457</v>
      </c>
      <c r="D170">
        <f t="shared" si="32"/>
        <v>-24791.905162526808</v>
      </c>
      <c r="E170">
        <f t="shared" si="33"/>
        <v>-14779.184563458959</v>
      </c>
      <c r="F170">
        <f t="shared" si="34"/>
        <v>161418973349.73871</v>
      </c>
      <c r="G170">
        <f>(G*Me*Ms/(F170^2)) * -B170/F170</f>
        <v>-1.4332417134958387E+22</v>
      </c>
      <c r="H170">
        <f>(G*Me*Ms/(F170^2)) * -C170/F170</f>
        <v>2.6832995043990871E+22</v>
      </c>
      <c r="I170">
        <f>G170/Me</f>
        <v>-2.3996947953920213E-3</v>
      </c>
      <c r="J170">
        <f>H170/Me</f>
        <v>4.4926824237335279E-3</v>
      </c>
      <c r="K170">
        <f>D170*DT</f>
        <v>-2142020606.0423162</v>
      </c>
      <c r="L170">
        <f>E170*DT</f>
        <v>-1276921546.2828541</v>
      </c>
      <c r="M170">
        <f>I170*DT</f>
        <v>-207.33363032187063</v>
      </c>
      <c r="N170">
        <f>J170*DT</f>
        <v>388.16776141057682</v>
      </c>
      <c r="S170">
        <f t="shared" si="25"/>
        <v>65575649547.87146</v>
      </c>
      <c r="T170">
        <f t="shared" si="26"/>
        <v>-140983171143.80261</v>
      </c>
      <c r="U170">
        <f t="shared" si="27"/>
        <v>-26183.609771394378</v>
      </c>
      <c r="V170">
        <f t="shared" si="28"/>
        <v>-13220.723953603594</v>
      </c>
      <c r="W170">
        <f t="shared" si="29"/>
        <v>155487685555.44196</v>
      </c>
      <c r="X170">
        <f>(G*Me*Ms/(W170^2)) *-S170/W170</f>
        <v>-1.3827225232238187E+22</v>
      </c>
      <c r="Y170">
        <f>(G*Me*Ms/(W170^2)) * -T170/W170</f>
        <v>2.9727590573654004E+22</v>
      </c>
      <c r="Z170">
        <f>X170/Me</f>
        <v>-2.3151098737967026E-3</v>
      </c>
      <c r="AA170">
        <f>Y170/Me</f>
        <v>4.9773282278495132E-3</v>
      </c>
      <c r="AB170">
        <f>AF170*DT</f>
        <v>-2270904985.5502229</v>
      </c>
      <c r="AC170">
        <f>AG170*DT</f>
        <v>-1123692771.5274668</v>
      </c>
      <c r="AD170">
        <f>Z170*DT</f>
        <v>-200.02549309603512</v>
      </c>
      <c r="AE170">
        <f>AA170*DT</f>
        <v>430.04115888619793</v>
      </c>
      <c r="AF170">
        <f>U170+Z170*DT/2</f>
        <v>-26283.622517942396</v>
      </c>
      <c r="AG170">
        <f>V170+AA170*DT/2</f>
        <v>-13005.703374160496</v>
      </c>
    </row>
    <row r="171" spans="2:33" x14ac:dyDescent="0.3">
      <c r="B171">
        <f t="shared" si="30"/>
        <v>73908597571.590408</v>
      </c>
      <c r="C171">
        <f t="shared" si="31"/>
        <v>-143658059454.65744</v>
      </c>
      <c r="D171">
        <f t="shared" si="32"/>
        <v>-24999.238792848679</v>
      </c>
      <c r="E171">
        <f t="shared" si="33"/>
        <v>-14391.016802048382</v>
      </c>
      <c r="F171">
        <f t="shared" si="34"/>
        <v>161555312018.13574</v>
      </c>
      <c r="G171">
        <f>(G*Me*Ms/(F171^2)) * -B171/F171</f>
        <v>-1.389350007262473E+22</v>
      </c>
      <c r="H171">
        <f>(G*Me*Ms/(F171^2)) * -C171/F171</f>
        <v>2.7005156707690208E+22</v>
      </c>
      <c r="I171">
        <f>G171/Me</f>
        <v>-2.326206354456138E-3</v>
      </c>
      <c r="J171">
        <f>H171/Me</f>
        <v>4.5215076696397231E-3</v>
      </c>
      <c r="K171">
        <f>D171*DT</f>
        <v>-2159934231.702126</v>
      </c>
      <c r="L171">
        <f>E171*DT</f>
        <v>-1243383851.6969802</v>
      </c>
      <c r="M171">
        <f>I171*DT</f>
        <v>-200.98422902501034</v>
      </c>
      <c r="N171">
        <f>J171*DT</f>
        <v>390.65826265687207</v>
      </c>
      <c r="S171">
        <f t="shared" si="25"/>
        <v>63304744562.321236</v>
      </c>
      <c r="T171">
        <f t="shared" si="26"/>
        <v>-142106863915.33008</v>
      </c>
      <c r="U171">
        <f t="shared" si="27"/>
        <v>-26383.635264490415</v>
      </c>
      <c r="V171">
        <f t="shared" si="28"/>
        <v>-12790.682794717397</v>
      </c>
      <c r="W171">
        <f t="shared" si="29"/>
        <v>155569442552.03488</v>
      </c>
      <c r="X171">
        <f>(G*Me*Ms/(W171^2)) *-S171/W171</f>
        <v>-1.3327350132070674E+22</v>
      </c>
      <c r="Y171">
        <f>(G*Me*Ms/(W171^2)) * -T171/W171</f>
        <v>2.9917314170751289E+22</v>
      </c>
      <c r="Z171">
        <f>X171/Me</f>
        <v>-2.2314151512022695E-3</v>
      </c>
      <c r="AA171">
        <f>Y171/Me</f>
        <v>5.0090938905587665E-3</v>
      </c>
      <c r="AB171">
        <f>AF171*DT</f>
        <v>-2287874799.2755313</v>
      </c>
      <c r="AC171">
        <f>AG171*DT</f>
        <v>-1086418650.6989503</v>
      </c>
      <c r="AD171">
        <f>Z171*DT</f>
        <v>-192.79426906387607</v>
      </c>
      <c r="AE171">
        <f>AA171*DT</f>
        <v>432.78571214427745</v>
      </c>
      <c r="AF171">
        <f>U171+Z171*DT/2</f>
        <v>-26480.032399022351</v>
      </c>
      <c r="AG171">
        <f>V171+AA171*DT/2</f>
        <v>-12574.289938645259</v>
      </c>
    </row>
    <row r="172" spans="2:33" x14ac:dyDescent="0.3">
      <c r="B172">
        <f t="shared" si="30"/>
        <v>71748663339.888275</v>
      </c>
      <c r="C172">
        <f t="shared" si="31"/>
        <v>-144901443306.35443</v>
      </c>
      <c r="D172">
        <f t="shared" si="32"/>
        <v>-25200.223021873688</v>
      </c>
      <c r="E172">
        <f t="shared" si="33"/>
        <v>-14000.358539391509</v>
      </c>
      <c r="F172">
        <f t="shared" si="34"/>
        <v>161691987937.94724</v>
      </c>
      <c r="G172">
        <f>(G*Me*Ms/(F172^2)) * -B172/F172</f>
        <v>-1.3453297509349567E+22</v>
      </c>
      <c r="H172">
        <f>(G*Me*Ms/(F172^2)) * -C172/F172</f>
        <v>2.716987516686985E+22</v>
      </c>
      <c r="I172">
        <f>G172/Me</f>
        <v>-2.2525026804657211E-3</v>
      </c>
      <c r="J172">
        <f>H172/Me</f>
        <v>4.5490866903643056E-3</v>
      </c>
      <c r="K172">
        <f>D172*DT</f>
        <v>-2177299269.0898867</v>
      </c>
      <c r="L172">
        <f>E172*DT</f>
        <v>-1209630977.8034265</v>
      </c>
      <c r="M172">
        <f>I172*DT</f>
        <v>-194.61623159223831</v>
      </c>
      <c r="N172">
        <f>J172*DT</f>
        <v>393.04109004747602</v>
      </c>
      <c r="S172">
        <f t="shared" si="25"/>
        <v>61016869763.045708</v>
      </c>
      <c r="T172">
        <f t="shared" si="26"/>
        <v>-143193282566.02902</v>
      </c>
      <c r="U172">
        <f t="shared" si="27"/>
        <v>-26576.429533554292</v>
      </c>
      <c r="V172">
        <f t="shared" si="28"/>
        <v>-12357.897082573119</v>
      </c>
      <c r="W172">
        <f t="shared" si="29"/>
        <v>155651452186.33557</v>
      </c>
      <c r="X172">
        <f>(G*Me*Ms/(W172^2)) *-S172/W172</f>
        <v>-1.2825397280846786E+22</v>
      </c>
      <c r="Y172">
        <f>(G*Me*Ms/(W172^2)) * -T172/W172</f>
        <v>3.0098409570825604E+22</v>
      </c>
      <c r="Z172">
        <f>X172/Me</f>
        <v>-2.1473725481108369E-3</v>
      </c>
      <c r="AA172">
        <f>Y172/Me</f>
        <v>5.039414923287279E-3</v>
      </c>
      <c r="AB172">
        <f>AF172*DT</f>
        <v>-2304218536.7874637</v>
      </c>
      <c r="AC172">
        <f>AG172*DT</f>
        <v>-1048912792.5214462</v>
      </c>
      <c r="AD172">
        <f>Z172*DT</f>
        <v>-185.5329881567763</v>
      </c>
      <c r="AE172">
        <f>AA172*DT</f>
        <v>435.40544937202088</v>
      </c>
      <c r="AF172">
        <f>U172+Z172*DT/2</f>
        <v>-26669.196027632679</v>
      </c>
      <c r="AG172">
        <f>V172+AA172*DT/2</f>
        <v>-12140.194357887109</v>
      </c>
    </row>
    <row r="173" spans="2:33" x14ac:dyDescent="0.3">
      <c r="B173">
        <f t="shared" si="30"/>
        <v>69571364070.798386</v>
      </c>
      <c r="C173">
        <f t="shared" si="31"/>
        <v>-146111074284.15787</v>
      </c>
      <c r="D173">
        <f t="shared" si="32"/>
        <v>-25394.839253465925</v>
      </c>
      <c r="E173">
        <f t="shared" si="33"/>
        <v>-13607.317449344033</v>
      </c>
      <c r="F173">
        <f t="shared" si="34"/>
        <v>161828986053.61859</v>
      </c>
      <c r="G173">
        <f>(G*Me*Ms/(F173^2)) * -B173/F173</f>
        <v>-1.3011938823999588E+22</v>
      </c>
      <c r="H173">
        <f>(G*Me*Ms/(F173^2)) * -C173/F173</f>
        <v>2.7327168088289921E+22</v>
      </c>
      <c r="I173">
        <f>G173/Me</f>
        <v>-2.1786054354886631E-3</v>
      </c>
      <c r="J173">
        <f>H173/Me</f>
        <v>4.5754224438753505E-3</v>
      </c>
      <c r="K173">
        <f>D173*DT</f>
        <v>-2194114111.4994559</v>
      </c>
      <c r="L173">
        <f>E173*DT</f>
        <v>-1175672227.6233244</v>
      </c>
      <c r="M173">
        <f>I173*DT</f>
        <v>-188.23150962622049</v>
      </c>
      <c r="N173">
        <f>J173*DT</f>
        <v>395.31649915083028</v>
      </c>
      <c r="S173">
        <f t="shared" si="25"/>
        <v>58712651226.258247</v>
      </c>
      <c r="T173">
        <f t="shared" si="26"/>
        <v>-144242195358.55048</v>
      </c>
      <c r="U173">
        <f t="shared" si="27"/>
        <v>-26761.96252171107</v>
      </c>
      <c r="V173">
        <f t="shared" si="28"/>
        <v>-11922.491633201098</v>
      </c>
      <c r="W173">
        <f t="shared" si="29"/>
        <v>155733703275.40048</v>
      </c>
      <c r="X173">
        <f>(G*Me*Ms/(W173^2)) *-S173/W173</f>
        <v>-1.2321520162104156E+22</v>
      </c>
      <c r="Y173">
        <f>(G*Me*Ms/(W173^2)) * -T173/W173</f>
        <v>3.0270871459841117E+22</v>
      </c>
      <c r="Z173">
        <f>X173/Me</f>
        <v>-2.063007762465954E-3</v>
      </c>
      <c r="AA173">
        <f>Y173/Me</f>
        <v>5.0682904362992862E-3</v>
      </c>
      <c r="AB173">
        <f>AF173*DT</f>
        <v>-2319933697.0890851</v>
      </c>
      <c r="AC173">
        <f>AG173*DT</f>
        <v>-1011185984.4208965</v>
      </c>
      <c r="AD173">
        <f>Z173*DT</f>
        <v>-178.24387067705842</v>
      </c>
      <c r="AE173">
        <f>AA173*DT</f>
        <v>437.9002936962583</v>
      </c>
      <c r="AF173">
        <f>U173+Z173*DT/2</f>
        <v>-26851.084457049597</v>
      </c>
      <c r="AG173">
        <f>V173+AA173*DT/2</f>
        <v>-11703.54148635297</v>
      </c>
    </row>
    <row r="174" spans="2:33" x14ac:dyDescent="0.3">
      <c r="B174">
        <f t="shared" si="30"/>
        <v>67377249959.298927</v>
      </c>
      <c r="C174">
        <f t="shared" si="31"/>
        <v>-147286746511.78119</v>
      </c>
      <c r="D174">
        <f t="shared" si="32"/>
        <v>-25583.070763092146</v>
      </c>
      <c r="E174">
        <f t="shared" si="33"/>
        <v>-13212.000950193202</v>
      </c>
      <c r="F174">
        <f t="shared" si="34"/>
        <v>161966291277.23935</v>
      </c>
      <c r="G174">
        <f>(G*Me*Ms/(F174^2)) * -B174/F174</f>
        <v>-1.2569552059737068E+22</v>
      </c>
      <c r="H174">
        <f>(G*Me*Ms/(F174^2)) * -C174/F174</f>
        <v>2.7477055372658817E+22</v>
      </c>
      <c r="I174">
        <f>G174/Me</f>
        <v>-2.1045360579541685E-3</v>
      </c>
      <c r="J174">
        <f>H174/Me</f>
        <v>4.6005182621737294E-3</v>
      </c>
      <c r="K174">
        <f>D174*DT</f>
        <v>-2210377313.9311614</v>
      </c>
      <c r="L174">
        <f>E174*DT</f>
        <v>-1141516882.0966926</v>
      </c>
      <c r="M174">
        <f>I174*DT</f>
        <v>-181.83191540724016</v>
      </c>
      <c r="N174">
        <f>J174*DT</f>
        <v>397.48477785181024</v>
      </c>
      <c r="S174">
        <f t="shared" si="25"/>
        <v>56392717529.169159</v>
      </c>
      <c r="T174">
        <f t="shared" si="26"/>
        <v>-145253381342.97137</v>
      </c>
      <c r="U174">
        <f t="shared" si="27"/>
        <v>-26940.206392388129</v>
      </c>
      <c r="V174">
        <f t="shared" si="28"/>
        <v>-11484.591339504839</v>
      </c>
      <c r="W174">
        <f t="shared" si="29"/>
        <v>155816184595.47559</v>
      </c>
      <c r="X174">
        <f>(G*Me*Ms/(W174^2)) *-S174/W174</f>
        <v>-1.1815871506751485E+22</v>
      </c>
      <c r="Y174">
        <f>(G*Me*Ms/(W174^2)) * -T174/W174</f>
        <v>3.0434697334491256E+22</v>
      </c>
      <c r="Z174">
        <f>X174/Me</f>
        <v>-1.9783463661975499E-3</v>
      </c>
      <c r="AA174">
        <f>Y174/Me</f>
        <v>5.0957200104629905E-3</v>
      </c>
      <c r="AB174">
        <f>AF174*DT</f>
        <v>-2335017970.5472393</v>
      </c>
      <c r="AC174">
        <f>AG174*DT</f>
        <v>-973249018.70856512</v>
      </c>
      <c r="AD174">
        <f>Z174*DT</f>
        <v>-170.92912603946831</v>
      </c>
      <c r="AE174">
        <f>AA174*DT</f>
        <v>440.2702089040024</v>
      </c>
      <c r="AF174">
        <f>U174+Z174*DT/2</f>
        <v>-27025.670955407862</v>
      </c>
      <c r="AG174">
        <f>V174+AA174*DT/2</f>
        <v>-11264.456235052838</v>
      </c>
    </row>
    <row r="175" spans="2:33" x14ac:dyDescent="0.3">
      <c r="B175">
        <f t="shared" si="30"/>
        <v>65166872645.367767</v>
      </c>
      <c r="C175">
        <f t="shared" si="31"/>
        <v>-148428263393.87787</v>
      </c>
      <c r="D175">
        <f t="shared" si="32"/>
        <v>-25764.902678499388</v>
      </c>
      <c r="E175">
        <f t="shared" si="33"/>
        <v>-12814.516172341391</v>
      </c>
      <c r="F175">
        <f t="shared" si="34"/>
        <v>162103888492.84265</v>
      </c>
      <c r="G175">
        <f>(G*Me*Ms/(F175^2)) * -B175/F175</f>
        <v>-1.2126263889295965E+22</v>
      </c>
      <c r="H175">
        <f>(G*Me*Ms/(F175^2)) * -C175/F175</f>
        <v>2.7619559102350629E+22</v>
      </c>
      <c r="I175">
        <f>G175/Me</f>
        <v>-2.0303157568388919E-3</v>
      </c>
      <c r="J175">
        <f>H175/Me</f>
        <v>4.624377842539368E-3</v>
      </c>
      <c r="K175">
        <f>D175*DT</f>
        <v>-2226087591.4223471</v>
      </c>
      <c r="L175">
        <f>E175*DT</f>
        <v>-1107174197.2902963</v>
      </c>
      <c r="M175">
        <f>I175*DT</f>
        <v>-175.41928139088026</v>
      </c>
      <c r="N175">
        <f>J175*DT</f>
        <v>399.54624559540139</v>
      </c>
      <c r="S175">
        <f t="shared" si="25"/>
        <v>54057699558.621918</v>
      </c>
      <c r="T175">
        <f t="shared" si="26"/>
        <v>-146226630361.67993</v>
      </c>
      <c r="U175">
        <f t="shared" si="27"/>
        <v>-27111.135518427596</v>
      </c>
      <c r="V175">
        <f t="shared" si="28"/>
        <v>-11044.321130600836</v>
      </c>
      <c r="W175">
        <f t="shared" si="29"/>
        <v>155898884885.36923</v>
      </c>
      <c r="X175">
        <f>(G*Me*Ms/(W175^2)) *-S175/W175</f>
        <v>-1.1308603241106443E+22</v>
      </c>
      <c r="Y175">
        <f>(G*Me*Ms/(W175^2)) * -T175/W175</f>
        <v>3.0589887463689231E+22</v>
      </c>
      <c r="Z175">
        <f>X175/Me</f>
        <v>-1.893413796521857E-3</v>
      </c>
      <c r="AA175">
        <f>Y175/Me</f>
        <v>5.1217036908028715E-3</v>
      </c>
      <c r="AB175">
        <f>AF175*DT</f>
        <v>-2349469237.9193864</v>
      </c>
      <c r="AC175">
        <f>AG175*DT</f>
        <v>-935112689.09206426</v>
      </c>
      <c r="AD175">
        <f>Z175*DT</f>
        <v>-163.59095201948844</v>
      </c>
      <c r="AE175">
        <f>AA175*DT</f>
        <v>442.51519888536808</v>
      </c>
      <c r="AF175">
        <f>U175+Z175*DT/2</f>
        <v>-27192.930994437342</v>
      </c>
      <c r="AG175">
        <f>V175+AA175*DT/2</f>
        <v>-10823.063531158152</v>
      </c>
    </row>
    <row r="176" spans="2:33" x14ac:dyDescent="0.3">
      <c r="B176">
        <f t="shared" si="30"/>
        <v>62940785053.945419</v>
      </c>
      <c r="C176">
        <f t="shared" si="31"/>
        <v>-149535437591.16815</v>
      </c>
      <c r="D176">
        <f t="shared" si="32"/>
        <v>-25940.321959890269</v>
      </c>
      <c r="E176">
        <f t="shared" si="33"/>
        <v>-12414.969926745989</v>
      </c>
      <c r="F176">
        <f t="shared" si="34"/>
        <v>162241762560.65854</v>
      </c>
      <c r="G176">
        <f>(G*Me*Ms/(F176^2)) * -B176/F176</f>
        <v>-1.1682199582041767E+22</v>
      </c>
      <c r="H176">
        <f>(G*Me*Ms/(F176^2)) * -C176/F176</f>
        <v>2.7754703488854457E+22</v>
      </c>
      <c r="I176">
        <f>G176/Me</f>
        <v>-1.9559655061517208E-3</v>
      </c>
      <c r="J176">
        <f>H176/Me</f>
        <v>4.6470052387326214E-3</v>
      </c>
      <c r="K176">
        <f>D176*DT</f>
        <v>-2241243817.3345194</v>
      </c>
      <c r="L176">
        <f>E176*DT</f>
        <v>-1072653401.6708535</v>
      </c>
      <c r="M176">
        <f>I176*DT</f>
        <v>-168.99541973150869</v>
      </c>
      <c r="N176">
        <f>J176*DT</f>
        <v>401.50125262649851</v>
      </c>
      <c r="S176">
        <f t="shared" si="25"/>
        <v>51708230320.70253</v>
      </c>
      <c r="T176">
        <f t="shared" si="26"/>
        <v>-147161743050.772</v>
      </c>
      <c r="U176">
        <f t="shared" si="27"/>
        <v>-27274.726470447084</v>
      </c>
      <c r="V176">
        <f t="shared" si="28"/>
        <v>-10601.805931715468</v>
      </c>
      <c r="W176">
        <f t="shared" si="29"/>
        <v>155981792849.80753</v>
      </c>
      <c r="X176">
        <f>(G*Me*Ms/(W176^2)) *-S176/W176</f>
        <v>-1.0799866436429076E+22</v>
      </c>
      <c r="Y176">
        <f>(G*Me*Ms/(W176^2)) * -T176/W176</f>
        <v>3.0736444849169598E+22</v>
      </c>
      <c r="Z176">
        <f>X176/Me</f>
        <v>-1.8082353474917249E-3</v>
      </c>
      <c r="AA176">
        <f>Y176/Me</f>
        <v>5.1462419799031571E-3</v>
      </c>
      <c r="AB176">
        <f>AF176*DT</f>
        <v>-2363285569.3164339</v>
      </c>
      <c r="AC176">
        <f>AG176*DT</f>
        <v>-896787787.23506749</v>
      </c>
      <c r="AD176">
        <f>Z176*DT</f>
        <v>-156.23153402328504</v>
      </c>
      <c r="AE176">
        <f>AA176*DT</f>
        <v>444.63530706363275</v>
      </c>
      <c r="AF176">
        <f>U176+Z176*DT/2</f>
        <v>-27352.842237458724</v>
      </c>
      <c r="AG176">
        <f>V176+AA176*DT/2</f>
        <v>-10379.488278183651</v>
      </c>
    </row>
    <row r="177" spans="2:33" x14ac:dyDescent="0.3">
      <c r="B177">
        <f t="shared" si="30"/>
        <v>60699541236.610901</v>
      </c>
      <c r="C177">
        <f t="shared" si="31"/>
        <v>-150608090992.83902</v>
      </c>
      <c r="D177">
        <f t="shared" si="32"/>
        <v>-26109.317379621778</v>
      </c>
      <c r="E177">
        <f t="shared" si="33"/>
        <v>-12013.468674119491</v>
      </c>
      <c r="F177">
        <f t="shared" si="34"/>
        <v>162379898321.32025</v>
      </c>
      <c r="G177">
        <f>(G*Me*Ms/(F177^2)) * -B177/F177</f>
        <v>-1.1237482972798876E+22</v>
      </c>
      <c r="H177">
        <f>(G*Me*Ms/(F177^2)) * -C177/F177</f>
        <v>2.7882514820012647E+22</v>
      </c>
      <c r="I177">
        <f>G177/Me</f>
        <v>-1.8815060397145088E-3</v>
      </c>
      <c r="J177">
        <f>H177/Me</f>
        <v>4.6684048521603069E-3</v>
      </c>
      <c r="K177">
        <f>D177*DT</f>
        <v>-2255845021.5993218</v>
      </c>
      <c r="L177">
        <f>E177*DT</f>
        <v>-1037963693.4439241</v>
      </c>
      <c r="M177">
        <f>I177*DT</f>
        <v>-162.56212183133357</v>
      </c>
      <c r="N177">
        <f>J177*DT</f>
        <v>403.35017922665054</v>
      </c>
      <c r="S177">
        <f t="shared" si="25"/>
        <v>49344944751.386093</v>
      </c>
      <c r="T177">
        <f t="shared" si="26"/>
        <v>-148058530838.00708</v>
      </c>
      <c r="U177">
        <f t="shared" si="27"/>
        <v>-27430.958004470369</v>
      </c>
      <c r="V177">
        <f t="shared" si="28"/>
        <v>-10157.170624651835</v>
      </c>
      <c r="W177">
        <f t="shared" si="29"/>
        <v>156064897162.77148</v>
      </c>
      <c r="X177">
        <f>(G*Me*Ms/(W177^2)) *-S177/W177</f>
        <v>-1.0289811259959273E+22</v>
      </c>
      <c r="Y177">
        <f>(G*Me*Ms/(W177^2)) * -T177/W177</f>
        <v>3.087437518525457E+22</v>
      </c>
      <c r="Z177">
        <f>X177/Me</f>
        <v>-1.7228361617987599E-3</v>
      </c>
      <c r="AA177">
        <f>Y177/Me</f>
        <v>5.1693358311714448E-3</v>
      </c>
      <c r="AB177">
        <f>AF177*DT</f>
        <v>-2376465223.1034307</v>
      </c>
      <c r="AC177">
        <f>AG177*DT</f>
        <v>-858285099.36678767</v>
      </c>
      <c r="AD177">
        <f>Z177*DT</f>
        <v>-148.85304437941286</v>
      </c>
      <c r="AE177">
        <f>AA177*DT</f>
        <v>446.63061581321284</v>
      </c>
      <c r="AF177">
        <f>U177+Z177*DT/2</f>
        <v>-27505.384526660077</v>
      </c>
      <c r="AG177">
        <f>V177+AA177*DT/2</f>
        <v>-9933.8553167452283</v>
      </c>
    </row>
    <row r="178" spans="2:33" x14ac:dyDescent="0.3">
      <c r="B178">
        <f t="shared" si="30"/>
        <v>58443696215.011581</v>
      </c>
      <c r="C178">
        <f t="shared" si="31"/>
        <v>-151646054686.28296</v>
      </c>
      <c r="D178">
        <f t="shared" si="32"/>
        <v>-26271.879501453113</v>
      </c>
      <c r="E178">
        <f t="shared" si="33"/>
        <v>-11610.11849489284</v>
      </c>
      <c r="F178">
        <f t="shared" si="34"/>
        <v>162518280600.02258</v>
      </c>
      <c r="G178">
        <f>(G*Me*Ms/(F178^2)) * -B178/F178</f>
        <v>-1.079223643242785E+22</v>
      </c>
      <c r="H178">
        <f>(G*Me*Ms/(F178^2)) * -C178/F178</f>
        <v>2.8003021407103941E+22</v>
      </c>
      <c r="I178">
        <f>G178/Me</f>
        <v>-1.8069578462357851E-3</v>
      </c>
      <c r="J178">
        <f>H178/Me</f>
        <v>4.688581423015762E-3</v>
      </c>
      <c r="K178">
        <f>D178*DT</f>
        <v>-2269890388.925549</v>
      </c>
      <c r="L178">
        <f>E178*DT</f>
        <v>-1003114237.9587414</v>
      </c>
      <c r="M178">
        <f>I178*DT</f>
        <v>-156.12115791477183</v>
      </c>
      <c r="N178">
        <f>J178*DT</f>
        <v>405.09343494856182</v>
      </c>
      <c r="S178">
        <f t="shared" si="25"/>
        <v>46968479528.282661</v>
      </c>
      <c r="T178">
        <f t="shared" si="26"/>
        <v>-148916815937.37387</v>
      </c>
      <c r="U178">
        <f t="shared" si="27"/>
        <v>-27579.81104884978</v>
      </c>
      <c r="V178">
        <f t="shared" si="28"/>
        <v>-9710.5400088386232</v>
      </c>
      <c r="W178">
        <f t="shared" si="29"/>
        <v>156148186470.81494</v>
      </c>
      <c r="X178">
        <f>(G*Me*Ms/(W178^2)) *-S178/W178</f>
        <v>-9.7785869274651946E+21</v>
      </c>
      <c r="Y178">
        <f>(G*Me*Ms/(W178^2)) * -T178/W178</f>
        <v>3.1003686817838714E+22</v>
      </c>
      <c r="Z178">
        <f>X178/Me</f>
        <v>-1.6372412228284491E-3</v>
      </c>
      <c r="AA178">
        <f>Y178/Me</f>
        <v>5.190986641971455E-3</v>
      </c>
      <c r="AB178">
        <f>AF178*DT</f>
        <v>-2389006644.7400036</v>
      </c>
      <c r="AC178">
        <f>AG178*DT</f>
        <v>-819615402.94223142</v>
      </c>
      <c r="AD178">
        <f>Z178*DT</f>
        <v>-141.45764165237799</v>
      </c>
      <c r="AE178">
        <f>AA178*DT</f>
        <v>448.5012458663337</v>
      </c>
      <c r="AF178">
        <f>U178+Z178*DT/2</f>
        <v>-27650.539869675969</v>
      </c>
      <c r="AG178">
        <f>V178+AA178*DT/2</f>
        <v>-9486.2893859054566</v>
      </c>
    </row>
    <row r="179" spans="2:33" x14ac:dyDescent="0.3">
      <c r="B179">
        <f t="shared" si="30"/>
        <v>56173805826.086029</v>
      </c>
      <c r="C179">
        <f t="shared" si="31"/>
        <v>-152649168924.2417</v>
      </c>
      <c r="D179">
        <f t="shared" si="32"/>
        <v>-26428.000659367885</v>
      </c>
      <c r="E179">
        <f t="shared" si="33"/>
        <v>-11205.025059944279</v>
      </c>
      <c r="F179">
        <f t="shared" si="34"/>
        <v>162656894210.63129</v>
      </c>
      <c r="G179">
        <f>(G*Me*Ms/(F179^2)) * -B179/F179</f>
        <v>-1.0346580840133014E+22</v>
      </c>
      <c r="H179">
        <f>(G*Me*Ms/(F179^2)) * -C179/F179</f>
        <v>2.8116253531825781E+22</v>
      </c>
      <c r="I179">
        <f>G179/Me</f>
        <v>-1.7323411646741811E-3</v>
      </c>
      <c r="J179">
        <f>H179/Me</f>
        <v>4.7075400214020326E-3</v>
      </c>
      <c r="K179">
        <f>D179*DT</f>
        <v>-2283379256.9693851</v>
      </c>
      <c r="L179">
        <f>E179*DT</f>
        <v>-968114165.17918575</v>
      </c>
      <c r="M179">
        <f>I179*DT</f>
        <v>-149.67427662784925</v>
      </c>
      <c r="N179">
        <f>J179*DT</f>
        <v>406.73145784913561</v>
      </c>
      <c r="S179">
        <f t="shared" si="25"/>
        <v>44579472883.542656</v>
      </c>
      <c r="T179">
        <f t="shared" si="26"/>
        <v>-149736431340.3161</v>
      </c>
      <c r="U179">
        <f t="shared" si="27"/>
        <v>-27721.268690502158</v>
      </c>
      <c r="V179">
        <f t="shared" si="28"/>
        <v>-9262.03876297229</v>
      </c>
      <c r="W179">
        <f t="shared" si="29"/>
        <v>156231649396.36179</v>
      </c>
      <c r="X179">
        <f>(G*Me*Ms/(W179^2)) *-S179/W179</f>
        <v>-9.2663416573077624E+21</v>
      </c>
      <c r="Y179">
        <f>(G*Me*Ms/(W179^2)) * -T179/W179</f>
        <v>3.112439070264556E+22</v>
      </c>
      <c r="Z179">
        <f>X179/Me</f>
        <v>-1.5514753469691193E-3</v>
      </c>
      <c r="AA179">
        <f>Y179/Me</f>
        <v>5.2111962466338882E-3</v>
      </c>
      <c r="AB179">
        <f>AF179*DT</f>
        <v>-2400908465.5624418</v>
      </c>
      <c r="AC179">
        <f>AG179*DT</f>
        <v>-780789463.35416973</v>
      </c>
      <c r="AD179">
        <f>Z179*DT</f>
        <v>-134.04746997813191</v>
      </c>
      <c r="AE179">
        <f>AA179*DT</f>
        <v>450.24735570916795</v>
      </c>
      <c r="AF179">
        <f>U179+Z179*DT/2</f>
        <v>-27788.292425491225</v>
      </c>
      <c r="AG179">
        <f>V179+AA179*DT/2</f>
        <v>-9036.9150851177055</v>
      </c>
    </row>
    <row r="180" spans="2:33" x14ac:dyDescent="0.3">
      <c r="B180">
        <f t="shared" si="30"/>
        <v>53890426569.116646</v>
      </c>
      <c r="C180">
        <f t="shared" si="31"/>
        <v>-153617283089.4209</v>
      </c>
      <c r="D180">
        <f t="shared" si="32"/>
        <v>-26577.674935995732</v>
      </c>
      <c r="E180">
        <f t="shared" si="33"/>
        <v>-10798.293602095144</v>
      </c>
      <c r="F180">
        <f t="shared" si="34"/>
        <v>162795723959.74237</v>
      </c>
      <c r="G180">
        <f>(G*Me*Ms/(F180^2)) * -B180/F180</f>
        <v>-9.9006355574796929E+21</v>
      </c>
      <c r="H180">
        <f>(G*Me*Ms/(F180^2)) * -C180/F180</f>
        <v>2.8222243393228987E+22</v>
      </c>
      <c r="I180">
        <f>G180/Me</f>
        <v>-1.6576759798881044E-3</v>
      </c>
      <c r="J180">
        <f>H180/Me</f>
        <v>4.7252860384470732E-3</v>
      </c>
      <c r="K180">
        <f>D180*DT</f>
        <v>-2296311114.4700313</v>
      </c>
      <c r="L180">
        <f>E180*DT</f>
        <v>-932972567.22102046</v>
      </c>
      <c r="M180">
        <f>I180*DT</f>
        <v>-143.22320466233222</v>
      </c>
      <c r="N180">
        <f>J180*DT</f>
        <v>408.26471372182715</v>
      </c>
      <c r="S180">
        <f t="shared" si="25"/>
        <v>42178564417.980217</v>
      </c>
      <c r="T180">
        <f t="shared" si="26"/>
        <v>-150517220803.67026</v>
      </c>
      <c r="U180">
        <f t="shared" si="27"/>
        <v>-27855.316160480292</v>
      </c>
      <c r="V180">
        <f t="shared" si="28"/>
        <v>-8811.7914072631229</v>
      </c>
      <c r="W180">
        <f t="shared" si="29"/>
        <v>156315274540.98187</v>
      </c>
      <c r="X180">
        <f>(G*Me*Ms/(W180^2)) *-S180/W180</f>
        <v>-8.7532226260242813E+21</v>
      </c>
      <c r="Y180">
        <f>(G*Me*Ms/(W180^2)) * -T180/W180</f>
        <v>3.1236500362808458E+22</v>
      </c>
      <c r="Z180">
        <f>X180/Me</f>
        <v>-1.4655631761752472E-3</v>
      </c>
      <c r="AA180">
        <f>Y180/Me</f>
        <v>5.2299669093541267E-3</v>
      </c>
      <c r="AB180">
        <f>AF180*DT</f>
        <v>-2412169501.5093079</v>
      </c>
      <c r="AC180">
        <f>AG180*DT</f>
        <v>-741818030.69770777</v>
      </c>
      <c r="AD180">
        <f>Z180*DT</f>
        <v>-126.62465842154135</v>
      </c>
      <c r="AE180">
        <f>AA180*DT</f>
        <v>451.86914096819652</v>
      </c>
      <c r="AF180">
        <f>U180+Z180*DT/2</f>
        <v>-27918.628489691062</v>
      </c>
      <c r="AG180">
        <f>V180+AA180*DT/2</f>
        <v>-8585.8568367790249</v>
      </c>
    </row>
    <row r="181" spans="2:33" x14ac:dyDescent="0.3">
      <c r="B181">
        <f t="shared" si="30"/>
        <v>51594115454.646614</v>
      </c>
      <c r="C181">
        <f t="shared" si="31"/>
        <v>-154550255656.64191</v>
      </c>
      <c r="D181">
        <f t="shared" si="32"/>
        <v>-26720.898140658064</v>
      </c>
      <c r="E181">
        <f t="shared" si="33"/>
        <v>-10390.028888373317</v>
      </c>
      <c r="F181">
        <f t="shared" si="34"/>
        <v>162934754650.6907</v>
      </c>
      <c r="G181">
        <f>(G*Me*Ms/(F181^2)) * -B181/F181</f>
        <v>-9.4545184040985664E+21</v>
      </c>
      <c r="H181">
        <f>(G*Me*Ms/(F181^2)) * -C181/F181</f>
        <v>2.8321025054655971E+22</v>
      </c>
      <c r="I181">
        <f>G181/Me</f>
        <v>-1.5829820185678878E-3</v>
      </c>
      <c r="J181">
        <f>H181/Me</f>
        <v>4.7418251774195442E-3</v>
      </c>
      <c r="K181">
        <f>D181*DT</f>
        <v>-2308685599.3528566</v>
      </c>
      <c r="L181">
        <f>E181*DT</f>
        <v>-897698495.95545459</v>
      </c>
      <c r="M181">
        <f>I181*DT</f>
        <v>-136.7696464042655</v>
      </c>
      <c r="N181">
        <f>J181*DT</f>
        <v>409.69369532904864</v>
      </c>
      <c r="S181">
        <f t="shared" si="25"/>
        <v>39766394916.470909</v>
      </c>
      <c r="T181">
        <f t="shared" si="26"/>
        <v>-151259038834.36795</v>
      </c>
      <c r="U181">
        <f t="shared" si="27"/>
        <v>-27981.940818901832</v>
      </c>
      <c r="V181">
        <f t="shared" si="28"/>
        <v>-8359.9222662949269</v>
      </c>
      <c r="W181">
        <f t="shared" si="29"/>
        <v>156399050488.64444</v>
      </c>
      <c r="X181">
        <f>(G*Me*Ms/(W181^2)) *-S181/W181</f>
        <v>-8.2393759254326553E+21</v>
      </c>
      <c r="Y181">
        <f>(G*Me*Ms/(W181^2)) * -T181/W181</f>
        <v>3.1340031845828085E+22</v>
      </c>
      <c r="Z181">
        <f>X181/Me</f>
        <v>-1.3795291707853624E-3</v>
      </c>
      <c r="AA181">
        <f>Y181/Me</f>
        <v>5.2473013169855812E-3</v>
      </c>
      <c r="AB181">
        <f>AF181*DT</f>
        <v>-2422788751.7924914</v>
      </c>
      <c r="AC181">
        <f>AG181*DT</f>
        <v>-702711836.58825934</v>
      </c>
      <c r="AD181">
        <f>Z181*DT</f>
        <v>-119.19132035585531</v>
      </c>
      <c r="AE181">
        <f>AA181*DT</f>
        <v>453.36683378755424</v>
      </c>
      <c r="AF181">
        <f>U181+Z181*DT/2</f>
        <v>-28041.536479079761</v>
      </c>
      <c r="AG181">
        <f>V181+AA181*DT/2</f>
        <v>-8133.2388494011502</v>
      </c>
    </row>
    <row r="182" spans="2:33" x14ac:dyDescent="0.3">
      <c r="B182">
        <f t="shared" si="30"/>
        <v>49285429855.293755</v>
      </c>
      <c r="C182">
        <f t="shared" si="31"/>
        <v>-155447954152.59735</v>
      </c>
      <c r="D182">
        <f t="shared" si="32"/>
        <v>-26857.667787062328</v>
      </c>
      <c r="E182">
        <f t="shared" si="33"/>
        <v>-9980.3351930442695</v>
      </c>
      <c r="F182">
        <f t="shared" si="34"/>
        <v>163073971087.50705</v>
      </c>
      <c r="G182">
        <f>(G*Me*Ms/(F182^2)) * -B182/F182</f>
        <v>-9.0083456350535046E+21</v>
      </c>
      <c r="H182">
        <f>(G*Me*Ms/(F182^2)) * -C182/F182</f>
        <v>2.841263439073238E+22</v>
      </c>
      <c r="I182">
        <f>G182/Me</f>
        <v>-1.5082787454464561E-3</v>
      </c>
      <c r="J182">
        <f>H182/Me</f>
        <v>4.7571634448535611E-3</v>
      </c>
      <c r="K182">
        <f>D182*DT</f>
        <v>-2320502496.8021851</v>
      </c>
      <c r="L182">
        <f>E182*DT</f>
        <v>-862300960.67902493</v>
      </c>
      <c r="M182">
        <f>I182*DT</f>
        <v>-130.31528360657381</v>
      </c>
      <c r="N182">
        <f>J182*DT</f>
        <v>411.01892163534768</v>
      </c>
      <c r="S182">
        <f t="shared" si="25"/>
        <v>37343606164.678421</v>
      </c>
      <c r="T182">
        <f t="shared" si="26"/>
        <v>-151961750670.95621</v>
      </c>
      <c r="U182">
        <f t="shared" si="27"/>
        <v>-28101.132139257687</v>
      </c>
      <c r="V182">
        <f t="shared" si="28"/>
        <v>-7906.5554325073726</v>
      </c>
      <c r="W182">
        <f t="shared" si="29"/>
        <v>156482965808.94824</v>
      </c>
      <c r="X182">
        <f>(G*Me*Ms/(W182^2)) *-S182/W182</f>
        <v>-7.7249465212559205E+21</v>
      </c>
      <c r="Y182">
        <f>(G*Me*Ms/(W182^2)) * -T182/W182</f>
        <v>3.143500367995785E+22</v>
      </c>
      <c r="Z182">
        <f>X182/Me</f>
        <v>-1.2933976025945016E-3</v>
      </c>
      <c r="AA182">
        <f>Y182/Me</f>
        <v>5.2632025717372416E-3</v>
      </c>
      <c r="AB182">
        <f>AF182*DT</f>
        <v>-2432765397.5155959</v>
      </c>
      <c r="AC182">
        <f>AG182*DT</f>
        <v>-663481591.03367913</v>
      </c>
      <c r="AD182">
        <f>Z182*DT</f>
        <v>-111.74955286416494</v>
      </c>
      <c r="AE182">
        <f>AA182*DT</f>
        <v>454.74070219809767</v>
      </c>
      <c r="AF182">
        <f>U182+Z182*DT/2</f>
        <v>-28157.00691568977</v>
      </c>
      <c r="AG182">
        <f>V182+AA182*DT/2</f>
        <v>-7679.1850814083236</v>
      </c>
    </row>
    <row r="183" spans="2:33" x14ac:dyDescent="0.3">
      <c r="B183">
        <f t="shared" si="30"/>
        <v>46964927358.49157</v>
      </c>
      <c r="C183">
        <f t="shared" si="31"/>
        <v>-156310255113.27637</v>
      </c>
      <c r="D183">
        <f t="shared" si="32"/>
        <v>-26987.983070668903</v>
      </c>
      <c r="E183">
        <f t="shared" si="33"/>
        <v>-9569.3162714089212</v>
      </c>
      <c r="F183">
        <f t="shared" si="34"/>
        <v>163213358078.82248</v>
      </c>
      <c r="G183">
        <f>(G*Me*Ms/(F183^2)) * -B183/F183</f>
        <v>-8.56223191984789E+21</v>
      </c>
      <c r="H183">
        <f>(G*Me*Ms/(F183^2)) * -C183/F183</f>
        <v>2.8497109034460722E+22</v>
      </c>
      <c r="I183">
        <f>G183/Me</f>
        <v>-1.4335853597843302E-3</v>
      </c>
      <c r="J183">
        <f>H183/Me</f>
        <v>4.7713071416905072E-3</v>
      </c>
      <c r="K183">
        <f>D183*DT</f>
        <v>-2331761737.3057933</v>
      </c>
      <c r="L183">
        <f>E183*DT</f>
        <v>-826788925.84973085</v>
      </c>
      <c r="M183">
        <f>I183*DT</f>
        <v>-123.86177508536613</v>
      </c>
      <c r="N183">
        <f>J183*DT</f>
        <v>412.24093704205984</v>
      </c>
      <c r="S183">
        <f t="shared" si="25"/>
        <v>34910840767.162827</v>
      </c>
      <c r="T183">
        <f t="shared" si="26"/>
        <v>-152625232261.9899</v>
      </c>
      <c r="U183">
        <f t="shared" si="27"/>
        <v>-28212.881692121853</v>
      </c>
      <c r="V183">
        <f t="shared" si="28"/>
        <v>-7451.8147303092746</v>
      </c>
      <c r="W183">
        <f t="shared" si="29"/>
        <v>156567009060.32715</v>
      </c>
      <c r="X183">
        <f>(G*Me*Ms/(W183^2)) *-S183/W183</f>
        <v>-7.2100782132650857E+21</v>
      </c>
      <c r="Y183">
        <f>(G*Me*Ms/(W183^2)) * -T183/W183</f>
        <v>3.1521436830068319E+22</v>
      </c>
      <c r="Z183">
        <f>X183/Me</f>
        <v>-1.2071925481808737E-3</v>
      </c>
      <c r="AA183">
        <f>Y183/Me</f>
        <v>5.2776741837839997E-3</v>
      </c>
      <c r="AB183">
        <f>AF183*DT</f>
        <v>-2442098800.2415624</v>
      </c>
      <c r="AC183">
        <f>AG183*DT</f>
        <v>-624137979.36123121</v>
      </c>
      <c r="AD183">
        <f>Z183*DT</f>
        <v>-104.30143616282749</v>
      </c>
      <c r="AE183">
        <f>AA183*DT</f>
        <v>455.99104947893755</v>
      </c>
      <c r="AF183">
        <f>U183+Z183*DT/2</f>
        <v>-28265.032410203268</v>
      </c>
      <c r="AG183">
        <f>V183+AA183*DT/2</f>
        <v>-7223.8192055698055</v>
      </c>
    </row>
    <row r="184" spans="2:33" x14ac:dyDescent="0.3">
      <c r="B184">
        <f t="shared" si="30"/>
        <v>44633165621.185776</v>
      </c>
      <c r="C184">
        <f t="shared" si="31"/>
        <v>-157137044039.1261</v>
      </c>
      <c r="D184">
        <f t="shared" si="32"/>
        <v>-27111.844845754269</v>
      </c>
      <c r="E184">
        <f t="shared" si="33"/>
        <v>-9157.0753343668621</v>
      </c>
      <c r="F184">
        <f t="shared" si="34"/>
        <v>163352900441.71991</v>
      </c>
      <c r="G184">
        <f>(G*Me*Ms/(F184^2)) * -B184/F184</f>
        <v>-8.1162903230431395E+21</v>
      </c>
      <c r="H184">
        <f>(G*Me*Ms/(F184^2)) * -C184/F184</f>
        <v>2.857448832446225E+22</v>
      </c>
      <c r="I184">
        <f>G184/Me</f>
        <v>-1.3589207921245587E-3</v>
      </c>
      <c r="J184">
        <f>H184/Me</f>
        <v>4.7842628544456766E-3</v>
      </c>
      <c r="K184">
        <f>D184*DT</f>
        <v>-2342463394.6731687</v>
      </c>
      <c r="L184">
        <f>E184*DT</f>
        <v>-791171308.88929689</v>
      </c>
      <c r="M184">
        <f>I184*DT</f>
        <v>-117.41075643956187</v>
      </c>
      <c r="N184">
        <f>J184*DT</f>
        <v>413.36031062410643</v>
      </c>
      <c r="S184">
        <f t="shared" si="25"/>
        <v>32468741966.921265</v>
      </c>
      <c r="T184">
        <f t="shared" si="26"/>
        <v>-153249370241.35114</v>
      </c>
      <c r="U184">
        <f t="shared" si="27"/>
        <v>-28317.18312828468</v>
      </c>
      <c r="V184">
        <f t="shared" si="28"/>
        <v>-6995.8236808303373</v>
      </c>
      <c r="W184">
        <f t="shared" si="29"/>
        <v>156651168793.23062</v>
      </c>
      <c r="X184">
        <f>(G*Me*Ms/(W184^2)) *-S184/W184</f>
        <v>-6.6949135969366877E+21</v>
      </c>
      <c r="Y184">
        <f>(G*Me*Ms/(W184^2)) * -T184/W184</f>
        <v>3.159935465304054E+22</v>
      </c>
      <c r="Z184">
        <f>X184/Me</f>
        <v>-1.1209378824861345E-3</v>
      </c>
      <c r="AA184">
        <f>Y184/Me</f>
        <v>5.290720063798101E-3</v>
      </c>
      <c r="AB184">
        <f>AF184*DT</f>
        <v>-2450788500.5114183</v>
      </c>
      <c r="AC184">
        <f>AG184*DT</f>
        <v>-584691659.20001602</v>
      </c>
      <c r="AD184">
        <f>Z184*DT</f>
        <v>-96.84903304680202</v>
      </c>
      <c r="AE184">
        <f>AA184*DT</f>
        <v>457.11821351215593</v>
      </c>
      <c r="AF184">
        <f>U184+Z184*DT/2</f>
        <v>-28365.607644808082</v>
      </c>
      <c r="AG184">
        <f>V184+AA184*DT/2</f>
        <v>-6767.2645740742591</v>
      </c>
    </row>
    <row r="185" spans="2:33" x14ac:dyDescent="0.3">
      <c r="B185">
        <f t="shared" si="30"/>
        <v>42290702226.512604</v>
      </c>
      <c r="C185">
        <f t="shared" si="31"/>
        <v>-157928215348.01538</v>
      </c>
      <c r="D185">
        <f t="shared" si="32"/>
        <v>-27229.255602193833</v>
      </c>
      <c r="E185">
        <f t="shared" si="33"/>
        <v>-8743.7150237427559</v>
      </c>
      <c r="F185">
        <f t="shared" si="34"/>
        <v>163492583005.53171</v>
      </c>
      <c r="G185">
        <f>(G*Me*Ms/(F185^2)) * -B185/F185</f>
        <v>-7.6706322864622021E+21</v>
      </c>
      <c r="H185">
        <f>(G*Me*Ms/(F185^2)) * -C185/F185</f>
        <v>2.8644813252412574E+22</v>
      </c>
      <c r="I185">
        <f>G185/Me</f>
        <v>-1.2843037013130299E-3</v>
      </c>
      <c r="J185">
        <f>H185/Me</f>
        <v>4.7960374464073559E-3</v>
      </c>
      <c r="K185">
        <f>D185*DT</f>
        <v>-2352607684.0295472</v>
      </c>
      <c r="L185">
        <f>E185*DT</f>
        <v>-755456978.05137408</v>
      </c>
      <c r="M185">
        <f>I185*DT</f>
        <v>-110.96383979344579</v>
      </c>
      <c r="N185">
        <f>J185*DT</f>
        <v>414.37763536959557</v>
      </c>
      <c r="S185">
        <f t="shared" si="25"/>
        <v>30017953466.409847</v>
      </c>
      <c r="T185">
        <f t="shared" si="26"/>
        <v>-153834061900.55115</v>
      </c>
      <c r="U185">
        <f t="shared" si="27"/>
        <v>-28414.032161331481</v>
      </c>
      <c r="V185">
        <f t="shared" si="28"/>
        <v>-6538.705467318181</v>
      </c>
      <c r="W185">
        <f t="shared" si="29"/>
        <v>156735433553.27838</v>
      </c>
      <c r="X185">
        <f>(G*Me*Ms/(W185^2)) *-S185/W185</f>
        <v>-6.1795940266198339E+21</v>
      </c>
      <c r="Y185">
        <f>(G*Me*Ms/(W185^2)) * -T185/W185</f>
        <v>3.1668782852737476E+22</v>
      </c>
      <c r="Z185">
        <f>X185/Me</f>
        <v>-1.0346572726484E-3</v>
      </c>
      <c r="AA185">
        <f>Y185/Me</f>
        <v>5.3023445154099513E-3</v>
      </c>
      <c r="AB185">
        <f>AF185*DT</f>
        <v>-2458834216.3160548</v>
      </c>
      <c r="AC185">
        <f>AG185*DT</f>
        <v>-545153257.51941347</v>
      </c>
      <c r="AD185">
        <f>Z185*DT</f>
        <v>-89.394388356821764</v>
      </c>
      <c r="AE185">
        <f>AA185*DT</f>
        <v>458.12256613141977</v>
      </c>
      <c r="AF185">
        <f>U185+Z185*DT/2</f>
        <v>-28458.729355509891</v>
      </c>
      <c r="AG185">
        <f>V185+AA185*DT/2</f>
        <v>-6309.644184252471</v>
      </c>
    </row>
    <row r="186" spans="2:33" x14ac:dyDescent="0.3">
      <c r="B186">
        <f t="shared" si="30"/>
        <v>39938094542.483055</v>
      </c>
      <c r="C186">
        <f t="shared" si="31"/>
        <v>-158683672326.06674</v>
      </c>
      <c r="D186">
        <f t="shared" si="32"/>
        <v>-27340.219441987279</v>
      </c>
      <c r="E186">
        <f t="shared" si="33"/>
        <v>-8329.3373883731601</v>
      </c>
      <c r="F186">
        <f t="shared" si="34"/>
        <v>163632390615.58328</v>
      </c>
      <c r="G186">
        <f>(G*Me*Ms/(F186^2)) * -B186/F186</f>
        <v>-7.2253676129495097E+21</v>
      </c>
      <c r="H186">
        <f>(G*Me*Ms/(F186^2)) * -C186/F186</f>
        <v>2.8708126410714116E+22</v>
      </c>
      <c r="I186">
        <f>G186/Me</f>
        <v>-1.2097524717793774E-3</v>
      </c>
      <c r="J186">
        <f>H186/Me</f>
        <v>4.8066380488755514E-3</v>
      </c>
      <c r="K186">
        <f>D186*DT</f>
        <v>-2362194959.7877011</v>
      </c>
      <c r="L186">
        <f>E186*DT</f>
        <v>-719654750.35544109</v>
      </c>
      <c r="M186">
        <f>I186*DT</f>
        <v>-104.52261356173821</v>
      </c>
      <c r="N186">
        <f>J186*DT</f>
        <v>415.29352742284766</v>
      </c>
      <c r="S186">
        <f t="shared" si="25"/>
        <v>27559119250.093792</v>
      </c>
      <c r="T186">
        <f t="shared" si="26"/>
        <v>-154379215158.07056</v>
      </c>
      <c r="U186">
        <f t="shared" si="27"/>
        <v>-28503.426549688302</v>
      </c>
      <c r="V186">
        <f t="shared" si="28"/>
        <v>-6080.5829011867609</v>
      </c>
      <c r="W186">
        <f t="shared" si="29"/>
        <v>156819791884.38791</v>
      </c>
      <c r="X186">
        <f>(G*Me*Ms/(W186^2)) *-S186/W186</f>
        <v>-5.6642595802061157E+21</v>
      </c>
      <c r="Y186">
        <f>(G*Me*Ms/(W186^2)) * -T186/W186</f>
        <v>3.1729749434602353E+22</v>
      </c>
      <c r="Z186">
        <f>X186/Me</f>
        <v>-9.483741720868827E-4</v>
      </c>
      <c r="AA186">
        <f>Y186/Me</f>
        <v>5.3125522276064614E-3</v>
      </c>
      <c r="AB186">
        <f>AF186*DT</f>
        <v>-2466235841.5229001</v>
      </c>
      <c r="AC186">
        <f>AG186*DT</f>
        <v>-505533367.72403955</v>
      </c>
      <c r="AD186">
        <f>Z186*DT</f>
        <v>-81.939528468306662</v>
      </c>
      <c r="AE186">
        <f>AA186*DT</f>
        <v>459.00451246519827</v>
      </c>
      <c r="AF186">
        <f>U186+Z186*DT/2</f>
        <v>-28544.396313922454</v>
      </c>
      <c r="AG186">
        <f>V186+AA186*DT/2</f>
        <v>-5851.0806449541615</v>
      </c>
    </row>
    <row r="187" spans="2:33" x14ac:dyDescent="0.3">
      <c r="B187">
        <f t="shared" ref="B187:B250" si="35">B186+K186</f>
        <v>37575899582.695351</v>
      </c>
      <c r="C187">
        <f t="shared" ref="C187:C250" si="36">C186+L186</f>
        <v>-159403327076.42218</v>
      </c>
      <c r="D187">
        <f t="shared" ref="D187:D250" si="37">D186+M186</f>
        <v>-27444.742055549017</v>
      </c>
      <c r="E187">
        <f t="shared" ref="E187:E250" si="38">E186+N186</f>
        <v>-7914.0438609503126</v>
      </c>
      <c r="F187">
        <f t="shared" ref="F187:F250" si="39">SQRT(B187^2 +C187^2)</f>
        <v>163772308136.88141</v>
      </c>
      <c r="G187">
        <f>(G*Me*Ms/(F187^2)) * -B187/F187</f>
        <v>-6.7806044516582162E+21</v>
      </c>
      <c r="H187">
        <f>(G*Me*Ms/(F187^2)) * -C187/F187</f>
        <v>2.876447194044765E+22</v>
      </c>
      <c r="I187">
        <f>G187/Me</f>
        <v>-1.1352852110736054E-3</v>
      </c>
      <c r="J187">
        <f>H187/Me</f>
        <v>4.816072052447452E-3</v>
      </c>
      <c r="K187">
        <f>D187*DT</f>
        <v>-2371225713.5994349</v>
      </c>
      <c r="L187">
        <f>E187*DT</f>
        <v>-683773389.58610702</v>
      </c>
      <c r="M187">
        <f>I187*DT</f>
        <v>-98.088642236759512</v>
      </c>
      <c r="N187">
        <f>J187*DT</f>
        <v>416.10862533145985</v>
      </c>
      <c r="S187">
        <f t="shared" si="25"/>
        <v>25092883408.570892</v>
      </c>
      <c r="T187">
        <f t="shared" si="26"/>
        <v>-154884748525.79459</v>
      </c>
      <c r="U187">
        <f t="shared" si="27"/>
        <v>-28585.366078156607</v>
      </c>
      <c r="V187">
        <f t="shared" si="28"/>
        <v>-5621.578388721563</v>
      </c>
      <c r="W187">
        <f t="shared" si="29"/>
        <v>156904232331.87424</v>
      </c>
      <c r="X187">
        <f>(G*Me*Ms/(W187^2)) *-S187/W187</f>
        <v>-5.1490490252941318E+21</v>
      </c>
      <c r="Y187">
        <f>(G*Me*Ms/(W187^2)) * -T187/W187</f>
        <v>3.1782284659931384E+22</v>
      </c>
      <c r="Z187">
        <f>X187/Me</f>
        <v>-8.6211181483677654E-4</v>
      </c>
      <c r="AA187">
        <f>Y187/Me</f>
        <v>5.3213482670748727E-3</v>
      </c>
      <c r="AB187">
        <f>AF187*DT</f>
        <v>-2472993444.2593727</v>
      </c>
      <c r="AC187">
        <f>AG187*DT</f>
        <v>-465842546.80565143</v>
      </c>
      <c r="AD187">
        <f>Z187*DT</f>
        <v>-74.486460801897493</v>
      </c>
      <c r="AE187">
        <f>AA187*DT</f>
        <v>459.764490275269</v>
      </c>
      <c r="AF187">
        <f>U187+Z187*DT/2</f>
        <v>-28622.609308557556</v>
      </c>
      <c r="AG187">
        <f>V187+AA187*DT/2</f>
        <v>-5391.6961435839285</v>
      </c>
    </row>
    <row r="188" spans="2:33" x14ac:dyDescent="0.3">
      <c r="B188">
        <f t="shared" si="35"/>
        <v>35204673869.095917</v>
      </c>
      <c r="C188">
        <f t="shared" si="36"/>
        <v>-160087100466.0083</v>
      </c>
      <c r="D188">
        <f t="shared" si="37"/>
        <v>-27542.830697785776</v>
      </c>
      <c r="E188">
        <f t="shared" si="38"/>
        <v>-7497.9352356188529</v>
      </c>
      <c r="F188">
        <f t="shared" si="39"/>
        <v>163912320457.74728</v>
      </c>
      <c r="G188">
        <f>(G*Me*Ms/(F188^2)) * -B188/F188</f>
        <v>-6.3364492848343506E+21</v>
      </c>
      <c r="H188">
        <f>(G*Me*Ms/(F188^2)) * -C188/F188</f>
        <v>2.8813895479642833E+22</v>
      </c>
      <c r="I188">
        <f>G188/Me</f>
        <v>-1.060919747653342E-3</v>
      </c>
      <c r="J188">
        <f>H188/Me</f>
        <v>4.8243470983562993E-3</v>
      </c>
      <c r="K188">
        <f>D188*DT</f>
        <v>-2379700572.288691</v>
      </c>
      <c r="L188">
        <f>E188*DT</f>
        <v>-647821604.35746884</v>
      </c>
      <c r="M188">
        <f>I188*DT</f>
        <v>-91.663466197248752</v>
      </c>
      <c r="N188">
        <f>J188*DT</f>
        <v>416.82358929798426</v>
      </c>
      <c r="S188">
        <f t="shared" si="25"/>
        <v>22619889964.31152</v>
      </c>
      <c r="T188">
        <f t="shared" si="26"/>
        <v>-155350591072.60025</v>
      </c>
      <c r="U188">
        <f t="shared" si="27"/>
        <v>-28659.852538958505</v>
      </c>
      <c r="V188">
        <f t="shared" si="28"/>
        <v>-5161.8138984462939</v>
      </c>
      <c r="W188">
        <f t="shared" si="29"/>
        <v>156988743445.52167</v>
      </c>
      <c r="X188">
        <f>(G*Me*Ms/(W188^2)) *-S188/W188</f>
        <v>-4.6340997868390255E+21</v>
      </c>
      <c r="Y188">
        <f>(G*Me*Ms/(W188^2)) * -T188/W188</f>
        <v>3.1826420999867377E+22</v>
      </c>
      <c r="Z188">
        <f>X188/Me</f>
        <v>-7.7589321013277722E-4</v>
      </c>
      <c r="AA188">
        <f>Y188/Me</f>
        <v>5.3287380704998451E-3</v>
      </c>
      <c r="AB188">
        <f>AF188*DT</f>
        <v>-2479107265.254971</v>
      </c>
      <c r="AC188">
        <f>AG188*DT</f>
        <v>-426091312.55238056</v>
      </c>
      <c r="AD188">
        <f>Z188*DT</f>
        <v>-67.03717335547195</v>
      </c>
      <c r="AE188">
        <f>AA188*DT</f>
        <v>460.40296929118659</v>
      </c>
      <c r="AF188">
        <f>U188+Z188*DT/2</f>
        <v>-28693.37112563624</v>
      </c>
      <c r="AG188">
        <f>V188+AA188*DT/2</f>
        <v>-4931.6124138007008</v>
      </c>
    </row>
    <row r="189" spans="2:33" x14ac:dyDescent="0.3">
      <c r="B189">
        <f t="shared" si="35"/>
        <v>32824973296.807224</v>
      </c>
      <c r="C189">
        <f t="shared" si="36"/>
        <v>-160734922070.36578</v>
      </c>
      <c r="D189">
        <f t="shared" si="37"/>
        <v>-27634.494163983025</v>
      </c>
      <c r="E189">
        <f t="shared" si="38"/>
        <v>-7081.1116463208682</v>
      </c>
      <c r="F189">
        <f t="shared" si="39"/>
        <v>164052412493.39392</v>
      </c>
      <c r="G189">
        <f>(G*Me*Ms/(F189^2)) * -B189/F189</f>
        <v>-5.8930069160668755E+21</v>
      </c>
      <c r="H189">
        <f>(G*Me*Ms/(F189^2)) * -C189/F189</f>
        <v>2.8856444111906343E+22</v>
      </c>
      <c r="I189">
        <f>G189/Me</f>
        <v>-9.8667362891653146E-4</v>
      </c>
      <c r="J189">
        <f>H189/Me</f>
        <v>4.8314710698701309E-3</v>
      </c>
      <c r="K189">
        <f>D189*DT</f>
        <v>-2387620295.7681332</v>
      </c>
      <c r="L189">
        <f>E189*DT</f>
        <v>-611808046.24212301</v>
      </c>
      <c r="M189">
        <f>I189*DT</f>
        <v>-85.248601538388314</v>
      </c>
      <c r="N189">
        <f>J189*DT</f>
        <v>417.43910043677931</v>
      </c>
      <c r="S189">
        <f t="shared" si="25"/>
        <v>20140782699.056549</v>
      </c>
      <c r="T189">
        <f t="shared" si="26"/>
        <v>-155776682385.15262</v>
      </c>
      <c r="U189">
        <f t="shared" si="27"/>
        <v>-28726.889712313976</v>
      </c>
      <c r="V189">
        <f t="shared" si="28"/>
        <v>-4701.4109291551076</v>
      </c>
      <c r="W189">
        <f t="shared" si="29"/>
        <v>157073313782.62616</v>
      </c>
      <c r="X189">
        <f>(G*Me*Ms/(W189^2)) *-S189/W189</f>
        <v>-4.1195479162760992E+21</v>
      </c>
      <c r="Y189">
        <f>(G*Me*Ms/(W189^2)) * -T189/W189</f>
        <v>3.1862193089160308E+22</v>
      </c>
      <c r="Z189">
        <f>X189/Me</f>
        <v>-6.8974113723940984E-4</v>
      </c>
      <c r="AA189">
        <f>Y189/Me</f>
        <v>5.3347274368215365E-3</v>
      </c>
      <c r="AB189">
        <f>AF189*DT</f>
        <v>-2484577716.1438508</v>
      </c>
      <c r="AC189">
        <f>AG189*DT</f>
        <v>-386290140.81561369</v>
      </c>
      <c r="AD189">
        <f>Z189*DT</f>
        <v>-59.593634257485007</v>
      </c>
      <c r="AE189">
        <f>AA189*DT</f>
        <v>460.92045054138077</v>
      </c>
      <c r="AF189">
        <f>U189+Z189*DT/2</f>
        <v>-28756.686529442719</v>
      </c>
      <c r="AG189">
        <f>V189+AA189*DT/2</f>
        <v>-4470.9507038844176</v>
      </c>
    </row>
    <row r="190" spans="2:33" x14ac:dyDescent="0.3">
      <c r="B190">
        <f t="shared" si="35"/>
        <v>30437353001.039093</v>
      </c>
      <c r="C190">
        <f t="shared" si="36"/>
        <v>-161346730116.60791</v>
      </c>
      <c r="D190">
        <f t="shared" si="37"/>
        <v>-27719.742765521412</v>
      </c>
      <c r="E190">
        <f t="shared" si="38"/>
        <v>-6663.6725458840892</v>
      </c>
      <c r="F190">
        <f t="shared" si="39"/>
        <v>164192569189.44711</v>
      </c>
      <c r="G190">
        <f>(G*Me*Ms/(F190^2)) * -B190/F190</f>
        <v>-5.450380459971903E+21</v>
      </c>
      <c r="H190">
        <f>(G*Me*Ms/(F190^2)) * -C190/F190</f>
        <v>2.8892166315444651E+22</v>
      </c>
      <c r="I190">
        <f>G190/Me</f>
        <v>-9.1256411947424954E-4</v>
      </c>
      <c r="J190">
        <f>H190/Me</f>
        <v>4.837452083756597E-3</v>
      </c>
      <c r="K190">
        <f>D190*DT</f>
        <v>-2394985774.9410501</v>
      </c>
      <c r="L190">
        <f>E190*DT</f>
        <v>-575741307.96438527</v>
      </c>
      <c r="M190">
        <f>I190*DT</f>
        <v>-78.845539922575156</v>
      </c>
      <c r="N190">
        <f>J190*DT</f>
        <v>417.95586003656996</v>
      </c>
      <c r="S190">
        <f t="shared" si="25"/>
        <v>17656204982.912697</v>
      </c>
      <c r="T190">
        <f t="shared" si="26"/>
        <v>-156162972525.96823</v>
      </c>
      <c r="U190">
        <f t="shared" si="27"/>
        <v>-28786.483346571462</v>
      </c>
      <c r="V190">
        <f t="shared" si="28"/>
        <v>-4240.4904786137267</v>
      </c>
      <c r="W190">
        <f t="shared" si="29"/>
        <v>157157931911.00772</v>
      </c>
      <c r="X190">
        <f>(G*Me*Ms/(W190^2)) *-S190/W190</f>
        <v>-3.6055280621062162E+21</v>
      </c>
      <c r="Y190">
        <f>(G*Me*Ms/(W190^2)) * -T190/W190</f>
        <v>3.1889637679739693E+22</v>
      </c>
      <c r="Z190">
        <f>X190/Me</f>
        <v>-6.0367814052610525E-4</v>
      </c>
      <c r="AA190">
        <f>Y190/Me</f>
        <v>5.3393225194621596E-3</v>
      </c>
      <c r="AB190">
        <f>AF190*DT</f>
        <v>-2489405377.7297254</v>
      </c>
      <c r="AC190">
        <f>AG190*DT</f>
        <v>-346449462.83478385</v>
      </c>
      <c r="AD190">
        <f>Z190*DT</f>
        <v>-52.157791341455493</v>
      </c>
      <c r="AE190">
        <f>AA190*DT</f>
        <v>461.31746568153056</v>
      </c>
      <c r="AF190">
        <f>U190+Z190*DT/2</f>
        <v>-28812.562242242191</v>
      </c>
      <c r="AG190">
        <f>V190+AA190*DT/2</f>
        <v>-4009.8317457729613</v>
      </c>
    </row>
    <row r="191" spans="2:33" x14ac:dyDescent="0.3">
      <c r="B191">
        <f t="shared" si="35"/>
        <v>28042367226.098042</v>
      </c>
      <c r="C191">
        <f t="shared" si="36"/>
        <v>-161922471424.5723</v>
      </c>
      <c r="D191">
        <f t="shared" si="37"/>
        <v>-27798.588305443987</v>
      </c>
      <c r="E191">
        <f t="shared" si="38"/>
        <v>-6245.7166858475193</v>
      </c>
      <c r="F191">
        <f t="shared" si="39"/>
        <v>164332775525.40994</v>
      </c>
      <c r="G191">
        <f>(G*Me*Ms/(F191^2)) * -B191/F191</f>
        <v>-5.0086713332785616E+21</v>
      </c>
      <c r="H191">
        <f>(G*Me*Ms/(F191^2)) * -C191/F191</f>
        <v>2.8921111912516715E+22</v>
      </c>
      <c r="I191">
        <f>G191/Me</f>
        <v>-8.3860819965819939E-4</v>
      </c>
      <c r="J191">
        <f>H191/Me</f>
        <v>4.842298481819763E-3</v>
      </c>
      <c r="K191">
        <f>D191*DT</f>
        <v>-2401798029.5903606</v>
      </c>
      <c r="L191">
        <f>E191*DT</f>
        <v>-539629921.65722573</v>
      </c>
      <c r="M191">
        <f>I191*DT</f>
        <v>-72.455748450468434</v>
      </c>
      <c r="N191">
        <f>J191*DT</f>
        <v>418.37458882922755</v>
      </c>
      <c r="S191">
        <f t="shared" si="25"/>
        <v>15166799605.182972</v>
      </c>
      <c r="T191">
        <f t="shared" si="26"/>
        <v>-156509421988.80301</v>
      </c>
      <c r="U191">
        <f t="shared" si="27"/>
        <v>-28838.641137912917</v>
      </c>
      <c r="V191">
        <f t="shared" si="28"/>
        <v>-3779.1730129321963</v>
      </c>
      <c r="W191">
        <f t="shared" si="29"/>
        <v>157242586411.99271</v>
      </c>
      <c r="X191">
        <f>(G*Me*Ms/(W191^2)) *-S191/W191</f>
        <v>-3.0921734419294055E+21</v>
      </c>
      <c r="Y191">
        <f>(G*Me*Ms/(W191^2)) * -T191/W191</f>
        <v>3.1908793594142066E+22</v>
      </c>
      <c r="Z191">
        <f>X191/Me</f>
        <v>-5.1772652478475128E-4</v>
      </c>
      <c r="AA191">
        <f>Y191/Me</f>
        <v>5.3425298185282898E-3</v>
      </c>
      <c r="AB191">
        <f>AF191*DT</f>
        <v>-2493590998.2149048</v>
      </c>
      <c r="AC191">
        <f>AG191*DT</f>
        <v>-306579662.62028128</v>
      </c>
      <c r="AD191">
        <f>Z191*DT</f>
        <v>-44.731571741402512</v>
      </c>
      <c r="AE191">
        <f>AA191*DT</f>
        <v>461.59457632084423</v>
      </c>
      <c r="AF191">
        <f>U191+Z191*DT/2</f>
        <v>-28861.006923783618</v>
      </c>
      <c r="AG191">
        <f>V191+AA191*DT/2</f>
        <v>-3548.375724771774</v>
      </c>
    </row>
    <row r="192" spans="2:33" x14ac:dyDescent="0.3">
      <c r="B192">
        <f t="shared" si="35"/>
        <v>25640569196.507683</v>
      </c>
      <c r="C192">
        <f t="shared" si="36"/>
        <v>-162462101346.22952</v>
      </c>
      <c r="D192">
        <f t="shared" si="37"/>
        <v>-27871.044053894457</v>
      </c>
      <c r="E192">
        <f t="shared" si="38"/>
        <v>-5827.3420970182915</v>
      </c>
      <c r="F192">
        <f t="shared" si="39"/>
        <v>164473016518.07037</v>
      </c>
      <c r="G192">
        <f>(G*Me*Ms/(F192^2)) * -B192/F192</f>
        <v>-4.5679792472834887E+21</v>
      </c>
      <c r="H192">
        <f>(G*Me*Ms/(F192^2)) * -C192/F192</f>
        <v>2.8943332019350127E+22</v>
      </c>
      <c r="I192">
        <f>G192/Me</f>
        <v>-7.6482256425735673E-4</v>
      </c>
      <c r="J192">
        <f>H192/Me</f>
        <v>4.8460188225145041E-3</v>
      </c>
      <c r="K192">
        <f>D192*DT</f>
        <v>-2408058206.2564812</v>
      </c>
      <c r="L192">
        <f>E192*DT</f>
        <v>-503482357.18238038</v>
      </c>
      <c r="M192">
        <f>I192*DT</f>
        <v>-66.080669551835626</v>
      </c>
      <c r="N192">
        <f>J192*DT</f>
        <v>418.69602626525318</v>
      </c>
      <c r="S192">
        <f t="shared" si="25"/>
        <v>12673208606.968067</v>
      </c>
      <c r="T192">
        <f t="shared" si="26"/>
        <v>-156816001651.42328</v>
      </c>
      <c r="U192">
        <f t="shared" si="27"/>
        <v>-28883.372709654319</v>
      </c>
      <c r="V192">
        <f t="shared" si="28"/>
        <v>-3317.5784366113521</v>
      </c>
      <c r="W192">
        <f t="shared" si="29"/>
        <v>157327265883.36465</v>
      </c>
      <c r="X192">
        <f>(G*Me*Ms/(W192^2)) *-S192/W192</f>
        <v>-2.5796158159119723E+21</v>
      </c>
      <c r="Y192">
        <f>(G*Me*Ms/(W192^2)) * -T192/W192</f>
        <v>3.1919701678836947E+22</v>
      </c>
      <c r="Z192">
        <f>X192/Me</f>
        <v>-4.3190835078725721E-4</v>
      </c>
      <c r="AA192">
        <f>Y192/Me</f>
        <v>5.3443561729961736E-3</v>
      </c>
      <c r="AB192">
        <f>AF192*DT</f>
        <v>-2497135491.3952799</v>
      </c>
      <c r="AC192">
        <f>AG192*DT</f>
        <v>-266691074.39463606</v>
      </c>
      <c r="AD192">
        <f>Z192*DT</f>
        <v>-37.316881508019023</v>
      </c>
      <c r="AE192">
        <f>AA192*DT</f>
        <v>461.75237334686938</v>
      </c>
      <c r="AF192">
        <f>U192+Z192*DT/2</f>
        <v>-28902.031150408329</v>
      </c>
      <c r="AG192">
        <f>V192+AA192*DT/2</f>
        <v>-3086.7022499379173</v>
      </c>
    </row>
    <row r="193" spans="2:33" x14ac:dyDescent="0.3">
      <c r="B193">
        <f t="shared" si="35"/>
        <v>23232510990.251202</v>
      </c>
      <c r="C193">
        <f t="shared" si="36"/>
        <v>-162965583703.4119</v>
      </c>
      <c r="D193">
        <f t="shared" si="37"/>
        <v>-27937.124723446294</v>
      </c>
      <c r="E193">
        <f t="shared" si="38"/>
        <v>-5408.6460707530387</v>
      </c>
      <c r="F193">
        <f t="shared" si="39"/>
        <v>164613277224.85175</v>
      </c>
      <c r="G193">
        <f>(G*Me*Ms/(F193^2)) * -B193/F193</f>
        <v>-4.1284022016403644E+21</v>
      </c>
      <c r="H193">
        <f>(G*Me*Ms/(F193^2)) * -C193/F193</f>
        <v>2.895887899655302E+22</v>
      </c>
      <c r="I193">
        <f>G193/Me</f>
        <v>-6.9122362147814426E-4</v>
      </c>
      <c r="J193">
        <f>H193/Me</f>
        <v>4.8486218726439103E-3</v>
      </c>
      <c r="K193">
        <f>D193*DT</f>
        <v>-2413767576.1057596</v>
      </c>
      <c r="L193">
        <f>E193*DT</f>
        <v>-467307020.51306254</v>
      </c>
      <c r="M193">
        <f>I193*DT</f>
        <v>-59.721720895711663</v>
      </c>
      <c r="N193">
        <f>J193*DT</f>
        <v>418.92092979643382</v>
      </c>
      <c r="S193">
        <f t="shared" si="25"/>
        <v>10176073115.572788</v>
      </c>
      <c r="T193">
        <f t="shared" si="26"/>
        <v>-157082692725.8179</v>
      </c>
      <c r="U193">
        <f t="shared" si="27"/>
        <v>-28920.68959116234</v>
      </c>
      <c r="V193">
        <f t="shared" si="28"/>
        <v>-2855.8260632644829</v>
      </c>
      <c r="W193">
        <f t="shared" si="29"/>
        <v>157411958942.28369</v>
      </c>
      <c r="X193">
        <f>(G*Me*Ms/(W193^2)) *-S193/W193</f>
        <v>-2.0679854616711798E+21</v>
      </c>
      <c r="Y193">
        <f>(G*Me*Ms/(W193^2)) * -T193/W193</f>
        <v>3.1922404757492531E+22</v>
      </c>
      <c r="Z193">
        <f>X193/Me</f>
        <v>-3.4624543108046409E-4</v>
      </c>
      <c r="AA193">
        <f>Y193/Me</f>
        <v>5.3448087528869389E-3</v>
      </c>
      <c r="AB193">
        <f>AF193*DT</f>
        <v>-2500039934.8230252</v>
      </c>
      <c r="AC193">
        <f>AG193*DT</f>
        <v>-226793980.09207585</v>
      </c>
      <c r="AD193">
        <f>Z193*DT</f>
        <v>-29.915605245352097</v>
      </c>
      <c r="AE193">
        <f>AA193*DT</f>
        <v>461.79147624943153</v>
      </c>
      <c r="AF193">
        <f>U193+Z193*DT/2</f>
        <v>-28935.647393785017</v>
      </c>
      <c r="AG193">
        <f>V193+AA193*DT/2</f>
        <v>-2624.9303251397669</v>
      </c>
    </row>
    <row r="194" spans="2:33" x14ac:dyDescent="0.3">
      <c r="B194">
        <f t="shared" si="35"/>
        <v>20818743414.145443</v>
      </c>
      <c r="C194">
        <f t="shared" si="36"/>
        <v>-163432890723.92496</v>
      </c>
      <c r="D194">
        <f t="shared" si="37"/>
        <v>-27996.846444342005</v>
      </c>
      <c r="E194">
        <f t="shared" si="38"/>
        <v>-4989.7251409566052</v>
      </c>
      <c r="F194">
        <f t="shared" si="39"/>
        <v>164753542747.1058</v>
      </c>
      <c r="G194">
        <f>(G*Me*Ms/(F194^2)) * -B194/F194</f>
        <v>-3.6900364794504518E+21</v>
      </c>
      <c r="H194">
        <f>(G*Me*Ms/(F194^2)) * -C194/F194</f>
        <v>2.8967806400051982E+22</v>
      </c>
      <c r="I194">
        <f>G194/Me</f>
        <v>-6.1782749212243443E-4</v>
      </c>
      <c r="J194">
        <f>H194/Me</f>
        <v>4.8501165991447579E-3</v>
      </c>
      <c r="K194">
        <f>D194*DT</f>
        <v>-2418927532.7911491</v>
      </c>
      <c r="L194">
        <f>E194*DT</f>
        <v>-431112252.17865068</v>
      </c>
      <c r="M194">
        <f>I194*DT</f>
        <v>-53.380295319378334</v>
      </c>
      <c r="N194">
        <f>J194*DT</f>
        <v>419.05007416610709</v>
      </c>
      <c r="S194">
        <f t="shared" si="25"/>
        <v>7676033180.7497635</v>
      </c>
      <c r="T194">
        <f t="shared" si="26"/>
        <v>-157309486705.90997</v>
      </c>
      <c r="U194">
        <f t="shared" si="27"/>
        <v>-28950.605196407691</v>
      </c>
      <c r="V194">
        <f t="shared" si="28"/>
        <v>-2394.0345870150513</v>
      </c>
      <c r="W194">
        <f t="shared" si="29"/>
        <v>157496654228.17349</v>
      </c>
      <c r="X194">
        <f>(G*Me*Ms/(W194^2)) *-S194/W194</f>
        <v>-1.5574111505605387E+21</v>
      </c>
      <c r="Y194">
        <f>(G*Me*Ms/(W194^2)) * -T194/W194</f>
        <v>3.1916947584221991E+22</v>
      </c>
      <c r="Z194">
        <f>X194/Me</f>
        <v>-2.6075932601556085E-4</v>
      </c>
      <c r="AA194">
        <f>Y194/Me</f>
        <v>5.3438950514385682E-3</v>
      </c>
      <c r="AB194">
        <f>AF194*DT</f>
        <v>-2502305567.9387913</v>
      </c>
      <c r="AC194">
        <f>AG194*DT</f>
        <v>-186898606.91650701</v>
      </c>
      <c r="AD194">
        <f>Z194*DT</f>
        <v>-22.529605767744457</v>
      </c>
      <c r="AE194">
        <f>AA194*DT</f>
        <v>461.71253244429232</v>
      </c>
      <c r="AF194">
        <f>U194+Z194*DT/2</f>
        <v>-28961.869999291564</v>
      </c>
      <c r="AG194">
        <f>V194+AA194*DT/2</f>
        <v>-2163.1783207929052</v>
      </c>
    </row>
    <row r="195" spans="2:33" x14ac:dyDescent="0.3">
      <c r="B195">
        <f t="shared" si="35"/>
        <v>18399815881.354294</v>
      </c>
      <c r="C195">
        <f t="shared" si="36"/>
        <v>-163864002976.10361</v>
      </c>
      <c r="D195">
        <f t="shared" si="37"/>
        <v>-28050.226739661382</v>
      </c>
      <c r="E195">
        <f t="shared" si="38"/>
        <v>-4570.675066790498</v>
      </c>
      <c r="F195">
        <f t="shared" si="39"/>
        <v>164893798233.34845</v>
      </c>
      <c r="G195">
        <f>(G*Me*Ms/(F195^2)) * -B195/F195</f>
        <v>-3.2529766436196885E+21</v>
      </c>
      <c r="H195">
        <f>(G*Me*Ms/(F195^2)) * -C195/F195</f>
        <v>2.8970168932584886E+22</v>
      </c>
      <c r="I195">
        <f>G195/Me</f>
        <v>-5.4465000897761253E-4</v>
      </c>
      <c r="J195">
        <f>H195/Me</f>
        <v>4.8505121609658921E-3</v>
      </c>
      <c r="K195">
        <f>D195*DT</f>
        <v>-2423539590.3067436</v>
      </c>
      <c r="L195">
        <f>E195*DT</f>
        <v>-394906325.77069902</v>
      </c>
      <c r="M195">
        <f>I195*DT</f>
        <v>-47.05776077566572</v>
      </c>
      <c r="N195">
        <f>J195*DT</f>
        <v>419.08425070745307</v>
      </c>
      <c r="S195">
        <f t="shared" si="25"/>
        <v>5173727612.8109722</v>
      </c>
      <c r="T195">
        <f t="shared" si="26"/>
        <v>-157496385312.82648</v>
      </c>
      <c r="U195">
        <f t="shared" si="27"/>
        <v>-28973.134802175435</v>
      </c>
      <c r="V195">
        <f t="shared" si="28"/>
        <v>-1932.3220545707591</v>
      </c>
      <c r="W195">
        <f t="shared" si="29"/>
        <v>157581340405.5755</v>
      </c>
      <c r="X195">
        <f>(G*Me*Ms/(W195^2)) *-S195/W195</f>
        <v>-1.0480201253376443E+21</v>
      </c>
      <c r="Y195">
        <f>(G*Me*Ms/(W195^2)) * -T195/W195</f>
        <v>3.190337679684973E+22</v>
      </c>
      <c r="Z195">
        <f>X195/Me</f>
        <v>-1.7547134000898173E-4</v>
      </c>
      <c r="AA195">
        <f>Y195/Me</f>
        <v>5.3416228772812059E-3</v>
      </c>
      <c r="AB195">
        <f>AF195*DT</f>
        <v>-2503933790.1751142</v>
      </c>
      <c r="AC195">
        <f>AG195*DT</f>
        <v>-147015124.95791903</v>
      </c>
      <c r="AD195">
        <f>Z195*DT</f>
        <v>-15.160723776776022</v>
      </c>
      <c r="AE195">
        <f>AA195*DT</f>
        <v>461.51621659709616</v>
      </c>
      <c r="AF195">
        <f>U195+Z195*DT/2</f>
        <v>-28980.715164063822</v>
      </c>
      <c r="AG195">
        <f>V195+AA195*DT/2</f>
        <v>-1701.5639462722111</v>
      </c>
    </row>
    <row r="196" spans="2:33" x14ac:dyDescent="0.3">
      <c r="B196">
        <f t="shared" si="35"/>
        <v>15976276291.04755</v>
      </c>
      <c r="C196">
        <f t="shared" si="36"/>
        <v>-164258909301.8743</v>
      </c>
      <c r="D196">
        <f t="shared" si="37"/>
        <v>-28097.284500437047</v>
      </c>
      <c r="E196">
        <f t="shared" si="38"/>
        <v>-4151.590816083045</v>
      </c>
      <c r="F196">
        <f t="shared" si="39"/>
        <v>165034028882.43762</v>
      </c>
      <c r="G196">
        <f>(G*Me*Ms/(F196^2)) * -B196/F196</f>
        <v>-2.8173155344475955E+21</v>
      </c>
      <c r="H196">
        <f>(G*Me*Ms/(F196^2)) * -C196/F196</f>
        <v>2.8966022395776033E+22</v>
      </c>
      <c r="I196">
        <f>G196/Me</f>
        <v>-4.7170671641288476E-4</v>
      </c>
      <c r="J196">
        <f>H196/Me</f>
        <v>4.8498179010441067E-3</v>
      </c>
      <c r="K196">
        <f>D196*DT</f>
        <v>-2427605380.8377609</v>
      </c>
      <c r="L196">
        <f>E196*DT</f>
        <v>-358697446.50957507</v>
      </c>
      <c r="M196">
        <f>I196*DT</f>
        <v>-40.755460298073245</v>
      </c>
      <c r="N196">
        <f>J196*DT</f>
        <v>419.02426665021085</v>
      </c>
      <c r="S196">
        <f t="shared" si="25"/>
        <v>2669793822.6358581</v>
      </c>
      <c r="T196">
        <f t="shared" si="26"/>
        <v>-157643400437.78439</v>
      </c>
      <c r="U196">
        <f t="shared" si="27"/>
        <v>-28988.29552595221</v>
      </c>
      <c r="V196">
        <f t="shared" si="28"/>
        <v>-1470.8058379736628</v>
      </c>
      <c r="W196">
        <f t="shared" si="29"/>
        <v>157666006166.97</v>
      </c>
      <c r="X196">
        <f>(G*Me*Ms/(W196^2)) *-S196/W196</f>
        <v>-5.3993807919555569E+20</v>
      </c>
      <c r="Y196">
        <f>(G*Me*Ms/(W196^2)) * -T196/W196</f>
        <v>3.1881740870235955E+22</v>
      </c>
      <c r="Z196">
        <f>X196/Me</f>
        <v>-9.0402518031603609E-5</v>
      </c>
      <c r="AA196">
        <f>Y196/Me</f>
        <v>5.3380003466222343E-3</v>
      </c>
      <c r="AB196">
        <f>AF196*DT</f>
        <v>-2504926159.0327735</v>
      </c>
      <c r="AC196">
        <f>AG196*DT</f>
        <v>-107153644.86716391</v>
      </c>
      <c r="AD196">
        <f>Z196*DT</f>
        <v>-7.8107775579305514</v>
      </c>
      <c r="AE196">
        <f>AA196*DT</f>
        <v>461.20322994816104</v>
      </c>
      <c r="AF196">
        <f>U196+Z196*DT/2</f>
        <v>-28992.200914731176</v>
      </c>
      <c r="AG196">
        <f>V196+AA196*DT/2</f>
        <v>-1240.2042229995823</v>
      </c>
    </row>
    <row r="197" spans="2:33" x14ac:dyDescent="0.3">
      <c r="B197">
        <f t="shared" si="35"/>
        <v>13548670910.209789</v>
      </c>
      <c r="C197">
        <f t="shared" si="36"/>
        <v>-164617606748.38388</v>
      </c>
      <c r="D197">
        <f t="shared" si="37"/>
        <v>-28138.039960735121</v>
      </c>
      <c r="E197">
        <f t="shared" si="38"/>
        <v>-3732.5665494328341</v>
      </c>
      <c r="F197">
        <f t="shared" si="39"/>
        <v>165174219946.69363</v>
      </c>
      <c r="G197">
        <f>(G*Me*Ms/(F197^2)) * -B197/F197</f>
        <v>-2.3831442684129328E+21</v>
      </c>
      <c r="H197">
        <f>(G*Me*Ms/(F197^2)) * -C197/F197</f>
        <v>2.8955423642819194E+22</v>
      </c>
      <c r="I197">
        <f>G197/Me</f>
        <v>-3.9901287017595903E-4</v>
      </c>
      <c r="J197">
        <f>H197/Me</f>
        <v>4.8480433383818093E-3</v>
      </c>
      <c r="K197">
        <f>D197*DT</f>
        <v>-2431126652.6075144</v>
      </c>
      <c r="L197">
        <f>E197*DT</f>
        <v>-322493749.87099689</v>
      </c>
      <c r="M197">
        <f>I197*DT</f>
        <v>-34.474711983202859</v>
      </c>
      <c r="N197">
        <f>J197*DT</f>
        <v>418.87094443618832</v>
      </c>
      <c r="S197">
        <f t="shared" si="25"/>
        <v>164867663.60308456</v>
      </c>
      <c r="T197">
        <f t="shared" si="26"/>
        <v>-157750554082.65155</v>
      </c>
      <c r="U197">
        <f t="shared" si="27"/>
        <v>-28996.10630351014</v>
      </c>
      <c r="V197">
        <f t="shared" si="28"/>
        <v>-1009.6026080255018</v>
      </c>
      <c r="W197">
        <f t="shared" si="29"/>
        <v>157750640235.56314</v>
      </c>
      <c r="X197">
        <f>(G*Me*Ms/(W197^2)) *-S197/W197</f>
        <v>-3.3289136137769554E+19</v>
      </c>
      <c r="Y197">
        <f>(G*Me*Ms/(W197^2)) * -T197/W197</f>
        <v>3.1852090069697065E+22</v>
      </c>
      <c r="Z197">
        <f>X197/Me</f>
        <v>-5.5736423229028485E-6</v>
      </c>
      <c r="AA197">
        <f>Y197/Me</f>
        <v>5.3330358754473872E-3</v>
      </c>
      <c r="AB197">
        <f>AF197*DT</f>
        <v>-2505284388.1317735</v>
      </c>
      <c r="AC197">
        <f>AG197*DT</f>
        <v>-67324215.589013487</v>
      </c>
      <c r="AD197">
        <f>Z197*DT</f>
        <v>-0.48156269669880614</v>
      </c>
      <c r="AE197">
        <f>AA197*DT</f>
        <v>460.77429963865427</v>
      </c>
      <c r="AF197">
        <f>U197+Z197*DT/2</f>
        <v>-28996.347084858488</v>
      </c>
      <c r="AG197">
        <f>V197+AA197*DT/2</f>
        <v>-779.21545820617462</v>
      </c>
    </row>
    <row r="198" spans="2:33" x14ac:dyDescent="0.3">
      <c r="B198">
        <f t="shared" si="35"/>
        <v>11117544257.602276</v>
      </c>
      <c r="C198">
        <f t="shared" si="36"/>
        <v>-164940100498.25488</v>
      </c>
      <c r="D198">
        <f t="shared" si="37"/>
        <v>-28172.514672718324</v>
      </c>
      <c r="E198">
        <f t="shared" si="38"/>
        <v>-3313.6956049966457</v>
      </c>
      <c r="F198">
        <f t="shared" si="39"/>
        <v>165314356734.96167</v>
      </c>
      <c r="G198">
        <f>(G*Me*Ms/(F198^2)) * -B198/F198</f>
        <v>-1.9505522381208911E+21</v>
      </c>
      <c r="H198">
        <f>(G*Me*Ms/(F198^2)) * -C198/F198</f>
        <v>2.8938430531792833E+22</v>
      </c>
      <c r="I198">
        <f>G198/Me</f>
        <v>-3.2658343738420305E-4</v>
      </c>
      <c r="J198">
        <f>H198/Me</f>
        <v>4.8451981602305252E-3</v>
      </c>
      <c r="K198">
        <f>D198*DT</f>
        <v>-2434105267.7228632</v>
      </c>
      <c r="L198">
        <f>E198*DT</f>
        <v>-286303300.27171016</v>
      </c>
      <c r="M198">
        <f>I198*DT</f>
        <v>-28.216808989995144</v>
      </c>
      <c r="N198">
        <f>J198*DT</f>
        <v>418.62512104391737</v>
      </c>
      <c r="S198">
        <f t="shared" si="25"/>
        <v>-2340416724.5286889</v>
      </c>
      <c r="T198">
        <f t="shared" si="26"/>
        <v>-157817878298.24057</v>
      </c>
      <c r="U198">
        <f t="shared" si="27"/>
        <v>-28996.587866206839</v>
      </c>
      <c r="V198">
        <f t="shared" si="28"/>
        <v>-548.82830838684754</v>
      </c>
      <c r="W198">
        <f t="shared" si="29"/>
        <v>157835231368.04004</v>
      </c>
      <c r="X198">
        <f>(G*Me*Ms/(W198^2)) *-S198/W198</f>
        <v>4.7180416732405183E+20</v>
      </c>
      <c r="Y198">
        <f>(G*Me*Ms/(W198^2)) * -T198/W198</f>
        <v>3.1814476404557592E+22</v>
      </c>
      <c r="Z198">
        <f>X198/Me</f>
        <v>7.899477067341725E-5</v>
      </c>
      <c r="AA198">
        <f>Y198/Me</f>
        <v>5.3267381717438961E-3</v>
      </c>
      <c r="AB198">
        <f>AF198*DT</f>
        <v>-2505010345.2386279</v>
      </c>
      <c r="AC198">
        <f>AG198*DT</f>
        <v>-27536822.153352968</v>
      </c>
      <c r="AD198">
        <f>Z198*DT</f>
        <v>6.8251481861832506</v>
      </c>
      <c r="AE198">
        <f>AA198*DT</f>
        <v>460.23017803867265</v>
      </c>
      <c r="AF198">
        <f>U198+Z198*DT/2</f>
        <v>-28993.175292113749</v>
      </c>
      <c r="AG198">
        <f>V198+AA198*DT/2</f>
        <v>-318.71321936751121</v>
      </c>
    </row>
    <row r="199" spans="2:33" x14ac:dyDescent="0.3">
      <c r="B199">
        <f t="shared" si="35"/>
        <v>8683438989.8794136</v>
      </c>
      <c r="C199">
        <f t="shared" si="36"/>
        <v>-165226403798.52658</v>
      </c>
      <c r="D199">
        <f t="shared" si="37"/>
        <v>-28200.731481708321</v>
      </c>
      <c r="E199">
        <f t="shared" si="38"/>
        <v>-2895.0704839527284</v>
      </c>
      <c r="F199">
        <f t="shared" si="39"/>
        <v>165454424615.61649</v>
      </c>
      <c r="G199">
        <f>(G*Me*Ms/(F199^2)) * -B199/F199</f>
        <v>-1.5196271133763887E+21</v>
      </c>
      <c r="H199">
        <f>(G*Me*Ms/(F199^2)) * -C199/F199</f>
        <v>2.8915101879630215E+22</v>
      </c>
      <c r="I199">
        <f>G199/Me</f>
        <v>-2.5443309670434796E-4</v>
      </c>
      <c r="J199">
        <f>H199/Me</f>
        <v>4.8412922143840562E-3</v>
      </c>
      <c r="K199">
        <f>D199*DT</f>
        <v>-2436543200.019599</v>
      </c>
      <c r="L199">
        <f>E199*DT</f>
        <v>-250134089.81351572</v>
      </c>
      <c r="M199">
        <f>I199*DT</f>
        <v>-21.983019555255662</v>
      </c>
      <c r="N199">
        <f>J199*DT</f>
        <v>418.28764732278245</v>
      </c>
      <c r="S199">
        <f t="shared" si="25"/>
        <v>-4845427069.7673168</v>
      </c>
      <c r="T199">
        <f t="shared" si="26"/>
        <v>-157845415120.39392</v>
      </c>
      <c r="U199">
        <f t="shared" si="27"/>
        <v>-28989.762718020655</v>
      </c>
      <c r="V199">
        <f t="shared" si="28"/>
        <v>-88.598130348174891</v>
      </c>
      <c r="W199">
        <f t="shared" si="29"/>
        <v>157919768357.28299</v>
      </c>
      <c r="X199">
        <f>(G*Me*Ms/(W199^2)) *-S199/W199</f>
        <v>9.7522089917124405E+20</v>
      </c>
      <c r="Y199">
        <f>(G*Me*Ms/(W199^2)) * -T199/W199</f>
        <v>3.1768953581868885E+22</v>
      </c>
      <c r="Z199">
        <f>X199/Me</f>
        <v>1.6328247315595287E-4</v>
      </c>
      <c r="AA199">
        <f>Y199/Me</f>
        <v>5.3191162277515464E-3</v>
      </c>
      <c r="AB199">
        <f>AF199*DT</f>
        <v>-2504106050.2715793</v>
      </c>
      <c r="AC199">
        <f>AG199*DT</f>
        <v>12198616.47567578</v>
      </c>
      <c r="AD199">
        <f>Z199*DT</f>
        <v>14.107605680674327</v>
      </c>
      <c r="AE199">
        <f>AA199*DT</f>
        <v>459.5716420777336</v>
      </c>
      <c r="AF199">
        <f>U199+Z199*DT/2</f>
        <v>-28982.708915180316</v>
      </c>
      <c r="AG199">
        <f>V199+AA199*DT/2</f>
        <v>141.18769069069191</v>
      </c>
    </row>
    <row r="200" spans="2:33" x14ac:dyDescent="0.3">
      <c r="B200">
        <f t="shared" si="35"/>
        <v>6246895789.8598146</v>
      </c>
      <c r="C200">
        <f t="shared" si="36"/>
        <v>-165476537888.34009</v>
      </c>
      <c r="D200">
        <f t="shared" si="37"/>
        <v>-28222.714501263577</v>
      </c>
      <c r="E200">
        <f t="shared" si="38"/>
        <v>-2476.7828366299459</v>
      </c>
      <c r="F200">
        <f t="shared" si="39"/>
        <v>165594409019.50952</v>
      </c>
      <c r="G200">
        <f>(G*Me*Ms/(F200^2)) * -B200/F200</f>
        <v>-1.0904548433479983E+21</v>
      </c>
      <c r="H200">
        <f>(G*Me*Ms/(F200^2)) * -C200/F200</f>
        <v>2.8885497416765506E+22</v>
      </c>
      <c r="I200">
        <f>G200/Me</f>
        <v>-1.825762387147973E-4</v>
      </c>
      <c r="J200">
        <f>H200/Me</f>
        <v>4.8363355015848221E-3</v>
      </c>
      <c r="K200">
        <f>D200*DT</f>
        <v>-2438442532.909173</v>
      </c>
      <c r="L200">
        <f>E200*DT</f>
        <v>-213994037.08482733</v>
      </c>
      <c r="M200">
        <f>I200*DT</f>
        <v>-15.774587024958487</v>
      </c>
      <c r="N200">
        <f>J200*DT</f>
        <v>417.85938733692865</v>
      </c>
      <c r="S200">
        <f t="shared" si="25"/>
        <v>-7349533120.0388966</v>
      </c>
      <c r="T200">
        <f t="shared" si="26"/>
        <v>-157833216503.91824</v>
      </c>
      <c r="U200">
        <f t="shared" si="27"/>
        <v>-28975.65511233998</v>
      </c>
      <c r="V200">
        <f t="shared" si="28"/>
        <v>370.97351172955871</v>
      </c>
      <c r="W200">
        <f t="shared" si="29"/>
        <v>158004240035.05499</v>
      </c>
      <c r="X200">
        <f>(G*Me*Ms/(W200^2)) *-S200/W200</f>
        <v>1.4768417476006204E+21</v>
      </c>
      <c r="Y200">
        <f>(G*Me*Ms/(W200^2)) * -T200/W200</f>
        <v>3.171557696032807E+22</v>
      </c>
      <c r="Z200">
        <f>X200/Me</f>
        <v>2.4726948859803442E-4</v>
      </c>
      <c r="AA200">
        <f>Y200/Me</f>
        <v>5.310179312247274E-3</v>
      </c>
      <c r="AB200">
        <f>AF200*DT</f>
        <v>-2502573673.2853718</v>
      </c>
      <c r="AC200">
        <f>AG200*DT</f>
        <v>51872249.492810577</v>
      </c>
      <c r="AD200">
        <f>Z200*DT</f>
        <v>21.364083814870174</v>
      </c>
      <c r="AE200">
        <f>AA200*DT</f>
        <v>458.79949257816446</v>
      </c>
      <c r="AF200">
        <f>U200+Z200*DT/2</f>
        <v>-28964.973070432545</v>
      </c>
      <c r="AG200">
        <f>V200+AA200*DT/2</f>
        <v>600.37325801864097</v>
      </c>
    </row>
    <row r="201" spans="2:33" x14ac:dyDescent="0.3">
      <c r="B201">
        <f t="shared" si="35"/>
        <v>3808453256.9506416</v>
      </c>
      <c r="C201">
        <f t="shared" si="36"/>
        <v>-165690531925.42493</v>
      </c>
      <c r="D201">
        <f t="shared" si="37"/>
        <v>-28238.489088288537</v>
      </c>
      <c r="E201">
        <f t="shared" si="38"/>
        <v>-2058.9234492930173</v>
      </c>
      <c r="F201">
        <f t="shared" si="39"/>
        <v>165734295442.85828</v>
      </c>
      <c r="G201">
        <f>(G*Me*Ms/(F201^2)) * -B201/F201</f>
        <v>-6.6311965978695749E+20</v>
      </c>
      <c r="H201">
        <f>(G*Me*Ms/(F201^2)) * -C201/F201</f>
        <v>2.8849677742475642E+22</v>
      </c>
      <c r="I201">
        <f>G201/Me</f>
        <v>-1.1102696644458987E-4</v>
      </c>
      <c r="J201">
        <f>H201/Me</f>
        <v>4.8303381680466868E-3</v>
      </c>
      <c r="K201">
        <f>D201*DT</f>
        <v>-2439805457.2281299</v>
      </c>
      <c r="L201">
        <f>E201*DT</f>
        <v>-177890986.0189167</v>
      </c>
      <c r="M201">
        <f>I201*DT</f>
        <v>-9.5927299008125644</v>
      </c>
      <c r="N201">
        <f>J201*DT</f>
        <v>417.34121771923373</v>
      </c>
      <c r="S201">
        <f t="shared" si="25"/>
        <v>-9852106793.3242683</v>
      </c>
      <c r="T201">
        <f t="shared" si="26"/>
        <v>-157781344254.42545</v>
      </c>
      <c r="U201">
        <f t="shared" si="27"/>
        <v>-28954.291028525109</v>
      </c>
      <c r="V201">
        <f t="shared" si="28"/>
        <v>829.77300430772311</v>
      </c>
      <c r="W201">
        <f t="shared" si="29"/>
        <v>158088635274.64767</v>
      </c>
      <c r="X201">
        <f>(G*Me*Ms/(W201^2)) *-S201/W201</f>
        <v>1.9765490354914137E+21</v>
      </c>
      <c r="Y201">
        <f>(G*Me*Ms/(W201^2)) * -T201/W201</f>
        <v>3.16544035044301E+22</v>
      </c>
      <c r="Z201">
        <f>X201/Me</f>
        <v>3.3093611416994503E-4</v>
      </c>
      <c r="AA201">
        <f>Y201/Me</f>
        <v>5.2999369628687837E-3</v>
      </c>
      <c r="AB201">
        <f>AF201*DT</f>
        <v>-2500415532.4371524</v>
      </c>
      <c r="AC201">
        <f>AG201*DT</f>
        <v>91474296.287355751</v>
      </c>
      <c r="AD201">
        <f>Z201*DT</f>
        <v>28.592880264283249</v>
      </c>
      <c r="AE201">
        <f>AA201*DT</f>
        <v>457.9145535918629</v>
      </c>
      <c r="AF201">
        <f>U201+Z201*DT/2</f>
        <v>-28939.994588392969</v>
      </c>
      <c r="AG201">
        <f>V201+AA201*DT/2</f>
        <v>1058.7302811036545</v>
      </c>
    </row>
    <row r="202" spans="2:33" x14ac:dyDescent="0.3">
      <c r="B202">
        <f t="shared" si="35"/>
        <v>1368647799.7225118</v>
      </c>
      <c r="C202">
        <f t="shared" si="36"/>
        <v>-165868422911.44385</v>
      </c>
      <c r="D202">
        <f t="shared" si="37"/>
        <v>-28248.081818189348</v>
      </c>
      <c r="E202">
        <f t="shared" si="38"/>
        <v>-1641.5822315737835</v>
      </c>
      <c r="F202">
        <f t="shared" si="39"/>
        <v>165874069450.07794</v>
      </c>
      <c r="G202">
        <f>(G*Me*Ms/(F202^2)) * -B202/F202</f>
        <v>-2.3770408126573003E+20</v>
      </c>
      <c r="H202">
        <f>(G*Me*Ms/(F202^2)) * -C202/F202</f>
        <v>2.8807704280936359E+22</v>
      </c>
      <c r="I202">
        <f>G202/Me</f>
        <v>-3.979909608306768E-5</v>
      </c>
      <c r="J202">
        <f>H202/Me</f>
        <v>4.8233104980973714E-3</v>
      </c>
      <c r="K202">
        <f>D202*DT</f>
        <v>-2440634269.0915599</v>
      </c>
      <c r="L202">
        <f>E202*DT</f>
        <v>-141832704.8079749</v>
      </c>
      <c r="M202">
        <f>I202*DT</f>
        <v>-3.4386419015770477</v>
      </c>
      <c r="N202">
        <f>J202*DT</f>
        <v>416.73402703561288</v>
      </c>
      <c r="S202">
        <f t="shared" si="25"/>
        <v>-12352522325.761421</v>
      </c>
      <c r="T202">
        <f t="shared" si="26"/>
        <v>-157689869958.13809</v>
      </c>
      <c r="U202">
        <f t="shared" si="27"/>
        <v>-28925.698148260824</v>
      </c>
      <c r="V202">
        <f t="shared" si="28"/>
        <v>1287.687557899586</v>
      </c>
      <c r="W202">
        <f t="shared" si="29"/>
        <v>158172942993.49347</v>
      </c>
      <c r="X202">
        <f>(G*Me*Ms/(W202^2)) *-S202/W202</f>
        <v>2.4742267336404957E+21</v>
      </c>
      <c r="Y202">
        <f>(G*Me*Ms/(W202^2)) * -T202/W202</f>
        <v>3.158549173888408E+22</v>
      </c>
      <c r="Z202">
        <f>X202/Me</f>
        <v>4.1426292295491002E-4</v>
      </c>
      <c r="AA202">
        <f>Y202/Me</f>
        <v>5.2883989784824163E-3</v>
      </c>
      <c r="AB202">
        <f>AF202*DT</f>
        <v>-2497634091.9350648</v>
      </c>
      <c r="AC202">
        <f>AG202*DT</f>
        <v>130995048.42173028</v>
      </c>
      <c r="AD202">
        <f>Z202*DT</f>
        <v>35.792316543304224</v>
      </c>
      <c r="AE202">
        <f>AA202*DT</f>
        <v>456.91767174088079</v>
      </c>
      <c r="AF202">
        <f>U202+Z202*DT/2</f>
        <v>-28907.801989989173</v>
      </c>
      <c r="AG202">
        <f>V202+AA202*DT/2</f>
        <v>1516.1463937700264</v>
      </c>
    </row>
    <row r="203" spans="2:33" x14ac:dyDescent="0.3">
      <c r="B203">
        <f t="shared" si="35"/>
        <v>-1071986469.3690481</v>
      </c>
      <c r="C203">
        <f t="shared" si="36"/>
        <v>-166010255616.25183</v>
      </c>
      <c r="D203">
        <f t="shared" si="37"/>
        <v>-28251.520460090924</v>
      </c>
      <c r="E203">
        <f t="shared" si="38"/>
        <v>-1224.8482045381706</v>
      </c>
      <c r="F203">
        <f t="shared" si="39"/>
        <v>166013716676.55594</v>
      </c>
      <c r="G203">
        <f>(G*Me*Ms/(F203^2)) * -B203/F203</f>
        <v>1.8571108159936328E+20</v>
      </c>
      <c r="H203">
        <f>(G*Me*Ms/(F203^2)) * -C203/F203</f>
        <v>2.8759639238009086E+22</v>
      </c>
      <c r="I203">
        <f>G203/Me</f>
        <v>3.1093842145692545E-5</v>
      </c>
      <c r="J203">
        <f>H203/Me</f>
        <v>4.8152629069432218E-3</v>
      </c>
      <c r="K203">
        <f>D203*DT</f>
        <v>-2440931367.7518559</v>
      </c>
      <c r="L203">
        <f>E203*DT</f>
        <v>-105826884.87209794</v>
      </c>
      <c r="M203">
        <f>I203*DT</f>
        <v>2.6865079613878358</v>
      </c>
      <c r="N203">
        <f>J203*DT</f>
        <v>416.03871515989437</v>
      </c>
      <c r="S203">
        <f t="shared" si="25"/>
        <v>-14850156417.696486</v>
      </c>
      <c r="T203">
        <f t="shared" si="26"/>
        <v>-157558874909.71637</v>
      </c>
      <c r="U203">
        <f t="shared" si="27"/>
        <v>-28889.905831717519</v>
      </c>
      <c r="V203">
        <f t="shared" si="28"/>
        <v>1744.6052296404669</v>
      </c>
      <c r="W203">
        <f t="shared" si="29"/>
        <v>158257152155.7421</v>
      </c>
      <c r="X203">
        <f>(G*Me*Ms/(W203^2)) *-S203/W203</f>
        <v>2.9697604727902946E+21</v>
      </c>
      <c r="Y203">
        <f>(G*Me*Ms/(W203^2)) * -T203/W203</f>
        <v>3.1508901703324107E+22</v>
      </c>
      <c r="Z203">
        <f>X203/Me</f>
        <v>4.9723076596294659E-4</v>
      </c>
      <c r="AA203">
        <f>Y203/Me</f>
        <v>5.2755754116003261E-3</v>
      </c>
      <c r="AB203">
        <f>AF203*DT</f>
        <v>-2494231959.9710522</v>
      </c>
      <c r="AC203">
        <f>AG203*DT</f>
        <v>170424871.55322632</v>
      </c>
      <c r="AD203">
        <f>Z203*DT</f>
        <v>42.960738179198586</v>
      </c>
      <c r="AE203">
        <f>AA203*DT</f>
        <v>455.8097155622682</v>
      </c>
      <c r="AF203">
        <f>U203+Z203*DT/2</f>
        <v>-28868.425462627918</v>
      </c>
      <c r="AG203">
        <f>V203+AA203*DT/2</f>
        <v>1972.5100874216009</v>
      </c>
    </row>
    <row r="204" spans="2:33" x14ac:dyDescent="0.3">
      <c r="B204">
        <f t="shared" si="35"/>
        <v>-3512917837.120904</v>
      </c>
      <c r="C204">
        <f t="shared" si="36"/>
        <v>-166116082501.12393</v>
      </c>
      <c r="D204">
        <f t="shared" si="37"/>
        <v>-28248.833952129535</v>
      </c>
      <c r="E204">
        <f t="shared" si="38"/>
        <v>-808.80948937827634</v>
      </c>
      <c r="F204">
        <f t="shared" si="39"/>
        <v>166153222831.36905</v>
      </c>
      <c r="G204">
        <f>(G*Me*Ms/(F204^2)) * -B204/F204</f>
        <v>6.0704671997681402E+20</v>
      </c>
      <c r="H204">
        <f>(G*Me*Ms/(F204^2)) * -C204/F204</f>
        <v>2.8705545558774335E+22</v>
      </c>
      <c r="I204">
        <f>G204/Me</f>
        <v>1.0163860294960553E-4</v>
      </c>
      <c r="J204">
        <f>H204/Me</f>
        <v>4.8062059335589749E-3</v>
      </c>
      <c r="K204">
        <f>D204*DT</f>
        <v>-2440699253.4639916</v>
      </c>
      <c r="L204">
        <f>E204*DT</f>
        <v>-69881139.882283077</v>
      </c>
      <c r="M204">
        <f>I204*DT</f>
        <v>8.7815752948459185</v>
      </c>
      <c r="N204">
        <f>J204*DT</f>
        <v>415.25619265949541</v>
      </c>
      <c r="S204">
        <f t="shared" si="25"/>
        <v>-17344388377.667538</v>
      </c>
      <c r="T204">
        <f t="shared" si="26"/>
        <v>-157388450038.16315</v>
      </c>
      <c r="U204">
        <f t="shared" si="27"/>
        <v>-28846.945093538321</v>
      </c>
      <c r="V204">
        <f t="shared" si="28"/>
        <v>2200.414945202735</v>
      </c>
      <c r="W204">
        <f t="shared" si="29"/>
        <v>158341251774.80045</v>
      </c>
      <c r="X204">
        <f>(G*Me*Ms/(W204^2)) *-S204/W204</f>
        <v>3.4630375544744197E+21</v>
      </c>
      <c r="Y204">
        <f>(G*Me*Ms/(W204^2)) * -T204/W204</f>
        <v>3.1424694907343674E+22</v>
      </c>
      <c r="Z204">
        <f>X204/Me</f>
        <v>5.7982077394676018E-4</v>
      </c>
      <c r="AA204">
        <f>Y204/Me</f>
        <v>5.2614765608518356E-3</v>
      </c>
      <c r="AB204">
        <f>AF204*DT</f>
        <v>-2490211886.63937</v>
      </c>
      <c r="AC204">
        <f>AG204*DT</f>
        <v>209754207.29936457</v>
      </c>
      <c r="AD204">
        <f>Z204*DT</f>
        <v>50.096514869000082</v>
      </c>
      <c r="AE204">
        <f>AA204*DT</f>
        <v>454.59157485759857</v>
      </c>
      <c r="AF204">
        <f>U204+Z204*DT/2</f>
        <v>-28821.896836103821</v>
      </c>
      <c r="AG204">
        <f>V204+AA204*DT/2</f>
        <v>2427.7107326315345</v>
      </c>
    </row>
    <row r="205" spans="2:33" x14ac:dyDescent="0.3">
      <c r="B205">
        <f t="shared" si="35"/>
        <v>-5953617090.5848961</v>
      </c>
      <c r="C205">
        <f t="shared" si="36"/>
        <v>-166185963641.00623</v>
      </c>
      <c r="D205">
        <f t="shared" si="37"/>
        <v>-28240.05237683469</v>
      </c>
      <c r="E205">
        <f t="shared" si="38"/>
        <v>-393.55329671878093</v>
      </c>
      <c r="F205">
        <f t="shared" si="39"/>
        <v>166292573699.94351</v>
      </c>
      <c r="G205">
        <f>(G*Me*Ms/(F205^2)) * -B205/F205</f>
        <v>1.0262254197351215E+21</v>
      </c>
      <c r="H205">
        <f>(G*Me*Ms/(F205^2)) * -C205/F205</f>
        <v>2.8645486885825675E+22</v>
      </c>
      <c r="I205">
        <f>G205/Me</f>
        <v>1.7182222478235969E-4</v>
      </c>
      <c r="J205">
        <f>H205/Me</f>
        <v>4.7961502337048644E-3</v>
      </c>
      <c r="K205">
        <f>D205*DT</f>
        <v>-2439940525.3585172</v>
      </c>
      <c r="L205">
        <f>E205*DT</f>
        <v>-34003004.836502671</v>
      </c>
      <c r="M205">
        <f>I205*DT</f>
        <v>14.845440221195878</v>
      </c>
      <c r="N205">
        <f>J205*DT</f>
        <v>414.3873801921003</v>
      </c>
      <c r="S205">
        <f t="shared" ref="S205:S268" si="40">S204+AB204</f>
        <v>-19834600264.306908</v>
      </c>
      <c r="T205">
        <f t="shared" ref="T205:T268" si="41">T204+AC204</f>
        <v>-157178695830.86377</v>
      </c>
      <c r="U205">
        <f t="shared" ref="U205:U268" si="42">U204+AD204</f>
        <v>-28796.84857866932</v>
      </c>
      <c r="V205">
        <f t="shared" ref="V205:V268" si="43">V204+AE204</f>
        <v>2655.0065200603335</v>
      </c>
      <c r="W205">
        <f t="shared" ref="W205:W268" si="44">SQRT(S205^2 +T205^2)</f>
        <v>158425230915.83624</v>
      </c>
      <c r="X205">
        <f>(G*Me*Ms/(W205^2)) *-S205/W205</f>
        <v>3.9539469607064819E+21</v>
      </c>
      <c r="Y205">
        <f>(G*Me*Ms/(W205^2)) * -T205/W205</f>
        <v>3.1332934285881307E+22</v>
      </c>
      <c r="Z205">
        <f>X205/Me</f>
        <v>6.6201435902395634E-4</v>
      </c>
      <c r="AA205">
        <f>Y205/Me</f>
        <v>5.2461129635135969E-3</v>
      </c>
      <c r="AB205">
        <f>AF205*DT</f>
        <v>-2485576761.8422594</v>
      </c>
      <c r="AC205">
        <f>AG205*DT</f>
        <v>248973575.04726803</v>
      </c>
      <c r="AD205">
        <f>Z205*DT</f>
        <v>57.198040619669825</v>
      </c>
      <c r="AE205">
        <f>AA205*DT</f>
        <v>453.26416004757476</v>
      </c>
      <c r="AF205">
        <f>U205+Z205*DT/2</f>
        <v>-28768.249558359486</v>
      </c>
      <c r="AG205">
        <f>V205+AA205*DT/2</f>
        <v>2881.6386000841208</v>
      </c>
    </row>
    <row r="206" spans="2:33" x14ac:dyDescent="0.3">
      <c r="B206">
        <f t="shared" si="35"/>
        <v>-8393557615.9434128</v>
      </c>
      <c r="C206">
        <f t="shared" si="36"/>
        <v>-166219966645.84274</v>
      </c>
      <c r="D206">
        <f t="shared" si="37"/>
        <v>-28225.206936613493</v>
      </c>
      <c r="E206">
        <f t="shared" si="38"/>
        <v>20.834083473319367</v>
      </c>
      <c r="F206">
        <f t="shared" si="39"/>
        <v>166431755146.65836</v>
      </c>
      <c r="G206">
        <f>(G*Me*Ms/(F206^2)) * -B206/F206</f>
        <v>1.4431714534795544E+21</v>
      </c>
      <c r="H206">
        <f>(G*Me*Ms/(F206^2)) * -C206/F206</f>
        <v>2.8579527518337246E+22</v>
      </c>
      <c r="I206">
        <f>G206/Me</f>
        <v>2.4163202851012195E-4</v>
      </c>
      <c r="J206">
        <f>H206/Me</f>
        <v>4.7851065730732424E-3</v>
      </c>
      <c r="K206">
        <f>D206*DT</f>
        <v>-2438657879.3234057</v>
      </c>
      <c r="L206">
        <f>E206*DT</f>
        <v>1800064.8120947934</v>
      </c>
      <c r="M206">
        <f>I206*DT</f>
        <v>20.877007263274535</v>
      </c>
      <c r="N206">
        <f>J206*DT</f>
        <v>413.43320791352812</v>
      </c>
      <c r="S206">
        <f t="shared" si="40"/>
        <v>-22320177026.149166</v>
      </c>
      <c r="T206">
        <f t="shared" si="41"/>
        <v>-156929722255.8165</v>
      </c>
      <c r="U206">
        <f t="shared" si="42"/>
        <v>-28739.650538049649</v>
      </c>
      <c r="V206">
        <f t="shared" si="43"/>
        <v>3108.2706801079084</v>
      </c>
      <c r="W206">
        <f t="shared" si="44"/>
        <v>158509078698.24472</v>
      </c>
      <c r="X206">
        <f>(G*Me*Ms/(W206^2)) *-S206/W206</f>
        <v>4.4423793625381334E+21</v>
      </c>
      <c r="Y206">
        <f>(G*Me*Ms/(W206^2)) * -T206/W206</f>
        <v>3.1233684154984331E+22</v>
      </c>
      <c r="Z206">
        <f>X206/Me</f>
        <v>7.437932161099242E-4</v>
      </c>
      <c r="AA206">
        <f>Y206/Me</f>
        <v>5.229495388103059E-3</v>
      </c>
      <c r="AB206">
        <f>AF206*DT</f>
        <v>-2480329613.1842237</v>
      </c>
      <c r="AC206">
        <f>AG206*DT</f>
        <v>288073573.70751017</v>
      </c>
      <c r="AD206">
        <f>Z206*DT</f>
        <v>64.263733871897458</v>
      </c>
      <c r="AE206">
        <f>AA206*DT</f>
        <v>451.82840153210429</v>
      </c>
      <c r="AF206">
        <f>U206+Z206*DT/2</f>
        <v>-28707.518671113699</v>
      </c>
      <c r="AG206">
        <f>V206+AA206*DT/2</f>
        <v>3334.1848808739605</v>
      </c>
    </row>
    <row r="207" spans="2:33" x14ac:dyDescent="0.3">
      <c r="B207">
        <f t="shared" si="35"/>
        <v>-10832215495.266819</v>
      </c>
      <c r="C207">
        <f t="shared" si="36"/>
        <v>-166218166581.03064</v>
      </c>
      <c r="D207">
        <f t="shared" si="37"/>
        <v>-28204.329929350217</v>
      </c>
      <c r="E207">
        <f t="shared" si="38"/>
        <v>434.26729138684749</v>
      </c>
      <c r="F207">
        <f t="shared" si="39"/>
        <v>166570753117.392</v>
      </c>
      <c r="G207">
        <f>(G*Me*Ms/(F207^2)) * -B207/F207</f>
        <v>1.857810771745288E+21</v>
      </c>
      <c r="H207">
        <f>(G*Me*Ms/(F207^2)) * -C207/F207</f>
        <v>2.8507732371916311E+22</v>
      </c>
      <c r="I207">
        <f>G207/Me</f>
        <v>3.110556159369936E-4</v>
      </c>
      <c r="J207">
        <f>H207/Me</f>
        <v>4.7730858205666396E-3</v>
      </c>
      <c r="K207">
        <f>D207*DT</f>
        <v>-2436854105.8958588</v>
      </c>
      <c r="L207">
        <f>E207*DT</f>
        <v>37520693.975823626</v>
      </c>
      <c r="M207">
        <f>I207*DT</f>
        <v>26.875205216956246</v>
      </c>
      <c r="N207">
        <f>J207*DT</f>
        <v>412.39461489695765</v>
      </c>
      <c r="S207">
        <f t="shared" si="40"/>
        <v>-24800506639.333389</v>
      </c>
      <c r="T207">
        <f t="shared" si="41"/>
        <v>-156641648682.10898</v>
      </c>
      <c r="U207">
        <f t="shared" si="42"/>
        <v>-28675.386804177753</v>
      </c>
      <c r="V207">
        <f t="shared" si="43"/>
        <v>3560.0990816400126</v>
      </c>
      <c r="W207">
        <f t="shared" si="44"/>
        <v>158592784298.07855</v>
      </c>
      <c r="X207">
        <f>(G*Me*Ms/(W207^2)) *-S207/W207</f>
        <v>4.9282271275126924E+21</v>
      </c>
      <c r="Y207">
        <f>(G*Me*Ms/(W207^2)) * -T207/W207</f>
        <v>3.1127010167975823E+22</v>
      </c>
      <c r="Z207">
        <f>X207/Me</f>
        <v>8.2513932416580587E-4</v>
      </c>
      <c r="AA207">
        <f>Y207/Me</f>
        <v>5.2116348270394505E-3</v>
      </c>
      <c r="AB207">
        <f>AF207*DT</f>
        <v>-2474473603.8562956</v>
      </c>
      <c r="AC207">
        <f>AG207*DT</f>
        <v>327044883.4129253</v>
      </c>
      <c r="AD207">
        <f>Z207*DT</f>
        <v>71.292037607925622</v>
      </c>
      <c r="AE207">
        <f>AA207*DT</f>
        <v>450.2852490562085</v>
      </c>
      <c r="AF207">
        <f>U207+Z207*DT/2</f>
        <v>-28639.74078537379</v>
      </c>
      <c r="AG207">
        <f>V207+AA207*DT/2</f>
        <v>3785.2417061681167</v>
      </c>
    </row>
    <row r="208" spans="2:33" x14ac:dyDescent="0.3">
      <c r="B208">
        <f t="shared" si="35"/>
        <v>-13269069601.162678</v>
      </c>
      <c r="C208">
        <f t="shared" si="36"/>
        <v>-166180645887.05481</v>
      </c>
      <c r="D208">
        <f t="shared" si="37"/>
        <v>-28177.454724133262</v>
      </c>
      <c r="E208">
        <f t="shared" si="38"/>
        <v>846.66190628380514</v>
      </c>
      <c r="F208">
        <f t="shared" si="39"/>
        <v>166709553642.013</v>
      </c>
      <c r="G208">
        <f>(G*Me*Ms/(F208^2)) * -B208/F208</f>
        <v>2.2700709933814411E+21</v>
      </c>
      <c r="H208">
        <f>(G*Me*Ms/(F208^2)) * -C208/F208</f>
        <v>2.8430166939251031E+22</v>
      </c>
      <c r="I208">
        <f>G208/Me</f>
        <v>3.8008086819499732E-4</v>
      </c>
      <c r="J208">
        <f>H208/Me</f>
        <v>4.7600989417089764E-3</v>
      </c>
      <c r="K208">
        <f>D208*DT</f>
        <v>-2434532088.1651139</v>
      </c>
      <c r="L208">
        <f>E208*DT</f>
        <v>73151588.702920765</v>
      </c>
      <c r="M208">
        <f>I208*DT</f>
        <v>32.838987012047767</v>
      </c>
      <c r="N208">
        <f>J208*DT</f>
        <v>411.27254856365556</v>
      </c>
      <c r="S208">
        <f t="shared" si="40"/>
        <v>-27274980243.189686</v>
      </c>
      <c r="T208">
        <f t="shared" si="41"/>
        <v>-156314603798.69604</v>
      </c>
      <c r="U208">
        <f t="shared" si="42"/>
        <v>-28604.094766569826</v>
      </c>
      <c r="V208">
        <f t="shared" si="43"/>
        <v>4010.3843306962212</v>
      </c>
      <c r="W208">
        <f t="shared" si="44"/>
        <v>158676336950.44043</v>
      </c>
      <c r="X208">
        <f>(G*Me*Ms/(W208^2)) *-S208/W208</f>
        <v>5.4113843260411766E+21</v>
      </c>
      <c r="Y208">
        <f>(G*Me*Ms/(W208^2)) * -T208/W208</f>
        <v>3.1012979272049463E+22</v>
      </c>
      <c r="Z208">
        <f>X208/Me</f>
        <v>9.0603494726604436E-4</v>
      </c>
      <c r="AA208">
        <f>Y208/Me</f>
        <v>5.1925424893763958E-3</v>
      </c>
      <c r="AB208">
        <f>AF208*DT</f>
        <v>-2468012030.5116611</v>
      </c>
      <c r="AC208">
        <f>AG208*DT</f>
        <v>365878267.16290116</v>
      </c>
      <c r="AD208">
        <f>Z208*DT</f>
        <v>78.281419443786234</v>
      </c>
      <c r="AE208">
        <f>AA208*DT</f>
        <v>448.63567108212061</v>
      </c>
      <c r="AF208">
        <f>U208+Z208*DT/2</f>
        <v>-28564.954056847931</v>
      </c>
      <c r="AG208">
        <f>V208+AA208*DT/2</f>
        <v>4234.7021662372817</v>
      </c>
    </row>
    <row r="209" spans="2:33" x14ac:dyDescent="0.3">
      <c r="B209">
        <f t="shared" si="35"/>
        <v>-15703601689.327791</v>
      </c>
      <c r="C209">
        <f t="shared" si="36"/>
        <v>-166107494298.3519</v>
      </c>
      <c r="D209">
        <f t="shared" si="37"/>
        <v>-28144.615737121214</v>
      </c>
      <c r="E209">
        <f t="shared" si="38"/>
        <v>1257.9344548474608</v>
      </c>
      <c r="F209">
        <f t="shared" si="39"/>
        <v>166848142836.81454</v>
      </c>
      <c r="G209">
        <f>(G*Me*Ms/(F209^2)) * -B209/F209</f>
        <v>2.6798813951602595E+21</v>
      </c>
      <c r="H209">
        <f>(G*Me*Ms/(F209^2)) * -C209/F209</f>
        <v>2.8346897251562754E+22</v>
      </c>
      <c r="I209">
        <f>G209/Me</f>
        <v>4.4869594400432966E-4</v>
      </c>
      <c r="J209">
        <f>H209/Me</f>
        <v>4.7461569921914666E-3</v>
      </c>
      <c r="K209">
        <f>D209*DT</f>
        <v>-2431694799.687273</v>
      </c>
      <c r="L209">
        <f>E209*DT</f>
        <v>108685536.89882061</v>
      </c>
      <c r="M209">
        <f>I209*DT</f>
        <v>38.76732956197408</v>
      </c>
      <c r="N209">
        <f>J209*DT</f>
        <v>410.06796412534271</v>
      </c>
      <c r="S209">
        <f t="shared" si="40"/>
        <v>-29742992273.701347</v>
      </c>
      <c r="T209">
        <f t="shared" si="41"/>
        <v>-155948725531.53314</v>
      </c>
      <c r="U209">
        <f t="shared" si="42"/>
        <v>-28525.813347126041</v>
      </c>
      <c r="V209">
        <f t="shared" si="43"/>
        <v>4459.0200017783418</v>
      </c>
      <c r="W209">
        <f t="shared" si="44"/>
        <v>158759725951.83865</v>
      </c>
      <c r="X209">
        <f>(G*Me*Ms/(W209^2)) *-S209/W209</f>
        <v>5.8917467367278138E+21</v>
      </c>
      <c r="Y209">
        <f>(G*Me*Ms/(W209^2)) * -T209/W209</f>
        <v>3.0891659665314874E+22</v>
      </c>
      <c r="Z209">
        <f>X209/Me</f>
        <v>9.8646263549004016E-4</v>
      </c>
      <c r="AA209">
        <f>Y209/Me</f>
        <v>5.1722297936099646E-3</v>
      </c>
      <c r="AB209">
        <f>AF209*DT</f>
        <v>-2460948321.133976</v>
      </c>
      <c r="AC209">
        <f>AG209*DT</f>
        <v>404564572.41370201</v>
      </c>
      <c r="AD209">
        <f>Z209*DT</f>
        <v>85.230371706339469</v>
      </c>
      <c r="AE209">
        <f>AA209*DT</f>
        <v>446.88065416790096</v>
      </c>
      <c r="AF209">
        <f>U209+Z209*DT/2</f>
        <v>-28483.19816127287</v>
      </c>
      <c r="AG209">
        <f>V209+AA209*DT/2</f>
        <v>4682.460328862292</v>
      </c>
    </row>
    <row r="210" spans="2:33" x14ac:dyDescent="0.3">
      <c r="B210">
        <f t="shared" si="35"/>
        <v>-18135296489.015064</v>
      </c>
      <c r="C210">
        <f t="shared" si="36"/>
        <v>-165998808761.45306</v>
      </c>
      <c r="D210">
        <f t="shared" si="37"/>
        <v>-28105.848407559239</v>
      </c>
      <c r="E210">
        <f t="shared" si="38"/>
        <v>1668.0024189728035</v>
      </c>
      <c r="F210">
        <f t="shared" si="39"/>
        <v>166986506906.89337</v>
      </c>
      <c r="G210">
        <f>(G*Me*Ms/(F210^2)) * -B210/F210</f>
        <v>3.0871729006453399E+21</v>
      </c>
      <c r="H210">
        <f>(G*Me*Ms/(F210^2)) * -C210/F210</f>
        <v>2.8257989840870723E+22</v>
      </c>
      <c r="I210">
        <f>G210/Me</f>
        <v>5.1688927780955366E-4</v>
      </c>
      <c r="J210">
        <f>H210/Me</f>
        <v>4.7312711115545534E-3</v>
      </c>
      <c r="K210">
        <f>D210*DT</f>
        <v>-2428345302.4131184</v>
      </c>
      <c r="L210">
        <f>E210*DT</f>
        <v>144115408.99925023</v>
      </c>
      <c r="M210">
        <f>I210*DT</f>
        <v>44.659233602745438</v>
      </c>
      <c r="N210">
        <f>J210*DT</f>
        <v>408.7818240383134</v>
      </c>
      <c r="S210">
        <f t="shared" si="40"/>
        <v>-32203940594.835323</v>
      </c>
      <c r="T210">
        <f t="shared" si="41"/>
        <v>-155544160959.11945</v>
      </c>
      <c r="U210">
        <f t="shared" si="42"/>
        <v>-28440.5829754197</v>
      </c>
      <c r="V210">
        <f t="shared" si="43"/>
        <v>4905.9006559462432</v>
      </c>
      <c r="W210">
        <f t="shared" si="44"/>
        <v>158842940662.50519</v>
      </c>
      <c r="X210">
        <f>(G*Me*Ms/(W210^2)) *-S210/W210</f>
        <v>6.3692118506724781E+21</v>
      </c>
      <c r="Y210">
        <f>(G*Me*Ms/(W210^2)) * -T210/W210</f>
        <v>3.0763120754315776E+22</v>
      </c>
      <c r="Z210">
        <f>X210/Me</f>
        <v>1.0664052256425139E-3</v>
      </c>
      <c r="AA210">
        <f>Y210/Me</f>
        <v>5.1507083605658805E-3</v>
      </c>
      <c r="AB210">
        <f>AF210*DT</f>
        <v>-2453286032.8996558</v>
      </c>
      <c r="AC210">
        <f>AG210*DT</f>
        <v>443094732.61540037</v>
      </c>
      <c r="AD210">
        <f>Z210*DT</f>
        <v>92.137411495513206</v>
      </c>
      <c r="AE210">
        <f>AA210*DT</f>
        <v>445.02120235289209</v>
      </c>
      <c r="AF210">
        <f>U210+Z210*DT/2</f>
        <v>-28394.514269671945</v>
      </c>
      <c r="AG210">
        <f>V210+AA210*DT/2</f>
        <v>5128.4112571226897</v>
      </c>
    </row>
    <row r="211" spans="2:33" x14ac:dyDescent="0.3">
      <c r="B211">
        <f t="shared" si="35"/>
        <v>-20563641791.428185</v>
      </c>
      <c r="C211">
        <f t="shared" si="36"/>
        <v>-165854693352.45383</v>
      </c>
      <c r="D211">
        <f t="shared" si="37"/>
        <v>-28061.189173956493</v>
      </c>
      <c r="E211">
        <f t="shared" si="38"/>
        <v>2076.7842430111168</v>
      </c>
      <c r="F211">
        <f t="shared" si="39"/>
        <v>167124632148.47375</v>
      </c>
      <c r="G211">
        <f>(G*Me*Ms/(F211^2)) * -B211/F211</f>
        <v>3.4918780683523897E+21</v>
      </c>
      <c r="H211">
        <f>(G*Me*Ms/(F211^2)) * -C211/F211</f>
        <v>2.8163511703075708E+22</v>
      </c>
      <c r="I211">
        <f>G211/Me</f>
        <v>5.8464957779733951E-4</v>
      </c>
      <c r="J211">
        <f>H211/Me</f>
        <v>4.7154525170069496E-3</v>
      </c>
      <c r="K211">
        <f>D211*DT</f>
        <v>-2424486744.6298409</v>
      </c>
      <c r="L211">
        <f>E211*DT</f>
        <v>179434158.5961605</v>
      </c>
      <c r="M211">
        <f>I211*DT</f>
        <v>50.513723521690132</v>
      </c>
      <c r="N211">
        <f>J211*DT</f>
        <v>407.41509746940045</v>
      </c>
      <c r="S211">
        <f t="shared" si="40"/>
        <v>-34657226627.734978</v>
      </c>
      <c r="T211">
        <f t="shared" si="41"/>
        <v>-155101066226.50406</v>
      </c>
      <c r="U211">
        <f t="shared" si="42"/>
        <v>-28348.445563924186</v>
      </c>
      <c r="V211">
        <f t="shared" si="43"/>
        <v>5350.9218582991352</v>
      </c>
      <c r="W211">
        <f t="shared" si="44"/>
        <v>158925970508.67609</v>
      </c>
      <c r="X211">
        <f>(G*Me*Ms/(W211^2)) *-S211/W211</f>
        <v>6.8436788747776945E+21</v>
      </c>
      <c r="Y211">
        <f>(G*Me*Ms/(W211^2)) * -T211/W211</f>
        <v>3.0627433112041656E+22</v>
      </c>
      <c r="Z211">
        <f>X211/Me</f>
        <v>1.145845841807202E-3</v>
      </c>
      <c r="AA211">
        <f>Y211/Me</f>
        <v>5.1279900063693623E-3</v>
      </c>
      <c r="AB211">
        <f>AF211*DT</f>
        <v>-2445028850.0354209</v>
      </c>
      <c r="AC211">
        <f>AG211*DT</f>
        <v>481459768.69601882</v>
      </c>
      <c r="AD211">
        <f>Z211*DT</f>
        <v>99.001080732142256</v>
      </c>
      <c r="AE211">
        <f>AA211*DT</f>
        <v>443.0583365503129</v>
      </c>
      <c r="AF211">
        <f>U211+Z211*DT/2</f>
        <v>-28298.945023558113</v>
      </c>
      <c r="AG211">
        <f>V211+AA211*DT/2</f>
        <v>5572.451026574292</v>
      </c>
    </row>
    <row r="212" spans="2:33" x14ac:dyDescent="0.3">
      <c r="B212">
        <f t="shared" si="35"/>
        <v>-22988128536.058025</v>
      </c>
      <c r="C212">
        <f t="shared" si="36"/>
        <v>-165675259193.85767</v>
      </c>
      <c r="D212">
        <f t="shared" si="37"/>
        <v>-28010.675450434803</v>
      </c>
      <c r="E212">
        <f t="shared" si="38"/>
        <v>2484.1993404805171</v>
      </c>
      <c r="F212">
        <f t="shared" si="39"/>
        <v>167262504951.17621</v>
      </c>
      <c r="G212">
        <f>(G*Me*Ms/(F212^2)) * -B212/F212</f>
        <v>3.8939310792356953E+21</v>
      </c>
      <c r="H212">
        <f>(G*Me*Ms/(F212^2)) * -C212/F212</f>
        <v>2.8063530261868693E+22</v>
      </c>
      <c r="I212">
        <f>G212/Me</f>
        <v>6.5196582380130854E-4</v>
      </c>
      <c r="J212">
        <f>H212/Me</f>
        <v>4.6987124973828301E-3</v>
      </c>
      <c r="K212">
        <f>D212*DT</f>
        <v>-2420122358.9175668</v>
      </c>
      <c r="L212">
        <f>E212*DT</f>
        <v>214634823.01751667</v>
      </c>
      <c r="M212">
        <f>I212*DT</f>
        <v>56.329847176433056</v>
      </c>
      <c r="N212">
        <f>J212*DT</f>
        <v>405.96875977387651</v>
      </c>
      <c r="S212">
        <f t="shared" si="40"/>
        <v>-37102255477.770401</v>
      </c>
      <c r="T212">
        <f t="shared" si="41"/>
        <v>-154619606457.80804</v>
      </c>
      <c r="U212">
        <f t="shared" si="42"/>
        <v>-28249.444483192045</v>
      </c>
      <c r="V212">
        <f t="shared" si="43"/>
        <v>5793.9801948494478</v>
      </c>
      <c r="W212">
        <f t="shared" si="44"/>
        <v>159008804984.83466</v>
      </c>
      <c r="X212">
        <f>(G*Me*Ms/(W212^2)) *-S212/W212</f>
        <v>7.3150487340880222E+21</v>
      </c>
      <c r="Y212">
        <f>(G*Me*Ms/(W212^2)) * -T212/W212</f>
        <v>3.0484668436452303E+22</v>
      </c>
      <c r="Z212">
        <f>X212/Me</f>
        <v>1.2247678957385431E-3</v>
      </c>
      <c r="AA212">
        <f>Y212/Me</f>
        <v>5.1040867355008381E-3</v>
      </c>
      <c r="AB212">
        <f>AF212*DT</f>
        <v>-2436180581.6723065</v>
      </c>
      <c r="AC212">
        <f>AG212*DT</f>
        <v>519650790.49351448</v>
      </c>
      <c r="AD212">
        <f>Z212*DT</f>
        <v>105.81994619181012</v>
      </c>
      <c r="AE212">
        <f>AA212*DT</f>
        <v>440.99309394727243</v>
      </c>
      <c r="AF212">
        <f>U212+Z212*DT/2</f>
        <v>-28196.534510096139</v>
      </c>
      <c r="AG212">
        <f>V212+AA212*DT/2</f>
        <v>6014.476741823084</v>
      </c>
    </row>
    <row r="213" spans="2:33" x14ac:dyDescent="0.3">
      <c r="B213">
        <f t="shared" si="35"/>
        <v>-25408250894.975594</v>
      </c>
      <c r="C213">
        <f t="shared" si="36"/>
        <v>-165460624370.84015</v>
      </c>
      <c r="D213">
        <f t="shared" si="37"/>
        <v>-27954.345603258371</v>
      </c>
      <c r="E213">
        <f t="shared" si="38"/>
        <v>2890.1681002543937</v>
      </c>
      <c r="F213">
        <f t="shared" si="39"/>
        <v>167400111800.23236</v>
      </c>
      <c r="G213">
        <f>(G*Me*Ms/(F213^2)) * -B213/F213</f>
        <v>4.2932677235329204E+21</v>
      </c>
      <c r="H213">
        <f>(G*Me*Ms/(F213^2)) * -C213/F213</f>
        <v>2.7958113333468593E+22</v>
      </c>
      <c r="I213">
        <f>G213/Me</f>
        <v>7.1882726509944089E-4</v>
      </c>
      <c r="J213">
        <f>H213/Me</f>
        <v>4.6810624072378178E-3</v>
      </c>
      <c r="K213">
        <f>D213*DT</f>
        <v>-2415255460.1215234</v>
      </c>
      <c r="L213">
        <f>E213*DT</f>
        <v>249710523.8619796</v>
      </c>
      <c r="M213">
        <f>I213*DT</f>
        <v>62.106675704591694</v>
      </c>
      <c r="N213">
        <f>J213*DT</f>
        <v>404.44379198534745</v>
      </c>
      <c r="S213">
        <f t="shared" si="40"/>
        <v>-39538436059.442711</v>
      </c>
      <c r="T213">
        <f t="shared" si="41"/>
        <v>-154099955667.31454</v>
      </c>
      <c r="U213">
        <f t="shared" si="42"/>
        <v>-28143.624537000236</v>
      </c>
      <c r="V213">
        <f t="shared" si="43"/>
        <v>6234.9732887967202</v>
      </c>
      <c r="W213">
        <f t="shared" si="44"/>
        <v>159091433655.91672</v>
      </c>
      <c r="X213">
        <f>(G*Me*Ms/(W213^2)) *-S213/W213</f>
        <v>7.7832240731898774E+21</v>
      </c>
      <c r="Y213">
        <f>(G*Me*Ms/(W213^2)) * -T213/W213</f>
        <v>3.0334899509534136E+22</v>
      </c>
      <c r="Z213">
        <f>X213/Me</f>
        <v>1.3031550870960516E-3</v>
      </c>
      <c r="AA213">
        <f>Y213/Me</f>
        <v>5.0790107339406853E-3</v>
      </c>
      <c r="AB213">
        <f>AF213*DT</f>
        <v>-2426745159.6973362</v>
      </c>
      <c r="AC213">
        <f>AG213*DT</f>
        <v>557658998.1362555</v>
      </c>
      <c r="AD213">
        <f>Z213*DT</f>
        <v>112.59259952509886</v>
      </c>
      <c r="AE213">
        <f>AA213*DT</f>
        <v>438.82652741247523</v>
      </c>
      <c r="AF213">
        <f>U213+Z213*DT/2</f>
        <v>-28087.328237237685</v>
      </c>
      <c r="AG213">
        <f>V213+AA213*DT/2</f>
        <v>6454.3865525029578</v>
      </c>
    </row>
    <row r="214" spans="2:33" x14ac:dyDescent="0.3">
      <c r="B214">
        <f t="shared" si="35"/>
        <v>-27823506355.097118</v>
      </c>
      <c r="C214">
        <f t="shared" si="36"/>
        <v>-165210913846.97818</v>
      </c>
      <c r="D214">
        <f t="shared" si="37"/>
        <v>-27892.238927553779</v>
      </c>
      <c r="E214">
        <f t="shared" si="38"/>
        <v>3294.6118922397413</v>
      </c>
      <c r="F214">
        <f t="shared" si="39"/>
        <v>167537439278.64536</v>
      </c>
      <c r="G214">
        <f>(G*Me*Ms/(F214^2)) * -B214/F214</f>
        <v>4.6898253870005386E+21</v>
      </c>
      <c r="H214">
        <f>(G*Me*Ms/(F214^2)) * -C214/F214</f>
        <v>2.7847329092193153E+22</v>
      </c>
      <c r="I214">
        <f>G214/Me</f>
        <v>7.8522341810945628E-4</v>
      </c>
      <c r="J214">
        <f>H214/Me</f>
        <v>4.662513661084478E-3</v>
      </c>
      <c r="K214">
        <f>D214*DT</f>
        <v>-2409889443.3406463</v>
      </c>
      <c r="L214">
        <f>E214*DT</f>
        <v>284654467.48951364</v>
      </c>
      <c r="M214">
        <f>I214*DT</f>
        <v>67.843303324657029</v>
      </c>
      <c r="N214">
        <f>J214*DT</f>
        <v>402.8411803176989</v>
      </c>
      <c r="S214">
        <f t="shared" si="40"/>
        <v>-41965181219.140045</v>
      </c>
      <c r="T214">
        <f t="shared" si="41"/>
        <v>-153542296669.17828</v>
      </c>
      <c r="U214">
        <f t="shared" si="42"/>
        <v>-28031.031937475138</v>
      </c>
      <c r="V214">
        <f t="shared" si="43"/>
        <v>6673.7998162091953</v>
      </c>
      <c r="W214">
        <f t="shared" si="44"/>
        <v>159173846159.47818</v>
      </c>
      <c r="X214">
        <f>(G*Me*Ms/(W214^2)) *-S214/W214</f>
        <v>8.248109256699964E+21</v>
      </c>
      <c r="Y214">
        <f>(G*Me*Ms/(W214^2)) * -T214/W214</f>
        <v>3.0178200156905534E+22</v>
      </c>
      <c r="Z214">
        <f>X214/Me</f>
        <v>1.3809914035260965E-3</v>
      </c>
      <c r="AA214">
        <f>Y214/Me</f>
        <v>5.0527743624059094E-3</v>
      </c>
      <c r="AB214">
        <f>AF214*DT</f>
        <v>-2416726636.6040187</v>
      </c>
      <c r="AC214">
        <f>AG214*DT</f>
        <v>595475683.37266731</v>
      </c>
      <c r="AD214">
        <f>Z214*DT</f>
        <v>119.31765726465474</v>
      </c>
      <c r="AE214">
        <f>AA214*DT</f>
        <v>436.5597049118706</v>
      </c>
      <c r="AF214">
        <f>U214+Z214*DT/2</f>
        <v>-27971.37310884281</v>
      </c>
      <c r="AG214">
        <f>V214+AA214*DT/2</f>
        <v>6892.0796686651311</v>
      </c>
    </row>
    <row r="215" spans="2:33" x14ac:dyDescent="0.3">
      <c r="B215">
        <f t="shared" si="35"/>
        <v>-30233395798.437763</v>
      </c>
      <c r="C215">
        <f t="shared" si="36"/>
        <v>-164926259379.48868</v>
      </c>
      <c r="D215">
        <f t="shared" si="37"/>
        <v>-27824.395624229121</v>
      </c>
      <c r="E215">
        <f t="shared" si="38"/>
        <v>3697.4530725574405</v>
      </c>
      <c r="F215">
        <f t="shared" si="39"/>
        <v>167674474069.29706</v>
      </c>
      <c r="G215">
        <f>(G*Me*Ms/(F215^2)) * -B215/F215</f>
        <v>5.0835430365716053E+21</v>
      </c>
      <c r="H215">
        <f>(G*Me*Ms/(F215^2)) * -C215/F215</f>
        <v>2.7731246036865128E+22</v>
      </c>
      <c r="I215">
        <f>G215/Me</f>
        <v>8.5114406398747707E-4</v>
      </c>
      <c r="J215">
        <f>H215/Me</f>
        <v>4.6430777277676602E-3</v>
      </c>
      <c r="K215">
        <f>D215*DT</f>
        <v>-2404027781.9333959</v>
      </c>
      <c r="L215">
        <f>E215*DT</f>
        <v>319459945.46896285</v>
      </c>
      <c r="M215">
        <f>I215*DT</f>
        <v>73.538847128518015</v>
      </c>
      <c r="N215">
        <f>J215*DT</f>
        <v>401.16191567912585</v>
      </c>
      <c r="S215">
        <f t="shared" si="40"/>
        <v>-44381907855.744064</v>
      </c>
      <c r="T215">
        <f t="shared" si="41"/>
        <v>-152946820985.8056</v>
      </c>
      <c r="U215">
        <f t="shared" si="42"/>
        <v>-27911.714280210483</v>
      </c>
      <c r="V215">
        <f t="shared" si="43"/>
        <v>7110.3595211210659</v>
      </c>
      <c r="W215">
        <f t="shared" si="44"/>
        <v>159256032207.82507</v>
      </c>
      <c r="X215">
        <f>(G*Me*Ms/(W215^2)) *-S215/W215</f>
        <v>8.7096103688704423E+21</v>
      </c>
      <c r="Y215">
        <f>(G*Me*Ms/(W215^2)) * -T215/W215</f>
        <v>3.001464520798733E+22</v>
      </c>
      <c r="Z215">
        <f>X215/Me</f>
        <v>1.4582611205957946E-3</v>
      </c>
      <c r="AA215">
        <f>Y215/Me</f>
        <v>5.0253901496814333E-3</v>
      </c>
      <c r="AB215">
        <f>AF215*DT</f>
        <v>-2406129183.3427844</v>
      </c>
      <c r="AC215">
        <f>AG215*DT</f>
        <v>633092230.85074306</v>
      </c>
      <c r="AD215">
        <f>Z215*DT</f>
        <v>125.99376081947665</v>
      </c>
      <c r="AE215">
        <f>AA215*DT</f>
        <v>434.19370893247583</v>
      </c>
      <c r="AF215">
        <f>U215+Z215*DT/2</f>
        <v>-27848.717399800746</v>
      </c>
      <c r="AG215">
        <f>V215+AA215*DT/2</f>
        <v>7327.4563755873041</v>
      </c>
    </row>
    <row r="216" spans="2:33" x14ac:dyDescent="0.3">
      <c r="B216">
        <f t="shared" si="35"/>
        <v>-32637423580.371159</v>
      </c>
      <c r="C216">
        <f t="shared" si="36"/>
        <v>-164606799434.01971</v>
      </c>
      <c r="D216">
        <f t="shared" si="37"/>
        <v>-27750.856777100602</v>
      </c>
      <c r="E216">
        <f t="shared" si="38"/>
        <v>4098.6149882365662</v>
      </c>
      <c r="F216">
        <f t="shared" si="39"/>
        <v>167811202957.00214</v>
      </c>
      <c r="G216">
        <f>(G*Me*Ms/(F216^2)) * -B216/F216</f>
        <v>5.4743612054671416E+21</v>
      </c>
      <c r="H216">
        <f>(G*Me*Ms/(F216^2)) * -C216/F216</f>
        <v>2.7609932958055526E+22</v>
      </c>
      <c r="I216">
        <f>G216/Me</f>
        <v>9.1657924613520775E-4</v>
      </c>
      <c r="J216">
        <f>H216/Me</f>
        <v>4.6227661249799963E-3</v>
      </c>
      <c r="K216">
        <f>D216*DT</f>
        <v>-2397674025.541492</v>
      </c>
      <c r="L216">
        <f>E216*DT</f>
        <v>354120334.9836393</v>
      </c>
      <c r="M216">
        <f>I216*DT</f>
        <v>79.192446866081951</v>
      </c>
      <c r="N216">
        <f>J216*DT</f>
        <v>399.40699319827166</v>
      </c>
      <c r="S216">
        <f t="shared" si="40"/>
        <v>-46788037039.086845</v>
      </c>
      <c r="T216">
        <f t="shared" si="41"/>
        <v>-152313728754.95486</v>
      </c>
      <c r="U216">
        <f t="shared" si="42"/>
        <v>-27785.720519391005</v>
      </c>
      <c r="V216">
        <f t="shared" si="43"/>
        <v>7544.5532300535415</v>
      </c>
      <c r="W216">
        <f t="shared" si="44"/>
        <v>159337981590.1059</v>
      </c>
      <c r="X216">
        <f>(G*Me*Ms/(W216^2)) *-S216/W216</f>
        <v>9.1676352123391925E+21</v>
      </c>
      <c r="Y216">
        <f>(G*Me*Ms/(W216^2)) * -T216/W216</f>
        <v>2.9844310456753822E+22</v>
      </c>
      <c r="Z216">
        <f>X216/Me</f>
        <v>1.5349488015837646E-3</v>
      </c>
      <c r="AA216">
        <f>Y216/Me</f>
        <v>4.9968707860485921E-3</v>
      </c>
      <c r="AB216">
        <f>AF216*DT</f>
        <v>-2394957087.1724472</v>
      </c>
      <c r="AC216">
        <f>AG216*DT</f>
        <v>670500119.34813666</v>
      </c>
      <c r="AD216">
        <f>Z216*DT</f>
        <v>132.61957645683725</v>
      </c>
      <c r="AE216">
        <f>AA216*DT</f>
        <v>431.72963591459836</v>
      </c>
      <c r="AF216">
        <f>U216+Z216*DT/2</f>
        <v>-27719.410731162585</v>
      </c>
      <c r="AG216">
        <f>V216+AA216*DT/2</f>
        <v>7760.4180480108407</v>
      </c>
    </row>
    <row r="217" spans="2:33" x14ac:dyDescent="0.3">
      <c r="B217">
        <f t="shared" si="35"/>
        <v>-35035097605.912651</v>
      </c>
      <c r="C217">
        <f t="shared" si="36"/>
        <v>-164252679099.03607</v>
      </c>
      <c r="D217">
        <f t="shared" si="37"/>
        <v>-27671.664330234518</v>
      </c>
      <c r="E217">
        <f t="shared" si="38"/>
        <v>4498.0219814348375</v>
      </c>
      <c r="F217">
        <f t="shared" si="39"/>
        <v>167947612830.50958</v>
      </c>
      <c r="G217">
        <f>(G*Me*Ms/(F217^2)) * -B217/F217</f>
        <v>5.8622219777918705E+21</v>
      </c>
      <c r="H217">
        <f>(G*Me*Ms/(F217^2)) * -C217/F217</f>
        <v>2.7483458906164558E+22</v>
      </c>
      <c r="I217">
        <f>G217/Me</f>
        <v>9.8151926762078006E-4</v>
      </c>
      <c r="J217">
        <f>H217/Me</f>
        <v>4.6015904139176502E-3</v>
      </c>
      <c r="K217">
        <f>D217*DT</f>
        <v>-2390831798.1322622</v>
      </c>
      <c r="L217">
        <f>E217*DT</f>
        <v>388629099.19596994</v>
      </c>
      <c r="M217">
        <f>I217*DT</f>
        <v>84.803264722435401</v>
      </c>
      <c r="N217">
        <f>J217*DT</f>
        <v>397.57741176248499</v>
      </c>
      <c r="S217">
        <f t="shared" si="40"/>
        <v>-49182994126.259293</v>
      </c>
      <c r="T217">
        <f t="shared" si="41"/>
        <v>-151643228635.60672</v>
      </c>
      <c r="U217">
        <f t="shared" si="42"/>
        <v>-27653.100942934168</v>
      </c>
      <c r="V217">
        <f t="shared" si="43"/>
        <v>7976.28286596814</v>
      </c>
      <c r="W217">
        <f t="shared" si="44"/>
        <v>159419684174.36581</v>
      </c>
      <c r="X217">
        <f>(G*Me*Ms/(W217^2)) *-S217/W217</f>
        <v>9.6220933060535255E+21</v>
      </c>
      <c r="Y217">
        <f>(G*Me*Ms/(W217^2)) * -T217/W217</f>
        <v>2.9667272623078756E+22</v>
      </c>
      <c r="Z217">
        <f>X217/Me</f>
        <v>1.6110392971324925E-3</v>
      </c>
      <c r="AA217">
        <f>Y217/Me</f>
        <v>4.9672291168132397E-3</v>
      </c>
      <c r="AB217">
        <f>AF217*DT</f>
        <v>-2383214749.513751</v>
      </c>
      <c r="AC217">
        <f>AG217*DT</f>
        <v>707690922.95357037</v>
      </c>
      <c r="AD217">
        <f>Z217*DT</f>
        <v>139.19379527224734</v>
      </c>
      <c r="AE217">
        <f>AA217*DT</f>
        <v>429.16859569266393</v>
      </c>
      <c r="AF217">
        <f>U217+Z217*DT/2</f>
        <v>-27583.504045298047</v>
      </c>
      <c r="AG217">
        <f>V217+AA217*DT/2</f>
        <v>8190.8671638144715</v>
      </c>
    </row>
    <row r="218" spans="2:33" x14ac:dyDescent="0.3">
      <c r="B218">
        <f t="shared" si="35"/>
        <v>-37425929404.044914</v>
      </c>
      <c r="C218">
        <f t="shared" si="36"/>
        <v>-163864049999.84009</v>
      </c>
      <c r="D218">
        <f t="shared" si="37"/>
        <v>-27586.861065512083</v>
      </c>
      <c r="E218">
        <f t="shared" si="38"/>
        <v>4895.5993931973226</v>
      </c>
      <c r="F218">
        <f t="shared" si="39"/>
        <v>168083690684.45233</v>
      </c>
      <c r="G218">
        <f>(G*Me*Ms/(F218^2)) * -B218/F218</f>
        <v>6.247068972644458E+21</v>
      </c>
      <c r="H218">
        <f>(G*Me*Ms/(F218^2)) * -C218/F218</f>
        <v>2.735189316033993E+22</v>
      </c>
      <c r="I218">
        <f>G218/Me</f>
        <v>1.0459546885183101E-3</v>
      </c>
      <c r="J218">
        <f>H218/Me</f>
        <v>4.5795621940762704E-3</v>
      </c>
      <c r="K218">
        <f>D218*DT</f>
        <v>-2383504796.0602441</v>
      </c>
      <c r="L218">
        <f>E218*DT</f>
        <v>422979787.5722487</v>
      </c>
      <c r="M218">
        <f>I218*DT</f>
        <v>90.37048508798199</v>
      </c>
      <c r="N218">
        <f>J218*DT</f>
        <v>395.67417356818976</v>
      </c>
      <c r="S218">
        <f t="shared" si="40"/>
        <v>-51566208875.773041</v>
      </c>
      <c r="T218">
        <f t="shared" si="41"/>
        <v>-150935537712.65314</v>
      </c>
      <c r="U218">
        <f t="shared" si="42"/>
        <v>-27513.907147661921</v>
      </c>
      <c r="V218">
        <f t="shared" si="43"/>
        <v>8405.451461660803</v>
      </c>
      <c r="W218">
        <f t="shared" si="44"/>
        <v>159501129909.56393</v>
      </c>
      <c r="X218">
        <f>(G*Me*Ms/(W218^2)) *-S218/W218</f>
        <v>1.0072895882395424E+22</v>
      </c>
      <c r="Y218">
        <f>(G*Me*Ms/(W218^2)) * -T218/W218</f>
        <v>2.9483609314688659E+22</v>
      </c>
      <c r="Z218">
        <f>X218/Me</f>
        <v>1.6865177447670065E-3</v>
      </c>
      <c r="AA218">
        <f>Y218/Me</f>
        <v>4.9364781359355486E-3</v>
      </c>
      <c r="AB218">
        <f>AF218*DT</f>
        <v>-2370906683.8060021</v>
      </c>
      <c r="AC218">
        <f>AG218*DT</f>
        <v>744656312.20031011</v>
      </c>
      <c r="AD218">
        <f>Z218*DT</f>
        <v>145.71513314786935</v>
      </c>
      <c r="AE218">
        <f>AA218*DT</f>
        <v>426.51171094483141</v>
      </c>
      <c r="AF218">
        <f>U218+Z218*DT/2</f>
        <v>-27441.049581087987</v>
      </c>
      <c r="AG218">
        <f>V218+AA218*DT/2</f>
        <v>8618.7073171332195</v>
      </c>
    </row>
    <row r="219" spans="2:33" x14ac:dyDescent="0.3">
      <c r="B219">
        <f t="shared" si="35"/>
        <v>-39809434200.105156</v>
      </c>
      <c r="C219">
        <f t="shared" si="36"/>
        <v>-163441070212.26785</v>
      </c>
      <c r="D219">
        <f t="shared" si="37"/>
        <v>-27496.490580424103</v>
      </c>
      <c r="E219">
        <f t="shared" si="38"/>
        <v>5291.2735667655124</v>
      </c>
      <c r="F219">
        <f t="shared" si="39"/>
        <v>168219423621.24527</v>
      </c>
      <c r="G219">
        <f>(G*Me*Ms/(F219^2)) * -B219/F219</f>
        <v>6.6288473277719265E+21</v>
      </c>
      <c r="H219">
        <f>(G*Me*Ms/(F219^2)) * -C219/F219</f>
        <v>2.7215305198231471E+22</v>
      </c>
      <c r="I219">
        <f>G219/Me</f>
        <v>1.109876323171136E-3</v>
      </c>
      <c r="J219">
        <f>H219/Me</f>
        <v>4.5566930981869652E-3</v>
      </c>
      <c r="K219">
        <f>D219*DT</f>
        <v>-2375696786.1486425</v>
      </c>
      <c r="L219">
        <f>E219*DT</f>
        <v>457166036.1685403</v>
      </c>
      <c r="M219">
        <f>I219*DT</f>
        <v>95.893314321986153</v>
      </c>
      <c r="N219">
        <f>J219*DT</f>
        <v>393.69828368335379</v>
      </c>
      <c r="S219">
        <f t="shared" si="40"/>
        <v>-53937115559.579041</v>
      </c>
      <c r="T219">
        <f t="shared" si="41"/>
        <v>-150190881400.45282</v>
      </c>
      <c r="U219">
        <f t="shared" si="42"/>
        <v>-27368.19201451405</v>
      </c>
      <c r="V219">
        <f t="shared" si="43"/>
        <v>8831.9631726056341</v>
      </c>
      <c r="W219">
        <f t="shared" si="44"/>
        <v>159582308827.55228</v>
      </c>
      <c r="X219">
        <f>(G*Me*Ms/(W219^2)) *-S219/W219</f>
        <v>1.0519955883536777E+22</v>
      </c>
      <c r="Y219">
        <f>(G*Me*Ms/(W219^2)) * -T219/W219</f>
        <v>2.92933989897364E+22</v>
      </c>
      <c r="Z219">
        <f>X219/Me</f>
        <v>1.7613695682846295E-3</v>
      </c>
      <c r="AA219">
        <f>Y219/Me</f>
        <v>4.904630979763654E-3</v>
      </c>
      <c r="AB219">
        <f>AF219*DT</f>
        <v>-2358037513.3677831</v>
      </c>
      <c r="AC219">
        <f>AG219*DT</f>
        <v>781388055.15247512</v>
      </c>
      <c r="AD219">
        <f>Z219*DT</f>
        <v>152.18233069979198</v>
      </c>
      <c r="AE219">
        <f>AA219*DT</f>
        <v>423.76011665157972</v>
      </c>
      <c r="AF219">
        <f>U219+Z219*DT/2</f>
        <v>-27292.100849164155</v>
      </c>
      <c r="AG219">
        <f>V219+AA219*DT/2</f>
        <v>9043.8432309314248</v>
      </c>
    </row>
    <row r="220" spans="2:33" x14ac:dyDescent="0.3">
      <c r="B220">
        <f t="shared" si="35"/>
        <v>-42185130986.253799</v>
      </c>
      <c r="C220">
        <f t="shared" si="36"/>
        <v>-162983904176.0993</v>
      </c>
      <c r="D220">
        <f t="shared" si="37"/>
        <v>-27400.597266102115</v>
      </c>
      <c r="E220">
        <f t="shared" si="38"/>
        <v>5684.9718504488665</v>
      </c>
      <c r="F220">
        <f t="shared" si="39"/>
        <v>168354798852.93234</v>
      </c>
      <c r="G220">
        <f>(G*Me*Ms/(F220^2)) * -B220/F220</f>
        <v>7.0075036827972859E+21</v>
      </c>
      <c r="H220">
        <f>(G*Me*Ms/(F220^2)) * -C220/F220</f>
        <v>2.7073764666580207E+22</v>
      </c>
      <c r="I220">
        <f>G220/Me</f>
        <v>1.1732752373835994E-3</v>
      </c>
      <c r="J220">
        <f>H220/Me</f>
        <v>4.5329947872920009E-3</v>
      </c>
      <c r="K220">
        <f>D220*DT</f>
        <v>-2367411603.7912226</v>
      </c>
      <c r="L220">
        <f>E220*DT</f>
        <v>491181567.87878203</v>
      </c>
      <c r="M220">
        <f>I220*DT</f>
        <v>101.370980509943</v>
      </c>
      <c r="N220">
        <f>J220*DT</f>
        <v>391.65074962202885</v>
      </c>
      <c r="S220">
        <f t="shared" si="40"/>
        <v>-56295153072.946823</v>
      </c>
      <c r="T220">
        <f t="shared" si="41"/>
        <v>-149409493345.30035</v>
      </c>
      <c r="U220">
        <f t="shared" si="42"/>
        <v>-27216.00968381426</v>
      </c>
      <c r="V220">
        <f t="shared" si="43"/>
        <v>9255.7232892572138</v>
      </c>
      <c r="W220">
        <f t="shared" si="44"/>
        <v>159663211045.0177</v>
      </c>
      <c r="X220">
        <f>(G*Me*Ms/(W220^2)) *-S220/W220</f>
        <v>1.0963187957052564E+22</v>
      </c>
      <c r="Y220">
        <f>(G*Me*Ms/(W220^2)) * -T220/W220</f>
        <v>2.9096720920005468E+22</v>
      </c>
      <c r="Z220">
        <f>X220/Me</f>
        <v>1.8355804770204874E-3</v>
      </c>
      <c r="AA220">
        <f>Y220/Me</f>
        <v>4.8717009208728975E-3</v>
      </c>
      <c r="AB220">
        <f>AF220*DT</f>
        <v>-2344611969.2626824</v>
      </c>
      <c r="AC220">
        <f>AG220*DT</f>
        <v>817878018.44496298</v>
      </c>
      <c r="AD220">
        <f>Z220*DT</f>
        <v>158.5941532145701</v>
      </c>
      <c r="AE220">
        <f>AA220*DT</f>
        <v>420.91495956341834</v>
      </c>
      <c r="AF220">
        <f>U220+Z220*DT/2</f>
        <v>-27136.712607206973</v>
      </c>
      <c r="AG220">
        <f>V220+AA220*DT/2</f>
        <v>9466.1807690389232</v>
      </c>
    </row>
    <row r="221" spans="2:33" x14ac:dyDescent="0.3">
      <c r="B221">
        <f t="shared" si="35"/>
        <v>-44552542590.045021</v>
      </c>
      <c r="C221">
        <f t="shared" si="36"/>
        <v>-162492722608.22052</v>
      </c>
      <c r="D221">
        <f t="shared" si="37"/>
        <v>-27299.226285592173</v>
      </c>
      <c r="E221">
        <f t="shared" si="38"/>
        <v>6076.6226000708957</v>
      </c>
      <c r="F221">
        <f t="shared" si="39"/>
        <v>168489803702.9834</v>
      </c>
      <c r="G221">
        <f>(G*Me*Ms/(F221^2)) * -B221/F221</f>
        <v>7.3829861620488067E+21</v>
      </c>
      <c r="H221">
        <f>(G*Me*Ms/(F221^2)) * -C221/F221</f>
        <v>2.6927341352638952E+22</v>
      </c>
      <c r="I221">
        <f>G221/Me</f>
        <v>1.2361427455461285E-3</v>
      </c>
      <c r="J221">
        <f>H221/Me</f>
        <v>4.5084789459597079E-3</v>
      </c>
      <c r="K221">
        <f>D221*DT</f>
        <v>-2358653151.0751638</v>
      </c>
      <c r="L221">
        <f>E221*DT</f>
        <v>525020192.64612538</v>
      </c>
      <c r="M221">
        <f>I221*DT</f>
        <v>106.8027332151855</v>
      </c>
      <c r="N221">
        <f>J221*DT</f>
        <v>389.53258093091875</v>
      </c>
      <c r="S221">
        <f t="shared" si="40"/>
        <v>-58639765042.209503</v>
      </c>
      <c r="T221">
        <f t="shared" si="41"/>
        <v>-148591615326.85538</v>
      </c>
      <c r="U221">
        <f t="shared" si="42"/>
        <v>-27057.41553059969</v>
      </c>
      <c r="V221">
        <f t="shared" si="43"/>
        <v>9676.6382488206327</v>
      </c>
      <c r="W221">
        <f t="shared" si="44"/>
        <v>159743826765.38614</v>
      </c>
      <c r="X221">
        <f>(G*Me*Ms/(W221^2)) *-S221/W221</f>
        <v>1.1402508450820126E+22</v>
      </c>
      <c r="Y221">
        <f>(G*Me*Ms/(W221^2)) * -T221/W221</f>
        <v>2.8893655154755398E+22</v>
      </c>
      <c r="Z221">
        <f>X221/Me</f>
        <v>1.9091364649934913E-3</v>
      </c>
      <c r="AA221">
        <f>Y221/Me</f>
        <v>4.8377013620124233E-3</v>
      </c>
      <c r="AB221">
        <f>AF221*DT</f>
        <v>-2330634888.1709542</v>
      </c>
      <c r="AC221">
        <f>AG221*DT</f>
        <v>854118168.27778685</v>
      </c>
      <c r="AD221">
        <f>Z221*DT</f>
        <v>164.94939057543763</v>
      </c>
      <c r="AE221">
        <f>AA221*DT</f>
        <v>417.9773976778734</v>
      </c>
      <c r="AF221">
        <f>U221+Z221*DT/2</f>
        <v>-26974.940835311972</v>
      </c>
      <c r="AG221">
        <f>V221+AA221*DT/2</f>
        <v>9885.6269476595699</v>
      </c>
    </row>
    <row r="222" spans="2:33" x14ac:dyDescent="0.3">
      <c r="B222">
        <f t="shared" si="35"/>
        <v>-46911195741.120186</v>
      </c>
      <c r="C222">
        <f t="shared" si="36"/>
        <v>-161967702415.5744</v>
      </c>
      <c r="D222">
        <f t="shared" si="37"/>
        <v>-27192.423552376986</v>
      </c>
      <c r="E222">
        <f t="shared" si="38"/>
        <v>6466.1551810018145</v>
      </c>
      <c r="F222">
        <f t="shared" si="39"/>
        <v>168624425608.04102</v>
      </c>
      <c r="G222">
        <f>(G*Me*Ms/(F222^2)) * -B222/F222</f>
        <v>7.7552443570188672E+21</v>
      </c>
      <c r="H222">
        <f>(G*Me*Ms/(F222^2)) * -C222/F222</f>
        <v>2.6776105156421244E+22</v>
      </c>
      <c r="I222">
        <f>G222/Me</f>
        <v>1.2984704076983002E-3</v>
      </c>
      <c r="J222">
        <f>H222/Me</f>
        <v>4.4831572776380876E-3</v>
      </c>
      <c r="K222">
        <f>D222*DT</f>
        <v>-2349425394.9253716</v>
      </c>
      <c r="L222">
        <f>E222*DT</f>
        <v>558675807.63855672</v>
      </c>
      <c r="M222">
        <f>I222*DT</f>
        <v>112.18784322513314</v>
      </c>
      <c r="N222">
        <f>J222*DT</f>
        <v>387.34478878793078</v>
      </c>
      <c r="S222">
        <f t="shared" si="40"/>
        <v>-60970399930.380455</v>
      </c>
      <c r="T222">
        <f t="shared" si="41"/>
        <v>-147737497158.57758</v>
      </c>
      <c r="U222">
        <f t="shared" si="42"/>
        <v>-26892.466140024251</v>
      </c>
      <c r="V222">
        <f t="shared" si="43"/>
        <v>10094.615646498507</v>
      </c>
      <c r="W222">
        <f t="shared" si="44"/>
        <v>159824146280.68954</v>
      </c>
      <c r="X222">
        <f>(G*Me*Ms/(W222^2)) *-S222/W222</f>
        <v>1.1837835407232397E+22</v>
      </c>
      <c r="Y222">
        <f>(G*Me*Ms/(W222^2)) * -T222/W222</f>
        <v>2.8684282485217281E+22</v>
      </c>
      <c r="Z222">
        <f>X222/Me</f>
        <v>1.9820238099374473E-3</v>
      </c>
      <c r="AA222">
        <f>Y222/Me</f>
        <v>4.8026458301606133E-3</v>
      </c>
      <c r="AB222">
        <f>AF222*DT</f>
        <v>-2316111210.2679801</v>
      </c>
      <c r="AC222">
        <f>AG222*DT</f>
        <v>890100571.36562896</v>
      </c>
      <c r="AD222">
        <f>Z222*DT</f>
        <v>171.24685717859543</v>
      </c>
      <c r="AE222">
        <f>AA222*DT</f>
        <v>414.94859972587699</v>
      </c>
      <c r="AF222">
        <f>U222+Z222*DT/2</f>
        <v>-26806.842711434954</v>
      </c>
      <c r="AG222">
        <f>V222+AA222*DT/2</f>
        <v>10302.089946361446</v>
      </c>
    </row>
    <row r="223" spans="2:33" x14ac:dyDescent="0.3">
      <c r="B223">
        <f t="shared" si="35"/>
        <v>-49260621136.045555</v>
      </c>
      <c r="C223">
        <f t="shared" si="36"/>
        <v>-161409026607.93585</v>
      </c>
      <c r="D223">
        <f t="shared" si="37"/>
        <v>-27080.235709151853</v>
      </c>
      <c r="E223">
        <f t="shared" si="38"/>
        <v>6853.4999697897456</v>
      </c>
      <c r="F223">
        <f t="shared" si="39"/>
        <v>168758652119.61835</v>
      </c>
      <c r="G223">
        <f>(G*Me*Ms/(F223^2)) * -B223/F223</f>
        <v>8.124229308479572E+21</v>
      </c>
      <c r="H223">
        <f>(G*Me*Ms/(F223^2)) * -C223/F223</f>
        <v>2.6620126063774176E+22</v>
      </c>
      <c r="I223">
        <f>G223/Me</f>
        <v>1.360250026534436E-3</v>
      </c>
      <c r="J223">
        <f>H223/Me</f>
        <v>4.4570415001463646E-3</v>
      </c>
      <c r="K223">
        <f>D223*DT</f>
        <v>-2339732365.27072</v>
      </c>
      <c r="L223">
        <f>E223*DT</f>
        <v>592142397.38983405</v>
      </c>
      <c r="M223">
        <f>I223*DT</f>
        <v>117.52560229257527</v>
      </c>
      <c r="N223">
        <f>J223*DT</f>
        <v>385.08838561264588</v>
      </c>
      <c r="S223">
        <f t="shared" si="40"/>
        <v>-63286511140.648438</v>
      </c>
      <c r="T223">
        <f t="shared" si="41"/>
        <v>-146847396587.21194</v>
      </c>
      <c r="U223">
        <f t="shared" si="42"/>
        <v>-26721.219282845657</v>
      </c>
      <c r="V223">
        <f t="shared" si="43"/>
        <v>10509.564246224383</v>
      </c>
      <c r="W223">
        <f t="shared" si="44"/>
        <v>159904159973.39569</v>
      </c>
      <c r="X223">
        <f>(G*Me*Ms/(W223^2)) *-S223/W223</f>
        <v>1.2269088556752755E+22</v>
      </c>
      <c r="Y223">
        <f>(G*Me*Ms/(W223^2)) * -T223/W223</f>
        <v>2.8468684409747595E+22</v>
      </c>
      <c r="Z223">
        <f>X223/Me</f>
        <v>2.0542290722219392E-3</v>
      </c>
      <c r="AA223">
        <f>Y223/Me</f>
        <v>4.7665479706907538E-3</v>
      </c>
      <c r="AB223">
        <f>AF223*DT</f>
        <v>-2301045977.1103778</v>
      </c>
      <c r="AC223">
        <f>AG223*DT</f>
        <v>925817395.84343052</v>
      </c>
      <c r="AD223">
        <f>Z223*DT</f>
        <v>177.48539183997556</v>
      </c>
      <c r="AE223">
        <f>AA223*DT</f>
        <v>411.82974466768115</v>
      </c>
      <c r="AF223">
        <f>U223+Z223*DT/2</f>
        <v>-26632.47658692567</v>
      </c>
      <c r="AG223">
        <f>V223+AA223*DT/2</f>
        <v>10715.479118558223</v>
      </c>
    </row>
    <row r="224" spans="2:33" x14ac:dyDescent="0.3">
      <c r="B224">
        <f t="shared" si="35"/>
        <v>-51600353501.316277</v>
      </c>
      <c r="C224">
        <f t="shared" si="36"/>
        <v>-160816884210.54602</v>
      </c>
      <c r="D224">
        <f t="shared" si="37"/>
        <v>-26962.710106859278</v>
      </c>
      <c r="E224">
        <f t="shared" si="38"/>
        <v>7238.5883554023912</v>
      </c>
      <c r="F224">
        <f t="shared" si="39"/>
        <v>168892470905.74811</v>
      </c>
      <c r="G224">
        <f>(G*Me*Ms/(F224^2)) * -B224/F224</f>
        <v>8.4898934882818054E+21</v>
      </c>
      <c r="H224">
        <f>(G*Me*Ms/(F224^2)) * -C224/F224</f>
        <v>2.6459474120270433E+22</v>
      </c>
      <c r="I224">
        <f>G224/Me</f>
        <v>1.4214736443561942E-3</v>
      </c>
      <c r="J224">
        <f>H224/Me</f>
        <v>4.430143341303692E-3</v>
      </c>
      <c r="K224">
        <f>D224*DT</f>
        <v>-2329578153.2326417</v>
      </c>
      <c r="L224">
        <f>E224*DT</f>
        <v>625414033.90676665</v>
      </c>
      <c r="M224">
        <f>I224*DT</f>
        <v>122.81532287237518</v>
      </c>
      <c r="N224">
        <f>J224*DT</f>
        <v>382.76438468863898</v>
      </c>
      <c r="S224">
        <f t="shared" si="40"/>
        <v>-65587557117.758812</v>
      </c>
      <c r="T224">
        <f t="shared" si="41"/>
        <v>-145921579191.3685</v>
      </c>
      <c r="U224">
        <f t="shared" si="42"/>
        <v>-26543.733891005682</v>
      </c>
      <c r="V224">
        <f t="shared" si="43"/>
        <v>10921.393990892064</v>
      </c>
      <c r="W224">
        <f t="shared" si="44"/>
        <v>159983858318.20065</v>
      </c>
      <c r="X224">
        <f>(G*Me*Ms/(W224^2)) *-S224/W224</f>
        <v>1.2696189310839185E+22</v>
      </c>
      <c r="Y224">
        <f>(G*Me*Ms/(W224^2)) * -T224/W224</f>
        <v>2.8246943099647699E+22</v>
      </c>
      <c r="Z224">
        <f>X224/Me</f>
        <v>2.1257390936676129E-3</v>
      </c>
      <c r="AA224">
        <f>Y224/Me</f>
        <v>4.7294215416481431E-3</v>
      </c>
      <c r="AB224">
        <f>AF224*DT</f>
        <v>-2285444329.5305586</v>
      </c>
      <c r="AC224">
        <f>AG224*DT</f>
        <v>961260912.12884521</v>
      </c>
      <c r="AD224">
        <f>Z224*DT</f>
        <v>183.66385769288175</v>
      </c>
      <c r="AE224">
        <f>AA224*DT</f>
        <v>408.62202119839958</v>
      </c>
      <c r="AF224">
        <f>U224+Z224*DT/2</f>
        <v>-26451.901962159242</v>
      </c>
      <c r="AG224">
        <f>V224+AA224*DT/2</f>
        <v>11125.705001491264</v>
      </c>
    </row>
    <row r="225" spans="2:33" x14ac:dyDescent="0.3">
      <c r="B225">
        <f t="shared" si="35"/>
        <v>-53929931654.54892</v>
      </c>
      <c r="C225">
        <f t="shared" si="36"/>
        <v>-160191470176.63925</v>
      </c>
      <c r="D225">
        <f t="shared" si="37"/>
        <v>-26839.894783986903</v>
      </c>
      <c r="E225">
        <f t="shared" si="38"/>
        <v>7621.3527400910298</v>
      </c>
      <c r="F225">
        <f t="shared" si="39"/>
        <v>169025869752.5838</v>
      </c>
      <c r="G225">
        <f>(G*Me*Ms/(F225^2)) * -B225/F225</f>
        <v>8.852190780863711E+21</v>
      </c>
      <c r="H225">
        <f>(G*Me*Ms/(F225^2)) * -C225/F225</f>
        <v>2.6294219405913892E+22</v>
      </c>
      <c r="I225">
        <f>G225/Me</f>
        <v>1.4821335399765113E-3</v>
      </c>
      <c r="J225">
        <f>H225/Me</f>
        <v>4.402474534694085E-3</v>
      </c>
      <c r="K225">
        <f>D225*DT</f>
        <v>-2318966909.3364682</v>
      </c>
      <c r="L225">
        <f>E225*DT</f>
        <v>658484876.74386501</v>
      </c>
      <c r="M225">
        <f>I225*DT</f>
        <v>128.05633785397058</v>
      </c>
      <c r="N225">
        <f>J225*DT</f>
        <v>380.37379979756895</v>
      </c>
      <c r="S225">
        <f t="shared" si="40"/>
        <v>-67873001447.289368</v>
      </c>
      <c r="T225">
        <f t="shared" si="41"/>
        <v>-144960318279.23965</v>
      </c>
      <c r="U225">
        <f t="shared" si="42"/>
        <v>-26360.070033312801</v>
      </c>
      <c r="V225">
        <f t="shared" si="43"/>
        <v>11330.016012090464</v>
      </c>
      <c r="W225">
        <f t="shared" si="44"/>
        <v>160063231883.78464</v>
      </c>
      <c r="X225">
        <f>(G*Me*Ms/(W225^2)) *-S225/W225</f>
        <v>1.3119060754264826E+22</v>
      </c>
      <c r="Y225">
        <f>(G*Me*Ms/(W225^2)) * -T225/W225</f>
        <v>2.8019141365655056E+22</v>
      </c>
      <c r="Z225">
        <f>X225/Me</f>
        <v>2.1965409962603935E-3</v>
      </c>
      <c r="AA225">
        <f>Y225/Me</f>
        <v>4.6912804081396808E-3</v>
      </c>
      <c r="AB225">
        <f>AF225*DT</f>
        <v>-2269311505.540504</v>
      </c>
      <c r="AC225">
        <f>AG225*DT</f>
        <v>996423493.7423892</v>
      </c>
      <c r="AD225">
        <f>Z225*DT</f>
        <v>189.78114207689799</v>
      </c>
      <c r="AE225">
        <f>AA225*DT</f>
        <v>405.32662726326845</v>
      </c>
      <c r="AF225">
        <f>U225+Z225*DT/2</f>
        <v>-26265.179462274351</v>
      </c>
      <c r="AG225">
        <f>V225+AA225*DT/2</f>
        <v>11532.679325722098</v>
      </c>
    </row>
    <row r="226" spans="2:33" x14ac:dyDescent="0.3">
      <c r="B226">
        <f t="shared" si="35"/>
        <v>-56248898563.885391</v>
      </c>
      <c r="C226">
        <f t="shared" si="36"/>
        <v>-159532985299.89539</v>
      </c>
      <c r="D226">
        <f t="shared" si="37"/>
        <v>-26711.838446132933</v>
      </c>
      <c r="E226">
        <f t="shared" si="38"/>
        <v>8001.7265398885984</v>
      </c>
      <c r="F226">
        <f t="shared" si="39"/>
        <v>169158836565.95334</v>
      </c>
      <c r="G226">
        <f>(G*Me*Ms/(F226^2)) * -B226/F226</f>
        <v>9.2110764644939491E+21</v>
      </c>
      <c r="H226">
        <f>(G*Me*Ms/(F226^2)) * -C226/F226</f>
        <v>2.6124432010652724E+22</v>
      </c>
      <c r="I226">
        <f>G226/Me</f>
        <v>1.5422222255791363E-3</v>
      </c>
      <c r="J226">
        <f>H226/Me</f>
        <v>4.3740468155665409E-3</v>
      </c>
      <c r="K226">
        <f>D226*DT</f>
        <v>-2307902841.7458854</v>
      </c>
      <c r="L226">
        <f>E226*DT</f>
        <v>691349173.04637492</v>
      </c>
      <c r="M226">
        <f>I226*DT</f>
        <v>133.24800029003737</v>
      </c>
      <c r="N226">
        <f>J226*DT</f>
        <v>377.91764486494912</v>
      </c>
      <c r="S226">
        <f t="shared" si="40"/>
        <v>-70142312952.829865</v>
      </c>
      <c r="T226">
        <f t="shared" si="41"/>
        <v>-143963894785.49725</v>
      </c>
      <c r="U226">
        <f t="shared" si="42"/>
        <v>-26170.288891235901</v>
      </c>
      <c r="V226">
        <f t="shared" si="43"/>
        <v>11735.342639353732</v>
      </c>
      <c r="W226">
        <f t="shared" si="44"/>
        <v>160142271334.5307</v>
      </c>
      <c r="X226">
        <f>(G*Me*Ms/(W226^2)) *-S226/W226</f>
        <v>1.3537627636862223E+22</v>
      </c>
      <c r="Y226">
        <f>(G*Me*Ms/(W226^2)) * -T226/W226</f>
        <v>2.7785362625112069E+22</v>
      </c>
      <c r="Z226">
        <f>X226/Me</f>
        <v>2.2666221807692167E-3</v>
      </c>
      <c r="AA226">
        <f>Y226/Me</f>
        <v>4.6521385368368997E-3</v>
      </c>
      <c r="AB226">
        <f>AF226*DT</f>
        <v>-2252652838.2455044</v>
      </c>
      <c r="AC226">
        <f>AG226*DT</f>
        <v>1031297618.0861354</v>
      </c>
      <c r="AD226">
        <f>Z226*DT</f>
        <v>195.83615641846032</v>
      </c>
      <c r="AE226">
        <f>AA226*DT</f>
        <v>401.94476958270815</v>
      </c>
      <c r="AF226">
        <f>U226+Z226*DT/2</f>
        <v>-26072.370813026671</v>
      </c>
      <c r="AG226">
        <f>V226+AA226*DT/2</f>
        <v>11936.315024145086</v>
      </c>
    </row>
    <row r="227" spans="2:33" x14ac:dyDescent="0.3">
      <c r="B227">
        <f t="shared" si="35"/>
        <v>-58556801405.631279</v>
      </c>
      <c r="C227">
        <f t="shared" si="36"/>
        <v>-158841636126.849</v>
      </c>
      <c r="D227">
        <f t="shared" si="37"/>
        <v>-26578.590445842896</v>
      </c>
      <c r="E227">
        <f t="shared" si="38"/>
        <v>8379.644184753548</v>
      </c>
      <c r="F227">
        <f t="shared" si="39"/>
        <v>169291359372.86594</v>
      </c>
      <c r="G227">
        <f>(G*Me*Ms/(F227^2)) * -B227/F227</f>
        <v>9.5665071922745296E+21</v>
      </c>
      <c r="H227">
        <f>(G*Me*Ms/(F227^2)) * -C227/F227</f>
        <v>2.5950182010693326E+22</v>
      </c>
      <c r="I227">
        <f>G227/Me</f>
        <v>1.6017324435379113E-3</v>
      </c>
      <c r="J227">
        <f>H227/Me</f>
        <v>4.3448719168692569E-3</v>
      </c>
      <c r="K227">
        <f>D227*DT</f>
        <v>-2296390214.5208263</v>
      </c>
      <c r="L227">
        <f>E227*DT</f>
        <v>724001257.56270659</v>
      </c>
      <c r="M227">
        <f>I227*DT</f>
        <v>138.38968312167555</v>
      </c>
      <c r="N227">
        <f>J227*DT</f>
        <v>375.39693361750381</v>
      </c>
      <c r="S227">
        <f t="shared" si="40"/>
        <v>-72394965791.075363</v>
      </c>
      <c r="T227">
        <f t="shared" si="41"/>
        <v>-142932597167.41113</v>
      </c>
      <c r="U227">
        <f t="shared" si="42"/>
        <v>-25974.452734817442</v>
      </c>
      <c r="V227">
        <f t="shared" si="43"/>
        <v>12137.28740893644</v>
      </c>
      <c r="W227">
        <f t="shared" si="44"/>
        <v>160220967432.20718</v>
      </c>
      <c r="X227">
        <f>(G*Me*Ms/(W227^2)) *-S227/W227</f>
        <v>1.3951816364717888E+22</v>
      </c>
      <c r="Y227">
        <f>(G*Me*Ms/(W227^2)) * -T227/W227</f>
        <v>2.7545690869816692E+22</v>
      </c>
      <c r="Z227">
        <f>X227/Me</f>
        <v>2.335970325271722E-3</v>
      </c>
      <c r="AA227">
        <f>Y227/Me</f>
        <v>4.6120099905931572E-3</v>
      </c>
      <c r="AB227">
        <f>AF227*DT</f>
        <v>-2235473753.7685566</v>
      </c>
      <c r="AC227">
        <f>AG227*DT</f>
        <v>1065875867.1817975</v>
      </c>
      <c r="AD227">
        <f>Z227*DT</f>
        <v>201.82783610347678</v>
      </c>
      <c r="AE227">
        <f>AA227*DT</f>
        <v>398.47766318724877</v>
      </c>
      <c r="AF227">
        <f>U227+Z227*DT/2</f>
        <v>-25873.538816765704</v>
      </c>
      <c r="AG227">
        <f>V227+AA227*DT/2</f>
        <v>12336.526240530064</v>
      </c>
    </row>
    <row r="228" spans="2:33" x14ac:dyDescent="0.3">
      <c r="B228">
        <f t="shared" si="35"/>
        <v>-60853191620.152107</v>
      </c>
      <c r="C228">
        <f t="shared" si="36"/>
        <v>-158117634869.28629</v>
      </c>
      <c r="D228">
        <f t="shared" si="37"/>
        <v>-26440.200762721219</v>
      </c>
      <c r="E228">
        <f t="shared" si="38"/>
        <v>8755.0411183710512</v>
      </c>
      <c r="F228">
        <f t="shared" si="39"/>
        <v>169423426322.97308</v>
      </c>
      <c r="G228">
        <f>(G*Me*Ms/(F228^2)) * -B228/F228</f>
        <v>9.9184409729271595E+21</v>
      </c>
      <c r="H228">
        <f>(G*Me*Ms/(F228^2)) * -C228/F228</f>
        <v>2.5771539445607555E+22</v>
      </c>
      <c r="I228">
        <f>G228/Me</f>
        <v>1.6606571631998057E-3</v>
      </c>
      <c r="J228">
        <f>H228/Me</f>
        <v>4.3149615654166622E-3</v>
      </c>
      <c r="K228">
        <f>D228*DT</f>
        <v>-2284433345.8991132</v>
      </c>
      <c r="L228">
        <f>E228*DT</f>
        <v>756435552.62725878</v>
      </c>
      <c r="M228">
        <f>I228*DT</f>
        <v>143.48077890046321</v>
      </c>
      <c r="N228">
        <f>J228*DT</f>
        <v>372.81267925199961</v>
      </c>
      <c r="S228">
        <f t="shared" si="40"/>
        <v>-74630439544.843918</v>
      </c>
      <c r="T228">
        <f t="shared" si="41"/>
        <v>-141866721300.22934</v>
      </c>
      <c r="U228">
        <f t="shared" si="42"/>
        <v>-25772.624898713966</v>
      </c>
      <c r="V228">
        <f t="shared" si="43"/>
        <v>12535.765072123688</v>
      </c>
      <c r="W228">
        <f t="shared" si="44"/>
        <v>160299311037.61346</v>
      </c>
      <c r="X228">
        <f>(G*Me*Ms/(W228^2)) *-S228/W228</f>
        <v>1.4361554990843807E+22</v>
      </c>
      <c r="Y228">
        <f>(G*Me*Ms/(W228^2)) * -T228/W228</f>
        <v>2.7300210634558947E+22</v>
      </c>
      <c r="Z228">
        <f>X228/Me</f>
        <v>2.4045733835923733E-3</v>
      </c>
      <c r="AA228">
        <f>Y228/Me</f>
        <v>4.5709089231756603E-3</v>
      </c>
      <c r="AB228">
        <f>AF228*DT</f>
        <v>-2217779769.1860957</v>
      </c>
      <c r="AC228">
        <f>AG228*DT</f>
        <v>1100150928.3690612</v>
      </c>
      <c r="AD228">
        <f>Z228*DT</f>
        <v>207.75514034238105</v>
      </c>
      <c r="AE228">
        <f>AA228*DT</f>
        <v>394.92653096237706</v>
      </c>
      <c r="AF228">
        <f>U228+Z228*DT/2</f>
        <v>-25668.747328542777</v>
      </c>
      <c r="AG228">
        <f>V228+AA228*DT/2</f>
        <v>12733.228337604876</v>
      </c>
    </row>
    <row r="229" spans="2:33" x14ac:dyDescent="0.3">
      <c r="B229">
        <f t="shared" si="35"/>
        <v>-63137624966.051224</v>
      </c>
      <c r="C229">
        <f t="shared" si="36"/>
        <v>-157361199316.65903</v>
      </c>
      <c r="D229">
        <f t="shared" si="37"/>
        <v>-26296.719983820756</v>
      </c>
      <c r="E229">
        <f t="shared" si="38"/>
        <v>9127.8537976230509</v>
      </c>
      <c r="F229">
        <f t="shared" si="39"/>
        <v>169555025689.98367</v>
      </c>
      <c r="G229">
        <f>(G*Me*Ms/(F229^2)) * -B229/F229</f>
        <v>1.0266837151386731E+22</v>
      </c>
      <c r="H229">
        <f>(G*Me*Ms/(F229^2)) * -C229/F229</f>
        <v>2.5588574296225872E+22</v>
      </c>
      <c r="I229">
        <f>G229/Me</f>
        <v>1.718989577635658E-3</v>
      </c>
      <c r="J229">
        <f>H229/Me</f>
        <v>4.284327478188037E-3</v>
      </c>
      <c r="K229">
        <f>D229*DT</f>
        <v>-2272036606.6021132</v>
      </c>
      <c r="L229">
        <f>E229*DT</f>
        <v>788646568.11463165</v>
      </c>
      <c r="M229">
        <f>I229*DT</f>
        <v>148.52069950772085</v>
      </c>
      <c r="N229">
        <f>J229*DT</f>
        <v>370.16589411544641</v>
      </c>
      <c r="S229">
        <f t="shared" si="40"/>
        <v>-76848219314.030014</v>
      </c>
      <c r="T229">
        <f t="shared" si="41"/>
        <v>-140766570371.86029</v>
      </c>
      <c r="U229">
        <f t="shared" si="42"/>
        <v>-25564.869758371584</v>
      </c>
      <c r="V229">
        <f t="shared" si="43"/>
        <v>12930.691603086065</v>
      </c>
      <c r="W229">
        <f t="shared" si="44"/>
        <v>160377293112.18951</v>
      </c>
      <c r="X229">
        <f>(G*Me*Ms/(W229^2)) *-S229/W229</f>
        <v>1.4766773205352086E+22</v>
      </c>
      <c r="Y229">
        <f>(G*Me*Ms/(W229^2)) * -T229/W229</f>
        <v>2.704900696634616E+22</v>
      </c>
      <c r="Z229">
        <f>X229/Me</f>
        <v>2.4724195836573833E-3</v>
      </c>
      <c r="AA229">
        <f>Y229/Me</f>
        <v>4.5288495741128082E-3</v>
      </c>
      <c r="AB229">
        <f>AF229*DT</f>
        <v>-2199576490.4756951</v>
      </c>
      <c r="AC229">
        <f>AG229*DT</f>
        <v>1134115594.9650207</v>
      </c>
      <c r="AD229">
        <f>Z229*DT</f>
        <v>213.61705202799791</v>
      </c>
      <c r="AE229">
        <f>AA229*DT</f>
        <v>391.29260320334663</v>
      </c>
      <c r="AF229">
        <f>U229+Z229*DT/2</f>
        <v>-25458.061232357584</v>
      </c>
      <c r="AG229">
        <f>V229+AA229*DT/2</f>
        <v>13126.337904687738</v>
      </c>
    </row>
    <row r="230" spans="2:33" x14ac:dyDescent="0.3">
      <c r="B230">
        <f t="shared" si="35"/>
        <v>-65409661572.653336</v>
      </c>
      <c r="C230">
        <f t="shared" si="36"/>
        <v>-156572552748.5444</v>
      </c>
      <c r="D230">
        <f t="shared" si="37"/>
        <v>-26148.199284313036</v>
      </c>
      <c r="E230">
        <f t="shared" si="38"/>
        <v>9498.0196917384965</v>
      </c>
      <c r="F230">
        <f t="shared" si="39"/>
        <v>169686145873.03455</v>
      </c>
      <c r="G230">
        <f>(G*Me*Ms/(F230^2)) * -B230/F230</f>
        <v>1.0611656389224579E+22</v>
      </c>
      <c r="H230">
        <f>(G*Me*Ms/(F230^2)) * -C230/F230</f>
        <v>2.5401356463307802E+22</v>
      </c>
      <c r="I230">
        <f>G230/Me</f>
        <v>1.7767231003624183E-3</v>
      </c>
      <c r="J230">
        <f>H230/Me</f>
        <v>4.2529813587562871E-3</v>
      </c>
      <c r="K230">
        <f>D230*DT</f>
        <v>-2259204418.1646461</v>
      </c>
      <c r="L230">
        <f>E230*DT</f>
        <v>820628901.36620605</v>
      </c>
      <c r="M230">
        <f>I230*DT</f>
        <v>153.50887587131294</v>
      </c>
      <c r="N230">
        <f>J230*DT</f>
        <v>367.4575893965432</v>
      </c>
      <c r="S230">
        <f t="shared" si="40"/>
        <v>-79047795804.505707</v>
      </c>
      <c r="T230">
        <f t="shared" si="41"/>
        <v>-139632454776.89526</v>
      </c>
      <c r="U230">
        <f t="shared" si="42"/>
        <v>-25351.252706343585</v>
      </c>
      <c r="V230">
        <f t="shared" si="43"/>
        <v>13321.984206289411</v>
      </c>
      <c r="W230">
        <f t="shared" si="44"/>
        <v>160454904719.58945</v>
      </c>
      <c r="X230">
        <f>(G*Me*Ms/(W230^2)) *-S230/W230</f>
        <v>1.5167402325158604E+22</v>
      </c>
      <c r="Y230">
        <f>(G*Me*Ms/(W230^2)) * -T230/W230</f>
        <v>2.6792165394319155E+22</v>
      </c>
      <c r="Z230">
        <f>X230/Me</f>
        <v>2.5394974257707871E-3</v>
      </c>
      <c r="AA230">
        <f>Y230/Me</f>
        <v>4.4858462636572271E-3</v>
      </c>
      <c r="AB230">
        <f>AF230*DT</f>
        <v>-2180869610.4763446</v>
      </c>
      <c r="AC230">
        <f>AG230*DT</f>
        <v>1167762766.8855805</v>
      </c>
      <c r="AD230">
        <f>Z230*DT</f>
        <v>219.412577586596</v>
      </c>
      <c r="AE230">
        <f>AA230*DT</f>
        <v>387.57711717998444</v>
      </c>
      <c r="AF230">
        <f>U230+Z230*DT/2</f>
        <v>-25241.546417550286</v>
      </c>
      <c r="AG230">
        <f>V230+AA230*DT/2</f>
        <v>13515.772764879404</v>
      </c>
    </row>
    <row r="231" spans="2:33" x14ac:dyDescent="0.3">
      <c r="B231">
        <f t="shared" si="35"/>
        <v>-67668865990.817978</v>
      </c>
      <c r="C231">
        <f t="shared" si="36"/>
        <v>-155751923847.17819</v>
      </c>
      <c r="D231">
        <f t="shared" si="37"/>
        <v>-25994.690408441722</v>
      </c>
      <c r="E231">
        <f t="shared" si="38"/>
        <v>9865.4772811350394</v>
      </c>
      <c r="F231">
        <f t="shared" si="39"/>
        <v>169816775398.01678</v>
      </c>
      <c r="G231">
        <f>(G*Me*Ms/(F231^2)) * -B231/F231</f>
        <v>1.0952860644923691E+22</v>
      </c>
      <c r="H231">
        <f>(G*Me*Ms/(F231^2)) * -C231/F231</f>
        <v>2.5209955746981014E+22</v>
      </c>
      <c r="I231">
        <f>G231/Me</f>
        <v>1.8338513620406007E-3</v>
      </c>
      <c r="J231">
        <f>H231/Me</f>
        <v>4.2209348938453961E-3</v>
      </c>
      <c r="K231">
        <f>D231*DT</f>
        <v>-2245941251.2893648</v>
      </c>
      <c r="L231">
        <f>E231*DT</f>
        <v>852377237.09006739</v>
      </c>
      <c r="M231">
        <f>I231*DT</f>
        <v>158.4447576803079</v>
      </c>
      <c r="N231">
        <f>J231*DT</f>
        <v>364.68877482824223</v>
      </c>
      <c r="S231">
        <f t="shared" si="40"/>
        <v>-81228665414.982056</v>
      </c>
      <c r="T231">
        <f t="shared" si="41"/>
        <v>-138464692010.00967</v>
      </c>
      <c r="U231">
        <f t="shared" si="42"/>
        <v>-25131.840128756987</v>
      </c>
      <c r="V231">
        <f t="shared" si="43"/>
        <v>13709.561323469396</v>
      </c>
      <c r="W231">
        <f t="shared" si="44"/>
        <v>160532137027.21936</v>
      </c>
      <c r="X231">
        <f>(G*Me*Ms/(W231^2)) *-S231/W231</f>
        <v>1.556337528324121E+22</v>
      </c>
      <c r="Y231">
        <f>(G*Me*Ms/(W231^2)) * -T231/W231</f>
        <v>2.6529771900360693E+22</v>
      </c>
      <c r="Z231">
        <f>X231/Me</f>
        <v>2.6057956808159277E-3</v>
      </c>
      <c r="AA231">
        <f>Y231/Me</f>
        <v>4.4419133878646974E-3</v>
      </c>
      <c r="AB231">
        <f>AF231*DT</f>
        <v>-2161664906.8618717</v>
      </c>
      <c r="AC231">
        <f>AG231*DT</f>
        <v>1201085451.2296929</v>
      </c>
      <c r="AD231">
        <f>Z231*DT</f>
        <v>225.14074682249614</v>
      </c>
      <c r="AE231">
        <f>AA231*DT</f>
        <v>383.78131671150987</v>
      </c>
      <c r="AF231">
        <f>U231+Z231*DT/2</f>
        <v>-25019.26975534574</v>
      </c>
      <c r="AG231">
        <f>V231+AA231*DT/2</f>
        <v>13901.45198182515</v>
      </c>
    </row>
    <row r="232" spans="2:33" x14ac:dyDescent="0.3">
      <c r="B232">
        <f t="shared" si="35"/>
        <v>-69914807242.107346</v>
      </c>
      <c r="C232">
        <f t="shared" si="36"/>
        <v>-154899546610.08813</v>
      </c>
      <c r="D232">
        <f t="shared" si="37"/>
        <v>-25836.245650761415</v>
      </c>
      <c r="E232">
        <f t="shared" si="38"/>
        <v>10230.166055963282</v>
      </c>
      <c r="F232">
        <f t="shared" si="39"/>
        <v>169946902918.85843</v>
      </c>
      <c r="G232">
        <f>(G*Me*Ms/(F232^2)) * -B232/F232</f>
        <v>1.1290413154027405E+22</v>
      </c>
      <c r="H232">
        <f>(G*Me*Ms/(F232^2)) * -C232/F232</f>
        <v>2.5014441826940034E+22</v>
      </c>
      <c r="I232">
        <f>G232/Me</f>
        <v>1.8903682071505549E-3</v>
      </c>
      <c r="J232">
        <f>H232/Me</f>
        <v>4.1881997500150744E-3</v>
      </c>
      <c r="K232">
        <f>D232*DT</f>
        <v>-2232251624.2257862</v>
      </c>
      <c r="L232">
        <f>E232*DT</f>
        <v>883886347.23522758</v>
      </c>
      <c r="M232">
        <f>I232*DT</f>
        <v>163.32781309780793</v>
      </c>
      <c r="N232">
        <f>J232*DT</f>
        <v>361.86045840130242</v>
      </c>
      <c r="S232">
        <f t="shared" si="40"/>
        <v>-83390330321.843933</v>
      </c>
      <c r="T232">
        <f t="shared" si="41"/>
        <v>-137263606558.77998</v>
      </c>
      <c r="U232">
        <f t="shared" si="42"/>
        <v>-24906.69938193449</v>
      </c>
      <c r="V232">
        <f t="shared" si="43"/>
        <v>14093.342640180905</v>
      </c>
      <c r="W232">
        <f t="shared" si="44"/>
        <v>160608981307.73941</v>
      </c>
      <c r="X232">
        <f>(G*Me*Ms/(W232^2)) *-S232/W232</f>
        <v>1.595462661747771E+22</v>
      </c>
      <c r="Y232">
        <f>(G*Me*Ms/(W232^2)) * -T232/W232</f>
        <v>2.6261912890397025E+22</v>
      </c>
      <c r="Z232">
        <f>X232/Me</f>
        <v>2.6713033883865836E-3</v>
      </c>
      <c r="AA232">
        <f>Y232/Me</f>
        <v>4.3970654137891413E-3</v>
      </c>
      <c r="AB232">
        <f>AF232*DT</f>
        <v>-2141968240.1280546</v>
      </c>
      <c r="AC232">
        <f>AG232*DT</f>
        <v>1234076762.8272898</v>
      </c>
      <c r="AD232">
        <f>Z232*DT</f>
        <v>230.80061275660083</v>
      </c>
      <c r="AE232">
        <f>AA232*DT</f>
        <v>379.90645175138184</v>
      </c>
      <c r="AF232">
        <f>U232+Z232*DT/2</f>
        <v>-24791.299075556188</v>
      </c>
      <c r="AG232">
        <f>V232+AA232*DT/2</f>
        <v>14283.295866056596</v>
      </c>
    </row>
    <row r="233" spans="2:33" x14ac:dyDescent="0.3">
      <c r="B233">
        <f t="shared" si="35"/>
        <v>-72147058866.33313</v>
      </c>
      <c r="C233">
        <f t="shared" si="36"/>
        <v>-154015660262.85291</v>
      </c>
      <c r="D233">
        <f t="shared" si="37"/>
        <v>-25672.917837663608</v>
      </c>
      <c r="E233">
        <f t="shared" si="38"/>
        <v>10592.026514364585</v>
      </c>
      <c r="F233">
        <f t="shared" si="39"/>
        <v>170076517218.7644</v>
      </c>
      <c r="G233">
        <f>(G*Me*Ms/(F233^2)) * -B233/F233</f>
        <v>1.1624278409182347E+22</v>
      </c>
      <c r="H233">
        <f>(G*Me*Ms/(F233^2)) * -C233/F233</f>
        <v>2.4814884243394762E+22</v>
      </c>
      <c r="I233">
        <f>G233/Me</f>
        <v>1.9462676906510309E-3</v>
      </c>
      <c r="J233">
        <f>H233/Me</f>
        <v>4.154787570470944E-3</v>
      </c>
      <c r="K233">
        <f>D233*DT</f>
        <v>-2218140101.1741357</v>
      </c>
      <c r="L233">
        <f>E233*DT</f>
        <v>915151090.8411001</v>
      </c>
      <c r="M233">
        <f>I233*DT</f>
        <v>168.15752847224908</v>
      </c>
      <c r="N233">
        <f>J233*DT</f>
        <v>358.97364608868958</v>
      </c>
      <c r="S233">
        <f t="shared" si="40"/>
        <v>-85532298561.971985</v>
      </c>
      <c r="T233">
        <f t="shared" si="41"/>
        <v>-136029529795.9527</v>
      </c>
      <c r="U233">
        <f t="shared" si="42"/>
        <v>-24675.898769177889</v>
      </c>
      <c r="V233">
        <f t="shared" si="43"/>
        <v>14473.249091932286</v>
      </c>
      <c r="W233">
        <f t="shared" si="44"/>
        <v>160685428940.53058</v>
      </c>
      <c r="X233">
        <f>(G*Me*Ms/(W233^2)) *-S233/W233</f>
        <v>1.6341092459088437E+22</v>
      </c>
      <c r="Y233">
        <f>(G*Me*Ms/(W233^2)) * -T233/W233</f>
        <v>2.5988675166392478E+22</v>
      </c>
      <c r="Z233">
        <f>X233/Me</f>
        <v>2.7360098548518965E-3</v>
      </c>
      <c r="AA233">
        <f>Y233/Me</f>
        <v>4.3513168747936369E-3</v>
      </c>
      <c r="AB233">
        <f>AF233*DT</f>
        <v>-2121785551.5939322</v>
      </c>
      <c r="AC233">
        <f>AG233*DT</f>
        <v>1266729924.7517793</v>
      </c>
      <c r="AD233">
        <f>Z233*DT</f>
        <v>236.39125145920386</v>
      </c>
      <c r="AE233">
        <f>AA233*DT</f>
        <v>375.95377798217021</v>
      </c>
      <c r="AF233">
        <f>U233+Z233*DT/2</f>
        <v>-24557.703143448289</v>
      </c>
      <c r="AG233">
        <f>V233+AA233*DT/2</f>
        <v>14661.225980923371</v>
      </c>
    </row>
    <row r="234" spans="2:33" x14ac:dyDescent="0.3">
      <c r="B234">
        <f t="shared" si="35"/>
        <v>-74365198967.507263</v>
      </c>
      <c r="C234">
        <f t="shared" si="36"/>
        <v>-153100509172.01181</v>
      </c>
      <c r="D234">
        <f t="shared" si="37"/>
        <v>-25504.760309191359</v>
      </c>
      <c r="E234">
        <f t="shared" si="38"/>
        <v>10951.000160453274</v>
      </c>
      <c r="F234">
        <f t="shared" si="39"/>
        <v>170205607211.41422</v>
      </c>
      <c r="G234">
        <f>(G*Me*Ms/(F234^2)) * -B234/F234</f>
        <v>1.1954422140095879E+22</v>
      </c>
      <c r="H234">
        <f>(G*Me*Ms/(F234^2)) * -C234/F234</f>
        <v>2.4611352378759054E+22</v>
      </c>
      <c r="I234">
        <f>G234/Me</f>
        <v>2.0015440746234269E-3</v>
      </c>
      <c r="J234">
        <f>H234/Me</f>
        <v>4.1207099719986363E-3</v>
      </c>
      <c r="K234">
        <f>D234*DT</f>
        <v>-2203611290.7141333</v>
      </c>
      <c r="L234">
        <f>E234*DT</f>
        <v>946166413.86316288</v>
      </c>
      <c r="M234">
        <f>I234*DT</f>
        <v>172.93340804746407</v>
      </c>
      <c r="N234">
        <f>J234*DT</f>
        <v>356.02934158068217</v>
      </c>
      <c r="S234">
        <f t="shared" si="40"/>
        <v>-87654084113.565918</v>
      </c>
      <c r="T234">
        <f t="shared" si="41"/>
        <v>-134762799871.20091</v>
      </c>
      <c r="U234">
        <f t="shared" si="42"/>
        <v>-24439.507517718685</v>
      </c>
      <c r="V234">
        <f t="shared" si="43"/>
        <v>14849.202869914456</v>
      </c>
      <c r="W234">
        <f t="shared" si="44"/>
        <v>160761471413.12634</v>
      </c>
      <c r="X234">
        <f>(G*Me*Ms/(W234^2)) *-S234/W234</f>
        <v>1.6722710520707825E+22</v>
      </c>
      <c r="Y234">
        <f>(G*Me*Ms/(W234^2)) * -T234/W234</f>
        <v>2.5710145899036242E+22</v>
      </c>
      <c r="Z234">
        <f>X234/Me</f>
        <v>2.7999046513591777E-3</v>
      </c>
      <c r="AA234">
        <f>Y234/Me</f>
        <v>4.3046823659773368E-3</v>
      </c>
      <c r="AB234">
        <f>AF234*DT</f>
        <v>-2101122861.4177892</v>
      </c>
      <c r="AC234">
        <f>AG234*DT</f>
        <v>1299038268.7979722</v>
      </c>
      <c r="AD234">
        <f>Z234*DT</f>
        <v>241.91176187743295</v>
      </c>
      <c r="AE234">
        <f>AA234*DT</f>
        <v>371.92455642044189</v>
      </c>
      <c r="AF234">
        <f>U234+Z234*DT/2</f>
        <v>-24318.551636779968</v>
      </c>
      <c r="AG234">
        <f>V234+AA234*DT/2</f>
        <v>15035.165148124677</v>
      </c>
    </row>
    <row r="235" spans="2:33" x14ac:dyDescent="0.3">
      <c r="B235">
        <f t="shared" si="35"/>
        <v>-76568810258.22139</v>
      </c>
      <c r="C235">
        <f t="shared" si="36"/>
        <v>-152154342758.14865</v>
      </c>
      <c r="D235">
        <f t="shared" si="37"/>
        <v>-25331.826901143893</v>
      </c>
      <c r="E235">
        <f t="shared" si="38"/>
        <v>11307.029502033956</v>
      </c>
      <c r="F235">
        <f t="shared" si="39"/>
        <v>170334161942.11804</v>
      </c>
      <c r="G235">
        <f>(G*Me*Ms/(F235^2)) * -B235/F235</f>
        <v>1.2280811293427557E+22</v>
      </c>
      <c r="H235">
        <f>(G*Me*Ms/(F235^2)) * -C235/F235</f>
        <v>2.4403915440068957E+22</v>
      </c>
      <c r="I235">
        <f>G235/Me</f>
        <v>2.0561918249049922E-3</v>
      </c>
      <c r="J235">
        <f>H235/Me</f>
        <v>4.0859785420200509E-3</v>
      </c>
      <c r="K235">
        <f>D235*DT</f>
        <v>-2188669844.2588325</v>
      </c>
      <c r="L235">
        <f>E235*DT</f>
        <v>976927348.97573388</v>
      </c>
      <c r="M235">
        <f>I235*DT</f>
        <v>177.65497367179131</v>
      </c>
      <c r="N235">
        <f>J235*DT</f>
        <v>353.02854603053242</v>
      </c>
      <c r="S235">
        <f t="shared" si="40"/>
        <v>-89755206974.983704</v>
      </c>
      <c r="T235">
        <f t="shared" si="41"/>
        <v>-133463761602.40294</v>
      </c>
      <c r="U235">
        <f t="shared" si="42"/>
        <v>-24197.595755841252</v>
      </c>
      <c r="V235">
        <f t="shared" si="43"/>
        <v>15221.127426334897</v>
      </c>
      <c r="W235">
        <f t="shared" si="44"/>
        <v>160837100322.60968</v>
      </c>
      <c r="X235">
        <f>(G*Me*Ms/(W235^2)) *-S235/W235</f>
        <v>1.7099420084108981E+22</v>
      </c>
      <c r="Y235">
        <f>(G*Me*Ms/(W235^2)) * -T235/W235</f>
        <v>2.5426412601120024E+22</v>
      </c>
      <c r="Z235">
        <f>X235/Me</f>
        <v>2.8629776117786191E-3</v>
      </c>
      <c r="AA235">
        <f>Y235/Me</f>
        <v>4.2571765397180494E-3</v>
      </c>
      <c r="AB235">
        <f>AF235*DT</f>
        <v>-2079986266.6282728</v>
      </c>
      <c r="AC235">
        <f>AG235*DT</f>
        <v>1330995235.926302</v>
      </c>
      <c r="AD235">
        <f>Z235*DT</f>
        <v>247.3612656576727</v>
      </c>
      <c r="AE235">
        <f>AA235*DT</f>
        <v>367.82005303163947</v>
      </c>
      <c r="AF235">
        <f>U235+Z235*DT/2</f>
        <v>-24073.915123012415</v>
      </c>
      <c r="AG235">
        <f>V235+AA235*DT/2</f>
        <v>15405.037452850716</v>
      </c>
    </row>
    <row r="236" spans="2:33" x14ac:dyDescent="0.3">
      <c r="B236">
        <f t="shared" si="35"/>
        <v>-78757480102.480225</v>
      </c>
      <c r="C236">
        <f t="shared" si="36"/>
        <v>-151177415409.17291</v>
      </c>
      <c r="D236">
        <f t="shared" si="37"/>
        <v>-25154.171927472104</v>
      </c>
      <c r="E236">
        <f t="shared" si="38"/>
        <v>11660.058048064489</v>
      </c>
      <c r="F236">
        <f t="shared" si="39"/>
        <v>170462170588.93213</v>
      </c>
      <c r="G236">
        <f>(G*Me*Ms/(F236^2)) * -B236/F236</f>
        <v>1.2603414012633511E+22</v>
      </c>
      <c r="H236">
        <f>(G*Me*Ms/(F236^2)) * -C236/F236</f>
        <v>2.4192642442120036E+22</v>
      </c>
      <c r="I236">
        <f>G236/Me</f>
        <v>2.1102056077141463E-3</v>
      </c>
      <c r="J236">
        <f>H236/Me</f>
        <v>4.0506048357700228E-3</v>
      </c>
      <c r="K236">
        <f>D236*DT</f>
        <v>-2173320454.5335898</v>
      </c>
      <c r="L236">
        <f>E236*DT</f>
        <v>1007429015.3527719</v>
      </c>
      <c r="M236">
        <f>I236*DT</f>
        <v>182.32176450650223</v>
      </c>
      <c r="N236">
        <f>J236*DT</f>
        <v>349.97225781052998</v>
      </c>
      <c r="S236">
        <f t="shared" si="40"/>
        <v>-91835193241.611969</v>
      </c>
      <c r="T236">
        <f t="shared" si="41"/>
        <v>-132132766366.47664</v>
      </c>
      <c r="U236">
        <f t="shared" si="42"/>
        <v>-23950.234490183579</v>
      </c>
      <c r="V236">
        <f t="shared" si="43"/>
        <v>15588.947479366536</v>
      </c>
      <c r="W236">
        <f t="shared" si="44"/>
        <v>160912307376.9751</v>
      </c>
      <c r="X236">
        <f>(G*Me*Ms/(W236^2)) *-S236/W236</f>
        <v>1.7471161987604991E+22</v>
      </c>
      <c r="Y236">
        <f>(G*Me*Ms/(W236^2)) * -T236/W236</f>
        <v>2.5137563101604654E+22</v>
      </c>
      <c r="Z236">
        <f>X236/Me</f>
        <v>2.9252188305938774E-3</v>
      </c>
      <c r="AA236">
        <f>Y236/Me</f>
        <v>4.2088141013301838E-3</v>
      </c>
      <c r="AB236">
        <f>AF236*DT</f>
        <v>-2058381939.171046</v>
      </c>
      <c r="AC236">
        <f>AG236*DT</f>
        <v>1362594376.6742015</v>
      </c>
      <c r="AD236">
        <f>Z236*DT</f>
        <v>252.738906963311</v>
      </c>
      <c r="AE236">
        <f>AA236*DT</f>
        <v>363.64153835492789</v>
      </c>
      <c r="AF236">
        <f>U236+Z236*DT/2</f>
        <v>-23823.865036701922</v>
      </c>
      <c r="AG236">
        <f>V236+AA236*DT/2</f>
        <v>15770.768248544</v>
      </c>
    </row>
    <row r="237" spans="2:33" x14ac:dyDescent="0.3">
      <c r="B237">
        <f t="shared" si="35"/>
        <v>-80930800557.013809</v>
      </c>
      <c r="C237">
        <f t="shared" si="36"/>
        <v>-150169986393.82013</v>
      </c>
      <c r="D237">
        <f t="shared" si="37"/>
        <v>-24971.850162965602</v>
      </c>
      <c r="E237">
        <f t="shared" si="38"/>
        <v>12010.03030587502</v>
      </c>
      <c r="F237">
        <f t="shared" si="39"/>
        <v>170589622463.73392</v>
      </c>
      <c r="G237">
        <f>(G*Me*Ms/(F237^2)) * -B237/F237</f>
        <v>1.2922199617782029E+22</v>
      </c>
      <c r="H237">
        <f>(G*Me*Ms/(F237^2)) * -C237/F237</f>
        <v>2.397760219131282E+22</v>
      </c>
      <c r="I237">
        <f>G237/Me</f>
        <v>2.1635802862709757E-3</v>
      </c>
      <c r="J237">
        <f>H237/Me</f>
        <v>4.014600373591538E-3</v>
      </c>
      <c r="K237">
        <f>D237*DT</f>
        <v>-2157567854.0802279</v>
      </c>
      <c r="L237">
        <f>E237*DT</f>
        <v>1037666618.4276017</v>
      </c>
      <c r="M237">
        <f>I237*DT</f>
        <v>186.9333367338123</v>
      </c>
      <c r="N237">
        <f>J237*DT</f>
        <v>346.8614722783089</v>
      </c>
      <c r="S237">
        <f t="shared" si="40"/>
        <v>-93893575180.78302</v>
      </c>
      <c r="T237">
        <f t="shared" si="41"/>
        <v>-130770171989.80244</v>
      </c>
      <c r="U237">
        <f t="shared" si="42"/>
        <v>-23697.495583220269</v>
      </c>
      <c r="V237">
        <f t="shared" si="43"/>
        <v>15952.589017721464</v>
      </c>
      <c r="W237">
        <f t="shared" si="44"/>
        <v>160987084396.4567</v>
      </c>
      <c r="X237">
        <f>(G*Me*Ms/(W237^2)) *-S237/W237</f>
        <v>1.783787861315007E+22</v>
      </c>
      <c r="Y237">
        <f>(G*Me*Ms/(W237^2)) * -T237/W237</f>
        <v>2.4843685520372794E+22</v>
      </c>
      <c r="Z237">
        <f>X237/Me</f>
        <v>2.9866186607424021E-3</v>
      </c>
      <c r="AA237">
        <f>Y237/Me</f>
        <v>4.1596098048375576E-3</v>
      </c>
      <c r="AB237">
        <f>AF237*DT</f>
        <v>-2036316123.9713833</v>
      </c>
      <c r="AC237">
        <f>AG237*DT</f>
        <v>1393829351.5354946</v>
      </c>
      <c r="AD237">
        <f>Z237*DT</f>
        <v>258.04385228814357</v>
      </c>
      <c r="AE237">
        <f>AA237*DT</f>
        <v>359.390287137965</v>
      </c>
      <c r="AF237">
        <f>U237+Z237*DT/2</f>
        <v>-23568.473657076196</v>
      </c>
      <c r="AG237">
        <f>V237+AA237*DT/2</f>
        <v>16132.284161290447</v>
      </c>
    </row>
    <row r="238" spans="2:33" x14ac:dyDescent="0.3">
      <c r="B238">
        <f t="shared" si="35"/>
        <v>-83088368411.09404</v>
      </c>
      <c r="C238">
        <f t="shared" si="36"/>
        <v>-149132319775.39252</v>
      </c>
      <c r="D238">
        <f t="shared" si="37"/>
        <v>-24784.916826231791</v>
      </c>
      <c r="E238">
        <f t="shared" si="38"/>
        <v>12356.891778153329</v>
      </c>
      <c r="F238">
        <f t="shared" si="39"/>
        <v>170716507013.25757</v>
      </c>
      <c r="G238">
        <f>(G*Me*Ms/(F238^2)) * -B238/F238</f>
        <v>1.323713858535804E+22</v>
      </c>
      <c r="H238">
        <f>(G*Me*Ms/(F238^2)) * -C238/F238</f>
        <v>2.3758863270195354E+22</v>
      </c>
      <c r="I238">
        <f>G238/Me</f>
        <v>2.2163109174158724E-3</v>
      </c>
      <c r="J238">
        <f>H238/Me</f>
        <v>3.9779766383476805E-3</v>
      </c>
      <c r="K238">
        <f>D238*DT</f>
        <v>-2141416813.7864268</v>
      </c>
      <c r="L238">
        <f>E238*DT</f>
        <v>1067635449.6324476</v>
      </c>
      <c r="M238">
        <f>I238*DT</f>
        <v>191.48926326473136</v>
      </c>
      <c r="N238">
        <f>J238*DT</f>
        <v>343.6971815532396</v>
      </c>
      <c r="S238">
        <f t="shared" si="40"/>
        <v>-95929891304.75441</v>
      </c>
      <c r="T238">
        <f t="shared" si="41"/>
        <v>-129376342638.26695</v>
      </c>
      <c r="U238">
        <f t="shared" si="42"/>
        <v>-23439.451730932124</v>
      </c>
      <c r="V238">
        <f t="shared" si="43"/>
        <v>16311.979304859429</v>
      </c>
      <c r="W238">
        <f t="shared" si="44"/>
        <v>161061423314.82187</v>
      </c>
      <c r="X238">
        <f>(G*Me*Ms/(W238^2)) *-S238/W238</f>
        <v>1.8199513873163307E+22</v>
      </c>
      <c r="Y238">
        <f>(G*Me*Ms/(W238^2)) * -T238/W238</f>
        <v>2.4544868243664655E+22</v>
      </c>
      <c r="Z238">
        <f>X238/Me</f>
        <v>3.0471677114093203E-3</v>
      </c>
      <c r="AA238">
        <f>Y238/Me</f>
        <v>4.1095784488605729E-3</v>
      </c>
      <c r="AB238">
        <f>AF238*DT</f>
        <v>-2013795137.0130544</v>
      </c>
      <c r="AC238">
        <f>AG238*DT</f>
        <v>1424693931.3086576</v>
      </c>
      <c r="AD238">
        <f>Z238*DT</f>
        <v>263.27529026576525</v>
      </c>
      <c r="AE238">
        <f>AA238*DT</f>
        <v>355.06757798155348</v>
      </c>
      <c r="AF238">
        <f>U238+Z238*DT/2</f>
        <v>-23307.81408579924</v>
      </c>
      <c r="AG238">
        <f>V238+AA238*DT/2</f>
        <v>16489.513093850204</v>
      </c>
    </row>
    <row r="239" spans="2:33" x14ac:dyDescent="0.3">
      <c r="B239">
        <f t="shared" si="35"/>
        <v>-85229785224.880463</v>
      </c>
      <c r="C239">
        <f t="shared" si="36"/>
        <v>-148064684325.76007</v>
      </c>
      <c r="D239">
        <f t="shared" si="37"/>
        <v>-24593.427562967059</v>
      </c>
      <c r="E239">
        <f t="shared" si="38"/>
        <v>12700.588959706569</v>
      </c>
      <c r="F239">
        <f t="shared" si="39"/>
        <v>170842813820.09088</v>
      </c>
      <c r="G239">
        <f>(G*Me*Ms/(F239^2)) * -B239/F239</f>
        <v>1.3548202528073406E+22</v>
      </c>
      <c r="H239">
        <f>(G*Me*Ms/(F239^2)) * -C239/F239</f>
        <v>2.3536494022691197E+22</v>
      </c>
      <c r="I239">
        <f>G239/Me</f>
        <v>2.2683927482291476E-3</v>
      </c>
      <c r="J239">
        <f>H239/Me</f>
        <v>3.9407450729483304E-3</v>
      </c>
      <c r="K239">
        <f>D239*DT</f>
        <v>-2124872141.4403539</v>
      </c>
      <c r="L239">
        <f>E239*DT</f>
        <v>1097330886.1186476</v>
      </c>
      <c r="M239">
        <f>I239*DT</f>
        <v>195.98913344699835</v>
      </c>
      <c r="N239">
        <f>J239*DT</f>
        <v>340.48037430273575</v>
      </c>
      <c r="S239">
        <f t="shared" si="40"/>
        <v>-97943686441.767471</v>
      </c>
      <c r="T239">
        <f t="shared" si="41"/>
        <v>-127951648706.9583</v>
      </c>
      <c r="U239">
        <f t="shared" si="42"/>
        <v>-23176.176440666357</v>
      </c>
      <c r="V239">
        <f t="shared" si="43"/>
        <v>16667.046882840983</v>
      </c>
      <c r="W239">
        <f t="shared" si="44"/>
        <v>161135316180.63165</v>
      </c>
      <c r="X239">
        <f>(G*Me*Ms/(W239^2)) *-S239/W239</f>
        <v>1.8556013197097343E+22</v>
      </c>
      <c r="Y239">
        <f>(G*Me*Ms/(W239^2)) * -T239/W239</f>
        <v>2.4241199900192728E+22</v>
      </c>
      <c r="Z239">
        <f>X239/Me</f>
        <v>3.1068568457786128E-3</v>
      </c>
      <c r="AA239">
        <f>Y239/Me</f>
        <v>4.0587348726170728E-3</v>
      </c>
      <c r="AB239">
        <f>AF239*DT</f>
        <v>-1990825363.4338415</v>
      </c>
      <c r="AC239">
        <f>AG239*DT</f>
        <v>1455181997.4148066</v>
      </c>
      <c r="AD239">
        <f>Z239*DT</f>
        <v>268.43243147527215</v>
      </c>
      <c r="AE239">
        <f>AA239*DT</f>
        <v>350.67469299411511</v>
      </c>
      <c r="AF239">
        <f>U239+Z239*DT/2</f>
        <v>-23041.96022492872</v>
      </c>
      <c r="AG239">
        <f>V239+AA239*DT/2</f>
        <v>16842.38422933804</v>
      </c>
    </row>
    <row r="240" spans="2:33" x14ac:dyDescent="0.3">
      <c r="B240">
        <f t="shared" si="35"/>
        <v>-87354657366.320816</v>
      </c>
      <c r="C240">
        <f t="shared" si="36"/>
        <v>-146967353439.64142</v>
      </c>
      <c r="D240">
        <f t="shared" si="37"/>
        <v>-24397.438429520062</v>
      </c>
      <c r="E240">
        <f t="shared" si="38"/>
        <v>13041.069334009304</v>
      </c>
      <c r="F240">
        <f t="shared" si="39"/>
        <v>170968532603.63379</v>
      </c>
      <c r="G240">
        <f>(G*Me*Ms/(F240^2)) * -B240/F240</f>
        <v>1.3855364174699555E+22</v>
      </c>
      <c r="H240">
        <f>(G*Me*Ms/(F240^2)) * -C240/F240</f>
        <v>2.3310562540001398E+22</v>
      </c>
      <c r="I240">
        <f>G240/Me</f>
        <v>2.3198212126543808E-3</v>
      </c>
      <c r="J240">
        <f>H240/Me</f>
        <v>3.9029170779897194E-3</v>
      </c>
      <c r="K240">
        <f>D240*DT</f>
        <v>-2107938680.3105333</v>
      </c>
      <c r="L240">
        <f>E240*DT</f>
        <v>1126748390.4584038</v>
      </c>
      <c r="M240">
        <f>I240*DT</f>
        <v>200.4325527733385</v>
      </c>
      <c r="N240">
        <f>J240*DT</f>
        <v>337.21203553831174</v>
      </c>
      <c r="S240">
        <f t="shared" si="40"/>
        <v>-99934511805.201309</v>
      </c>
      <c r="T240">
        <f t="shared" si="41"/>
        <v>-126496466709.54349</v>
      </c>
      <c r="U240">
        <f t="shared" si="42"/>
        <v>-22907.744009191083</v>
      </c>
      <c r="V240">
        <f t="shared" si="43"/>
        <v>17017.721575835098</v>
      </c>
      <c r="W240">
        <f t="shared" si="44"/>
        <v>161208755158.46701</v>
      </c>
      <c r="X240">
        <f>(G*Me*Ms/(W240^2)) *-S240/W240</f>
        <v>1.8907323517773986E+22</v>
      </c>
      <c r="Y240">
        <f>(G*Me*Ms/(W240^2)) * -T240/W240</f>
        <v>2.3932769337931404E+22</v>
      </c>
      <c r="Z240">
        <f>X240/Me</f>
        <v>3.1656771787452677E-3</v>
      </c>
      <c r="AA240">
        <f>Y240/Me</f>
        <v>4.0070939520361996E-3</v>
      </c>
      <c r="AB240">
        <f>AF240*DT</f>
        <v>-1967413255.6379864</v>
      </c>
      <c r="AC240">
        <f>AG240*DT</f>
        <v>1485287542.1862485</v>
      </c>
      <c r="AD240">
        <f>Z240*DT</f>
        <v>273.51450824359114</v>
      </c>
      <c r="AE240">
        <f>AA240*DT</f>
        <v>346.21291745592765</v>
      </c>
      <c r="AF240">
        <f>U240+Z240*DT/2</f>
        <v>-22770.986755069287</v>
      </c>
      <c r="AG240">
        <f>V240+AA240*DT/2</f>
        <v>17190.828034563063</v>
      </c>
    </row>
    <row r="241" spans="2:33" x14ac:dyDescent="0.3">
      <c r="B241">
        <f t="shared" si="35"/>
        <v>-89462596046.631348</v>
      </c>
      <c r="C241">
        <f t="shared" si="36"/>
        <v>-145840605049.18301</v>
      </c>
      <c r="D241">
        <f t="shared" si="37"/>
        <v>-24197.005876746724</v>
      </c>
      <c r="E241">
        <f t="shared" si="38"/>
        <v>13378.281369547616</v>
      </c>
      <c r="F241">
        <f t="shared" si="39"/>
        <v>171093653221.01965</v>
      </c>
      <c r="G241">
        <f>(G*Me*Ms/(F241^2)) * -B241/F241</f>
        <v>1.4158597349938148E+22</v>
      </c>
      <c r="H241">
        <f>(G*Me*Ms/(F241^2)) * -C241/F241</f>
        <v>2.3081136647168546E+22</v>
      </c>
      <c r="I241">
        <f>G241/Me</f>
        <v>2.3705919281281434E-3</v>
      </c>
      <c r="J241">
        <f>H241/Me</f>
        <v>3.8645040095048296E-3</v>
      </c>
      <c r="K241">
        <f>D241*DT</f>
        <v>-2090621307.750917</v>
      </c>
      <c r="L241">
        <f>E241*DT</f>
        <v>1155883510.3289139</v>
      </c>
      <c r="M241">
        <f>I241*DT</f>
        <v>204.81914259027158</v>
      </c>
      <c r="N241">
        <f>J241*DT</f>
        <v>333.8931464212173</v>
      </c>
      <c r="S241">
        <f t="shared" si="40"/>
        <v>-101901925060.83929</v>
      </c>
      <c r="T241">
        <f t="shared" si="41"/>
        <v>-125011179167.35724</v>
      </c>
      <c r="U241">
        <f t="shared" si="42"/>
        <v>-22634.229500947491</v>
      </c>
      <c r="V241">
        <f t="shared" si="43"/>
        <v>17363.934493291024</v>
      </c>
      <c r="W241">
        <f t="shared" si="44"/>
        <v>161281732530.12259</v>
      </c>
      <c r="X241">
        <f>(G*Me*Ms/(W241^2)) *-S241/W241</f>
        <v>1.925339325750789E+22</v>
      </c>
      <c r="Y241">
        <f>(G*Me*Ms/(W241^2)) * -T241/W241</f>
        <v>2.361966560157625E+22</v>
      </c>
      <c r="Z241">
        <f>X241/Me</f>
        <v>3.2236200745919515E-3</v>
      </c>
      <c r="AA241">
        <f>Y241/Me</f>
        <v>3.9546705959843699E-3</v>
      </c>
      <c r="AB241">
        <f>AF241*DT</f>
        <v>-1943565331.4258502</v>
      </c>
      <c r="AC241">
        <f>AG241*DT</f>
        <v>1515004669.1264443</v>
      </c>
      <c r="AD241">
        <f>Z241*DT</f>
        <v>278.52077444474463</v>
      </c>
      <c r="AE241">
        <f>AA241*DT</f>
        <v>341.68353949304958</v>
      </c>
      <c r="AF241">
        <f>U241+Z241*DT/2</f>
        <v>-22494.969113725117</v>
      </c>
      <c r="AG241">
        <f>V241+AA241*DT/2</f>
        <v>17534.776263037551</v>
      </c>
    </row>
    <row r="242" spans="2:33" x14ac:dyDescent="0.3">
      <c r="B242">
        <f t="shared" si="35"/>
        <v>-91553217354.382263</v>
      </c>
      <c r="C242">
        <f t="shared" si="36"/>
        <v>-144684721538.8541</v>
      </c>
      <c r="D242">
        <f t="shared" si="37"/>
        <v>-23992.18673415645</v>
      </c>
      <c r="E242">
        <f t="shared" si="38"/>
        <v>13712.174515968833</v>
      </c>
      <c r="F242">
        <f t="shared" si="39"/>
        <v>171218165667.99948</v>
      </c>
      <c r="G242">
        <f>(G*Me*Ms/(F242^2)) * -B242/F242</f>
        <v>1.4457876954345076E+22</v>
      </c>
      <c r="H242">
        <f>(G*Me*Ms/(F242^2)) * -C242/F242</f>
        <v>2.2848283890290895E+22</v>
      </c>
      <c r="I242">
        <f>G242/Me</f>
        <v>2.4207006922186444E-3</v>
      </c>
      <c r="J242">
        <f>H242/Me</f>
        <v>3.8255171768226391E-3</v>
      </c>
      <c r="K242">
        <f>D242*DT</f>
        <v>-2072924933.8311174</v>
      </c>
      <c r="L242">
        <f>E242*DT</f>
        <v>1184731878.1797071</v>
      </c>
      <c r="M242">
        <f>I242*DT</f>
        <v>209.14853980769087</v>
      </c>
      <c r="N242">
        <f>J242*DT</f>
        <v>330.52468407747602</v>
      </c>
      <c r="S242">
        <f t="shared" si="40"/>
        <v>-103845490392.26515</v>
      </c>
      <c r="T242">
        <f t="shared" si="41"/>
        <v>-123496174498.23079</v>
      </c>
      <c r="U242">
        <f t="shared" si="42"/>
        <v>-22355.708726502748</v>
      </c>
      <c r="V242">
        <f t="shared" si="43"/>
        <v>17705.618032784074</v>
      </c>
      <c r="W242">
        <f t="shared" si="44"/>
        <v>161354240695.76697</v>
      </c>
      <c r="X242">
        <f>(G*Me*Ms/(W242^2)) *-S242/W242</f>
        <v>1.9594172314039574E+22</v>
      </c>
      <c r="Y242">
        <f>(G*Me*Ms/(W242^2)) * -T242/W242</f>
        <v>2.3301977910667855E+22</v>
      </c>
      <c r="Z242">
        <f>X242/Me</f>
        <v>3.2806771446337564E-3</v>
      </c>
      <c r="AA242">
        <f>Y242/Me</f>
        <v>3.9014797426025274E-3</v>
      </c>
      <c r="AB242">
        <f>AF242*DT</f>
        <v>-1919288172.1410348</v>
      </c>
      <c r="AC242">
        <f>AG242*DT</f>
        <v>1544327593.1422131</v>
      </c>
      <c r="AD242">
        <f>Z242*DT</f>
        <v>283.45050529635654</v>
      </c>
      <c r="AE242">
        <f>AA242*DT</f>
        <v>337.08784976085838</v>
      </c>
      <c r="AF242">
        <f>U242+Z242*DT/2</f>
        <v>-22213.983473854569</v>
      </c>
      <c r="AG242">
        <f>V242+AA242*DT/2</f>
        <v>17874.161957664503</v>
      </c>
    </row>
    <row r="243" spans="2:33" x14ac:dyDescent="0.3">
      <c r="B243">
        <f t="shared" si="35"/>
        <v>-93626142288.213379</v>
      </c>
      <c r="C243">
        <f t="shared" si="36"/>
        <v>-143499989660.67438</v>
      </c>
      <c r="D243">
        <f t="shared" si="37"/>
        <v>-23783.038194348759</v>
      </c>
      <c r="E243">
        <f t="shared" si="38"/>
        <v>14042.699200046309</v>
      </c>
      <c r="F243">
        <f t="shared" si="39"/>
        <v>171342060079.79019</v>
      </c>
      <c r="G243">
        <f>(G*Me*Ms/(F243^2)) * -B243/F243</f>
        <v>1.4753178944322293E+22</v>
      </c>
      <c r="H243">
        <f>(G*Me*Ms/(F243^2)) * -C243/F243</f>
        <v>2.2612071524374321E+22</v>
      </c>
      <c r="I243">
        <f>G243/Me</f>
        <v>2.4701434792757412E-3</v>
      </c>
      <c r="J243">
        <f>H243/Me</f>
        <v>3.7859678405341595E-3</v>
      </c>
      <c r="K243">
        <f>D243*DT</f>
        <v>-2054854499.9917328</v>
      </c>
      <c r="L243">
        <f>E243*DT</f>
        <v>1213289210.884001</v>
      </c>
      <c r="M243">
        <f>I243*DT</f>
        <v>213.42039660942405</v>
      </c>
      <c r="N243">
        <f>J243*DT</f>
        <v>327.1076214221514</v>
      </c>
      <c r="S243">
        <f t="shared" si="40"/>
        <v>-105764778564.40619</v>
      </c>
      <c r="T243">
        <f t="shared" si="41"/>
        <v>-121951846905.08858</v>
      </c>
      <c r="U243">
        <f t="shared" si="42"/>
        <v>-22072.25822120639</v>
      </c>
      <c r="V243">
        <f t="shared" si="43"/>
        <v>18042.705882544931</v>
      </c>
      <c r="W243">
        <f t="shared" si="44"/>
        <v>161426272175.0708</v>
      </c>
      <c r="X243">
        <f>(G*Me*Ms/(W243^2)) *-S243/W243</f>
        <v>1.9929612046297972E+22</v>
      </c>
      <c r="Y243">
        <f>(G*Me*Ms/(W243^2)) * -T243/W243</f>
        <v>2.2979795638374061E+22</v>
      </c>
      <c r="Z243">
        <f>X243/Me</f>
        <v>3.336840244834406E-3</v>
      </c>
      <c r="AA243">
        <f>Y243/Me</f>
        <v>3.8475363557536183E-3</v>
      </c>
      <c r="AB243">
        <f>AF243*DT</f>
        <v>-1894588420.8351924</v>
      </c>
      <c r="AC243">
        <f>AG243*DT</f>
        <v>1573250640.7490056</v>
      </c>
      <c r="AD243">
        <f>Z243*DT</f>
        <v>288.30299715369267</v>
      </c>
      <c r="AE243">
        <f>AA243*DT</f>
        <v>332.42714113711264</v>
      </c>
      <c r="AF243">
        <f>U243+Z243*DT/2</f>
        <v>-21928.106722629542</v>
      </c>
      <c r="AG243">
        <f>V243+AA243*DT/2</f>
        <v>18208.919453113489</v>
      </c>
    </row>
    <row r="244" spans="2:33" x14ac:dyDescent="0.3">
      <c r="B244">
        <f t="shared" si="35"/>
        <v>-95680996788.205109</v>
      </c>
      <c r="C244">
        <f t="shared" si="36"/>
        <v>-142286700449.79037</v>
      </c>
      <c r="D244">
        <f t="shared" si="37"/>
        <v>-23569.617797739334</v>
      </c>
      <c r="E244">
        <f t="shared" si="38"/>
        <v>14369.806821468461</v>
      </c>
      <c r="F244">
        <f t="shared" si="39"/>
        <v>171465326731.88736</v>
      </c>
      <c r="G244">
        <f>(G*Me*Ms/(F244^2)) * -B244/F244</f>
        <v>1.5044480312191574E+22</v>
      </c>
      <c r="H244">
        <f>(G*Me*Ms/(F244^2)) * -C244/F244</f>
        <v>2.2372566501809828E+22</v>
      </c>
      <c r="I244">
        <f>G244/Me</f>
        <v>2.5189164370946612E-3</v>
      </c>
      <c r="J244">
        <f>H244/Me</f>
        <v>3.74586721056321E-3</v>
      </c>
      <c r="K244">
        <f>D244*DT</f>
        <v>-2036414977.7246785</v>
      </c>
      <c r="L244">
        <f>E244*DT</f>
        <v>1241551309.3748751</v>
      </c>
      <c r="M244">
        <f>I244*DT</f>
        <v>217.63438016497872</v>
      </c>
      <c r="N244">
        <f>J244*DT</f>
        <v>323.64292699266133</v>
      </c>
      <c r="S244">
        <f t="shared" si="40"/>
        <v>-107659366985.24138</v>
      </c>
      <c r="T244">
        <f t="shared" si="41"/>
        <v>-120378596264.33957</v>
      </c>
      <c r="U244">
        <f t="shared" si="42"/>
        <v>-21783.955224052697</v>
      </c>
      <c r="V244">
        <f t="shared" si="43"/>
        <v>18375.133023682043</v>
      </c>
      <c r="W244">
        <f t="shared" si="44"/>
        <v>161497819608.30228</v>
      </c>
      <c r="X244">
        <f>(G*Me*Ms/(W244^2)) *-S244/W244</f>
        <v>2.0259665260012823E+22</v>
      </c>
      <c r="Y244">
        <f>(G*Me*Ms/(W244^2)) * -T244/W244</f>
        <v>2.2653208290924469E+22</v>
      </c>
      <c r="Z244">
        <f>X244/Me</f>
        <v>3.3921014733973181E-3</v>
      </c>
      <c r="AA244">
        <f>Y244/Me</f>
        <v>3.7928554215792901E-3</v>
      </c>
      <c r="AB244">
        <f>AF244*DT</f>
        <v>-1869472780.450727</v>
      </c>
      <c r="AC244">
        <f>AG244*DT</f>
        <v>1601768250.2500646</v>
      </c>
      <c r="AD244">
        <f>Z244*DT</f>
        <v>293.07756730152829</v>
      </c>
      <c r="AE244">
        <f>AA244*DT</f>
        <v>327.70270842445063</v>
      </c>
      <c r="AF244">
        <f>U244+Z244*DT/2</f>
        <v>-21637.416440401932</v>
      </c>
      <c r="AG244">
        <f>V244+AA244*DT/2</f>
        <v>18538.984377894267</v>
      </c>
    </row>
    <row r="245" spans="2:33" x14ac:dyDescent="0.3">
      <c r="B245">
        <f t="shared" si="35"/>
        <v>-97717411765.929794</v>
      </c>
      <c r="C245">
        <f t="shared" si="36"/>
        <v>-141045149140.4155</v>
      </c>
      <c r="D245">
        <f t="shared" si="37"/>
        <v>-23351.983417574356</v>
      </c>
      <c r="E245">
        <f t="shared" si="38"/>
        <v>14693.449748461122</v>
      </c>
      <c r="F245">
        <f t="shared" si="39"/>
        <v>171587956040.84317</v>
      </c>
      <c r="G245">
        <f>(G*Me*Ms/(F245^2)) * -B245/F245</f>
        <v>1.5331759066363627E+22</v>
      </c>
      <c r="H245">
        <f>(G*Me*Ms/(F245^2)) * -C245/F245</f>
        <v>2.2129835461464228E+22</v>
      </c>
      <c r="I245">
        <f>G245/Me</f>
        <v>2.5670158835956916E-3</v>
      </c>
      <c r="J245">
        <f>H245/Me</f>
        <v>3.7052264443398568E-3</v>
      </c>
      <c r="K245">
        <f>D245*DT</f>
        <v>-2017611367.2784245</v>
      </c>
      <c r="L245">
        <f>E245*DT</f>
        <v>1269514058.267041</v>
      </c>
      <c r="M245">
        <f>I245*DT</f>
        <v>221.79017234266774</v>
      </c>
      <c r="N245">
        <f>J245*DT</f>
        <v>320.13156479096364</v>
      </c>
      <c r="S245">
        <f t="shared" si="40"/>
        <v>-109528839765.69211</v>
      </c>
      <c r="T245">
        <f t="shared" si="41"/>
        <v>-118776828014.08951</v>
      </c>
      <c r="U245">
        <f t="shared" si="42"/>
        <v>-21490.87765675117</v>
      </c>
      <c r="V245">
        <f t="shared" si="43"/>
        <v>18702.835732106494</v>
      </c>
      <c r="W245">
        <f t="shared" si="44"/>
        <v>161568875757.39102</v>
      </c>
      <c r="X245">
        <f>(G*Me*Ms/(W245^2)) *-S245/W245</f>
        <v>2.0584286193196053E+22</v>
      </c>
      <c r="Y245">
        <f>(G*Me*Ms/(W245^2)) * -T245/W245</f>
        <v>2.232230548769016E+22</v>
      </c>
      <c r="Z245">
        <f>X245/Me</f>
        <v>3.4464531683347376E-3</v>
      </c>
      <c r="AA245">
        <f>Y245/Me</f>
        <v>3.7374519451646116E-3</v>
      </c>
      <c r="AB245">
        <f>AF245*DT</f>
        <v>-1843948012.0215552</v>
      </c>
      <c r="AC245">
        <f>AG245*DT</f>
        <v>1629874971.8902891</v>
      </c>
      <c r="AD245">
        <f>Z245*DT</f>
        <v>297.77355374412133</v>
      </c>
      <c r="AE245">
        <f>AA245*DT</f>
        <v>322.91584806222244</v>
      </c>
      <c r="AF245">
        <f>U245+Z245*DT/2</f>
        <v>-21341.990879879111</v>
      </c>
      <c r="AG245">
        <f>V245+AA245*DT/2</f>
        <v>18864.293656137605</v>
      </c>
    </row>
    <row r="246" spans="2:33" x14ac:dyDescent="0.3">
      <c r="B246">
        <f t="shared" si="35"/>
        <v>-99735023133.208221</v>
      </c>
      <c r="C246">
        <f t="shared" si="36"/>
        <v>-139775635082.14847</v>
      </c>
      <c r="D246">
        <f t="shared" si="37"/>
        <v>-23130.193245231687</v>
      </c>
      <c r="E246">
        <f t="shared" si="38"/>
        <v>15013.581313252085</v>
      </c>
      <c r="F246">
        <f t="shared" si="39"/>
        <v>171709938565.01001</v>
      </c>
      <c r="G246">
        <f>(G*Me*Ms/(F246^2)) * -B246/F246</f>
        <v>1.5614994211615472E+22</v>
      </c>
      <c r="H246">
        <f>(G*Me*Ms/(F246^2)) * -C246/F246</f>
        <v>2.188394471837144E+22</v>
      </c>
      <c r="I246">
        <f>G246/Me</f>
        <v>2.6144383035219959E-3</v>
      </c>
      <c r="J246">
        <f>H246/Me</f>
        <v>3.6640566450744129E-3</v>
      </c>
      <c r="K246">
        <f>D246*DT</f>
        <v>-1998448696.3880177</v>
      </c>
      <c r="L246">
        <f>E246*DT</f>
        <v>1297173425.4649801</v>
      </c>
      <c r="M246">
        <f>I246*DT</f>
        <v>225.88746942430043</v>
      </c>
      <c r="N246">
        <f>J246*DT</f>
        <v>316.5744941344293</v>
      </c>
      <c r="S246">
        <f t="shared" si="40"/>
        <v>-111372787777.71367</v>
      </c>
      <c r="T246">
        <f t="shared" si="41"/>
        <v>-117146953042.19922</v>
      </c>
      <c r="U246">
        <f t="shared" si="42"/>
        <v>-21193.104103007048</v>
      </c>
      <c r="V246">
        <f t="shared" si="43"/>
        <v>19025.751580168715</v>
      </c>
      <c r="W246">
        <f t="shared" si="44"/>
        <v>161639433506.95978</v>
      </c>
      <c r="X246">
        <f>(G*Me*Ms/(W246^2)) *-S246/W246</f>
        <v>2.090343050151166E+22</v>
      </c>
      <c r="Y246">
        <f>(G*Me*Ms/(W246^2)) * -T246/W246</f>
        <v>2.1987176941901736E+22</v>
      </c>
      <c r="Z246">
        <f>X246/Me</f>
        <v>3.4998879050181929E-3</v>
      </c>
      <c r="AA246">
        <f>Y246/Me</f>
        <v>3.6813409473096699E-3</v>
      </c>
      <c r="AB246">
        <f>AF246*DT</f>
        <v>-1818020932.8920867</v>
      </c>
      <c r="AC246">
        <f>AG246*DT</f>
        <v>1657565467.9855914</v>
      </c>
      <c r="AD246">
        <f>Z246*DT</f>
        <v>302.39031499357185</v>
      </c>
      <c r="AE246">
        <f>AA246*DT</f>
        <v>318.0678578475555</v>
      </c>
      <c r="AF246">
        <f>U246+Z246*DT/2</f>
        <v>-21041.908945510262</v>
      </c>
      <c r="AG246">
        <f>V246+AA246*DT/2</f>
        <v>19184.785509092493</v>
      </c>
    </row>
    <row r="247" spans="2:33" x14ac:dyDescent="0.3">
      <c r="B247">
        <f t="shared" si="35"/>
        <v>-101733471829.59624</v>
      </c>
      <c r="C247">
        <f t="shared" si="36"/>
        <v>-138478461656.6835</v>
      </c>
      <c r="D247">
        <f t="shared" si="37"/>
        <v>-22904.305775807385</v>
      </c>
      <c r="E247">
        <f t="shared" si="38"/>
        <v>15330.155807386514</v>
      </c>
      <c r="F247">
        <f t="shared" si="39"/>
        <v>171831265005.25107</v>
      </c>
      <c r="G247">
        <f>(G*Me*Ms/(F247^2)) * -B247/F247</f>
        <v>1.5894165729488302E+22</v>
      </c>
      <c r="H247">
        <f>(G*Me*Ms/(F247^2)) * -C247/F247</f>
        <v>2.1634960254011556E+22</v>
      </c>
      <c r="I247">
        <f>G247/Me</f>
        <v>2.6611803451576034E-3</v>
      </c>
      <c r="J247">
        <f>H247/Me</f>
        <v>3.6223688601298523E-3</v>
      </c>
      <c r="K247">
        <f>D247*DT</f>
        <v>-1978932019.029758</v>
      </c>
      <c r="L247">
        <f>E247*DT</f>
        <v>1324525461.7581949</v>
      </c>
      <c r="M247">
        <f>I247*DT</f>
        <v>229.92598182161694</v>
      </c>
      <c r="N247">
        <f>J247*DT</f>
        <v>312.97266951521925</v>
      </c>
      <c r="S247">
        <f t="shared" si="40"/>
        <v>-113190808710.60576</v>
      </c>
      <c r="T247">
        <f t="shared" si="41"/>
        <v>-115489387574.21362</v>
      </c>
      <c r="U247">
        <f t="shared" si="42"/>
        <v>-20890.713788013476</v>
      </c>
      <c r="V247">
        <f t="shared" si="43"/>
        <v>19343.819438016271</v>
      </c>
      <c r="W247">
        <f t="shared" si="44"/>
        <v>161709485865.32538</v>
      </c>
      <c r="X247">
        <f>(G*Me*Ms/(W247^2)) *-S247/W247</f>
        <v>2.1217055243552143E+22</v>
      </c>
      <c r="Y247">
        <f>(G*Me*Ms/(W247^2)) * -T247/W247</f>
        <v>2.1647912441997622E+22</v>
      </c>
      <c r="Z247">
        <f>X247/Me</f>
        <v>3.5523984937133146E-3</v>
      </c>
      <c r="AA247">
        <f>Y247/Me</f>
        <v>3.6245374614066943E-3</v>
      </c>
      <c r="AB247">
        <f>AF247*DT</f>
        <v>-1791698414.9545491</v>
      </c>
      <c r="AC247">
        <f>AG247*DT</f>
        <v>1684834513.0285571</v>
      </c>
      <c r="AD247">
        <f>Z247*DT</f>
        <v>306.92722985683037</v>
      </c>
      <c r="AE247">
        <f>AA247*DT</f>
        <v>313.16003666553837</v>
      </c>
      <c r="AF247">
        <f>U247+Z247*DT/2</f>
        <v>-20737.25017308506</v>
      </c>
      <c r="AG247">
        <f>V247+AA247*DT/2</f>
        <v>19500.399456349041</v>
      </c>
    </row>
    <row r="248" spans="2:33" x14ac:dyDescent="0.3">
      <c r="B248">
        <f t="shared" si="35"/>
        <v>-103712403848.62599</v>
      </c>
      <c r="C248">
        <f t="shared" si="36"/>
        <v>-137153936194.92531</v>
      </c>
      <c r="D248">
        <f t="shared" si="37"/>
        <v>-22674.379793985769</v>
      </c>
      <c r="E248">
        <f t="shared" si="38"/>
        <v>15643.128476901733</v>
      </c>
      <c r="F248">
        <f t="shared" si="39"/>
        <v>171951926205.61752</v>
      </c>
      <c r="G248">
        <f>(G*Me*Ms/(F248^2)) * -B248/F248</f>
        <v>1.6169254558817787E+22</v>
      </c>
      <c r="H248">
        <f>(G*Me*Ms/(F248^2)) * -C248/F248</f>
        <v>2.1382947707165503E+22</v>
      </c>
      <c r="I248">
        <f>G248/Me</f>
        <v>2.7072388170675732E-3</v>
      </c>
      <c r="J248">
        <f>H248/Me</f>
        <v>3.580174079490591E-3</v>
      </c>
      <c r="K248">
        <f>D248*DT</f>
        <v>-1959066414.2003703</v>
      </c>
      <c r="L248">
        <f>E248*DT</f>
        <v>1351566300.4043097</v>
      </c>
      <c r="M248">
        <f>I248*DT</f>
        <v>233.90543379463833</v>
      </c>
      <c r="N248">
        <f>J248*DT</f>
        <v>309.32704046798705</v>
      </c>
      <c r="S248">
        <f t="shared" si="40"/>
        <v>-114982507125.5603</v>
      </c>
      <c r="T248">
        <f t="shared" si="41"/>
        <v>-113804553061.18506</v>
      </c>
      <c r="U248">
        <f t="shared" si="42"/>
        <v>-20583.786558156644</v>
      </c>
      <c r="V248">
        <f t="shared" si="43"/>
        <v>19656.979474681808</v>
      </c>
      <c r="W248">
        <f t="shared" si="44"/>
        <v>161779025965.46814</v>
      </c>
      <c r="X248">
        <f>(G*Me*Ms/(W248^2)) *-S248/W248</f>
        <v>2.1525118866040054E+22</v>
      </c>
      <c r="Y248">
        <f>(G*Me*Ms/(W248^2)) * -T248/W248</f>
        <v>2.1304601833595076E+22</v>
      </c>
      <c r="Z248">
        <f>X248/Me</f>
        <v>3.6039779771021088E-3</v>
      </c>
      <c r="AA248">
        <f>Y248/Me</f>
        <v>3.5670565304214371E-3</v>
      </c>
      <c r="AB248">
        <f>AF248*DT</f>
        <v>-1764987382.9047599</v>
      </c>
      <c r="AC248">
        <f>AG248*DT</f>
        <v>1711676993.7711756</v>
      </c>
      <c r="AD248">
        <f>Z248*DT</f>
        <v>311.38369722162219</v>
      </c>
      <c r="AE248">
        <f>AA248*DT</f>
        <v>308.19368422841217</v>
      </c>
      <c r="AF248">
        <f>U248+Z248*DT/2</f>
        <v>-20428.094709545832</v>
      </c>
      <c r="AG248">
        <f>V248+AA248*DT/2</f>
        <v>19811.076316796014</v>
      </c>
    </row>
    <row r="249" spans="2:33" x14ac:dyDescent="0.3">
      <c r="B249">
        <f t="shared" si="35"/>
        <v>-105671470262.82635</v>
      </c>
      <c r="C249">
        <f t="shared" si="36"/>
        <v>-135802369894.521</v>
      </c>
      <c r="D249">
        <f t="shared" si="37"/>
        <v>-22440.474360191129</v>
      </c>
      <c r="E249">
        <f t="shared" si="38"/>
        <v>15952.455517369721</v>
      </c>
      <c r="F249">
        <f t="shared" si="39"/>
        <v>172071913153.99414</v>
      </c>
      <c r="G249">
        <f>(G*Me*Ms/(F249^2)) * -B249/F249</f>
        <v>1.6440242576407837E+22</v>
      </c>
      <c r="H249">
        <f>(G*Me*Ms/(F249^2)) * -C249/F249</f>
        <v>2.1127972365331933E+22</v>
      </c>
      <c r="I249">
        <f>G249/Me</f>
        <v>2.7526106848621769E-3</v>
      </c>
      <c r="J249">
        <f>H249/Me</f>
        <v>3.5374832343254082E-3</v>
      </c>
      <c r="K249">
        <f>D249*DT</f>
        <v>-1938856984.7205136</v>
      </c>
      <c r="L249">
        <f>E249*DT</f>
        <v>1378292156.7007439</v>
      </c>
      <c r="M249">
        <f>I249*DT</f>
        <v>237.82556317209207</v>
      </c>
      <c r="N249">
        <f>J249*DT</f>
        <v>305.63855144571528</v>
      </c>
      <c r="S249">
        <f t="shared" si="40"/>
        <v>-116747494508.46506</v>
      </c>
      <c r="T249">
        <f t="shared" si="41"/>
        <v>-112092876067.41388</v>
      </c>
      <c r="U249">
        <f t="shared" si="42"/>
        <v>-20272.402860935021</v>
      </c>
      <c r="V249">
        <f t="shared" si="43"/>
        <v>19965.17315891022</v>
      </c>
      <c r="W249">
        <f t="shared" si="44"/>
        <v>161848047065.97076</v>
      </c>
      <c r="X249">
        <f>(G*Me*Ms/(W249^2)) *-S249/W249</f>
        <v>2.1827581188971948E+22</v>
      </c>
      <c r="Y249">
        <f>(G*Me*Ms/(W249^2)) * -T249/W249</f>
        <v>2.0957335002075286E+22</v>
      </c>
      <c r="Z249">
        <f>X249/Me</f>
        <v>3.6546196277955911E-3</v>
      </c>
      <c r="AA249">
        <f>Y249/Me</f>
        <v>3.5089132039773777E-3</v>
      </c>
      <c r="AB249">
        <f>AF249*DT</f>
        <v>-1737894812.5164313</v>
      </c>
      <c r="AC249">
        <f>AG249*DT</f>
        <v>1738087909.2854247</v>
      </c>
      <c r="AD249">
        <f>Z249*DT</f>
        <v>315.75913584153909</v>
      </c>
      <c r="AE249">
        <f>AA249*DT</f>
        <v>303.17010082364544</v>
      </c>
      <c r="AF249">
        <f>U249+Z249*DT/2</f>
        <v>-20114.523293014252</v>
      </c>
      <c r="AG249">
        <f>V249+AA249*DT/2</f>
        <v>20116.758209322044</v>
      </c>
    </row>
    <row r="250" spans="2:33" x14ac:dyDescent="0.3">
      <c r="B250">
        <f t="shared" si="35"/>
        <v>-107610327247.54688</v>
      </c>
      <c r="C250">
        <f t="shared" si="36"/>
        <v>-134424077737.82025</v>
      </c>
      <c r="D250">
        <f t="shared" si="37"/>
        <v>-22202.648797019036</v>
      </c>
      <c r="E250">
        <f t="shared" si="38"/>
        <v>16258.094068815437</v>
      </c>
      <c r="F250">
        <f t="shared" si="39"/>
        <v>172191216982.71277</v>
      </c>
      <c r="G250">
        <f>(G*Me*Ms/(F250^2)) * -B250/F250</f>
        <v>1.6707112577858877E+22</v>
      </c>
      <c r="H250">
        <f>(G*Me*Ms/(F250^2)) * -C250/F250</f>
        <v>2.0870099156694213E+22</v>
      </c>
      <c r="I250">
        <f>G250/Me</f>
        <v>2.7972930679869535E-3</v>
      </c>
      <c r="J250">
        <f>H250/Me</f>
        <v>3.4943071956424696E-3</v>
      </c>
      <c r="K250">
        <f>D250*DT</f>
        <v>-1918308856.0624447</v>
      </c>
      <c r="L250">
        <f>E250*DT</f>
        <v>1404699327.5456538</v>
      </c>
      <c r="M250">
        <f>I250*DT</f>
        <v>241.68612107407279</v>
      </c>
      <c r="N250">
        <f>J250*DT</f>
        <v>301.90814170350939</v>
      </c>
      <c r="S250">
        <f t="shared" si="40"/>
        <v>-118485389320.98149</v>
      </c>
      <c r="T250">
        <f t="shared" si="41"/>
        <v>-110354788158.12845</v>
      </c>
      <c r="U250">
        <f t="shared" si="42"/>
        <v>-19956.643725093483</v>
      </c>
      <c r="V250">
        <f t="shared" si="43"/>
        <v>20268.343259733865</v>
      </c>
      <c r="W250">
        <f t="shared" si="44"/>
        <v>161916542551.92691</v>
      </c>
      <c r="X250">
        <f>(G*Me*Ms/(W250^2)) *-S250/W250</f>
        <v>2.212440339072185E+22</v>
      </c>
      <c r="Y250">
        <f>(G*Me*Ms/(W250^2)) * -T250/W250</f>
        <v>2.0606201855773784E+22</v>
      </c>
      <c r="Z250">
        <f>X250/Me</f>
        <v>3.7043169458396428E-3</v>
      </c>
      <c r="AA250">
        <f>Y250/Me</f>
        <v>3.4501225355412692E-3</v>
      </c>
      <c r="AB250">
        <f>AF250*DT</f>
        <v>-1710427728.9340694</v>
      </c>
      <c r="AC250">
        <f>AG250*DT</f>
        <v>1764062371.0024631</v>
      </c>
      <c r="AD250">
        <f>Z250*DT</f>
        <v>320.05298412054515</v>
      </c>
      <c r="AE250">
        <f>AA250*DT</f>
        <v>298.09058707076565</v>
      </c>
      <c r="AF250">
        <f>U250+Z250*DT/2</f>
        <v>-19796.617233033212</v>
      </c>
      <c r="AG250">
        <f>V250+AA250*DT/2</f>
        <v>20417.388553269247</v>
      </c>
    </row>
    <row r="251" spans="2:33" x14ac:dyDescent="0.3">
      <c r="B251">
        <f t="shared" ref="B251:B314" si="45">B250+K250</f>
        <v>-109528636103.60931</v>
      </c>
      <c r="C251">
        <f t="shared" ref="C251:C314" si="46">C250+L250</f>
        <v>-133019378410.2746</v>
      </c>
      <c r="D251">
        <f t="shared" ref="D251:D314" si="47">D250+M250</f>
        <v>-21960.962675944964</v>
      </c>
      <c r="E251">
        <f t="shared" ref="E251:E314" si="48">E250+N250</f>
        <v>16560.002210518946</v>
      </c>
      <c r="F251">
        <f t="shared" ref="F251:F314" si="49">SQRT(B251^2 +C251^2)</f>
        <v>172309828969.13541</v>
      </c>
      <c r="G251">
        <f>(G*Me*Ms/(F251^2)) * -B251/F251</f>
        <v>1.6969848258560438E+22</v>
      </c>
      <c r="H251">
        <f>(G*Me*Ms/(F251^2)) * -C251/F251</f>
        <v>2.0609392642624212E+22</v>
      </c>
      <c r="I251">
        <f>G251/Me</f>
        <v>2.8412832365402735E-3</v>
      </c>
      <c r="J251">
        <f>H251/Me</f>
        <v>3.450656773034225E-3</v>
      </c>
      <c r="K251">
        <f>D251*DT</f>
        <v>-1897427175.2016449</v>
      </c>
      <c r="L251">
        <f>E251*DT</f>
        <v>1430784190.988837</v>
      </c>
      <c r="M251">
        <f>I251*DT</f>
        <v>245.48687163707962</v>
      </c>
      <c r="N251">
        <f>J251*DT</f>
        <v>298.13674519015706</v>
      </c>
      <c r="S251">
        <f t="shared" si="40"/>
        <v>-120195817049.91556</v>
      </c>
      <c r="T251">
        <f t="shared" si="41"/>
        <v>-108590725787.12599</v>
      </c>
      <c r="U251">
        <f t="shared" si="42"/>
        <v>-19636.590740972937</v>
      </c>
      <c r="V251">
        <f t="shared" si="43"/>
        <v>20566.43384680463</v>
      </c>
      <c r="W251">
        <f t="shared" si="44"/>
        <v>161984505935.81955</v>
      </c>
      <c r="X251">
        <f>(G*Me*Ms/(W251^2)) *-S251/W251</f>
        <v>2.2415547993121018E+22</v>
      </c>
      <c r="Y251">
        <f>(G*Me*Ms/(W251^2)) * -T251/W251</f>
        <v>2.025129230976742E+22</v>
      </c>
      <c r="Z251">
        <f>X251/Me</f>
        <v>3.7530636562168934E-3</v>
      </c>
      <c r="AA251">
        <f>Y251/Me</f>
        <v>3.3906995797085724E-3</v>
      </c>
      <c r="AB251">
        <f>AF251*DT</f>
        <v>-1682593204.9845054</v>
      </c>
      <c r="AC251">
        <f>AG251*DT</f>
        <v>1789595602.7311909</v>
      </c>
      <c r="AD251">
        <f>Z251*DT</f>
        <v>324.26469989713956</v>
      </c>
      <c r="AE251">
        <f>AA251*DT</f>
        <v>292.95644368682065</v>
      </c>
      <c r="AF251">
        <f>U251+Z251*DT/2</f>
        <v>-19474.458391024367</v>
      </c>
      <c r="AG251">
        <f>V251+AA251*DT/2</f>
        <v>20712.912068648042</v>
      </c>
    </row>
    <row r="252" spans="2:33" x14ac:dyDescent="0.3">
      <c r="B252">
        <f t="shared" si="45"/>
        <v>-111426063278.81096</v>
      </c>
      <c r="C252">
        <f t="shared" si="46"/>
        <v>-131588594219.28577</v>
      </c>
      <c r="D252">
        <f t="shared" si="47"/>
        <v>-21715.475804307884</v>
      </c>
      <c r="E252">
        <f t="shared" si="48"/>
        <v>16858.138955709102</v>
      </c>
      <c r="F252">
        <f t="shared" si="49"/>
        <v>172427740536.20673</v>
      </c>
      <c r="G252">
        <f>(G*Me*Ms/(F252^2)) * -B252/F252</f>
        <v>1.7228434194858156E+22</v>
      </c>
      <c r="H252">
        <f>(G*Me*Ms/(F252^2)) * -C252/F252</f>
        <v>2.0345917010710435E+22</v>
      </c>
      <c r="I252">
        <f>G252/Me</f>
        <v>2.8845786081201077E-3</v>
      </c>
      <c r="J252">
        <f>H252/Me</f>
        <v>3.4065427135101019E-3</v>
      </c>
      <c r="K252">
        <f>D252*DT</f>
        <v>-1876217109.4922011</v>
      </c>
      <c r="L252">
        <f>E252*DT</f>
        <v>1456543205.7732666</v>
      </c>
      <c r="M252">
        <f>I252*DT</f>
        <v>249.2275917415773</v>
      </c>
      <c r="N252">
        <f>J252*DT</f>
        <v>294.32529044727283</v>
      </c>
      <c r="S252">
        <f t="shared" si="40"/>
        <v>-121878410254.90007</v>
      </c>
      <c r="T252">
        <f t="shared" si="41"/>
        <v>-106801130184.39481</v>
      </c>
      <c r="U252">
        <f t="shared" si="42"/>
        <v>-19312.326041075798</v>
      </c>
      <c r="V252">
        <f t="shared" si="43"/>
        <v>20859.39029049145</v>
      </c>
      <c r="W252">
        <f t="shared" si="44"/>
        <v>162051930858.36954</v>
      </c>
      <c r="X252">
        <f>(G*Me*Ms/(W252^2)) *-S252/W252</f>
        <v>2.2700978846530051E+22</v>
      </c>
      <c r="Y252">
        <f>(G*Me*Ms/(W252^2)) * -T252/W252</f>
        <v>1.9892696270248352E+22</v>
      </c>
      <c r="Z252">
        <f>X252/Me</f>
        <v>3.8008537063473282E-3</v>
      </c>
      <c r="AA252">
        <f>Y252/Me</f>
        <v>3.3306593895871734E-3</v>
      </c>
      <c r="AB252">
        <f>AF252*DT</f>
        <v>-1654398359.5070817</v>
      </c>
      <c r="AC252">
        <f>AG252*DT</f>
        <v>1814682940.6569076</v>
      </c>
      <c r="AD252">
        <f>Z252*DT</f>
        <v>328.39376022840918</v>
      </c>
      <c r="AE252">
        <f>AA252*DT</f>
        <v>287.7689712603318</v>
      </c>
      <c r="AF252">
        <f>U252+Z252*DT/2</f>
        <v>-19148.129160961595</v>
      </c>
      <c r="AG252">
        <f>V252+AA252*DT/2</f>
        <v>21003.274776121616</v>
      </c>
    </row>
    <row r="253" spans="2:33" x14ac:dyDescent="0.3">
      <c r="B253">
        <f t="shared" si="45"/>
        <v>-113302280388.30316</v>
      </c>
      <c r="C253">
        <f t="shared" si="46"/>
        <v>-130132051013.5125</v>
      </c>
      <c r="D253">
        <f t="shared" si="47"/>
        <v>-21466.248212566305</v>
      </c>
      <c r="E253">
        <f t="shared" si="48"/>
        <v>17152.464246156374</v>
      </c>
      <c r="F253">
        <f t="shared" si="49"/>
        <v>172544943252.97708</v>
      </c>
      <c r="G253">
        <f>(G*Me*Ms/(F253^2)) * -B253/F253</f>
        <v>1.7482855825404173E+22</v>
      </c>
      <c r="H253">
        <f>(G*Me*Ms/(F253^2)) * -C253/F253</f>
        <v>2.0079736068297609E+22</v>
      </c>
      <c r="I253">
        <f>G253/Me</f>
        <v>2.9271767447014989E-3</v>
      </c>
      <c r="J253">
        <f>H253/Me</f>
        <v>3.3619757004148291E-3</v>
      </c>
      <c r="K253">
        <f>D253*DT</f>
        <v>-1854683845.5657287</v>
      </c>
      <c r="L253">
        <f>E253*DT</f>
        <v>1481972910.8679109</v>
      </c>
      <c r="M253">
        <f>I253*DT</f>
        <v>252.9080707422095</v>
      </c>
      <c r="N253">
        <f>J253*DT</f>
        <v>290.47470051584122</v>
      </c>
      <c r="S253">
        <f t="shared" si="40"/>
        <v>-123532808614.40715</v>
      </c>
      <c r="T253">
        <f t="shared" si="41"/>
        <v>-104986447243.7379</v>
      </c>
      <c r="U253">
        <f t="shared" si="42"/>
        <v>-18983.932280847388</v>
      </c>
      <c r="V253">
        <f t="shared" si="43"/>
        <v>21147.159261751782</v>
      </c>
      <c r="W253">
        <f t="shared" si="44"/>
        <v>162118811089.3548</v>
      </c>
      <c r="X253">
        <f>(G*Me*Ms/(W253^2)) *-S253/W253</f>
        <v>2.2980661114918903E+22</v>
      </c>
      <c r="Y253">
        <f>(G*Me*Ms/(W253^2)) * -T253/W253</f>
        <v>1.9530503619475495E+22</v>
      </c>
      <c r="Z253">
        <f>X253/Me</f>
        <v>3.8476812635902125E-3</v>
      </c>
      <c r="AA253">
        <f>Y253/Me</f>
        <v>3.2700170142777843E-3</v>
      </c>
      <c r="AB253">
        <f>AF253*DT</f>
        <v>-1625850355.7024889</v>
      </c>
      <c r="AC253">
        <f>AG253*DT</f>
        <v>1839319833.3208055</v>
      </c>
      <c r="AD253">
        <f>Z253*DT</f>
        <v>332.43966117419438</v>
      </c>
      <c r="AE253">
        <f>AA253*DT</f>
        <v>282.52947003360055</v>
      </c>
      <c r="AF253">
        <f>U253+Z253*DT/2</f>
        <v>-18817.712450260289</v>
      </c>
      <c r="AG253">
        <f>V253+AA253*DT/2</f>
        <v>21288.423996768583</v>
      </c>
    </row>
    <row r="254" spans="2:33" x14ac:dyDescent="0.3">
      <c r="B254">
        <f t="shared" si="45"/>
        <v>-115156964233.8689</v>
      </c>
      <c r="C254">
        <f t="shared" si="46"/>
        <v>-128650078102.64459</v>
      </c>
      <c r="D254">
        <f t="shared" si="47"/>
        <v>-21213.340141824094</v>
      </c>
      <c r="E254">
        <f t="shared" si="48"/>
        <v>17442.938946672217</v>
      </c>
      <c r="F254">
        <f t="shared" si="49"/>
        <v>172661428835.09656</v>
      </c>
      <c r="G254">
        <f>(G*Me*Ms/(F254^2)) * -B254/F254</f>
        <v>1.7733099432699708E+22</v>
      </c>
      <c r="H254">
        <f>(G*Me*Ms/(F254^2)) * -C254/F254</f>
        <v>1.9810913236524923E+22</v>
      </c>
      <c r="I254">
        <f>G254/Me</f>
        <v>2.9690753495462126E-3</v>
      </c>
      <c r="J254">
        <f>H254/Me</f>
        <v>3.3169663524302518E-3</v>
      </c>
      <c r="K254">
        <f>D254*DT</f>
        <v>-1832832588.2536018</v>
      </c>
      <c r="L254">
        <f>E254*DT</f>
        <v>1507069924.9924796</v>
      </c>
      <c r="M254">
        <f>I254*DT</f>
        <v>256.52811020079275</v>
      </c>
      <c r="N254">
        <f>J254*DT</f>
        <v>286.58589284997373</v>
      </c>
      <c r="S254">
        <f t="shared" si="40"/>
        <v>-125158658970.10963</v>
      </c>
      <c r="T254">
        <f t="shared" si="41"/>
        <v>-103147127410.4171</v>
      </c>
      <c r="U254">
        <f t="shared" si="42"/>
        <v>-18651.492619673194</v>
      </c>
      <c r="V254">
        <f t="shared" si="43"/>
        <v>21429.688731785383</v>
      </c>
      <c r="W254">
        <f t="shared" si="44"/>
        <v>162185140528.40051</v>
      </c>
      <c r="X254">
        <f>(G*Me*Ms/(W254^2)) *-S254/W254</f>
        <v>2.3254561260970021E+22</v>
      </c>
      <c r="Y254">
        <f>(G*Me*Ms/(W254^2)) * -T254/W254</f>
        <v>1.916480420129356E+22</v>
      </c>
      <c r="Z254">
        <f>X254/Me</f>
        <v>3.8935407127498947E-3</v>
      </c>
      <c r="AA254">
        <f>Y254/Me</f>
        <v>3.2087874964493788E-3</v>
      </c>
      <c r="AB254">
        <f>AF254*DT</f>
        <v>-1596956399.5002391</v>
      </c>
      <c r="AC254">
        <f>AG254*DT</f>
        <v>1863501841.5810046</v>
      </c>
      <c r="AD254">
        <f>Z254*DT</f>
        <v>336.40191758159091</v>
      </c>
      <c r="AE254">
        <f>AA254*DT</f>
        <v>277.23923969322635</v>
      </c>
      <c r="AF254">
        <f>U254+Z254*DT/2</f>
        <v>-18483.291660882398</v>
      </c>
      <c r="AG254">
        <f>V254+AA254*DT/2</f>
        <v>21568.308351631997</v>
      </c>
    </row>
    <row r="255" spans="2:33" x14ac:dyDescent="0.3">
      <c r="B255">
        <f t="shared" si="45"/>
        <v>-116989796822.1225</v>
      </c>
      <c r="C255">
        <f t="shared" si="46"/>
        <v>-127143008177.65211</v>
      </c>
      <c r="D255">
        <f t="shared" si="47"/>
        <v>-20956.8120316233</v>
      </c>
      <c r="E255">
        <f t="shared" si="48"/>
        <v>17729.52483952219</v>
      </c>
      <c r="F255">
        <f t="shared" si="49"/>
        <v>172777189145.28046</v>
      </c>
      <c r="G255">
        <f>(G*Me*Ms/(F255^2)) * -B255/F255</f>
        <v>1.7979152124838221E+22</v>
      </c>
      <c r="H255">
        <f>(G*Me*Ms/(F255^2)) * -C255/F255</f>
        <v>1.9539511544850334E+22</v>
      </c>
      <c r="I255">
        <f>G255/Me</f>
        <v>3.0102722641459703E-3</v>
      </c>
      <c r="J255">
        <f>H255/Me</f>
        <v>3.2715252226585296E-3</v>
      </c>
      <c r="K255">
        <f>D255*DT</f>
        <v>-1810668559.532253</v>
      </c>
      <c r="L255">
        <f>E255*DT</f>
        <v>1531830946.1347172</v>
      </c>
      <c r="M255">
        <f>I255*DT</f>
        <v>260.08752362221185</v>
      </c>
      <c r="N255">
        <f>J255*DT</f>
        <v>282.65977923769697</v>
      </c>
      <c r="S255">
        <f t="shared" si="40"/>
        <v>-126755615369.60988</v>
      </c>
      <c r="T255">
        <f t="shared" si="41"/>
        <v>-101283625568.83609</v>
      </c>
      <c r="U255">
        <f t="shared" si="42"/>
        <v>-18315.090702091602</v>
      </c>
      <c r="V255">
        <f t="shared" si="43"/>
        <v>21706.92797147861</v>
      </c>
      <c r="W255">
        <f t="shared" si="44"/>
        <v>162250913205.74026</v>
      </c>
      <c r="X255">
        <f>(G*Me*Ms/(W255^2)) *-S255/W255</f>
        <v>2.3522647031219338E+22</v>
      </c>
      <c r="Y255">
        <f>(G*Me*Ms/(W255^2)) * -T255/W255</f>
        <v>1.8795687807209498E+22</v>
      </c>
      <c r="Z255">
        <f>X255/Me</f>
        <v>3.9384266535879408E-3</v>
      </c>
      <c r="AA255">
        <f>Y255/Me</f>
        <v>3.1469858700079525E-3</v>
      </c>
      <c r="AB255">
        <f>AF255*DT</f>
        <v>-1567723737.9447305</v>
      </c>
      <c r="AC255">
        <f>AG255*DT</f>
        <v>1887224638.5558393</v>
      </c>
      <c r="AD255">
        <f>Z255*DT</f>
        <v>340.28006286999806</v>
      </c>
      <c r="AE255">
        <f>AA255*DT</f>
        <v>271.89957916868713</v>
      </c>
      <c r="AF255">
        <f>U255+Z255*DT/2</f>
        <v>-18144.950670656603</v>
      </c>
      <c r="AG255">
        <f>V255+AA255*DT/2</f>
        <v>21842.877761062955</v>
      </c>
    </row>
    <row r="256" spans="2:33" x14ac:dyDescent="0.3">
      <c r="B256">
        <f t="shared" si="45"/>
        <v>-118800465381.65475</v>
      </c>
      <c r="C256">
        <f t="shared" si="46"/>
        <v>-125611177231.5174</v>
      </c>
      <c r="D256">
        <f t="shared" si="47"/>
        <v>-20696.724508001087</v>
      </c>
      <c r="E256">
        <f t="shared" si="48"/>
        <v>18012.184618759886</v>
      </c>
      <c r="F256">
        <f t="shared" si="49"/>
        <v>172892216193.74719</v>
      </c>
      <c r="G256">
        <f>(G*Me*Ms/(F256^2)) * -B256/F256</f>
        <v>1.8221001817456772E+22</v>
      </c>
      <c r="H256">
        <f>(G*Me*Ms/(F256^2)) * -C256/F256</f>
        <v>1.9265593626048158E+22</v>
      </c>
      <c r="I256">
        <f>G256/Me</f>
        <v>3.0507654652005443E-3</v>
      </c>
      <c r="J256">
        <f>H256/Me</f>
        <v>3.225662797784576E-3</v>
      </c>
      <c r="K256">
        <f>D256*DT</f>
        <v>-1788196997.4912939</v>
      </c>
      <c r="L256">
        <f>E256*DT</f>
        <v>1556252751.0608542</v>
      </c>
      <c r="M256">
        <f>I256*DT</f>
        <v>263.58613619332704</v>
      </c>
      <c r="N256">
        <f>J256*DT</f>
        <v>278.69726572858735</v>
      </c>
      <c r="S256">
        <f t="shared" si="40"/>
        <v>-128323339107.55461</v>
      </c>
      <c r="T256">
        <f t="shared" si="41"/>
        <v>-99396400930.280258</v>
      </c>
      <c r="U256">
        <f t="shared" si="42"/>
        <v>-17974.810639221603</v>
      </c>
      <c r="V256">
        <f t="shared" si="43"/>
        <v>21978.827550647296</v>
      </c>
      <c r="W256">
        <f t="shared" si="44"/>
        <v>162316123282.94891</v>
      </c>
      <c r="X256">
        <f>(G*Me*Ms/(W256^2)) *-S256/W256</f>
        <v>2.3784887441249209E+22</v>
      </c>
      <c r="Y256">
        <f>(G*Me*Ms/(W256^2)) * -T256/W256</f>
        <v>1.8423244163016122E+22</v>
      </c>
      <c r="Z256">
        <f>X256/Me</f>
        <v>3.9823338983439724E-3</v>
      </c>
      <c r="AA256">
        <f>Y256/Me</f>
        <v>3.0846271578569002E-3</v>
      </c>
      <c r="AB256">
        <f>AF256*DT</f>
        <v>-1538159657.5998557</v>
      </c>
      <c r="AC256">
        <f>AG256*DT</f>
        <v>1910484009.5500841</v>
      </c>
      <c r="AD256">
        <f>Z256*DT</f>
        <v>344.07364881691922</v>
      </c>
      <c r="AE256">
        <f>AA256*DT</f>
        <v>266.51178643883617</v>
      </c>
      <c r="AF256">
        <f>U256+Z256*DT/2</f>
        <v>-17802.773814813143</v>
      </c>
      <c r="AG256">
        <f>V256+AA256*DT/2</f>
        <v>22112.083443866715</v>
      </c>
    </row>
    <row r="257" spans="2:33" x14ac:dyDescent="0.3">
      <c r="B257">
        <f t="shared" si="45"/>
        <v>-120588662379.14604</v>
      </c>
      <c r="C257">
        <f t="shared" si="46"/>
        <v>-124054924480.45654</v>
      </c>
      <c r="D257">
        <f t="shared" si="47"/>
        <v>-20433.13837180776</v>
      </c>
      <c r="E257">
        <f t="shared" si="48"/>
        <v>18290.881884488474</v>
      </c>
      <c r="F257">
        <f t="shared" si="49"/>
        <v>173006502138.629</v>
      </c>
      <c r="G257">
        <f>(G*Me*Ms/(F257^2)) * -B257/F257</f>
        <v>1.8458637215903099E+22</v>
      </c>
      <c r="H257">
        <f>(G*Me*Ms/(F257^2)) * -C257/F257</f>
        <v>1.8989221711667349E+22</v>
      </c>
      <c r="I257">
        <f>G257/Me</f>
        <v>3.0905530616319693E-3</v>
      </c>
      <c r="J257">
        <f>H257/Me</f>
        <v>3.179389497315633E-3</v>
      </c>
      <c r="K257">
        <f>D257*DT</f>
        <v>-1765423155.3241904</v>
      </c>
      <c r="L257">
        <f>E257*DT</f>
        <v>1580332194.8198042</v>
      </c>
      <c r="M257">
        <f>I257*DT</f>
        <v>267.02378452500216</v>
      </c>
      <c r="N257">
        <f>J257*DT</f>
        <v>274.69925256807068</v>
      </c>
      <c r="S257">
        <f t="shared" si="40"/>
        <v>-129861498765.15446</v>
      </c>
      <c r="T257">
        <f t="shared" si="41"/>
        <v>-97485916920.730179</v>
      </c>
      <c r="U257">
        <f t="shared" si="42"/>
        <v>-17630.736990404683</v>
      </c>
      <c r="V257">
        <f t="shared" si="43"/>
        <v>22245.339337086134</v>
      </c>
      <c r="W257">
        <f t="shared" si="44"/>
        <v>162380765053.64703</v>
      </c>
      <c r="X257">
        <f>(G*Me*Ms/(W257^2)) *-S257/W257</f>
        <v>2.404125276094715E+22</v>
      </c>
      <c r="Y257">
        <f>(G*Me*Ms/(W257^2)) * -T257/W257</f>
        <v>1.8047562915952158E+22</v>
      </c>
      <c r="Z257">
        <f>X257/Me</f>
        <v>4.0252574692675137E-3</v>
      </c>
      <c r="AA257">
        <f>Y257/Me</f>
        <v>3.0217263697472053E-3</v>
      </c>
      <c r="AB257">
        <f>AF257*DT</f>
        <v>-1508271482.9720728</v>
      </c>
      <c r="AC257">
        <f>AG257*DT</f>
        <v>1933275851.9647961</v>
      </c>
      <c r="AD257">
        <f>Z257*DT</f>
        <v>347.7822453447132</v>
      </c>
      <c r="AE257">
        <f>AA257*DT</f>
        <v>261.07715834615851</v>
      </c>
      <c r="AF257">
        <f>U257+Z257*DT/2</f>
        <v>-17456.845867732325</v>
      </c>
      <c r="AG257">
        <f>V257+AA257*DT/2</f>
        <v>22375.877916259215</v>
      </c>
    </row>
    <row r="258" spans="2:33" x14ac:dyDescent="0.3">
      <c r="B258">
        <f t="shared" si="45"/>
        <v>-122354085534.47023</v>
      </c>
      <c r="C258">
        <f t="shared" si="46"/>
        <v>-122474592285.63673</v>
      </c>
      <c r="D258">
        <f t="shared" si="47"/>
        <v>-20166.114587282758</v>
      </c>
      <c r="E258">
        <f t="shared" si="48"/>
        <v>18565.581137056543</v>
      </c>
      <c r="F258">
        <f t="shared" si="49"/>
        <v>173120039286.35587</v>
      </c>
      <c r="G258">
        <f>(G*Me*Ms/(F258^2)) * -B258/F258</f>
        <v>1.8692047797625404E+22</v>
      </c>
      <c r="H258">
        <f>(G*Me*Ms/(F258^2)) * -C258/F258</f>
        <v>1.8710457627937985E+22</v>
      </c>
      <c r="I258">
        <f>G258/Me</f>
        <v>3.1296332916360384E-3</v>
      </c>
      <c r="J258">
        <f>H258/Me</f>
        <v>3.1327156728958886E-3</v>
      </c>
      <c r="K258">
        <f>D258*DT</f>
        <v>-1742352300.3412304</v>
      </c>
      <c r="L258">
        <f>E258*DT</f>
        <v>1604066210.2416854</v>
      </c>
      <c r="M258">
        <f>I258*DT</f>
        <v>270.40031639735372</v>
      </c>
      <c r="N258">
        <f>J258*DT</f>
        <v>270.66663413820476</v>
      </c>
      <c r="S258">
        <f t="shared" si="40"/>
        <v>-131369770248.12654</v>
      </c>
      <c r="T258">
        <f t="shared" si="41"/>
        <v>-95552641068.765381</v>
      </c>
      <c r="U258">
        <f t="shared" si="42"/>
        <v>-17282.954745059971</v>
      </c>
      <c r="V258">
        <f t="shared" si="43"/>
        <v>22506.416495432291</v>
      </c>
      <c r="W258">
        <f t="shared" si="44"/>
        <v>162444832944.17789</v>
      </c>
      <c r="X258">
        <f>(G*Me*Ms/(W258^2)) *-S258/W258</f>
        <v>2.4291714499843352E+22</v>
      </c>
      <c r="Y258">
        <f>(G*Me*Ms/(W258^2)) * -T258/W258</f>
        <v>1.7668733622387967E+22</v>
      </c>
      <c r="Z258">
        <f>X258/Me</f>
        <v>4.0671925961630363E-3</v>
      </c>
      <c r="AA258">
        <f>Y258/Me</f>
        <v>2.9582985002156461E-3</v>
      </c>
      <c r="AB258">
        <f>AF258*DT</f>
        <v>-1478066574.9518547</v>
      </c>
      <c r="AC258">
        <f>AG258*DT</f>
        <v>1955596175.1914351</v>
      </c>
      <c r="AD258">
        <f>Z258*DT</f>
        <v>351.40544030848633</v>
      </c>
      <c r="AE258">
        <f>AA258*DT</f>
        <v>255.59699041863183</v>
      </c>
      <c r="AF258">
        <f>U258+Z258*DT/2</f>
        <v>-17107.252024905727</v>
      </c>
      <c r="AG258">
        <f>V258+AA258*DT/2</f>
        <v>22634.214990641609</v>
      </c>
    </row>
    <row r="259" spans="2:33" x14ac:dyDescent="0.3">
      <c r="B259">
        <f t="shared" si="45"/>
        <v>-124096437834.81146</v>
      </c>
      <c r="C259">
        <f t="shared" si="46"/>
        <v>-120870526075.39505</v>
      </c>
      <c r="D259">
        <f t="shared" si="47"/>
        <v>-19895.714270885404</v>
      </c>
      <c r="E259">
        <f t="shared" si="48"/>
        <v>18836.247771194747</v>
      </c>
      <c r="F259">
        <f t="shared" si="49"/>
        <v>173232820092.0137</v>
      </c>
      <c r="G259">
        <f>(G*Me*Ms/(F259^2)) * -B259/F259</f>
        <v>1.8921223794791182E+22</v>
      </c>
      <c r="H259">
        <f>(G*Me*Ms/(F259^2)) * -C259/F259</f>
        <v>1.842936279211344E+22</v>
      </c>
      <c r="I259">
        <f>G259/Me</f>
        <v>3.1680045197721566E-3</v>
      </c>
      <c r="J259">
        <f>H259/Me</f>
        <v>3.0856516076940427E-3</v>
      </c>
      <c r="K259">
        <f>D259*DT</f>
        <v>-1718989713.004499</v>
      </c>
      <c r="L259">
        <f>E259*DT</f>
        <v>1627451807.431226</v>
      </c>
      <c r="M259">
        <f>I259*DT</f>
        <v>273.71559050831434</v>
      </c>
      <c r="N259">
        <f>J259*DT</f>
        <v>266.60029890476528</v>
      </c>
      <c r="S259">
        <f t="shared" si="40"/>
        <v>-132847836823.0784</v>
      </c>
      <c r="T259">
        <f t="shared" si="41"/>
        <v>-93597044893.573944</v>
      </c>
      <c r="U259">
        <f t="shared" si="42"/>
        <v>-16931.549304751486</v>
      </c>
      <c r="V259">
        <f t="shared" si="43"/>
        <v>22762.013485850923</v>
      </c>
      <c r="W259">
        <f t="shared" si="44"/>
        <v>162508321514.2565</v>
      </c>
      <c r="X259">
        <f>(G*Me*Ms/(W259^2)) *-S259/W259</f>
        <v>2.4536245392540132E+22</v>
      </c>
      <c r="Y259">
        <f>(G*Me*Ms/(W259^2)) * -T259/W259</f>
        <v>1.7286845736026116E+22</v>
      </c>
      <c r="Z259">
        <f>X259/Me</f>
        <v>4.1081347139503956E-3</v>
      </c>
      <c r="AA259">
        <f>Y259/Me</f>
        <v>2.8943585266092012E-3</v>
      </c>
      <c r="AB259">
        <f>AF259*DT</f>
        <v>-1447552329.2734029</v>
      </c>
      <c r="AC259">
        <f>AG259*DT</f>
        <v>1977441100.4909182</v>
      </c>
      <c r="AD259">
        <f>Z259*DT</f>
        <v>354.94283928531416</v>
      </c>
      <c r="AE259">
        <f>AA259*DT</f>
        <v>250.07257669903498</v>
      </c>
      <c r="AF259">
        <f>U259+Z259*DT/2</f>
        <v>-16754.077885108829</v>
      </c>
      <c r="AG259">
        <f>V259+AA259*DT/2</f>
        <v>22887.049774200441</v>
      </c>
    </row>
    <row r="260" spans="2:33" x14ac:dyDescent="0.3">
      <c r="B260">
        <f t="shared" si="45"/>
        <v>-125815427547.81596</v>
      </c>
      <c r="C260">
        <f t="shared" si="46"/>
        <v>-119243074267.96382</v>
      </c>
      <c r="D260">
        <f t="shared" si="47"/>
        <v>-19621.998680377092</v>
      </c>
      <c r="E260">
        <f t="shared" si="48"/>
        <v>19102.848070099513</v>
      </c>
      <c r="F260">
        <f t="shared" si="49"/>
        <v>173344837159.67679</v>
      </c>
      <c r="G260">
        <f>(G*Me*Ms/(F260^2)) * -B260/F260</f>
        <v>1.9146156177141449E+22</v>
      </c>
      <c r="H260">
        <f>(G*Me*Ms/(F260^2)) * -C260/F260</f>
        <v>1.8145998209235858E+22</v>
      </c>
      <c r="I260">
        <f>G260/Me</f>
        <v>3.2056652340925976E-3</v>
      </c>
      <c r="J260">
        <f>H260/Me</f>
        <v>3.038207515861745E-3</v>
      </c>
      <c r="K260">
        <f>D260*DT</f>
        <v>-1695340685.9845808</v>
      </c>
      <c r="L260">
        <f>E260*DT</f>
        <v>1650486073.256598</v>
      </c>
      <c r="M260">
        <f>I260*DT</f>
        <v>276.96947622560043</v>
      </c>
      <c r="N260">
        <f>J260*DT</f>
        <v>262.50112937045475</v>
      </c>
      <c r="S260">
        <f t="shared" si="40"/>
        <v>-134295389152.35181</v>
      </c>
      <c r="T260">
        <f t="shared" si="41"/>
        <v>-91619603793.083023</v>
      </c>
      <c r="U260">
        <f t="shared" si="42"/>
        <v>-16576.606465466171</v>
      </c>
      <c r="V260">
        <f t="shared" si="43"/>
        <v>23012.086062549959</v>
      </c>
      <c r="W260">
        <f t="shared" si="44"/>
        <v>162571225457.59174</v>
      </c>
      <c r="X260">
        <f>(G*Me*Ms/(W260^2)) *-S260/W260</f>
        <v>2.4774819384245199E+22</v>
      </c>
      <c r="Y260">
        <f>(G*Me*Ms/(W260^2)) * -T260/W260</f>
        <v>1.6901988596605423E+22</v>
      </c>
      <c r="Z260">
        <f>X260/Me</f>
        <v>4.1480794602426416E-3</v>
      </c>
      <c r="AA260">
        <f>Y260/Me</f>
        <v>2.8299214071937553E-3</v>
      </c>
      <c r="AB260">
        <f>AF260*DT</f>
        <v>-1416736174.9925108</v>
      </c>
      <c r="AC260">
        <f>AG260*DT</f>
        <v>1998806860.8582389</v>
      </c>
      <c r="AD260">
        <f>Z260*DT</f>
        <v>358.39406536496421</v>
      </c>
      <c r="AE260">
        <f>AA260*DT</f>
        <v>244.50520958154047</v>
      </c>
      <c r="AF260">
        <f>U260+Z260*DT/2</f>
        <v>-16397.40943278369</v>
      </c>
      <c r="AG260">
        <f>V260+AA260*DT/2</f>
        <v>23134.338667340729</v>
      </c>
    </row>
    <row r="261" spans="2:33" x14ac:dyDescent="0.3">
      <c r="B261">
        <f t="shared" si="45"/>
        <v>-127510768233.80054</v>
      </c>
      <c r="C261">
        <f t="shared" si="46"/>
        <v>-117592588194.70723</v>
      </c>
      <c r="D261">
        <f t="shared" si="47"/>
        <v>-19345.029204151491</v>
      </c>
      <c r="E261">
        <f t="shared" si="48"/>
        <v>19365.349199469969</v>
      </c>
      <c r="F261">
        <f t="shared" si="49"/>
        <v>173456083242.71591</v>
      </c>
      <c r="G261">
        <f>(G*Me*Ms/(F261^2)) * -B261/F261</f>
        <v>1.936683663508582E+22</v>
      </c>
      <c r="H261">
        <f>(G*Me*Ms/(F261^2)) * -C261/F261</f>
        <v>1.7860424469312581E+22</v>
      </c>
      <c r="I261">
        <f>G261/Me</f>
        <v>3.2426140433120952E-3</v>
      </c>
      <c r="J261">
        <f>H261/Me</f>
        <v>2.9903935420608411E-3</v>
      </c>
      <c r="K261">
        <f>D261*DT</f>
        <v>-1671410523.2386889</v>
      </c>
      <c r="L261">
        <f>E261*DT</f>
        <v>1673166170.8342054</v>
      </c>
      <c r="M261">
        <f>I261*DT</f>
        <v>280.16185334216505</v>
      </c>
      <c r="N261">
        <f>J261*DT</f>
        <v>258.37000203405665</v>
      </c>
      <c r="S261">
        <f t="shared" si="40"/>
        <v>-135712125327.34431</v>
      </c>
      <c r="T261">
        <f t="shared" si="41"/>
        <v>-89620796932.224777</v>
      </c>
      <c r="U261">
        <f t="shared" si="42"/>
        <v>-16218.212400101207</v>
      </c>
      <c r="V261">
        <f t="shared" si="43"/>
        <v>23256.5912721315</v>
      </c>
      <c r="W261">
        <f t="shared" si="44"/>
        <v>162633539602.48138</v>
      </c>
      <c r="X261">
        <f>(G*Me*Ms/(W261^2)) *-S261/W261</f>
        <v>2.5007411616420874E+22</v>
      </c>
      <c r="Y261">
        <f>(G*Me*Ms/(W261^2)) * -T261/W261</f>
        <v>1.6514251419097359E+22</v>
      </c>
      <c r="Z261">
        <f>X261/Me</f>
        <v>4.1870226729432535E-3</v>
      </c>
      <c r="AA261">
        <f>Y261/Me</f>
        <v>2.7650020793452365E-3</v>
      </c>
      <c r="AB261">
        <f>AF261*DT</f>
        <v>-1385625572.9824369</v>
      </c>
      <c r="AC261">
        <f>AG261*DT</f>
        <v>2019689800.873276</v>
      </c>
      <c r="AD261">
        <f>Z261*DT</f>
        <v>361.75875894229711</v>
      </c>
      <c r="AE261">
        <f>AA261*DT</f>
        <v>238.89617965542843</v>
      </c>
      <c r="AF261">
        <f>U261+Z261*DT/2</f>
        <v>-16037.333020630058</v>
      </c>
      <c r="AG261">
        <f>V261+AA261*DT/2</f>
        <v>23376.039361959214</v>
      </c>
    </row>
    <row r="262" spans="2:33" x14ac:dyDescent="0.3">
      <c r="B262">
        <f t="shared" si="45"/>
        <v>-129182178757.03923</v>
      </c>
      <c r="C262">
        <f t="shared" si="46"/>
        <v>-115919422023.87303</v>
      </c>
      <c r="D262">
        <f t="shared" si="47"/>
        <v>-19064.867350809327</v>
      </c>
      <c r="E262">
        <f t="shared" si="48"/>
        <v>19623.719201504027</v>
      </c>
      <c r="F262">
        <f t="shared" si="49"/>
        <v>173566551244.08163</v>
      </c>
      <c r="G262">
        <f>(G*Me*Ms/(F262^2)) * -B262/F262</f>
        <v>1.9583257563044063E+22</v>
      </c>
      <c r="H262">
        <f>(G*Me*Ms/(F262^2)) * -C262/F262</f>
        <v>1.7572701744891496E+22</v>
      </c>
      <c r="I262">
        <f>G262/Me</f>
        <v>3.2788496740186958E-3</v>
      </c>
      <c r="J262">
        <f>H262/Me</f>
        <v>2.9422197610574114E-3</v>
      </c>
      <c r="K262">
        <f>D262*DT</f>
        <v>-1647204539.1099257</v>
      </c>
      <c r="L262">
        <f>E262*DT</f>
        <v>1695489339.009948</v>
      </c>
      <c r="M262">
        <f>I262*DT</f>
        <v>283.29261183521533</v>
      </c>
      <c r="N262">
        <f>J262*DT</f>
        <v>254.20778735536035</v>
      </c>
      <c r="S262">
        <f t="shared" si="40"/>
        <v>-137097750900.32675</v>
      </c>
      <c r="T262">
        <f t="shared" si="41"/>
        <v>-87601107131.351501</v>
      </c>
      <c r="U262">
        <f t="shared" si="42"/>
        <v>-15856.453641158911</v>
      </c>
      <c r="V262">
        <f t="shared" si="43"/>
        <v>23495.487451786928</v>
      </c>
      <c r="W262">
        <f t="shared" si="44"/>
        <v>162695258912.38062</v>
      </c>
      <c r="X262">
        <f>(G*Me*Ms/(W262^2)) *-S262/W262</f>
        <v>2.5233998412560617E+22</v>
      </c>
      <c r="Y262">
        <f>(G*Me*Ms/(W262^2)) * -T262/W262</f>
        <v>1.6123723283383257E+22</v>
      </c>
      <c r="Z262">
        <f>X262/Me</f>
        <v>4.2249603878646846E-3</v>
      </c>
      <c r="AA262">
        <f>Y262/Me</f>
        <v>2.6996154578212599E-3</v>
      </c>
      <c r="AB262">
        <f>AF262*DT</f>
        <v>-1354228014.4476326</v>
      </c>
      <c r="AC262">
        <f>AG262*DT</f>
        <v>2040086376.5383995</v>
      </c>
      <c r="AD262">
        <f>Z262*DT</f>
        <v>365.03657751150877</v>
      </c>
      <c r="AE262">
        <f>AA262*DT</f>
        <v>233.24677555575684</v>
      </c>
      <c r="AF262">
        <f>U262+Z262*DT/2</f>
        <v>-15673.935352403156</v>
      </c>
      <c r="AG262">
        <f>V262+AA262*DT/2</f>
        <v>23612.110839564808</v>
      </c>
    </row>
    <row r="263" spans="2:33" x14ac:dyDescent="0.3">
      <c r="B263">
        <f t="shared" si="45"/>
        <v>-130829383296.14915</v>
      </c>
      <c r="C263">
        <f t="shared" si="46"/>
        <v>-114223932684.86308</v>
      </c>
      <c r="D263">
        <f t="shared" si="47"/>
        <v>-18781.574738974112</v>
      </c>
      <c r="E263">
        <f t="shared" si="48"/>
        <v>19877.926988859388</v>
      </c>
      <c r="F263">
        <f t="shared" si="49"/>
        <v>173676234216.56415</v>
      </c>
      <c r="G263">
        <f>(G*Me*Ms/(F263^2)) * -B263/F263</f>
        <v>1.9795412043038879E+22</v>
      </c>
      <c r="H263">
        <f>(G*Me*Ms/(F263^2)) * -C263/F263</f>
        <v>1.7282889789023063E+22</v>
      </c>
      <c r="I263">
        <f>G263/Me</f>
        <v>3.3143709679266786E-3</v>
      </c>
      <c r="J263">
        <f>H263/Me</f>
        <v>2.8936961773805485E-3</v>
      </c>
      <c r="K263">
        <f>D263*DT</f>
        <v>-1622728057.4473634</v>
      </c>
      <c r="L263">
        <f>E263*DT</f>
        <v>1717452891.8374512</v>
      </c>
      <c r="M263">
        <f>I263*DT</f>
        <v>286.36165162886505</v>
      </c>
      <c r="N263">
        <f>J263*DT</f>
        <v>250.01534972567939</v>
      </c>
      <c r="S263">
        <f t="shared" si="40"/>
        <v>-138451978914.77438</v>
      </c>
      <c r="T263">
        <f t="shared" si="41"/>
        <v>-85561020754.813095</v>
      </c>
      <c r="U263">
        <f t="shared" si="42"/>
        <v>-15491.417063647401</v>
      </c>
      <c r="V263">
        <f t="shared" si="43"/>
        <v>23728.734227342684</v>
      </c>
      <c r="W263">
        <f t="shared" si="44"/>
        <v>162756378486.44424</v>
      </c>
      <c r="X263">
        <f>(G*Me*Ms/(W263^2)) *-S263/W263</f>
        <v>2.5454557264103531E+22</v>
      </c>
      <c r="Y263">
        <f>(G*Me*Ms/(W263^2)) * -T263/W263</f>
        <v>1.5730493124400783E+22</v>
      </c>
      <c r="Z263">
        <f>X263/Me</f>
        <v>4.2618888363700116E-3</v>
      </c>
      <c r="AA263">
        <f>Y263/Me</f>
        <v>2.6337764331113389E-3</v>
      </c>
      <c r="AB263">
        <f>AF263*DT</f>
        <v>-1322551019.4551611</v>
      </c>
      <c r="AC263">
        <f>AG263*DT</f>
        <v>2059993155.1034675</v>
      </c>
      <c r="AD263">
        <f>Z263*DT</f>
        <v>368.22719546236902</v>
      </c>
      <c r="AE263">
        <f>AA263*DT</f>
        <v>227.55828382081967</v>
      </c>
      <c r="AF263">
        <f>U263+Z263*DT/2</f>
        <v>-15307.303465916217</v>
      </c>
      <c r="AG263">
        <f>V263+AA263*DT/2</f>
        <v>23842.513369253094</v>
      </c>
    </row>
    <row r="264" spans="2:33" x14ac:dyDescent="0.3">
      <c r="B264">
        <f t="shared" si="45"/>
        <v>-132452111353.59651</v>
      </c>
      <c r="C264">
        <f t="shared" si="46"/>
        <v>-112506479793.02563</v>
      </c>
      <c r="D264">
        <f t="shared" si="47"/>
        <v>-18495.213087345248</v>
      </c>
      <c r="E264">
        <f t="shared" si="48"/>
        <v>20127.942338585068</v>
      </c>
      <c r="F264">
        <f t="shared" si="49"/>
        <v>173785125363.02988</v>
      </c>
      <c r="G264">
        <f>(G*Me*Ms/(F264^2)) * -B264/F264</f>
        <v>2.0003293828544601E+22</v>
      </c>
      <c r="H264">
        <f>(G*Me*Ms/(F264^2)) * -C264/F264</f>
        <v>1.6991047933597164E+22</v>
      </c>
      <c r="I264">
        <f>G264/Me</f>
        <v>3.3491768791723206E-3</v>
      </c>
      <c r="J264">
        <f>H264/Me</f>
        <v>2.8448327250438945E-3</v>
      </c>
      <c r="K264">
        <f>D264*DT</f>
        <v>-1597986410.7466295</v>
      </c>
      <c r="L264">
        <f>E264*DT</f>
        <v>1739054218.0537498</v>
      </c>
      <c r="M264">
        <f>I264*DT</f>
        <v>289.3688823604885</v>
      </c>
      <c r="N264">
        <f>J264*DT</f>
        <v>245.79354744379248</v>
      </c>
      <c r="S264">
        <f t="shared" si="40"/>
        <v>-139774529934.22955</v>
      </c>
      <c r="T264">
        <f t="shared" si="41"/>
        <v>-83501027599.709625</v>
      </c>
      <c r="U264">
        <f t="shared" si="42"/>
        <v>-15123.189868185033</v>
      </c>
      <c r="V264">
        <f t="shared" si="43"/>
        <v>23956.292511163505</v>
      </c>
      <c r="W264">
        <f t="shared" si="44"/>
        <v>162816893560.04279</v>
      </c>
      <c r="X264">
        <f>(G*Me*Ms/(W264^2)) *-S264/W264</f>
        <v>2.5669066816497721E+22</v>
      </c>
      <c r="Y264">
        <f>(G*Me*Ms/(W264^2)) * -T264/W264</f>
        <v>1.533464972274801E+22</v>
      </c>
      <c r="Z264">
        <f>X264/Me</f>
        <v>4.2978044430395006E-3</v>
      </c>
      <c r="AA264">
        <f>Y264/Me</f>
        <v>2.5674998698637127E-3</v>
      </c>
      <c r="AB264">
        <f>AF264*DT</f>
        <v>-1290602135.4836307</v>
      </c>
      <c r="AC264">
        <f>AG264*DT</f>
        <v>2079406814.8787956</v>
      </c>
      <c r="AD264">
        <f>Z264*DT</f>
        <v>371.33030387861282</v>
      </c>
      <c r="AE264">
        <f>AA264*DT</f>
        <v>221.83198875622477</v>
      </c>
      <c r="AF264">
        <f>U264+Z264*DT/2</f>
        <v>-14937.524716245725</v>
      </c>
      <c r="AG264">
        <f>V264+AA264*DT/2</f>
        <v>24067.208505541617</v>
      </c>
    </row>
    <row r="265" spans="2:33" x14ac:dyDescent="0.3">
      <c r="B265">
        <f t="shared" si="45"/>
        <v>-134050097764.34314</v>
      </c>
      <c r="C265">
        <f t="shared" si="46"/>
        <v>-110767425574.97188</v>
      </c>
      <c r="D265">
        <f t="shared" si="47"/>
        <v>-18205.844204984758</v>
      </c>
      <c r="E265">
        <f t="shared" si="48"/>
        <v>20373.735886028859</v>
      </c>
      <c r="F265">
        <f t="shared" si="49"/>
        <v>173893218036.63559</v>
      </c>
      <c r="G265">
        <f>(G*Me*Ms/(F265^2)) * -B265/F265</f>
        <v>2.0206897328595969E+22</v>
      </c>
      <c r="H265">
        <f>(G*Me*Ms/(F265^2)) * -C265/F265</f>
        <v>1.6697235088042753E+22</v>
      </c>
      <c r="I265">
        <f>G265/Me</f>
        <v>3.3832664716532111E-3</v>
      </c>
      <c r="J265">
        <f>H265/Me</f>
        <v>2.7956392673279232E-3</v>
      </c>
      <c r="K265">
        <f>D265*DT</f>
        <v>-1572984939.310683</v>
      </c>
      <c r="L265">
        <f>E265*DT</f>
        <v>1760290780.5528934</v>
      </c>
      <c r="M265">
        <f>I265*DT</f>
        <v>292.31422315083745</v>
      </c>
      <c r="N265">
        <f>J265*DT</f>
        <v>241.54323269713257</v>
      </c>
      <c r="S265">
        <f t="shared" si="40"/>
        <v>-141065132069.7132</v>
      </c>
      <c r="T265">
        <f t="shared" si="41"/>
        <v>-81421620784.830826</v>
      </c>
      <c r="U265">
        <f t="shared" si="42"/>
        <v>-14751.85956430642</v>
      </c>
      <c r="V265">
        <f t="shared" si="43"/>
        <v>24178.12449991973</v>
      </c>
      <c r="W265">
        <f t="shared" si="44"/>
        <v>162876799505.25311</v>
      </c>
      <c r="X265">
        <f>(G*Me*Ms/(W265^2)) *-S265/W265</f>
        <v>2.5877506855422134E+22</v>
      </c>
      <c r="Y265">
        <f>(G*Me*Ms/(W265^2)) * -T265/W265</f>
        <v>1.4936281695733183E+22</v>
      </c>
      <c r="Z265">
        <f>X265/Me</f>
        <v>4.3327038233637169E-3</v>
      </c>
      <c r="AA265">
        <f>Y265/Me</f>
        <v>2.5008006053867968E-3</v>
      </c>
      <c r="AB265">
        <f>AF265*DT</f>
        <v>-1258388935.9894462</v>
      </c>
      <c r="AC265">
        <f>AG265*DT</f>
        <v>2098324145.0366588</v>
      </c>
      <c r="AD265">
        <f>Z265*DT</f>
        <v>374.34561033862514</v>
      </c>
      <c r="AE265">
        <f>AA265*DT</f>
        <v>216.06917230541924</v>
      </c>
      <c r="AF265">
        <f>U265+Z265*DT/2</f>
        <v>-14564.686759137108</v>
      </c>
      <c r="AG265">
        <f>V265+AA265*DT/2</f>
        <v>24286.159086072439</v>
      </c>
    </row>
    <row r="266" spans="2:33" x14ac:dyDescent="0.3">
      <c r="B266">
        <f t="shared" si="45"/>
        <v>-135623082703.65382</v>
      </c>
      <c r="C266">
        <f t="shared" si="46"/>
        <v>-109007134794.41899</v>
      </c>
      <c r="D266">
        <f t="shared" si="47"/>
        <v>-17913.529981833919</v>
      </c>
      <c r="E266">
        <f t="shared" si="48"/>
        <v>20615.27911872599</v>
      </c>
      <c r="F266">
        <f t="shared" si="49"/>
        <v>174000505741.02008</v>
      </c>
      <c r="G266">
        <f>(G*Me*Ms/(F266^2)) * -B266/F266</f>
        <v>2.0406217592161077E+22</v>
      </c>
      <c r="H266">
        <f>(G*Me*Ms/(F266^2)) * -C266/F266</f>
        <v>1.6401509738378911E+22</v>
      </c>
      <c r="I266">
        <f>G266/Me</f>
        <v>3.4166389164117933E-3</v>
      </c>
      <c r="J266">
        <f>H266/Me</f>
        <v>2.7461255966210545E-3</v>
      </c>
      <c r="K266">
        <f>D266*DT</f>
        <v>-1547728990.4304507</v>
      </c>
      <c r="L266">
        <f>E266*DT</f>
        <v>1781160115.8579254</v>
      </c>
      <c r="M266">
        <f>I266*DT</f>
        <v>295.19760237797897</v>
      </c>
      <c r="N266">
        <f>J266*DT</f>
        <v>237.2652515480591</v>
      </c>
      <c r="S266">
        <f t="shared" si="40"/>
        <v>-142323521005.70264</v>
      </c>
      <c r="T266">
        <f t="shared" si="41"/>
        <v>-79323296639.794174</v>
      </c>
      <c r="U266">
        <f t="shared" si="42"/>
        <v>-14377.513953967795</v>
      </c>
      <c r="V266">
        <f t="shared" si="43"/>
        <v>24394.193672225148</v>
      </c>
      <c r="W266">
        <f t="shared" si="44"/>
        <v>162936091831.32343</v>
      </c>
      <c r="X266">
        <f>(G*Me*Ms/(W266^2)) *-S266/W266</f>
        <v>2.6079858293176814E+22</v>
      </c>
      <c r="Y266">
        <f>(G*Me*Ms/(W266^2)) * -T266/W266</f>
        <v>1.4535477488858431E+22</v>
      </c>
      <c r="Z266">
        <f>X266/Me</f>
        <v>4.3665837814648254E-3</v>
      </c>
      <c r="AA266">
        <f>Y266/Me</f>
        <v>2.4336934482232916E-3</v>
      </c>
      <c r="AB266">
        <f>AF266*DT</f>
        <v>-1225919018.9901757</v>
      </c>
      <c r="AC266">
        <f>AG266*DT</f>
        <v>2116742045.4018774</v>
      </c>
      <c r="AD266">
        <f>Z266*DT</f>
        <v>377.27283871856093</v>
      </c>
      <c r="AE266">
        <f>AA266*DT</f>
        <v>210.2711139264924</v>
      </c>
      <c r="AF266">
        <f>U266+Z266*DT/2</f>
        <v>-14188.877534608515</v>
      </c>
      <c r="AG266">
        <f>V266+AA266*DT/2</f>
        <v>24499.329229188395</v>
      </c>
    </row>
    <row r="267" spans="2:33" x14ac:dyDescent="0.3">
      <c r="B267">
        <f t="shared" si="45"/>
        <v>-137170811694.08427</v>
      </c>
      <c r="C267">
        <f t="shared" si="46"/>
        <v>-107225974678.56107</v>
      </c>
      <c r="D267">
        <f t="shared" si="47"/>
        <v>-17618.33237945594</v>
      </c>
      <c r="E267">
        <f t="shared" si="48"/>
        <v>20852.544370274049</v>
      </c>
      <c r="F267">
        <f t="shared" si="49"/>
        <v>174106982130.47443</v>
      </c>
      <c r="G267">
        <f>(G*Me*Ms/(F267^2)) * -B267/F267</f>
        <v>2.0601250292781929E+22</v>
      </c>
      <c r="H267">
        <f>(G*Me*Ms/(F267^2)) * -C267/F267</f>
        <v>1.6103929946605399E+22</v>
      </c>
      <c r="I267">
        <f>G267/Me</f>
        <v>3.4492934890637127E-3</v>
      </c>
      <c r="J267">
        <f>H267/Me</f>
        <v>2.6963014343176169E-3</v>
      </c>
      <c r="K267">
        <f>D267*DT</f>
        <v>-1522223917.5849931</v>
      </c>
      <c r="L267">
        <f>E267*DT</f>
        <v>1801659833.5916779</v>
      </c>
      <c r="M267">
        <f>I267*DT</f>
        <v>298.01895745510478</v>
      </c>
      <c r="N267">
        <f>J267*DT</f>
        <v>232.96044392504211</v>
      </c>
      <c r="S267">
        <f t="shared" si="40"/>
        <v>-143549440024.69281</v>
      </c>
      <c r="T267">
        <f t="shared" si="41"/>
        <v>-77206554594.392303</v>
      </c>
      <c r="U267">
        <f t="shared" si="42"/>
        <v>-14000.241115249233</v>
      </c>
      <c r="V267">
        <f t="shared" si="43"/>
        <v>24604.464786151642</v>
      </c>
      <c r="W267">
        <f t="shared" si="44"/>
        <v>162994766185.11331</v>
      </c>
      <c r="X267">
        <f>(G*Me*Ms/(W267^2)) *-S267/W267</f>
        <v>2.6276103155250448E+22</v>
      </c>
      <c r="Y267">
        <f>(G*Me*Ms/(W267^2)) * -T267/W267</f>
        <v>1.4132325367725297E+22</v>
      </c>
      <c r="Z267">
        <f>X267/Me</f>
        <v>4.3994413078475786E-3</v>
      </c>
      <c r="AA267">
        <f>Y267/Me</f>
        <v>2.3661931767949129E-3</v>
      </c>
      <c r="AB267">
        <f>AF267*DT</f>
        <v>-1193200005.6648188</v>
      </c>
      <c r="AC267">
        <f>AG267*DT</f>
        <v>2134657526.2320256</v>
      </c>
      <c r="AD267">
        <f>Z267*DT</f>
        <v>380.1117289980308</v>
      </c>
      <c r="AE267">
        <f>AA267*DT</f>
        <v>204.43909047508046</v>
      </c>
      <c r="AF267">
        <f>U267+Z267*DT/2</f>
        <v>-13810.185250750217</v>
      </c>
      <c r="AG267">
        <f>V267+AA267*DT/2</f>
        <v>24706.684331389184</v>
      </c>
    </row>
    <row r="268" spans="2:33" x14ac:dyDescent="0.3">
      <c r="B268">
        <f t="shared" si="45"/>
        <v>-138693035611.66928</v>
      </c>
      <c r="C268">
        <f t="shared" si="46"/>
        <v>-105424314844.96939</v>
      </c>
      <c r="D268">
        <f t="shared" si="47"/>
        <v>-17320.313422000836</v>
      </c>
      <c r="E268">
        <f t="shared" si="48"/>
        <v>21085.504814199092</v>
      </c>
      <c r="F268">
        <f t="shared" si="49"/>
        <v>174212641010.09146</v>
      </c>
      <c r="G268">
        <f>(G*Me*Ms/(F268^2)) * -B268/F268</f>
        <v>2.0791991713485694E+22</v>
      </c>
      <c r="H268">
        <f>(G*Me*Ms/(F268^2)) * -C268/F268</f>
        <v>1.5804553350421315E+22</v>
      </c>
      <c r="I268">
        <f>G268/Me</f>
        <v>3.4812295672714886E-3</v>
      </c>
      <c r="J268">
        <f>H268/Me</f>
        <v>2.646176430770739E-3</v>
      </c>
      <c r="K268">
        <f>D268*DT</f>
        <v>-1496475079.6608722</v>
      </c>
      <c r="L268">
        <f>E268*DT</f>
        <v>1821787615.9468014</v>
      </c>
      <c r="M268">
        <f>I268*DT</f>
        <v>300.7782346122566</v>
      </c>
      <c r="N268">
        <f>J268*DT</f>
        <v>228.62964361859184</v>
      </c>
      <c r="S268">
        <f t="shared" si="40"/>
        <v>-144742640030.35764</v>
      </c>
      <c r="T268">
        <f t="shared" si="41"/>
        <v>-75071897068.160278</v>
      </c>
      <c r="U268">
        <f t="shared" si="42"/>
        <v>-13620.129386251203</v>
      </c>
      <c r="V268">
        <f t="shared" si="43"/>
        <v>24808.903876626722</v>
      </c>
      <c r="W268">
        <f t="shared" si="44"/>
        <v>163052818351.50885</v>
      </c>
      <c r="X268">
        <f>(G*Me*Ms/(W268^2)) *-S268/W268</f>
        <v>2.6466224567074209E+22</v>
      </c>
      <c r="Y268">
        <f>(G*Me*Ms/(W268^2)) * -T268/W268</f>
        <v>1.3726913410350212E+22</v>
      </c>
      <c r="Z268">
        <f>X268/Me</f>
        <v>4.4312735771814974E-3</v>
      </c>
      <c r="AA268">
        <f>Y268/Me</f>
        <v>2.2983145381157638E-3</v>
      </c>
      <c r="AB268">
        <f>AF268*DT</f>
        <v>-1160239538.9707456</v>
      </c>
      <c r="AC268">
        <f>AG268*DT</f>
        <v>2152067707.9877753</v>
      </c>
      <c r="AD268">
        <f>Z268*DT</f>
        <v>382.86203706848136</v>
      </c>
      <c r="AE268">
        <f>AA268*DT</f>
        <v>198.57437609320201</v>
      </c>
      <c r="AF268">
        <f>U268+Z268*DT/2</f>
        <v>-13428.698367716963</v>
      </c>
      <c r="AG268">
        <f>V268+AA268*DT/2</f>
        <v>24908.191064673323</v>
      </c>
    </row>
    <row r="269" spans="2:33" x14ac:dyDescent="0.3">
      <c r="B269">
        <f t="shared" si="45"/>
        <v>-140189510691.33014</v>
      </c>
      <c r="C269">
        <f t="shared" si="46"/>
        <v>-103602527229.02258</v>
      </c>
      <c r="D269">
        <f t="shared" si="47"/>
        <v>-17019.535187388581</v>
      </c>
      <c r="E269">
        <f t="shared" si="48"/>
        <v>21314.134457817683</v>
      </c>
      <c r="F269">
        <f t="shared" si="49"/>
        <v>174317476335.89392</v>
      </c>
      <c r="G269">
        <f>(G*Me*Ms/(F269^2)) * -B269/F269</f>
        <v>2.0978438731970189E+22</v>
      </c>
      <c r="H269">
        <f>(G*Me*Ms/(F269^2)) * -C269/F269</f>
        <v>1.5503437163260858E+22</v>
      </c>
      <c r="I269">
        <f>G269/Me</f>
        <v>3.5124466282641042E-3</v>
      </c>
      <c r="J269">
        <f>H269/Me</f>
        <v>2.5957601652983387E-3</v>
      </c>
      <c r="K269">
        <f>D269*DT</f>
        <v>-1470487840.1903734</v>
      </c>
      <c r="L269">
        <f>E269*DT</f>
        <v>1841541217.1554477</v>
      </c>
      <c r="M269">
        <f>I269*DT</f>
        <v>303.4753886820186</v>
      </c>
      <c r="N269">
        <f>J269*DT</f>
        <v>224.27367828177645</v>
      </c>
      <c r="S269">
        <f t="shared" ref="S269:S332" si="50">S268+AB268</f>
        <v>-145902879569.32837</v>
      </c>
      <c r="T269">
        <f t="shared" ref="T269:T332" si="51">T268+AC268</f>
        <v>-72919829360.172501</v>
      </c>
      <c r="U269">
        <f t="shared" ref="U269:U332" si="52">U268+AD268</f>
        <v>-13237.267349182721</v>
      </c>
      <c r="V269">
        <f t="shared" ref="V269:V332" si="53">V268+AE268</f>
        <v>25007.478252719924</v>
      </c>
      <c r="W269">
        <f t="shared" ref="W269:W332" si="54">SQRT(S269^2 +T269^2)</f>
        <v>163110244253.81323</v>
      </c>
      <c r="X269">
        <f>(G*Me*Ms/(W269^2)) *-S269/W269</f>
        <v>2.665020674096997E+22</v>
      </c>
      <c r="Y269">
        <f>(G*Me*Ms/(W269^2)) * -T269/W269</f>
        <v>1.3319329499877634E+22</v>
      </c>
      <c r="Z269">
        <f>X269/Me</f>
        <v>4.4620779461155896E-3</v>
      </c>
      <c r="AA269">
        <f>Y269/Me</f>
        <v>2.2300722465722856E-3</v>
      </c>
      <c r="AB269">
        <f>AF269*DT</f>
        <v>-1127045282.2770696</v>
      </c>
      <c r="AC269">
        <f>AG269*DT</f>
        <v>2168969821.0938873</v>
      </c>
      <c r="AD269">
        <f>Z269*DT</f>
        <v>385.52353454438696</v>
      </c>
      <c r="AE269">
        <f>AA269*DT</f>
        <v>192.67824210384549</v>
      </c>
      <c r="AF269">
        <f>U269+Z269*DT/2</f>
        <v>-13044.505581910527</v>
      </c>
      <c r="AG269">
        <f>V269+AA269*DT/2</f>
        <v>25103.817373771846</v>
      </c>
    </row>
    <row r="270" spans="2:33" x14ac:dyDescent="0.3">
      <c r="B270">
        <f t="shared" si="45"/>
        <v>-141659998531.52051</v>
      </c>
      <c r="C270">
        <f t="shared" si="46"/>
        <v>-101760986011.86714</v>
      </c>
      <c r="D270">
        <f t="shared" si="47"/>
        <v>-16716.059798706563</v>
      </c>
      <c r="E270">
        <f t="shared" si="48"/>
        <v>21538.408136099461</v>
      </c>
      <c r="F270">
        <f t="shared" si="49"/>
        <v>174421482214.94339</v>
      </c>
      <c r="G270">
        <f>(G*Me*Ms/(F270^2)) * -B270/F270</f>
        <v>2.1160588806065482E+22</v>
      </c>
      <c r="H270">
        <f>(G*Me*Ms/(F270^2)) * -C270/F270</f>
        <v>1.5200638174634529E+22</v>
      </c>
      <c r="I270">
        <f>G270/Me</f>
        <v>3.5429442464028197E-3</v>
      </c>
      <c r="J270">
        <f>H270/Me</f>
        <v>2.545062146240252E-3</v>
      </c>
      <c r="K270">
        <f>D270*DT</f>
        <v>-1444267566.608247</v>
      </c>
      <c r="L270">
        <f>E270*DT</f>
        <v>1860918462.9589934</v>
      </c>
      <c r="M270">
        <f>I270*DT</f>
        <v>306.11038288920361</v>
      </c>
      <c r="N270">
        <f>J270*DT</f>
        <v>219.89336943515778</v>
      </c>
      <c r="S270">
        <f t="shared" si="50"/>
        <v>-147029924851.60544</v>
      </c>
      <c r="T270">
        <f t="shared" si="51"/>
        <v>-70750859539.078613</v>
      </c>
      <c r="U270">
        <f t="shared" si="52"/>
        <v>-12851.743814638334</v>
      </c>
      <c r="V270">
        <f t="shared" si="53"/>
        <v>25200.156494823768</v>
      </c>
      <c r="W270">
        <f t="shared" si="54"/>
        <v>163167039954.11322</v>
      </c>
      <c r="X270">
        <f>(G*Me*Ms/(W270^2)) *-S270/W270</f>
        <v>2.6828034963300879E+22</v>
      </c>
      <c r="Y270">
        <f>(G*Me*Ms/(W270^2)) * -T270/W270</f>
        <v>1.2909661317678791E+22</v>
      </c>
      <c r="Z270">
        <f>X270/Me</f>
        <v>4.49185195112696E-3</v>
      </c>
      <c r="AA270">
        <f>Y270/Me</f>
        <v>2.1614809827677716E-3</v>
      </c>
      <c r="AB270">
        <f>AF270*DT</f>
        <v>-1093624918.0142097</v>
      </c>
      <c r="AC270">
        <f>AG270*DT</f>
        <v>2185361205.6913342</v>
      </c>
      <c r="AD270">
        <f>Z270*DT</f>
        <v>388.09600857736933</v>
      </c>
      <c r="AE270">
        <f>AA270*DT</f>
        <v>186.75195691113547</v>
      </c>
      <c r="AF270">
        <f>U270+Z270*DT/2</f>
        <v>-12657.695810349649</v>
      </c>
      <c r="AG270">
        <f>V270+AA270*DT/2</f>
        <v>25293.532473279334</v>
      </c>
    </row>
    <row r="271" spans="2:33" x14ac:dyDescent="0.3">
      <c r="B271">
        <f t="shared" si="45"/>
        <v>-143104266098.12875</v>
      </c>
      <c r="C271">
        <f t="shared" si="46"/>
        <v>-99900067548.908142</v>
      </c>
      <c r="D271">
        <f t="shared" si="47"/>
        <v>-16409.949415817358</v>
      </c>
      <c r="E271">
        <f t="shared" si="48"/>
        <v>21758.301505534619</v>
      </c>
      <c r="F271">
        <f t="shared" si="49"/>
        <v>174524652905.42896</v>
      </c>
      <c r="G271">
        <f>(G*Me*Ms/(F271^2)) * -B271/F271</f>
        <v>2.1338439959474659E+22</v>
      </c>
      <c r="H271">
        <f>(G*Me*Ms/(F271^2)) * -C271/F271</f>
        <v>1.489621275076518E+22</v>
      </c>
      <c r="I271">
        <f>G271/Me</f>
        <v>3.5727220907937345E-3</v>
      </c>
      <c r="J271">
        <f>H271/Me</f>
        <v>2.4940918110647257E-3</v>
      </c>
      <c r="K271">
        <f>D271*DT</f>
        <v>-1417819629.5266197</v>
      </c>
      <c r="L271">
        <f>E271*DT</f>
        <v>1879917250.078191</v>
      </c>
      <c r="M271">
        <f>I271*DT</f>
        <v>308.68318864457865</v>
      </c>
      <c r="N271">
        <f>J271*DT</f>
        <v>215.48953247599229</v>
      </c>
      <c r="S271">
        <f t="shared" si="50"/>
        <v>-148123549769.61966</v>
      </c>
      <c r="T271">
        <f t="shared" si="51"/>
        <v>-68565498333.387276</v>
      </c>
      <c r="U271">
        <f t="shared" si="52"/>
        <v>-12463.647806060964</v>
      </c>
      <c r="V271">
        <f t="shared" si="53"/>
        <v>25386.908451734904</v>
      </c>
      <c r="W271">
        <f t="shared" si="54"/>
        <v>163223201653.62131</v>
      </c>
      <c r="X271">
        <f>(G*Me*Ms/(W271^2)) *-S271/W271</f>
        <v>2.6999695581831894E+22</v>
      </c>
      <c r="Y271">
        <f>(G*Me*Ms/(W271^2)) * -T271/W271</f>
        <v>1.2497996336823896E+22</v>
      </c>
      <c r="Z271">
        <f>X271/Me</f>
        <v>4.520593306404563E-3</v>
      </c>
      <c r="AA271">
        <f>Y271/Me</f>
        <v>2.0925553924294104E-3</v>
      </c>
      <c r="AB271">
        <f>AF271*DT</f>
        <v>-1059986146.3393784</v>
      </c>
      <c r="AC271">
        <f>AG271*DT</f>
        <v>2201239311.3810306</v>
      </c>
      <c r="AD271">
        <f>Z271*DT</f>
        <v>390.57926167335427</v>
      </c>
      <c r="AE271">
        <f>AA271*DT</f>
        <v>180.79678590590106</v>
      </c>
      <c r="AF271">
        <f>U271+Z271*DT/2</f>
        <v>-12268.358175224286</v>
      </c>
      <c r="AG271">
        <f>V271+AA271*DT/2</f>
        <v>25477.306844687853</v>
      </c>
    </row>
    <row r="272" spans="2:33" x14ac:dyDescent="0.3">
      <c r="B272">
        <f t="shared" si="45"/>
        <v>-144522085727.65536</v>
      </c>
      <c r="C272">
        <f t="shared" si="46"/>
        <v>-98020150298.829956</v>
      </c>
      <c r="D272">
        <f t="shared" si="47"/>
        <v>-16101.26622717278</v>
      </c>
      <c r="E272">
        <f t="shared" si="48"/>
        <v>21973.791038010611</v>
      </c>
      <c r="F272">
        <f t="shared" si="49"/>
        <v>174626982816.73706</v>
      </c>
      <c r="G272">
        <f>(G*Me*Ms/(F272^2)) * -B272/F272</f>
        <v>2.151199076779543E+22</v>
      </c>
      <c r="H272">
        <f>(G*Me*Ms/(F272^2)) * -C272/F272</f>
        <v>1.4590216835507878E+22</v>
      </c>
      <c r="I272">
        <f>G272/Me</f>
        <v>3.6017799229473646E-3</v>
      </c>
      <c r="J272">
        <f>H272/Me</f>
        <v>2.442858526522432E-3</v>
      </c>
      <c r="K272">
        <f>D272*DT</f>
        <v>-1391149402.0277283</v>
      </c>
      <c r="L272">
        <f>E272*DT</f>
        <v>1898535545.6841168</v>
      </c>
      <c r="M272">
        <f>I272*DT</f>
        <v>311.19378534265229</v>
      </c>
      <c r="N272">
        <f>J272*DT</f>
        <v>211.06297669153813</v>
      </c>
      <c r="S272">
        <f t="shared" si="50"/>
        <v>-149183535915.95905</v>
      </c>
      <c r="T272">
        <f t="shared" si="51"/>
        <v>-66364259022.006248</v>
      </c>
      <c r="U272">
        <f t="shared" si="52"/>
        <v>-12073.06854438761</v>
      </c>
      <c r="V272">
        <f t="shared" si="53"/>
        <v>25567.705237640806</v>
      </c>
      <c r="W272">
        <f t="shared" si="54"/>
        <v>163278725692.99463</v>
      </c>
      <c r="X272">
        <f>(G*Me*Ms/(W272^2)) *-S272/W272</f>
        <v>2.7165175993307085E+22</v>
      </c>
      <c r="Y272">
        <f>(G*Me*Ms/(W272^2)) * -T272/W272</f>
        <v>1.208442181591542E+22</v>
      </c>
      <c r="Z272">
        <f>X272/Me</f>
        <v>4.5482999017692604E-3</v>
      </c>
      <c r="AA272">
        <f>Y272/Me</f>
        <v>2.0233100853757858E-3</v>
      </c>
      <c r="AB272">
        <f>AF272*DT</f>
        <v>-1026136683.8177338</v>
      </c>
      <c r="AC272">
        <f>AG272*DT</f>
        <v>2216601696.9596291</v>
      </c>
      <c r="AD272">
        <f>Z272*DT</f>
        <v>392.97311151286408</v>
      </c>
      <c r="AE272">
        <f>AA272*DT</f>
        <v>174.8139913764679</v>
      </c>
      <c r="AF272">
        <f>U272+Z272*DT/2</f>
        <v>-11876.581988631178</v>
      </c>
      <c r="AG272">
        <f>V272+AA272*DT/2</f>
        <v>25655.11223332904</v>
      </c>
    </row>
    <row r="273" spans="2:33" x14ac:dyDescent="0.3">
      <c r="B273">
        <f t="shared" si="45"/>
        <v>-145913235129.68311</v>
      </c>
      <c r="C273">
        <f t="shared" si="46"/>
        <v>-96121614753.145844</v>
      </c>
      <c r="D273">
        <f t="shared" si="47"/>
        <v>-15790.072441830129</v>
      </c>
      <c r="E273">
        <f t="shared" si="48"/>
        <v>22184.854014702149</v>
      </c>
      <c r="F273">
        <f t="shared" si="49"/>
        <v>174728466509.50262</v>
      </c>
      <c r="G273">
        <f>(G*Me*Ms/(F273^2)) * -B273/F273</f>
        <v>2.1681240344824591E+22</v>
      </c>
      <c r="H273">
        <f>(G*Me*Ms/(F273^2)) * -C273/F273</f>
        <v>1.4282705951542825E+22</v>
      </c>
      <c r="I273">
        <f>G273/Me</f>
        <v>3.6301175944855827E-3</v>
      </c>
      <c r="J273">
        <f>H273/Me</f>
        <v>2.3913715888462016E-3</v>
      </c>
      <c r="K273">
        <f>D273*DT</f>
        <v>-1364262258.9741232</v>
      </c>
      <c r="L273">
        <f>E273*DT</f>
        <v>1916771386.8702657</v>
      </c>
      <c r="M273">
        <f>I273*DT</f>
        <v>313.64216016355437</v>
      </c>
      <c r="N273">
        <f>J273*DT</f>
        <v>206.61450527631183</v>
      </c>
      <c r="S273">
        <f t="shared" si="50"/>
        <v>-150209672599.77679</v>
      </c>
      <c r="T273">
        <f t="shared" si="51"/>
        <v>-64147657325.046616</v>
      </c>
      <c r="U273">
        <f t="shared" si="52"/>
        <v>-11680.095432874747</v>
      </c>
      <c r="V273">
        <f t="shared" si="53"/>
        <v>25742.519229017274</v>
      </c>
      <c r="W273">
        <f t="shared" si="54"/>
        <v>163333608552.62991</v>
      </c>
      <c r="X273">
        <f>(G*Me*Ms/(W273^2)) *-S273/W273</f>
        <v>2.7324464631250709E+22</v>
      </c>
      <c r="Y273">
        <f>(G*Me*Ms/(W273^2)) * -T273/W273</f>
        <v>1.1669024793270413E+22</v>
      </c>
      <c r="Z273">
        <f>X273/Me</f>
        <v>4.5749698006313346E-3</v>
      </c>
      <c r="AA273">
        <f>Y273/Me</f>
        <v>1.9537596345428144E-3</v>
      </c>
      <c r="AB273">
        <f>AF273*DT</f>
        <v>-992084262.1189177</v>
      </c>
      <c r="AC273">
        <f>AG273*DT</f>
        <v>2231446030.1478305</v>
      </c>
      <c r="AD273">
        <f>Z273*DT</f>
        <v>395.27739077454731</v>
      </c>
      <c r="AE273">
        <f>AA273*DT</f>
        <v>168.80483242449915</v>
      </c>
      <c r="AF273">
        <f>U273+Z273*DT/2</f>
        <v>-11482.456737487473</v>
      </c>
      <c r="AG273">
        <f>V273+AA273*DT/2</f>
        <v>25826.921645229522</v>
      </c>
    </row>
    <row r="274" spans="2:33" x14ac:dyDescent="0.3">
      <c r="B274">
        <f t="shared" si="45"/>
        <v>-147277497388.65723</v>
      </c>
      <c r="C274">
        <f t="shared" si="46"/>
        <v>-94204843366.275574</v>
      </c>
      <c r="D274">
        <f t="shared" si="47"/>
        <v>-15476.430281666575</v>
      </c>
      <c r="E274">
        <f t="shared" si="48"/>
        <v>22391.468519978462</v>
      </c>
      <c r="F274">
        <f t="shared" si="49"/>
        <v>174829098695.64178</v>
      </c>
      <c r="G274">
        <f>(G*Me*Ms/(F274^2)) * -B274/F274</f>
        <v>2.1846188329146935E+22</v>
      </c>
      <c r="H274">
        <f>(G*Me*Ms/(F274^2)) * -C274/F274</f>
        <v>1.3973735201830943E+22</v>
      </c>
      <c r="I274">
        <f>G274/Me</f>
        <v>3.6577350448961819E-3</v>
      </c>
      <c r="J274">
        <f>H274/Me</f>
        <v>2.339640223994733E-3</v>
      </c>
      <c r="K274">
        <f>D274*DT</f>
        <v>-1337163576.3359921</v>
      </c>
      <c r="L274">
        <f>E274*DT</f>
        <v>1934622880.1261392</v>
      </c>
      <c r="M274">
        <f>I274*DT</f>
        <v>316.02830787903014</v>
      </c>
      <c r="N274">
        <f>J274*DT</f>
        <v>202.14491535314494</v>
      </c>
      <c r="S274">
        <f t="shared" si="50"/>
        <v>-151201756861.89572</v>
      </c>
      <c r="T274">
        <f t="shared" si="51"/>
        <v>-61916211294.898788</v>
      </c>
      <c r="U274">
        <f t="shared" si="52"/>
        <v>-11284.8180421002</v>
      </c>
      <c r="V274">
        <f t="shared" si="53"/>
        <v>25911.324061441774</v>
      </c>
      <c r="W274">
        <f t="shared" si="54"/>
        <v>163387846852.93573</v>
      </c>
      <c r="X274">
        <f>(G*Me*Ms/(W274^2)) *-S274/W274</f>
        <v>2.7477550953998049E+22</v>
      </c>
      <c r="Y274">
        <f>(G*Me*Ms/(W274^2)) * -T274/W274</f>
        <v>1.1251892081439407E+22</v>
      </c>
      <c r="Z274">
        <f>X274/Me</f>
        <v>4.6006012379864797E-3</v>
      </c>
      <c r="AA274">
        <f>Y274/Me</f>
        <v>1.8839185750660361E-3</v>
      </c>
      <c r="AB274">
        <f>AF274*DT</f>
        <v>-957836626.72869742</v>
      </c>
      <c r="AC274">
        <f>AG274*DT</f>
        <v>2245770087.3116317</v>
      </c>
      <c r="AD274">
        <f>Z274*DT</f>
        <v>397.49194696203182</v>
      </c>
      <c r="AE274">
        <f>AA274*DT</f>
        <v>162.77056488570551</v>
      </c>
      <c r="AF274">
        <f>U274+Z274*DT/2</f>
        <v>-11086.072068619183</v>
      </c>
      <c r="AG274">
        <f>V274+AA274*DT/2</f>
        <v>25992.709343884628</v>
      </c>
    </row>
    <row r="275" spans="2:33" x14ac:dyDescent="0.3">
      <c r="B275">
        <f t="shared" si="45"/>
        <v>-148614660964.99323</v>
      </c>
      <c r="C275">
        <f t="shared" si="46"/>
        <v>-92270220486.149429</v>
      </c>
      <c r="D275">
        <f t="shared" si="47"/>
        <v>-15160.401973787544</v>
      </c>
      <c r="E275">
        <f t="shared" si="48"/>
        <v>22593.613435331608</v>
      </c>
      <c r="F275">
        <f t="shared" si="49"/>
        <v>174928874238.36725</v>
      </c>
      <c r="G275">
        <f>(G*Me*Ms/(F275^2)) * -B275/F275</f>
        <v>2.2006834871009737E+22</v>
      </c>
      <c r="H275">
        <f>(G*Me*Ms/(F275^2)) * -C275/F275</f>
        <v>1.3663359271321557E+22</v>
      </c>
      <c r="I275">
        <f>G275/Me</f>
        <v>3.6846322993352538E-3</v>
      </c>
      <c r="J275">
        <f>H275/Me</f>
        <v>2.2876735879385122E-3</v>
      </c>
      <c r="K275">
        <f>D275*DT</f>
        <v>-1309858730.5352437</v>
      </c>
      <c r="L275">
        <f>E275*DT</f>
        <v>1952088200.8126509</v>
      </c>
      <c r="M275">
        <f>I275*DT</f>
        <v>318.35223066256594</v>
      </c>
      <c r="N275">
        <f>J275*DT</f>
        <v>197.65499799788745</v>
      </c>
      <c r="S275">
        <f t="shared" si="50"/>
        <v>-152159593488.62442</v>
      </c>
      <c r="T275">
        <f t="shared" si="51"/>
        <v>-59670441207.587158</v>
      </c>
      <c r="U275">
        <f t="shared" si="52"/>
        <v>-10887.326095138167</v>
      </c>
      <c r="V275">
        <f t="shared" si="53"/>
        <v>26074.094626327478</v>
      </c>
      <c r="W275">
        <f t="shared" si="54"/>
        <v>163441437354.58139</v>
      </c>
      <c r="X275">
        <f>(G*Me*Ms/(W275^2)) *-S275/W275</f>
        <v>2.7624425432962182E+22</v>
      </c>
      <c r="Y275">
        <f>(G*Me*Ms/(W275^2)) * -T275/W275</f>
        <v>1.0833110262049814E+22</v>
      </c>
      <c r="Z275">
        <f>X275/Me</f>
        <v>4.6251926184512912E-3</v>
      </c>
      <c r="AA275">
        <f>Y275/Me</f>
        <v>1.8138014034172411E-3</v>
      </c>
      <c r="AB275">
        <f>AF275*DT</f>
        <v>-923401535.67542052</v>
      </c>
      <c r="AC275">
        <f>AG275*DT</f>
        <v>2259571753.1769209</v>
      </c>
      <c r="AD275">
        <f>Z275*DT</f>
        <v>399.61664223419154</v>
      </c>
      <c r="AE275">
        <f>AA275*DT</f>
        <v>156.71244125524964</v>
      </c>
      <c r="AF275">
        <f>U275+Z275*DT/2</f>
        <v>-10687.517774021071</v>
      </c>
      <c r="AG275">
        <f>V275+AA275*DT/2</f>
        <v>26152.450846955104</v>
      </c>
    </row>
    <row r="276" spans="2:33" x14ac:dyDescent="0.3">
      <c r="B276">
        <f t="shared" si="45"/>
        <v>-149924519695.52847</v>
      </c>
      <c r="C276">
        <f t="shared" si="46"/>
        <v>-90318132285.336777</v>
      </c>
      <c r="D276">
        <f t="shared" si="47"/>
        <v>-14842.049743124979</v>
      </c>
      <c r="E276">
        <f t="shared" si="48"/>
        <v>22791.268433329496</v>
      </c>
      <c r="F276">
        <f t="shared" si="49"/>
        <v>175027788152.186</v>
      </c>
      <c r="G276">
        <f>(G*Me*Ms/(F276^2)) * -B276/F276</f>
        <v>2.2163180619484184E+22</v>
      </c>
      <c r="H276">
        <f>(G*Me*Ms/(F276^2)) * -C276/F276</f>
        <v>1.3351632428902069E+22</v>
      </c>
      <c r="I276">
        <f>G276/Me</f>
        <v>3.710809466477612E-3</v>
      </c>
      <c r="J276">
        <f>H276/Me</f>
        <v>2.2354807669862486E-3</v>
      </c>
      <c r="K276">
        <f>D276*DT</f>
        <v>-1282353097.8059981</v>
      </c>
      <c r="L276">
        <f>E276*DT</f>
        <v>1969165592.6396685</v>
      </c>
      <c r="M276">
        <f>I276*DT</f>
        <v>320.61393790366566</v>
      </c>
      <c r="N276">
        <f>J276*DT</f>
        <v>193.14553826761187</v>
      </c>
      <c r="S276">
        <f t="shared" si="50"/>
        <v>-153082995024.29984</v>
      </c>
      <c r="T276">
        <f t="shared" si="51"/>
        <v>-57410869454.41024</v>
      </c>
      <c r="U276">
        <f t="shared" si="52"/>
        <v>-10487.709452903975</v>
      </c>
      <c r="V276">
        <f t="shared" si="53"/>
        <v>26230.807067582729</v>
      </c>
      <c r="W276">
        <f t="shared" si="54"/>
        <v>163494376958.72342</v>
      </c>
      <c r="X276">
        <f>(G*Me*Ms/(W276^2)) *-S276/W276</f>
        <v>2.7765079541142006E+22</v>
      </c>
      <c r="Y276">
        <f>(G*Me*Ms/(W276^2)) * -T276/W276</f>
        <v>1.041276568096144E+22</v>
      </c>
      <c r="Z276">
        <f>X276/Me</f>
        <v>4.6487425143391494E-3</v>
      </c>
      <c r="AA276">
        <f>Y276/Me</f>
        <v>1.7434225765933498E-3</v>
      </c>
      <c r="AB276">
        <f>AF276*DT</f>
        <v>-888786758.27098286</v>
      </c>
      <c r="AC276">
        <f>AG276*DT</f>
        <v>2272849020.5378308</v>
      </c>
      <c r="AD276">
        <f>Z276*DT</f>
        <v>401.65135323890252</v>
      </c>
      <c r="AE276">
        <f>AA276*DT</f>
        <v>150.63171061766542</v>
      </c>
      <c r="AF276">
        <f>U276+Z276*DT/2</f>
        <v>-10286.883776284523</v>
      </c>
      <c r="AG276">
        <f>V276+AA276*DT/2</f>
        <v>26306.122922891562</v>
      </c>
    </row>
    <row r="277" spans="2:33" x14ac:dyDescent="0.3">
      <c r="B277">
        <f t="shared" si="45"/>
        <v>-151206872793.33447</v>
      </c>
      <c r="C277">
        <f t="shared" si="46"/>
        <v>-88348966692.697113</v>
      </c>
      <c r="D277">
        <f t="shared" si="47"/>
        <v>-14521.435805221314</v>
      </c>
      <c r="E277">
        <f t="shared" si="48"/>
        <v>22984.413971597107</v>
      </c>
      <c r="F277">
        <f t="shared" si="49"/>
        <v>175125835602.87994</v>
      </c>
      <c r="G277">
        <f>(G*Me*Ms/(F277^2)) * -B277/F277</f>
        <v>2.2315226709914531E+22</v>
      </c>
      <c r="H277">
        <f>(G*Me*Ms/(F277^2)) * -C277/F277</f>
        <v>1.3038608529579571E+22</v>
      </c>
      <c r="I277">
        <f>G277/Me</f>
        <v>3.7362667364153855E-3</v>
      </c>
      <c r="J277">
        <f>H277/Me</f>
        <v>2.1830707781501477E-3</v>
      </c>
      <c r="K277">
        <f>D277*DT</f>
        <v>-1254652053.5711215</v>
      </c>
      <c r="L277">
        <f>E277*DT</f>
        <v>1985853367.1459901</v>
      </c>
      <c r="M277">
        <f>I277*DT</f>
        <v>322.81344602628928</v>
      </c>
      <c r="N277">
        <f>J277*DT</f>
        <v>188.61731523217276</v>
      </c>
      <c r="S277">
        <f t="shared" si="50"/>
        <v>-153971781782.57083</v>
      </c>
      <c r="T277">
        <f t="shared" si="51"/>
        <v>-55138020433.872406</v>
      </c>
      <c r="U277">
        <f t="shared" si="52"/>
        <v>-10086.058099665073</v>
      </c>
      <c r="V277">
        <f t="shared" si="53"/>
        <v>26381.438778200394</v>
      </c>
      <c r="W277">
        <f t="shared" si="54"/>
        <v>163546662707.20947</v>
      </c>
      <c r="X277">
        <f>(G*Me*Ms/(W277^2)) *-S277/W277</f>
        <v>2.7899505741876821E+22</v>
      </c>
      <c r="Y277">
        <f>(G*Me*Ms/(W277^2)) * -T277/W277</f>
        <v>9.9909444437219517E+21</v>
      </c>
      <c r="Z277">
        <f>X277/Me</f>
        <v>4.6712496637773869E-3</v>
      </c>
      <c r="AA277">
        <f>Y277/Me</f>
        <v>1.6727965113555155E-3</v>
      </c>
      <c r="AB277">
        <f>AF277*DT</f>
        <v>-854000073.86600649</v>
      </c>
      <c r="AC277">
        <f>AG277*DT</f>
        <v>2285599989.9592185</v>
      </c>
      <c r="AD277">
        <f>Z277*DT</f>
        <v>403.59597095036622</v>
      </c>
      <c r="AE277">
        <f>AA277*DT</f>
        <v>144.52961858111655</v>
      </c>
      <c r="AF277">
        <f>U277+Z277*DT/2</f>
        <v>-9884.2601141898904</v>
      </c>
      <c r="AG277">
        <f>V277+AA277*DT/2</f>
        <v>26453.703587490952</v>
      </c>
    </row>
    <row r="278" spans="2:33" x14ac:dyDescent="0.3">
      <c r="B278">
        <f t="shared" si="45"/>
        <v>-152461524846.90561</v>
      </c>
      <c r="C278">
        <f t="shared" si="46"/>
        <v>-86363113325.551117</v>
      </c>
      <c r="D278">
        <f t="shared" si="47"/>
        <v>-14198.622359195024</v>
      </c>
      <c r="E278">
        <f t="shared" si="48"/>
        <v>23173.031286829279</v>
      </c>
      <c r="F278">
        <f t="shared" si="49"/>
        <v>175223011907.47064</v>
      </c>
      <c r="G278">
        <f>(G*Me*Ms/(F278^2)) * -B278/F278</f>
        <v>2.2462974751655374E+22</v>
      </c>
      <c r="H278">
        <f>(G*Me*Ms/(F278^2)) * -C278/F278</f>
        <v>1.2724341016884303E+22</v>
      </c>
      <c r="I278">
        <f>G278/Me</f>
        <v>3.7610043786048576E-3</v>
      </c>
      <c r="J278">
        <f>H278/Me</f>
        <v>2.1304525695483214E-3</v>
      </c>
      <c r="K278">
        <f>D278*DT</f>
        <v>-1226760971.83445</v>
      </c>
      <c r="L278">
        <f>E278*DT</f>
        <v>2002149903.1820498</v>
      </c>
      <c r="M278">
        <f>I278*DT</f>
        <v>324.95077831145971</v>
      </c>
      <c r="N278">
        <f>J278*DT</f>
        <v>184.07110200897498</v>
      </c>
      <c r="S278">
        <f t="shared" si="50"/>
        <v>-154825781856.43683</v>
      </c>
      <c r="T278">
        <f t="shared" si="51"/>
        <v>-52852420443.913185</v>
      </c>
      <c r="U278">
        <f t="shared" si="52"/>
        <v>-9682.4621287147074</v>
      </c>
      <c r="V278">
        <f t="shared" si="53"/>
        <v>26525.968396781511</v>
      </c>
      <c r="W278">
        <f t="shared" si="54"/>
        <v>163598291782.76016</v>
      </c>
      <c r="X278">
        <f>(G*Me*Ms/(W278^2)) *-S278/W278</f>
        <v>2.8027697477852068E+22</v>
      </c>
      <c r="Y278">
        <f>(G*Me*Ms/(W278^2)) * -T278/W278</f>
        <v>9.5677324113100019E+21</v>
      </c>
      <c r="Z278">
        <f>X278/Me</f>
        <v>4.6927129688665017E-3</v>
      </c>
      <c r="AA278">
        <f>Y278/Me</f>
        <v>1.6019375835163918E-3</v>
      </c>
      <c r="AB278">
        <f>AF278*DT</f>
        <v>-819049270.61891592</v>
      </c>
      <c r="AC278">
        <f>AG278*DT</f>
        <v>2297822869.4736457</v>
      </c>
      <c r="AD278">
        <f>Z278*DT</f>
        <v>405.45040051006572</v>
      </c>
      <c r="AE278">
        <f>AA278*DT</f>
        <v>138.40740721581625</v>
      </c>
      <c r="AF278">
        <f>U278+Z278*DT/2</f>
        <v>-9479.7369284596753</v>
      </c>
      <c r="AG278">
        <f>V278+AA278*DT/2</f>
        <v>26595.17210038942</v>
      </c>
    </row>
    <row r="279" spans="2:33" x14ac:dyDescent="0.3">
      <c r="B279">
        <f t="shared" si="45"/>
        <v>-153688285818.74005</v>
      </c>
      <c r="C279">
        <f t="shared" si="46"/>
        <v>-84360963422.369064</v>
      </c>
      <c r="D279">
        <f t="shared" si="47"/>
        <v>-13873.671580883563</v>
      </c>
      <c r="E279">
        <f t="shared" si="48"/>
        <v>23357.102388838255</v>
      </c>
      <c r="F279">
        <f t="shared" si="49"/>
        <v>175319312534.1673</v>
      </c>
      <c r="G279">
        <f>(G*Me*Ms/(F279^2)) * -B279/F279</f>
        <v>2.2606426816097959E+22</v>
      </c>
      <c r="H279">
        <f>(G*Me*Ms/(F279^2)) * -C279/F279</f>
        <v>1.2408882925485527E+22</v>
      </c>
      <c r="I279">
        <f>G279/Me</f>
        <v>3.7850227398616948E-3</v>
      </c>
      <c r="J279">
        <f>H279/Me</f>
        <v>2.0776350208427698E-3</v>
      </c>
      <c r="K279">
        <f>D279*DT</f>
        <v>-1198685224.5883398</v>
      </c>
      <c r="L279">
        <f>E279*DT</f>
        <v>2018053646.3956254</v>
      </c>
      <c r="M279">
        <f>I279*DT</f>
        <v>327.02596472405043</v>
      </c>
      <c r="N279">
        <f>J279*DT</f>
        <v>179.50766580081532</v>
      </c>
      <c r="S279">
        <f t="shared" si="50"/>
        <v>-155644831127.05576</v>
      </c>
      <c r="T279">
        <f t="shared" si="51"/>
        <v>-50554597574.439537</v>
      </c>
      <c r="U279">
        <f t="shared" si="52"/>
        <v>-9277.0117282046413</v>
      </c>
      <c r="V279">
        <f t="shared" si="53"/>
        <v>26664.375803997325</v>
      </c>
      <c r="W279">
        <f t="shared" si="54"/>
        <v>163649261509.12881</v>
      </c>
      <c r="X279">
        <f>(G*Me*Ms/(W279^2)) *-S279/W279</f>
        <v>2.8149649160360918E+22</v>
      </c>
      <c r="Y279">
        <f>(G*Me*Ms/(W279^2)) * -T279/W279</f>
        <v>9.1432151961539141E+21</v>
      </c>
      <c r="Z279">
        <f>X279/Me</f>
        <v>4.7131314938822153E-3</v>
      </c>
      <c r="AA279">
        <f>Y279/Me</f>
        <v>1.5308601272735348E-3</v>
      </c>
      <c r="AB279">
        <f>AF279*DT</f>
        <v>-783942144.27859545</v>
      </c>
      <c r="AC279">
        <f>AG279*DT</f>
        <v>2309515974.2732148</v>
      </c>
      <c r="AD279">
        <f>Z279*DT</f>
        <v>407.21456107142342</v>
      </c>
      <c r="AE279">
        <f>AA279*DT</f>
        <v>132.26631499643341</v>
      </c>
      <c r="AF279">
        <f>U279+Z279*DT/2</f>
        <v>-9073.4044476689287</v>
      </c>
      <c r="AG279">
        <f>V279+AA279*DT/2</f>
        <v>26730.508961495543</v>
      </c>
    </row>
    <row r="280" spans="2:33" x14ac:dyDescent="0.3">
      <c r="B280">
        <f t="shared" si="45"/>
        <v>-154886971043.3284</v>
      </c>
      <c r="C280">
        <f t="shared" si="46"/>
        <v>-82342909775.973434</v>
      </c>
      <c r="D280">
        <f t="shared" si="47"/>
        <v>-13546.645616159512</v>
      </c>
      <c r="E280">
        <f t="shared" si="48"/>
        <v>23536.61005463907</v>
      </c>
      <c r="F280">
        <f t="shared" si="49"/>
        <v>175414733102.29947</v>
      </c>
      <c r="G280">
        <f>(G*Me*Ms/(F280^2)) * -B280/F280</f>
        <v>2.2745585424985317E+22</v>
      </c>
      <c r="H280">
        <f>(G*Me*Ms/(F280^2)) * -C280/F280</f>
        <v>1.2092286884009906E+22</v>
      </c>
      <c r="I280">
        <f>G280/Me</f>
        <v>3.8083222424045338E-3</v>
      </c>
      <c r="J280">
        <f>H280/Me</f>
        <v>2.0246269437112657E-3</v>
      </c>
      <c r="K280">
        <f>D280*DT</f>
        <v>-1170430181.236182</v>
      </c>
      <c r="L280">
        <f>E280*DT</f>
        <v>2033563108.7208157</v>
      </c>
      <c r="M280">
        <f>I280*DT</f>
        <v>329.03904174375174</v>
      </c>
      <c r="N280">
        <f>J280*DT</f>
        <v>174.92776793665337</v>
      </c>
      <c r="S280">
        <f t="shared" si="50"/>
        <v>-156428773271.33435</v>
      </c>
      <c r="T280">
        <f t="shared" si="51"/>
        <v>-48245081600.166321</v>
      </c>
      <c r="U280">
        <f t="shared" si="52"/>
        <v>-8869.797167133218</v>
      </c>
      <c r="V280">
        <f t="shared" si="53"/>
        <v>26796.642118993757</v>
      </c>
      <c r="W280">
        <f t="shared" si="54"/>
        <v>163699569351.23938</v>
      </c>
      <c r="X280">
        <f>(G*Me*Ms/(W280^2)) *-S280/W280</f>
        <v>2.8265356158825587E+22</v>
      </c>
      <c r="Y280">
        <f>(G*Me*Ms/(W280^2)) * -T280/W280</f>
        <v>8.7174781584136879E+21</v>
      </c>
      <c r="Z280">
        <f>X280/Me</f>
        <v>4.7325044635210109E-3</v>
      </c>
      <c r="AA280">
        <f>Y280/Me</f>
        <v>1.4595784345868949E-3</v>
      </c>
      <c r="AB280">
        <f>AF280*DT</f>
        <v>-748686496.9803071</v>
      </c>
      <c r="AC280">
        <f>AG280*DT</f>
        <v>2320677726.3965874</v>
      </c>
      <c r="AD280">
        <f>Z280*DT</f>
        <v>408.88838564821532</v>
      </c>
      <c r="AE280">
        <f>AA280*DT</f>
        <v>126.10757674830772</v>
      </c>
      <c r="AF280">
        <f>U280+Z280*DT/2</f>
        <v>-8665.3529743091094</v>
      </c>
      <c r="AG280">
        <f>V280+AA280*DT/2</f>
        <v>26859.69590736791</v>
      </c>
    </row>
    <row r="281" spans="2:33" x14ac:dyDescent="0.3">
      <c r="B281">
        <f t="shared" si="45"/>
        <v>-156057401224.56458</v>
      </c>
      <c r="C281">
        <f t="shared" si="46"/>
        <v>-80309346667.252625</v>
      </c>
      <c r="D281">
        <f t="shared" si="47"/>
        <v>-13217.60657441576</v>
      </c>
      <c r="E281">
        <f t="shared" si="48"/>
        <v>23711.537822575723</v>
      </c>
      <c r="F281">
        <f t="shared" si="49"/>
        <v>175509269382.23431</v>
      </c>
      <c r="G281">
        <f>(G*Me*Ms/(F281^2)) * -B281/F281</f>
        <v>2.2880453539016559E+22</v>
      </c>
      <c r="H281">
        <f>(G*Me*Ms/(F281^2)) * -C281/F281</f>
        <v>1.1774605118053252E+22</v>
      </c>
      <c r="I281">
        <f>G281/Me</f>
        <v>3.8309033819469841E-3</v>
      </c>
      <c r="J281">
        <f>H281/Me</f>
        <v>1.9714370823516146E-3</v>
      </c>
      <c r="K281">
        <f>D281*DT</f>
        <v>-1142001208.0295217</v>
      </c>
      <c r="L281">
        <f>E281*DT</f>
        <v>2048676867.8705425</v>
      </c>
      <c r="M281">
        <f>I281*DT</f>
        <v>330.99005220021945</v>
      </c>
      <c r="N281">
        <f>J281*DT</f>
        <v>170.33216391517951</v>
      </c>
      <c r="S281">
        <f t="shared" si="50"/>
        <v>-157177459768.31467</v>
      </c>
      <c r="T281">
        <f t="shared" si="51"/>
        <v>-45924403873.76973</v>
      </c>
      <c r="U281">
        <f t="shared" si="52"/>
        <v>-8460.9087814850027</v>
      </c>
      <c r="V281">
        <f t="shared" si="53"/>
        <v>26922.749695742066</v>
      </c>
      <c r="W281">
        <f t="shared" si="54"/>
        <v>163749212915.30319</v>
      </c>
      <c r="X281">
        <f>(G*Me*Ms/(W281^2)) *-S281/W281</f>
        <v>2.837481479058205E+22</v>
      </c>
      <c r="Y281">
        <f>(G*Me*Ms/(W281^2)) * -T281/W281</f>
        <v>8.2906064025141819E+21</v>
      </c>
      <c r="Z281">
        <f>X281/Me</f>
        <v>4.7508312611897752E-3</v>
      </c>
      <c r="AA281">
        <f>Y281/Me</f>
        <v>1.3881067545983628E-3</v>
      </c>
      <c r="AB281">
        <f>AF281*DT</f>
        <v>-713290136.05453873</v>
      </c>
      <c r="AC281">
        <f>AG281*DT</f>
        <v>2331306654.4115176</v>
      </c>
      <c r="AD281">
        <f>Z281*DT</f>
        <v>410.4718209667966</v>
      </c>
      <c r="AE281">
        <f>AA281*DT</f>
        <v>119.93242359729855</v>
      </c>
      <c r="AF281">
        <f>U281+Z281*DT/2</f>
        <v>-8255.672871001605</v>
      </c>
      <c r="AG281">
        <f>V281+AA281*DT/2</f>
        <v>26982.715907540714</v>
      </c>
    </row>
    <row r="282" spans="2:33" x14ac:dyDescent="0.3">
      <c r="B282">
        <f t="shared" si="45"/>
        <v>-157199402432.59409</v>
      </c>
      <c r="C282">
        <f t="shared" si="46"/>
        <v>-78260669799.38208</v>
      </c>
      <c r="D282">
        <f t="shared" si="47"/>
        <v>-12886.616522215541</v>
      </c>
      <c r="E282">
        <f t="shared" si="48"/>
        <v>23881.869986490903</v>
      </c>
      <c r="F282">
        <f t="shared" si="49"/>
        <v>175602917295.27896</v>
      </c>
      <c r="G282">
        <f>(G*Me*Ms/(F282^2)) * -B282/F282</f>
        <v>2.3011034546740054E+22</v>
      </c>
      <c r="H282">
        <f>(G*Me*Ms/(F282^2)) * -C282/F282</f>
        <v>1.145588945337621E+22</v>
      </c>
      <c r="I282">
        <f>G282/Me</f>
        <v>3.8527667258380026E-3</v>
      </c>
      <c r="J282">
        <f>H282/Me</f>
        <v>1.9180741140167113E-3</v>
      </c>
      <c r="K282">
        <f>D282*DT</f>
        <v>-1113403667.5194228</v>
      </c>
      <c r="L282">
        <f>E282*DT</f>
        <v>2063393566.832814</v>
      </c>
      <c r="M282">
        <f>I282*DT</f>
        <v>332.87904511240345</v>
      </c>
      <c r="N282">
        <f>J282*DT</f>
        <v>165.72160345104385</v>
      </c>
      <c r="S282">
        <f t="shared" si="50"/>
        <v>-157890749904.3692</v>
      </c>
      <c r="T282">
        <f t="shared" si="51"/>
        <v>-43593097219.358215</v>
      </c>
      <c r="U282">
        <f t="shared" si="52"/>
        <v>-8050.4369605182064</v>
      </c>
      <c r="V282">
        <f t="shared" si="53"/>
        <v>27042.682119339366</v>
      </c>
      <c r="W282">
        <f t="shared" si="54"/>
        <v>163798189948.91391</v>
      </c>
      <c r="X282">
        <f>(G*Me*Ms/(W282^2)) *-S282/W282</f>
        <v>2.8478022310931825E+22</v>
      </c>
      <c r="Y282">
        <f>(G*Me*Ms/(W282^2)) * -T282/W282</f>
        <v>7.8626847739175229E+21</v>
      </c>
      <c r="Z282">
        <f>X282/Me</f>
        <v>4.7681114273401574E-3</v>
      </c>
      <c r="AA282">
        <f>Y282/Me</f>
        <v>1.3164592930913711E-3</v>
      </c>
      <c r="AB282">
        <f>AF282*DT</f>
        <v>-677760872.84845448</v>
      </c>
      <c r="AC282">
        <f>AG282*DT</f>
        <v>2341401393.0931993</v>
      </c>
      <c r="AD282">
        <f>Z282*DT</f>
        <v>411.96482732218959</v>
      </c>
      <c r="AE282">
        <f>AA282*DT</f>
        <v>113.74208292309447</v>
      </c>
      <c r="AF282">
        <f>U282+Z282*DT/2</f>
        <v>-7844.4545468571114</v>
      </c>
      <c r="AG282">
        <f>V282+AA282*DT/2</f>
        <v>27099.553160800915</v>
      </c>
    </row>
    <row r="283" spans="2:33" x14ac:dyDescent="0.3">
      <c r="B283">
        <f t="shared" si="45"/>
        <v>-158312806100.11349</v>
      </c>
      <c r="C283">
        <f t="shared" si="46"/>
        <v>-76197276232.549271</v>
      </c>
      <c r="D283">
        <f t="shared" si="47"/>
        <v>-12553.737477103137</v>
      </c>
      <c r="E283">
        <f t="shared" si="48"/>
        <v>24047.591589941949</v>
      </c>
      <c r="F283">
        <f t="shared" si="49"/>
        <v>175695672913.56821</v>
      </c>
      <c r="G283">
        <f>(G*Me*Ms/(F283^2)) * -B283/F283</f>
        <v>2.3137332253735241E+22</v>
      </c>
      <c r="H283">
        <f>(G*Me*Ms/(F283^2)) * -C283/F283</f>
        <v>1.1136191319274911E+22</v>
      </c>
      <c r="I283">
        <f>G283/Me</f>
        <v>3.8739129112505847E-3</v>
      </c>
      <c r="J283">
        <f>H283/Me</f>
        <v>1.8645466495788954E-3</v>
      </c>
      <c r="K283">
        <f>D283*DT</f>
        <v>-1084642918.0217111</v>
      </c>
      <c r="L283">
        <f>E283*DT</f>
        <v>2077711913.3709843</v>
      </c>
      <c r="M283">
        <f>I283*DT</f>
        <v>334.70607553205053</v>
      </c>
      <c r="N283">
        <f>J283*DT</f>
        <v>161.09683052361655</v>
      </c>
      <c r="S283">
        <f t="shared" si="50"/>
        <v>-158568510777.21765</v>
      </c>
      <c r="T283">
        <f t="shared" si="51"/>
        <v>-41251695826.265015</v>
      </c>
      <c r="U283">
        <f t="shared" si="52"/>
        <v>-7638.4721331960172</v>
      </c>
      <c r="V283">
        <f t="shared" si="53"/>
        <v>27156.42420226246</v>
      </c>
      <c r="W283">
        <f t="shared" si="54"/>
        <v>163846498341.12195</v>
      </c>
      <c r="X283">
        <f>(G*Me*Ms/(W283^2)) *-S283/W283</f>
        <v>2.8574976903463454E+22</v>
      </c>
      <c r="Y283">
        <f>(G*Me*Ms/(W283^2)) * -T283/W283</f>
        <v>7.4337978561225273E+21</v>
      </c>
      <c r="Z283">
        <f>X283/Me</f>
        <v>4.7843446578480818E-3</v>
      </c>
      <c r="AA283">
        <f>Y283/Me</f>
        <v>1.244650211988502E-3</v>
      </c>
      <c r="AB283">
        <f>AF283*DT</f>
        <v>-642106521.55961108</v>
      </c>
      <c r="AC283">
        <f>AG283*DT</f>
        <v>2350960683.0987191</v>
      </c>
      <c r="AD283">
        <f>Z283*DT</f>
        <v>413.3673784380743</v>
      </c>
      <c r="AE283">
        <f>AA283*DT</f>
        <v>107.53777831580658</v>
      </c>
      <c r="AF283">
        <f>U283+Z283*DT/2</f>
        <v>-7431.7884439769805</v>
      </c>
      <c r="AG283">
        <f>V283+AA283*DT/2</f>
        <v>27210.193091420362</v>
      </c>
    </row>
    <row r="284" spans="2:33" x14ac:dyDescent="0.3">
      <c r="B284">
        <f t="shared" si="45"/>
        <v>-159397449018.13519</v>
      </c>
      <c r="C284">
        <f t="shared" si="46"/>
        <v>-74119564319.178284</v>
      </c>
      <c r="D284">
        <f t="shared" si="47"/>
        <v>-12219.031401571086</v>
      </c>
      <c r="E284">
        <f t="shared" si="48"/>
        <v>24208.688420465565</v>
      </c>
      <c r="F284">
        <f t="shared" si="49"/>
        <v>175787532459.93817</v>
      </c>
      <c r="G284">
        <f>(G*Me*Ms/(F284^2)) * -B284/F284</f>
        <v>2.3259350872082554E+22</v>
      </c>
      <c r="H284">
        <f>(G*Me*Ms/(F284^2)) * -C284/F284</f>
        <v>1.0815561752117602E+22</v>
      </c>
      <c r="I284">
        <f>G284/Me</f>
        <v>3.8943426434187045E-3</v>
      </c>
      <c r="J284">
        <f>H284/Me</f>
        <v>1.8108632341220913E-3</v>
      </c>
      <c r="K284">
        <f>D284*DT</f>
        <v>-1055724313.0957419</v>
      </c>
      <c r="L284">
        <f>E284*DT</f>
        <v>2091630679.5282249</v>
      </c>
      <c r="M284">
        <f>I284*DT</f>
        <v>336.47120439137609</v>
      </c>
      <c r="N284">
        <f>J284*DT</f>
        <v>156.4585834281487</v>
      </c>
      <c r="S284">
        <f t="shared" si="50"/>
        <v>-159210617298.77725</v>
      </c>
      <c r="T284">
        <f t="shared" si="51"/>
        <v>-38900735143.166298</v>
      </c>
      <c r="U284">
        <f t="shared" si="52"/>
        <v>-7225.1047547579428</v>
      </c>
      <c r="V284">
        <f t="shared" si="53"/>
        <v>27263.961980578268</v>
      </c>
      <c r="W284">
        <f t="shared" si="54"/>
        <v>163894136122.48758</v>
      </c>
      <c r="X284">
        <f>(G*Me*Ms/(W284^2)) *-S284/W284</f>
        <v>2.8665677670646741E+22</v>
      </c>
      <c r="Y284">
        <f>(G*Me*Ms/(W284^2)) * -T284/W284</f>
        <v>7.0040299678793424E+21</v>
      </c>
      <c r="Z284">
        <f>X284/Me</f>
        <v>4.7995308024389276E-3</v>
      </c>
      <c r="AA284">
        <f>Y284/Me</f>
        <v>1.1726936288851326E-3</v>
      </c>
      <c r="AB284">
        <f>AF284*DT</f>
        <v>-606334898.081599</v>
      </c>
      <c r="AC284">
        <f>AG284*DT</f>
        <v>2359983370.6379037</v>
      </c>
      <c r="AD284">
        <f>Z284*DT</f>
        <v>414.67946133072337</v>
      </c>
      <c r="AE284">
        <f>AA284*DT</f>
        <v>101.32072953567545</v>
      </c>
      <c r="AF284">
        <f>U284+Z284*DT/2</f>
        <v>-7017.7650240925814</v>
      </c>
      <c r="AG284">
        <f>V284+AA284*DT/2</f>
        <v>27314.622345346106</v>
      </c>
    </row>
    <row r="285" spans="2:33" x14ac:dyDescent="0.3">
      <c r="B285">
        <f t="shared" si="45"/>
        <v>-160453173331.23093</v>
      </c>
      <c r="C285">
        <f t="shared" si="46"/>
        <v>-72027933639.650055</v>
      </c>
      <c r="D285">
        <f t="shared" si="47"/>
        <v>-11882.56019717971</v>
      </c>
      <c r="E285">
        <f t="shared" si="48"/>
        <v>24365.147003893715</v>
      </c>
      <c r="F285">
        <f t="shared" si="49"/>
        <v>175878492307.7858</v>
      </c>
      <c r="G285">
        <f>(G*Me*Ms/(F285^2)) * -B285/F285</f>
        <v>2.3377095010120913E+22</v>
      </c>
      <c r="H285">
        <f>(G*Me*Ms/(F285^2)) * -C285/F285</f>
        <v>1.0494051399038577E+22</v>
      </c>
      <c r="I285">
        <f>G285/Me</f>
        <v>3.9140566939223978E-3</v>
      </c>
      <c r="J285">
        <f>H285/Me</f>
        <v>1.757032347560288E-3</v>
      </c>
      <c r="K285">
        <f>D285*DT</f>
        <v>-1026653201.0363269</v>
      </c>
      <c r="L285">
        <f>E285*DT</f>
        <v>2105148701.1364169</v>
      </c>
      <c r="M285">
        <f>I285*DT</f>
        <v>338.17449835489515</v>
      </c>
      <c r="N285">
        <f>J285*DT</f>
        <v>151.80759482920888</v>
      </c>
      <c r="S285">
        <f t="shared" si="50"/>
        <v>-159816952196.85886</v>
      </c>
      <c r="T285">
        <f t="shared" si="51"/>
        <v>-36540751772.528397</v>
      </c>
      <c r="U285">
        <f t="shared" si="52"/>
        <v>-6810.425293427219</v>
      </c>
      <c r="V285">
        <f t="shared" si="53"/>
        <v>27365.282710113945</v>
      </c>
      <c r="W285">
        <f t="shared" si="54"/>
        <v>163941101465.1134</v>
      </c>
      <c r="X285">
        <f>(G*Me*Ms/(W285^2)) *-S285/W285</f>
        <v>2.8750124624702119E+22</v>
      </c>
      <c r="Y285">
        <f>(G*Me*Ms/(W285^2)) * -T285/W285</f>
        <v>6.5734651606073145E+21</v>
      </c>
      <c r="Z285">
        <f>X285/Me</f>
        <v>4.8136698631587784E-3</v>
      </c>
      <c r="AA285">
        <f>Y285/Me</f>
        <v>1.1006036166171039E-3</v>
      </c>
      <c r="AB285">
        <f>AF285*DT</f>
        <v>-570453818.86126888</v>
      </c>
      <c r="AC285">
        <f>AG285*DT</f>
        <v>2368468407.1407962</v>
      </c>
      <c r="AD285">
        <f>Z285*DT</f>
        <v>415.90107617691848</v>
      </c>
      <c r="AE285">
        <f>AA285*DT</f>
        <v>95.092152475717768</v>
      </c>
      <c r="AF285">
        <f>U285+Z285*DT/2</f>
        <v>-6602.4747553387597</v>
      </c>
      <c r="AG285">
        <f>V285+AA285*DT/2</f>
        <v>27412.828786351805</v>
      </c>
    </row>
    <row r="286" spans="2:33" x14ac:dyDescent="0.3">
      <c r="B286">
        <f t="shared" si="45"/>
        <v>-161479826532.26724</v>
      </c>
      <c r="C286">
        <f t="shared" si="46"/>
        <v>-69922784938.513641</v>
      </c>
      <c r="D286">
        <f t="shared" si="47"/>
        <v>-11544.385698824815</v>
      </c>
      <c r="E286">
        <f t="shared" si="48"/>
        <v>24516.954598722925</v>
      </c>
      <c r="F286">
        <f t="shared" si="49"/>
        <v>175968548980.91519</v>
      </c>
      <c r="G286">
        <f>(G*Me*Ms/(F286^2)) * -B286/F286</f>
        <v>2.3490569662491798E+22</v>
      </c>
      <c r="H286">
        <f>(G*Me*Ms/(F286^2)) * -C286/F286</f>
        <v>1.0171710521780711E+22</v>
      </c>
      <c r="I286">
        <f>G286/Me</f>
        <v>3.9330558990208278E-3</v>
      </c>
      <c r="J286">
        <f>H286/Me</f>
        <v>1.7030624052809013E-3</v>
      </c>
      <c r="K286">
        <f>D286*DT</f>
        <v>-997434924.3784641</v>
      </c>
      <c r="L286">
        <f>E286*DT</f>
        <v>2118264877.3296607</v>
      </c>
      <c r="M286">
        <f>I286*DT</f>
        <v>339.81602967539953</v>
      </c>
      <c r="N286">
        <f>J286*DT</f>
        <v>147.14459181626987</v>
      </c>
      <c r="S286">
        <f t="shared" si="50"/>
        <v>-160387406015.72012</v>
      </c>
      <c r="T286">
        <f t="shared" si="51"/>
        <v>-34172283365.3876</v>
      </c>
      <c r="U286">
        <f t="shared" si="52"/>
        <v>-6394.5242172503004</v>
      </c>
      <c r="V286">
        <f t="shared" si="53"/>
        <v>27460.374862589662</v>
      </c>
      <c r="W286">
        <f t="shared" si="54"/>
        <v>163987392682.65656</v>
      </c>
      <c r="X286">
        <f>(G*Me*Ms/(W286^2)) *-S286/W286</f>
        <v>2.8828318678746848E+22</v>
      </c>
      <c r="Y286">
        <f>(G*Me*Ms/(W286^2)) * -T286/W286</f>
        <v>6.1421872160042144E+21</v>
      </c>
      <c r="Z286">
        <f>X286/Me</f>
        <v>4.8267619928920149E-3</v>
      </c>
      <c r="AA286">
        <f>Y286/Me</f>
        <v>1.0283942028604318E-3</v>
      </c>
      <c r="AB286">
        <f>AF286*DT</f>
        <v>-534471099.76719636</v>
      </c>
      <c r="AC286">
        <f>AG286*DT</f>
        <v>2376414848.9220395</v>
      </c>
      <c r="AD286">
        <f>Z286*DT</f>
        <v>417.03223618587009</v>
      </c>
      <c r="AE286">
        <f>AA286*DT</f>
        <v>88.8532591271413</v>
      </c>
      <c r="AF286">
        <f>U286+Z286*DT/2</f>
        <v>-6186.008099157365</v>
      </c>
      <c r="AG286">
        <f>V286+AA286*DT/2</f>
        <v>27504.801492153234</v>
      </c>
    </row>
    <row r="287" spans="2:33" x14ac:dyDescent="0.3">
      <c r="B287">
        <f t="shared" si="45"/>
        <v>-162477261456.64572</v>
      </c>
      <c r="C287">
        <f t="shared" si="46"/>
        <v>-67804520061.183983</v>
      </c>
      <c r="D287">
        <f t="shared" si="47"/>
        <v>-11204.569669149416</v>
      </c>
      <c r="E287">
        <f t="shared" si="48"/>
        <v>24664.099190539193</v>
      </c>
      <c r="F287">
        <f t="shared" si="49"/>
        <v>176057699153.37051</v>
      </c>
      <c r="G287">
        <f>(G*Me*Ms/(F287^2)) * -B287/F287</f>
        <v>2.3599780200469173E+22</v>
      </c>
      <c r="H287">
        <f>(G*Me*Ms/(F287^2)) * -C287/F287</f>
        <v>9.8485890006782449E+21</v>
      </c>
      <c r="I287">
        <f>G287/Me</f>
        <v>3.9513411580332138E-3</v>
      </c>
      <c r="J287">
        <f>H287/Me</f>
        <v>1.6489617588116138E-3</v>
      </c>
      <c r="K287">
        <f>D287*DT</f>
        <v>-968074819.41450953</v>
      </c>
      <c r="L287">
        <f>E287*DT</f>
        <v>2130978170.0625863</v>
      </c>
      <c r="M287">
        <f>I287*DT</f>
        <v>341.39587605406967</v>
      </c>
      <c r="N287">
        <f>J287*DT</f>
        <v>142.47029596132344</v>
      </c>
      <c r="S287">
        <f t="shared" si="50"/>
        <v>-160921877115.4873</v>
      </c>
      <c r="T287">
        <f t="shared" si="51"/>
        <v>-31795868516.465561</v>
      </c>
      <c r="U287">
        <f t="shared" si="52"/>
        <v>-5977.4919810644305</v>
      </c>
      <c r="V287">
        <f t="shared" si="53"/>
        <v>27549.228121716802</v>
      </c>
      <c r="W287">
        <f t="shared" si="54"/>
        <v>164033008230.3204</v>
      </c>
      <c r="X287">
        <f>(G*Me*Ms/(W287^2)) *-S287/W287</f>
        <v>2.8900261638220271E+22</v>
      </c>
      <c r="Y287">
        <f>(G*Me*Ms/(W287^2)) * -T287/W287</f>
        <v>5.7102796438351297E+21</v>
      </c>
      <c r="Z287">
        <f>X287/Me</f>
        <v>4.8388074939256388E-3</v>
      </c>
      <c r="AA287">
        <f>Y287/Me</f>
        <v>9.5607936976109726E-4</v>
      </c>
      <c r="AB287">
        <f>AF287*DT</f>
        <v>-498394554.96903926</v>
      </c>
      <c r="AC287">
        <f>AG287*DT</f>
        <v>2383821856.8423777</v>
      </c>
      <c r="AD287">
        <f>Z287*DT</f>
        <v>418.07296747517518</v>
      </c>
      <c r="AE287">
        <f>AA287*DT</f>
        <v>82.605257547358804</v>
      </c>
      <c r="AF287">
        <f>U287+Z287*DT/2</f>
        <v>-5768.4554973268432</v>
      </c>
      <c r="AG287">
        <f>V287+AA287*DT/2</f>
        <v>27590.530750490481</v>
      </c>
    </row>
    <row r="288" spans="2:33" x14ac:dyDescent="0.3">
      <c r="B288">
        <f t="shared" si="45"/>
        <v>-163445336276.06024</v>
      </c>
      <c r="C288">
        <f t="shared" si="46"/>
        <v>-65673541891.121399</v>
      </c>
      <c r="D288">
        <f t="shared" si="47"/>
        <v>-10863.173793095346</v>
      </c>
      <c r="E288">
        <f t="shared" si="48"/>
        <v>24806.569486500517</v>
      </c>
      <c r="F288">
        <f t="shared" si="49"/>
        <v>176145939649.25586</v>
      </c>
      <c r="G288">
        <f>(G*Me*Ms/(F288^2)) * -B288/F288</f>
        <v>2.370473236257411E+22</v>
      </c>
      <c r="H288">
        <f>(G*Me*Ms/(F288^2)) * -C288/F288</f>
        <v>9.5247363387715811E+21</v>
      </c>
      <c r="I288">
        <f>G288/Me</f>
        <v>3.9689134317674232E-3</v>
      </c>
      <c r="J288">
        <f>H288/Me</f>
        <v>1.5947386965093227E-3</v>
      </c>
      <c r="K288">
        <f>D288*DT</f>
        <v>-938578215.72343791</v>
      </c>
      <c r="L288">
        <f>E288*DT</f>
        <v>2143287603.6336446</v>
      </c>
      <c r="M288">
        <f>I288*DT</f>
        <v>342.91412050470535</v>
      </c>
      <c r="N288">
        <f>J288*DT</f>
        <v>137.78542337840548</v>
      </c>
      <c r="S288">
        <f t="shared" si="50"/>
        <v>-161420271670.45633</v>
      </c>
      <c r="T288">
        <f t="shared" si="51"/>
        <v>-29412046659.623184</v>
      </c>
      <c r="U288">
        <f t="shared" si="52"/>
        <v>-5559.419013589255</v>
      </c>
      <c r="V288">
        <f t="shared" si="53"/>
        <v>27631.833379264161</v>
      </c>
      <c r="W288">
        <f t="shared" si="54"/>
        <v>164077946704.82617</v>
      </c>
      <c r="X288">
        <f>(G*Me*Ms/(W288^2)) *-S288/W288</f>
        <v>2.8965956192589308E+22</v>
      </c>
      <c r="Y288">
        <f>(G*Me*Ms/(W288^2)) * -T288/W288</f>
        <v>5.2778256798892761E+21</v>
      </c>
      <c r="Z288">
        <f>X288/Me</f>
        <v>4.849806816560511E-3</v>
      </c>
      <c r="AA288">
        <f>Y288/Me</f>
        <v>8.8367305359295383E-4</v>
      </c>
      <c r="AB288">
        <f>AF288*DT</f>
        <v>-462231995.82743591</v>
      </c>
      <c r="AC288">
        <f>AG288*DT</f>
        <v>2390688695.9674983</v>
      </c>
      <c r="AD288">
        <f>Z288*DT</f>
        <v>419.02330895082815</v>
      </c>
      <c r="AE288">
        <f>AA288*DT</f>
        <v>76.349351830431218</v>
      </c>
      <c r="AF288">
        <f>U288+Z288*DT/2</f>
        <v>-5349.9073591138413</v>
      </c>
      <c r="AG288">
        <f>V288+AA288*DT/2</f>
        <v>27670.008055179376</v>
      </c>
    </row>
    <row r="289" spans="2:33" x14ac:dyDescent="0.3">
      <c r="B289">
        <f t="shared" si="45"/>
        <v>-164383914491.78369</v>
      </c>
      <c r="C289">
        <f t="shared" si="46"/>
        <v>-63530254287.487755</v>
      </c>
      <c r="D289">
        <f t="shared" si="47"/>
        <v>-10520.259672590641</v>
      </c>
      <c r="E289">
        <f t="shared" si="48"/>
        <v>24944.354909878923</v>
      </c>
      <c r="F289">
        <f t="shared" si="49"/>
        <v>176233267442.54306</v>
      </c>
      <c r="G289">
        <f>(G*Me*Ms/(F289^2)) * -B289/F289</f>
        <v>2.3805432245472756E+22</v>
      </c>
      <c r="H289">
        <f>(G*Me*Ms/(F289^2)) * -C289/F289</f>
        <v>9.200201666045836E+21</v>
      </c>
      <c r="I289">
        <f>G289/Me</f>
        <v>3.9857737409960082E-3</v>
      </c>
      <c r="J289">
        <f>H289/Me</f>
        <v>1.5404014442698048E-3</v>
      </c>
      <c r="K289">
        <f>D289*DT</f>
        <v>-908950435.71183133</v>
      </c>
      <c r="L289">
        <f>E289*DT</f>
        <v>2155192264.2135391</v>
      </c>
      <c r="M289">
        <f>I289*DT</f>
        <v>344.37085122205514</v>
      </c>
      <c r="N289">
        <f>J289*DT</f>
        <v>133.09068478491113</v>
      </c>
      <c r="S289">
        <f t="shared" si="50"/>
        <v>-161882503666.28375</v>
      </c>
      <c r="T289">
        <f t="shared" si="51"/>
        <v>-27021357963.655685</v>
      </c>
      <c r="U289">
        <f t="shared" si="52"/>
        <v>-5140.3957046384267</v>
      </c>
      <c r="V289">
        <f t="shared" si="53"/>
        <v>27708.182731094592</v>
      </c>
      <c r="W289">
        <f t="shared" si="54"/>
        <v>164122206844.36456</v>
      </c>
      <c r="X289">
        <f>(G*Me*Ms/(W289^2)) *-S289/W289</f>
        <v>2.9025405907335385E+22</v>
      </c>
      <c r="Y289">
        <f>(G*Me*Ms/(W289^2)) * -T289/W289</f>
        <v>4.8449082840931369E+21</v>
      </c>
      <c r="Z289">
        <f>X289/Me</f>
        <v>4.8597605577697127E-3</v>
      </c>
      <c r="AA289">
        <f>Y289/Me</f>
        <v>8.1118914444180707E-4</v>
      </c>
      <c r="AB289">
        <f>AF289*DT</f>
        <v>-425991229.79409575</v>
      </c>
      <c r="AC289">
        <f>AG289*DT</f>
        <v>2397014735.2244191</v>
      </c>
      <c r="AD289">
        <f>Z289*DT</f>
        <v>419.88331219130316</v>
      </c>
      <c r="AE289">
        <f>AA289*DT</f>
        <v>70.086742079772137</v>
      </c>
      <c r="AF289">
        <f>U289+Z289*DT/2</f>
        <v>-4930.4540485427751</v>
      </c>
      <c r="AG289">
        <f>V289+AA289*DT/2</f>
        <v>27743.226102134478</v>
      </c>
    </row>
    <row r="290" spans="2:33" x14ac:dyDescent="0.3">
      <c r="B290">
        <f t="shared" si="45"/>
        <v>-165292864927.49551</v>
      </c>
      <c r="C290">
        <f t="shared" si="46"/>
        <v>-61375062023.274216</v>
      </c>
      <c r="D290">
        <f t="shared" si="47"/>
        <v>-10175.888821368586</v>
      </c>
      <c r="E290">
        <f t="shared" si="48"/>
        <v>25077.445594663834</v>
      </c>
      <c r="F290">
        <f t="shared" si="49"/>
        <v>176319679656.86652</v>
      </c>
      <c r="G290">
        <f>(G*Me*Ms/(F290^2)) * -B290/F290</f>
        <v>2.3901886295156598E+22</v>
      </c>
      <c r="H290">
        <f>(G*Me*Ms/(F290^2)) * -C290/F290</f>
        <v>8.8750337437853957E+21</v>
      </c>
      <c r="I290">
        <f>G290/Me</f>
        <v>4.0019231649795059E-3</v>
      </c>
      <c r="J290">
        <f>H290/Me</f>
        <v>1.4859581662568053E-3</v>
      </c>
      <c r="K290">
        <f>D290*DT</f>
        <v>-879196794.16624582</v>
      </c>
      <c r="L290">
        <f>E290*DT</f>
        <v>2166691299.3789554</v>
      </c>
      <c r="M290">
        <f>I290*DT</f>
        <v>345.76616145422929</v>
      </c>
      <c r="N290">
        <f>J290*DT</f>
        <v>128.38678556458797</v>
      </c>
      <c r="S290">
        <f t="shared" si="50"/>
        <v>-162308494896.07785</v>
      </c>
      <c r="T290">
        <f t="shared" si="51"/>
        <v>-24624343228.431267</v>
      </c>
      <c r="U290">
        <f t="shared" si="52"/>
        <v>-4720.5123924471236</v>
      </c>
      <c r="V290">
        <f t="shared" si="53"/>
        <v>27778.269473174365</v>
      </c>
      <c r="W290">
        <f t="shared" si="54"/>
        <v>164165787528.52774</v>
      </c>
      <c r="X290">
        <f>(G*Me*Ms/(W290^2)) *-S290/W290</f>
        <v>2.9078615216223636E+22</v>
      </c>
      <c r="Y290">
        <f>(G*Me*Ms/(W290^2)) * -T290/W290</f>
        <v>4.4116101387683926E+21</v>
      </c>
      <c r="Z290">
        <f>X290/Me</f>
        <v>4.8686694599041685E-3</v>
      </c>
      <c r="AA290">
        <f>Y290/Me</f>
        <v>7.3864148591373812E-4</v>
      </c>
      <c r="AB290">
        <f>AF290*DT</f>
        <v>-389680059.32172841</v>
      </c>
      <c r="AC290">
        <f>AG290*DT</f>
        <v>2402799447.0556083</v>
      </c>
      <c r="AD290">
        <f>Z290*DT</f>
        <v>420.65304133572016</v>
      </c>
      <c r="AE290">
        <f>AA290*DT</f>
        <v>63.818624382946972</v>
      </c>
      <c r="AF290">
        <f>U290+Z290*DT/2</f>
        <v>-4510.1858717792638</v>
      </c>
      <c r="AG290">
        <f>V290+AA290*DT/2</f>
        <v>27810.178785365839</v>
      </c>
    </row>
    <row r="291" spans="2:33" x14ac:dyDescent="0.3">
      <c r="B291">
        <f t="shared" si="45"/>
        <v>-166172061721.66177</v>
      </c>
      <c r="C291">
        <f t="shared" si="46"/>
        <v>-59208370723.895264</v>
      </c>
      <c r="D291">
        <f t="shared" si="47"/>
        <v>-9830.1226599143574</v>
      </c>
      <c r="E291">
        <f t="shared" si="48"/>
        <v>25205.832380228421</v>
      </c>
      <c r="F291">
        <f t="shared" si="49"/>
        <v>176405173565.30673</v>
      </c>
      <c r="G291">
        <f>(G*Me*Ms/(F291^2)) * -B291/F291</f>
        <v>2.3994101298403238E+22</v>
      </c>
      <c r="H291">
        <f>(G*Me*Ms/(F291^2)) * -C291/F291</f>
        <v>8.5492809690364636E+21</v>
      </c>
      <c r="I291">
        <f>G291/Me</f>
        <v>4.0173628400367077E-3</v>
      </c>
      <c r="J291">
        <f>H291/Me</f>
        <v>1.4314169656492086E-3</v>
      </c>
      <c r="K291">
        <f>D291*DT</f>
        <v>-849322597.81660044</v>
      </c>
      <c r="L291">
        <f>E291*DT</f>
        <v>2177783917.6517358</v>
      </c>
      <c r="M291">
        <f>I291*DT</f>
        <v>347.10014937917157</v>
      </c>
      <c r="N291">
        <f>J291*DT</f>
        <v>123.67442583209163</v>
      </c>
      <c r="S291">
        <f t="shared" si="50"/>
        <v>-162698174955.39957</v>
      </c>
      <c r="T291">
        <f t="shared" si="51"/>
        <v>-22221543781.37566</v>
      </c>
      <c r="U291">
        <f t="shared" si="52"/>
        <v>-4299.8593511114032</v>
      </c>
      <c r="V291">
        <f t="shared" si="53"/>
        <v>27842.088097557313</v>
      </c>
      <c r="W291">
        <f t="shared" si="54"/>
        <v>164208687778.22141</v>
      </c>
      <c r="X291">
        <f>(G*Me*Ms/(W291^2)) *-S291/W291</f>
        <v>2.9125589413855056E+22</v>
      </c>
      <c r="Y291">
        <f>(G*Me*Ms/(W291^2)) * -T291/W291</f>
        <v>3.9780136470232239E+21</v>
      </c>
      <c r="Z291">
        <f>X291/Me</f>
        <v>4.8765344094456441E-3</v>
      </c>
      <c r="AA291">
        <f>Y291/Me</f>
        <v>6.6604387486575759E-4</v>
      </c>
      <c r="AB291">
        <f>AF291*DT</f>
        <v>-353306280.78345758</v>
      </c>
      <c r="AC291">
        <f>AG291*DT</f>
        <v>2408042407.0710106</v>
      </c>
      <c r="AD291">
        <f>Z291*DT</f>
        <v>421.33257297610368</v>
      </c>
      <c r="AE291">
        <f>AA291*DT</f>
        <v>57.546190788401454</v>
      </c>
      <c r="AF291">
        <f>U291+Z291*DT/2</f>
        <v>-4089.1930646233513</v>
      </c>
      <c r="AG291">
        <f>V291+AA291*DT/2</f>
        <v>27870.861192951514</v>
      </c>
    </row>
    <row r="292" spans="2:33" x14ac:dyDescent="0.3">
      <c r="B292">
        <f t="shared" si="45"/>
        <v>-167021384319.47836</v>
      </c>
      <c r="C292">
        <f t="shared" si="46"/>
        <v>-57030586806.24353</v>
      </c>
      <c r="D292">
        <f t="shared" si="47"/>
        <v>-9483.0225105351856</v>
      </c>
      <c r="E292">
        <f t="shared" si="48"/>
        <v>25329.506806060512</v>
      </c>
      <c r="F292">
        <f t="shared" si="49"/>
        <v>176489746590.16135</v>
      </c>
      <c r="G292">
        <f>(G*Me*Ms/(F292^2)) * -B292/F292</f>
        <v>2.4082084374516469E+22</v>
      </c>
      <c r="H292">
        <f>(G*Me*Ms/(F292^2)) * -C292/F292</f>
        <v>8.2229913791701933E+21</v>
      </c>
      <c r="I292">
        <f>G292/Me</f>
        <v>4.0320939581616833E-3</v>
      </c>
      <c r="J292">
        <f>H292/Me</f>
        <v>1.3767858854050487E-3</v>
      </c>
      <c r="K292">
        <f>D292*DT</f>
        <v>-819333144.91024005</v>
      </c>
      <c r="L292">
        <f>E292*DT</f>
        <v>2188469388.0436282</v>
      </c>
      <c r="M292">
        <f>I292*DT</f>
        <v>348.37291798516941</v>
      </c>
      <c r="N292">
        <f>J292*DT</f>
        <v>118.9543004989962</v>
      </c>
      <c r="S292">
        <f t="shared" si="50"/>
        <v>-163051481236.18301</v>
      </c>
      <c r="T292">
        <f t="shared" si="51"/>
        <v>-19813501374.304649</v>
      </c>
      <c r="U292">
        <f t="shared" si="52"/>
        <v>-3878.5267781352995</v>
      </c>
      <c r="V292">
        <f t="shared" si="53"/>
        <v>27899.634288345715</v>
      </c>
      <c r="W292">
        <f t="shared" si="54"/>
        <v>164250906755.55771</v>
      </c>
      <c r="X292">
        <f>(G*Me*Ms/(W292^2)) *-S292/W292</f>
        <v>2.9166334648501676E+22</v>
      </c>
      <c r="Y292">
        <f>(G*Me*Ms/(W292^2)) * -T292/W292</f>
        <v>3.5442009312656118E+21</v>
      </c>
      <c r="Z292">
        <f>X292/Me</f>
        <v>4.8833564358071319E-3</v>
      </c>
      <c r="AA292">
        <f>Y292/Me</f>
        <v>5.9341006115688506E-4</v>
      </c>
      <c r="AB292">
        <f>AF292*DT</f>
        <v>-316877683.4013685</v>
      </c>
      <c r="AC292">
        <f>AG292*DT</f>
        <v>2412743293.6981368</v>
      </c>
      <c r="AD292">
        <f>Z292*DT</f>
        <v>421.92199605373617</v>
      </c>
      <c r="AE292">
        <f>AA292*DT</f>
        <v>51.270629283954868</v>
      </c>
      <c r="AF292">
        <f>U292+Z292*DT/2</f>
        <v>-3667.5657801084317</v>
      </c>
      <c r="AG292">
        <f>V292+AA292*DT/2</f>
        <v>27925.269602987693</v>
      </c>
    </row>
    <row r="293" spans="2:33" x14ac:dyDescent="0.3">
      <c r="B293">
        <f t="shared" si="45"/>
        <v>-167840717464.38861</v>
      </c>
      <c r="C293">
        <f t="shared" si="46"/>
        <v>-54842117418.199905</v>
      </c>
      <c r="D293">
        <f t="shared" si="47"/>
        <v>-9134.6495925500167</v>
      </c>
      <c r="E293">
        <f t="shared" si="48"/>
        <v>25448.461106559509</v>
      </c>
      <c r="F293">
        <f t="shared" si="49"/>
        <v>176573396302.70566</v>
      </c>
      <c r="G293">
        <f>(G*Me*Ms/(F293^2)) * -B293/F293</f>
        <v>2.4165842967343487E+22</v>
      </c>
      <c r="H293">
        <f>(G*Me*Ms/(F293^2)) * -C293/F293</f>
        <v>7.8962126565386444E+21</v>
      </c>
      <c r="I293">
        <f>G293/Me</f>
        <v>4.0461177656872195E-3</v>
      </c>
      <c r="J293">
        <f>H293/Me</f>
        <v>1.3220729090410615E-3</v>
      </c>
      <c r="K293">
        <f>D293*DT</f>
        <v>-789233724.79632139</v>
      </c>
      <c r="L293">
        <f>E293*DT</f>
        <v>2198747039.6067414</v>
      </c>
      <c r="M293">
        <f>I293*DT</f>
        <v>349.58457495537579</v>
      </c>
      <c r="N293">
        <f>J293*DT</f>
        <v>114.22709934114771</v>
      </c>
      <c r="S293">
        <f t="shared" si="50"/>
        <v>-163368358919.58438</v>
      </c>
      <c r="T293">
        <f t="shared" si="51"/>
        <v>-17400758080.606514</v>
      </c>
      <c r="U293">
        <f t="shared" si="52"/>
        <v>-3456.6047820815634</v>
      </c>
      <c r="V293">
        <f t="shared" si="53"/>
        <v>27950.904917629668</v>
      </c>
      <c r="W293">
        <f t="shared" si="54"/>
        <v>164292443763.72864</v>
      </c>
      <c r="X293">
        <f>(G*Me*Ms/(W293^2)) *-S293/W293</f>
        <v>2.9200857915224907E+22</v>
      </c>
      <c r="Y293">
        <f>(G*Me*Ms/(W293^2)) * -T293/W293</f>
        <v>3.110253831827407E+21</v>
      </c>
      <c r="Z293">
        <f>X293/Me</f>
        <v>4.8891367101806431E-3</v>
      </c>
      <c r="AA293">
        <f>Y293/Me</f>
        <v>5.2075374741777567E-4</v>
      </c>
      <c r="AB293">
        <f>AF293*DT</f>
        <v>-280402048.18383205</v>
      </c>
      <c r="AC293">
        <f>AG293*DT</f>
        <v>2416901887.8303652</v>
      </c>
      <c r="AD293">
        <f>Z293*DT</f>
        <v>422.42141175960757</v>
      </c>
      <c r="AE293">
        <f>AA293*DT</f>
        <v>44.993123776895814</v>
      </c>
      <c r="AF293">
        <f>U293+Z293*DT/2</f>
        <v>-3245.3940762017596</v>
      </c>
      <c r="AG293">
        <f>V293+AA293*DT/2</f>
        <v>27973.401479518117</v>
      </c>
    </row>
    <row r="294" spans="2:33" x14ac:dyDescent="0.3">
      <c r="B294">
        <f t="shared" si="45"/>
        <v>-168629951189.18494</v>
      </c>
      <c r="C294">
        <f t="shared" si="46"/>
        <v>-52643370378.593163</v>
      </c>
      <c r="D294">
        <f t="shared" si="47"/>
        <v>-8785.0650175946412</v>
      </c>
      <c r="E294">
        <f t="shared" si="48"/>
        <v>25562.688205900657</v>
      </c>
      <c r="F294">
        <f t="shared" si="49"/>
        <v>176656120422.94101</v>
      </c>
      <c r="G294">
        <f>(G*Me*Ms/(F294^2)) * -B294/F294</f>
        <v>2.4245384837568037E+22</v>
      </c>
      <c r="H294">
        <f>(G*Me*Ms/(F294^2)) * -C294/F294</f>
        <v>7.5689921332164879E+21</v>
      </c>
      <c r="I294">
        <f>G294/Me</f>
        <v>4.0594355619944476E-3</v>
      </c>
      <c r="J294">
        <f>H294/Me</f>
        <v>1.267285961426596E-3</v>
      </c>
      <c r="K294">
        <f>D294*DT</f>
        <v>-759029617.52017701</v>
      </c>
      <c r="L294">
        <f>E294*DT</f>
        <v>2208616260.9898167</v>
      </c>
      <c r="M294">
        <f>I294*DT</f>
        <v>350.73523255632028</v>
      </c>
      <c r="N294">
        <f>J294*DT</f>
        <v>109.49350706725789</v>
      </c>
      <c r="S294">
        <f t="shared" si="50"/>
        <v>-163648760967.76822</v>
      </c>
      <c r="T294">
        <f t="shared" si="51"/>
        <v>-14983856192.77615</v>
      </c>
      <c r="U294">
        <f t="shared" si="52"/>
        <v>-3034.1833703219559</v>
      </c>
      <c r="V294">
        <f t="shared" si="53"/>
        <v>27995.898041406563</v>
      </c>
      <c r="W294">
        <f t="shared" si="54"/>
        <v>164333298246.86029</v>
      </c>
      <c r="X294">
        <f>(G*Me*Ms/(W294^2)) *-S294/W294</f>
        <v>2.9229167049276704E+22</v>
      </c>
      <c r="Y294">
        <f>(G*Me*Ms/(W294^2)) * -T294/W294</f>
        <v>2.6762539056880104E+21</v>
      </c>
      <c r="Z294">
        <f>X294/Me</f>
        <v>4.8938765444323587E-3</v>
      </c>
      <c r="AA294">
        <f>Y294/Me</f>
        <v>4.4808858883702414E-4</v>
      </c>
      <c r="AB294">
        <f>AF294*DT</f>
        <v>-243887146.87125409</v>
      </c>
      <c r="AC294">
        <f>AG294*DT</f>
        <v>2420518072.4735894</v>
      </c>
      <c r="AD294">
        <f>Z294*DT</f>
        <v>422.83093343895581</v>
      </c>
      <c r="AE294">
        <f>AA294*DT</f>
        <v>38.714854075518886</v>
      </c>
      <c r="AF294">
        <f>U294+Z294*DT/2</f>
        <v>-2822.7679036024779</v>
      </c>
      <c r="AG294">
        <f>V294+AA294*DT/2</f>
        <v>28015.255468444324</v>
      </c>
    </row>
    <row r="295" spans="2:33" x14ac:dyDescent="0.3">
      <c r="B295">
        <f t="shared" si="45"/>
        <v>-169388980806.70511</v>
      </c>
      <c r="C295">
        <f t="shared" si="46"/>
        <v>-50434754117.603348</v>
      </c>
      <c r="D295">
        <f t="shared" si="47"/>
        <v>-8434.3297850383206</v>
      </c>
      <c r="E295">
        <f t="shared" si="48"/>
        <v>25672.181712967915</v>
      </c>
      <c r="F295">
        <f t="shared" si="49"/>
        <v>176737916819.33286</v>
      </c>
      <c r="G295">
        <f>(G*Me*Ms/(F295^2)) * -B295/F295</f>
        <v>2.4320718055277106E+22</v>
      </c>
      <c r="H295">
        <f>(G*Me*Ms/(F295^2)) * -C295/F295</f>
        <v>7.2413767958210827E+21</v>
      </c>
      <c r="I295">
        <f>G295/Me</f>
        <v>4.0720486982682765E-3</v>
      </c>
      <c r="J295">
        <f>H295/Me</f>
        <v>1.2124329095906444E-3</v>
      </c>
      <c r="K295">
        <f>D295*DT</f>
        <v>-728726093.42731094</v>
      </c>
      <c r="L295">
        <f>E295*DT</f>
        <v>2218076500.0004277</v>
      </c>
      <c r="M295">
        <f>I295*DT</f>
        <v>351.82500753037908</v>
      </c>
      <c r="N295">
        <f>J295*DT</f>
        <v>104.75420338863168</v>
      </c>
      <c r="S295">
        <f t="shared" si="50"/>
        <v>-163892648114.63947</v>
      </c>
      <c r="T295">
        <f t="shared" si="51"/>
        <v>-12563338120.302561</v>
      </c>
      <c r="U295">
        <f t="shared" si="52"/>
        <v>-2611.3524368829999</v>
      </c>
      <c r="V295">
        <f t="shared" si="53"/>
        <v>28034.612895482082</v>
      </c>
      <c r="W295">
        <f t="shared" si="54"/>
        <v>164373469789.84802</v>
      </c>
      <c r="X295">
        <f>(G*Me*Ms/(W295^2)) *-S295/W295</f>
        <v>2.9251270719783091E+22</v>
      </c>
      <c r="Y295">
        <f>(G*Me*Ms/(W295^2)) * -T295/W295</f>
        <v>2.242282425286624E+21</v>
      </c>
      <c r="Z295">
        <f>X295/Me</f>
        <v>4.8975773900450546E-3</v>
      </c>
      <c r="AA295">
        <f>Y295/Me</f>
        <v>3.7542819296229851E-4</v>
      </c>
      <c r="AB295">
        <f>AF295*DT</f>
        <v>-207340740.88989583</v>
      </c>
      <c r="AC295">
        <f>AG295*DT</f>
        <v>2423591832.3913198</v>
      </c>
      <c r="AD295">
        <f>Z295*DT</f>
        <v>423.15068649989274</v>
      </c>
      <c r="AE295">
        <f>AA295*DT</f>
        <v>32.436995871942592</v>
      </c>
      <c r="AF295">
        <f>U295+Z295*DT/2</f>
        <v>-2399.7770936330535</v>
      </c>
      <c r="AG295">
        <f>V295+AA295*DT/2</f>
        <v>28050.831393418051</v>
      </c>
    </row>
    <row r="296" spans="2:33" x14ac:dyDescent="0.3">
      <c r="B296">
        <f t="shared" si="45"/>
        <v>-170117706900.13242</v>
      </c>
      <c r="C296">
        <f t="shared" si="46"/>
        <v>-48216677617.602921</v>
      </c>
      <c r="D296">
        <f t="shared" si="47"/>
        <v>-8082.5047775079411</v>
      </c>
      <c r="E296">
        <f t="shared" si="48"/>
        <v>25776.935916356546</v>
      </c>
      <c r="F296">
        <f t="shared" si="49"/>
        <v>176818783508.53793</v>
      </c>
      <c r="G296">
        <f>(G*Me*Ms/(F296^2)) * -B296/F296</f>
        <v>2.4391850992799452E+22</v>
      </c>
      <c r="H296">
        <f>(G*Me*Ms/(F296^2)) * -C296/F296</f>
        <v>6.9134132904039484E+21</v>
      </c>
      <c r="I296">
        <f>G296/Me</f>
        <v>4.0839585762983376E-3</v>
      </c>
      <c r="J296">
        <f>H296/Me</f>
        <v>1.1575215635408278E-3</v>
      </c>
      <c r="K296">
        <f>D296*DT</f>
        <v>-698328412.77668607</v>
      </c>
      <c r="L296">
        <f>E296*DT</f>
        <v>2227127263.1732054</v>
      </c>
      <c r="M296">
        <f>I296*DT</f>
        <v>352.85402099217634</v>
      </c>
      <c r="N296">
        <f>J296*DT</f>
        <v>100.00986308992752</v>
      </c>
      <c r="S296">
        <f t="shared" si="50"/>
        <v>-164099988855.52936</v>
      </c>
      <c r="T296">
        <f t="shared" si="51"/>
        <v>-10139746287.911242</v>
      </c>
      <c r="U296">
        <f t="shared" si="52"/>
        <v>-2188.2017503831071</v>
      </c>
      <c r="V296">
        <f t="shared" si="53"/>
        <v>28067.049891354025</v>
      </c>
      <c r="W296">
        <f t="shared" si="54"/>
        <v>164412958118.17288</v>
      </c>
      <c r="X296">
        <f>(G*Me*Ms/(W296^2)) *-S296/W296</f>
        <v>2.9267178423708964E+22</v>
      </c>
      <c r="Y296">
        <f>(G*Me*Ms/(W296^2)) * -T296/W296</f>
        <v>1.808420377412107E+21</v>
      </c>
      <c r="Z296">
        <f>X296/Me</f>
        <v>4.9002408371076186E-3</v>
      </c>
      <c r="AA296">
        <f>Y296/Me</f>
        <v>3.0278611951446721E-4</v>
      </c>
      <c r="AB296">
        <f>AF296*DT</f>
        <v>-170770580.31341299</v>
      </c>
      <c r="AC296">
        <f>AG296*DT</f>
        <v>2426123253.7483535</v>
      </c>
      <c r="AD296">
        <f>Z296*DT</f>
        <v>423.38080832609825</v>
      </c>
      <c r="AE296">
        <f>AA296*DT</f>
        <v>26.160720726049966</v>
      </c>
      <c r="AF296">
        <f>U296+Z296*DT/2</f>
        <v>-1976.5113462200579</v>
      </c>
      <c r="AG296">
        <f>V296+AA296*DT/2</f>
        <v>28080.130251717052</v>
      </c>
    </row>
    <row r="297" spans="2:33" x14ac:dyDescent="0.3">
      <c r="B297">
        <f t="shared" si="45"/>
        <v>-170816035312.90909</v>
      </c>
      <c r="C297">
        <f t="shared" si="46"/>
        <v>-45989550354.429718</v>
      </c>
      <c r="D297">
        <f t="shared" si="47"/>
        <v>-7729.6507565157644</v>
      </c>
      <c r="E297">
        <f t="shared" si="48"/>
        <v>25876.945779446472</v>
      </c>
      <c r="F297">
        <f t="shared" si="49"/>
        <v>176898718655.12094</v>
      </c>
      <c r="G297">
        <f>(G*Me*Ms/(F297^2)) * -B297/F297</f>
        <v>2.445879231781386E+22</v>
      </c>
      <c r="H297">
        <f>(G*Me*Ms/(F297^2)) * -C297/F297</f>
        <v>6.5851479274067381E+21</v>
      </c>
      <c r="I297">
        <f>G297/Me</f>
        <v>4.0951666473250945E-3</v>
      </c>
      <c r="J297">
        <f>H297/Me</f>
        <v>1.1025596770931818E-3</v>
      </c>
      <c r="K297">
        <f>D297*DT</f>
        <v>-667841825.36296201</v>
      </c>
      <c r="L297">
        <f>E297*DT</f>
        <v>2235768115.3441753</v>
      </c>
      <c r="M297">
        <f>I297*DT</f>
        <v>353.82239832888814</v>
      </c>
      <c r="N297">
        <f>J297*DT</f>
        <v>95.261156100850911</v>
      </c>
      <c r="S297">
        <f t="shared" si="50"/>
        <v>-164270759435.84277</v>
      </c>
      <c r="T297">
        <f t="shared" si="51"/>
        <v>-7713623034.1628876</v>
      </c>
      <c r="U297">
        <f t="shared" si="52"/>
        <v>-1764.8209420570088</v>
      </c>
      <c r="V297">
        <f t="shared" si="53"/>
        <v>28093.210612080074</v>
      </c>
      <c r="W297">
        <f t="shared" si="54"/>
        <v>164451763097.69894</v>
      </c>
      <c r="X297">
        <f>(G*Me*Ms/(W297^2)) *-S297/W297</f>
        <v>2.9276900480103502E+22</v>
      </c>
      <c r="Y297">
        <f>(G*Me*Ms/(W297^2)) * -T297/W297</f>
        <v>1.3747484621596391E+21</v>
      </c>
      <c r="Z297">
        <f>X297/Me</f>
        <v>4.9018686133515555E-3</v>
      </c>
      <c r="AA297">
        <f>Y297/Me</f>
        <v>2.3017588021291216E-4</v>
      </c>
      <c r="AB297">
        <f>AF297*DT</f>
        <v>-134184402.83176313</v>
      </c>
      <c r="AC297">
        <f>AG297*DT</f>
        <v>2428112523.7530956</v>
      </c>
      <c r="AD297">
        <f>Z297*DT</f>
        <v>423.52144819357437</v>
      </c>
      <c r="AE297">
        <f>AA297*DT</f>
        <v>19.887196050395609</v>
      </c>
      <c r="AF297">
        <f>U297+Z297*DT/2</f>
        <v>-1553.0602179602215</v>
      </c>
      <c r="AG297">
        <f>V297+AA297*DT/2</f>
        <v>28103.154210105273</v>
      </c>
    </row>
    <row r="298" spans="2:33" x14ac:dyDescent="0.3">
      <c r="B298">
        <f t="shared" si="45"/>
        <v>-171483877138.27206</v>
      </c>
      <c r="C298">
        <f t="shared" si="46"/>
        <v>-43753782239.085541</v>
      </c>
      <c r="D298">
        <f t="shared" si="47"/>
        <v>-7375.8283581868764</v>
      </c>
      <c r="E298">
        <f t="shared" si="48"/>
        <v>25972.206935547325</v>
      </c>
      <c r="F298">
        <f t="shared" si="49"/>
        <v>176977720571.26089</v>
      </c>
      <c r="G298">
        <f>(G*Me*Ms/(F298^2)) * -B298/F298</f>
        <v>2.4521550986724986E+22</v>
      </c>
      <c r="H298">
        <f>(G*Me*Ms/(F298^2)) * -C298/F298</f>
        <v>6.2566266866749313E+21</v>
      </c>
      <c r="I298">
        <f>G298/Me</f>
        <v>4.1056744109307479E-3</v>
      </c>
      <c r="J298">
        <f>H298/Me</f>
        <v>1.047554948711605E-3</v>
      </c>
      <c r="K298">
        <f>D298*DT</f>
        <v>-637271570.14734614</v>
      </c>
      <c r="L298">
        <f>E298*DT</f>
        <v>2243998679.2312889</v>
      </c>
      <c r="M298">
        <f>I298*DT</f>
        <v>354.73026910441661</v>
      </c>
      <c r="N298">
        <f>J298*DT</f>
        <v>90.508747568682665</v>
      </c>
      <c r="S298">
        <f t="shared" si="50"/>
        <v>-164404943838.67453</v>
      </c>
      <c r="T298">
        <f t="shared" si="51"/>
        <v>-5285510510.4097919</v>
      </c>
      <c r="U298">
        <f t="shared" si="52"/>
        <v>-1341.2994938634345</v>
      </c>
      <c r="V298">
        <f t="shared" si="53"/>
        <v>28113.097808130471</v>
      </c>
      <c r="W298">
        <f t="shared" si="54"/>
        <v>164489884734.45221</v>
      </c>
      <c r="X298">
        <f>(G*Me*Ms/(W298^2)) *-S298/W298</f>
        <v>2.9280448024624413E+22</v>
      </c>
      <c r="Y298">
        <f>(G*Me*Ms/(W298^2)) * -T298/W298</f>
        <v>9.4134709194343475E+20</v>
      </c>
      <c r="Z298">
        <f>X298/Me</f>
        <v>4.9024625832341717E-3</v>
      </c>
      <c r="AA298">
        <f>Y298/Me</f>
        <v>1.5761093861022581E-4</v>
      </c>
      <c r="AB298">
        <f>AF298*DT</f>
        <v>-97589932.72713086</v>
      </c>
      <c r="AC298">
        <f>AG298*DT</f>
        <v>2429559930.2986169</v>
      </c>
      <c r="AD298">
        <f>Z298*DT</f>
        <v>423.57276719143243</v>
      </c>
      <c r="AE298">
        <f>AA298*DT</f>
        <v>13.617585095923511</v>
      </c>
      <c r="AF298">
        <f>U298+Z298*DT/2</f>
        <v>-1129.5131102677183</v>
      </c>
      <c r="AG298">
        <f>V298+AA298*DT/2</f>
        <v>28119.906600678434</v>
      </c>
    </row>
    <row r="299" spans="2:33" x14ac:dyDescent="0.3">
      <c r="B299">
        <f t="shared" si="45"/>
        <v>-172121148708.4194</v>
      </c>
      <c r="C299">
        <f t="shared" si="46"/>
        <v>-41509783559.854248</v>
      </c>
      <c r="D299">
        <f t="shared" si="47"/>
        <v>-7021.0980890824594</v>
      </c>
      <c r="E299">
        <f t="shared" si="48"/>
        <v>26062.715683116006</v>
      </c>
      <c r="F299">
        <f t="shared" si="49"/>
        <v>177055787716.44763</v>
      </c>
      <c r="G299">
        <f>(G*Me*Ms/(F299^2)) * -B299/F299</f>
        <v>2.4580136238304436E+22</v>
      </c>
      <c r="H299">
        <f>(G*Me*Ms/(F299^2)) * -C299/F299</f>
        <v>5.9278952225226338E+21</v>
      </c>
      <c r="I299">
        <f>G299/Me</f>
        <v>4.1154834139745565E-3</v>
      </c>
      <c r="J299">
        <f>H299/Me</f>
        <v>9.9251502235586414E-4</v>
      </c>
      <c r="K299">
        <f>D299*DT</f>
        <v>-606622874.89672446</v>
      </c>
      <c r="L299">
        <f>E299*DT</f>
        <v>2251818635.0212231</v>
      </c>
      <c r="M299">
        <f>I299*DT</f>
        <v>355.57776696740166</v>
      </c>
      <c r="N299">
        <f>J299*DT</f>
        <v>85.753297931546655</v>
      </c>
      <c r="S299">
        <f t="shared" si="50"/>
        <v>-164502533771.40167</v>
      </c>
      <c r="T299">
        <f t="shared" si="51"/>
        <v>-2855950580.1111751</v>
      </c>
      <c r="U299">
        <f t="shared" si="52"/>
        <v>-917.72672667200209</v>
      </c>
      <c r="V299">
        <f t="shared" si="53"/>
        <v>28126.715393226394</v>
      </c>
      <c r="W299">
        <f t="shared" si="54"/>
        <v>164527323174.38092</v>
      </c>
      <c r="X299">
        <f>(G*Me*Ms/(W299^2)) *-S299/W299</f>
        <v>2.92778330043397E+22</v>
      </c>
      <c r="Y299">
        <f>(G*Me*Ms/(W299^2)) * -T299/W299</f>
        <v>5.0829639055491858E+20</v>
      </c>
      <c r="Z299">
        <f>X299/Me</f>
        <v>4.9020247470682281E-3</v>
      </c>
      <c r="AA299">
        <f>Y299/Me</f>
        <v>8.5104709934520747E-5</v>
      </c>
      <c r="AB299">
        <f>AF299*DT</f>
        <v>-60994879.85652376</v>
      </c>
      <c r="AC299">
        <f>AG299*DT</f>
        <v>2430465861.6024966</v>
      </c>
      <c r="AD299">
        <f>Z299*DT</f>
        <v>423.53493814669491</v>
      </c>
      <c r="AE299">
        <f>AA299*DT</f>
        <v>7.3530469383425929</v>
      </c>
      <c r="AF299">
        <f>U299+Z299*DT/2</f>
        <v>-705.95925759865463</v>
      </c>
      <c r="AG299">
        <f>V299+AA299*DT/2</f>
        <v>28130.391916695564</v>
      </c>
    </row>
    <row r="300" spans="2:33" x14ac:dyDescent="0.3">
      <c r="B300">
        <f t="shared" si="45"/>
        <v>-172727771583.31613</v>
      </c>
      <c r="C300">
        <f t="shared" si="46"/>
        <v>-39257964924.833023</v>
      </c>
      <c r="D300">
        <f t="shared" si="47"/>
        <v>-6665.5203221150578</v>
      </c>
      <c r="E300">
        <f t="shared" si="48"/>
        <v>26148.468981047554</v>
      </c>
      <c r="F300">
        <f t="shared" si="49"/>
        <v>177132918697.16833</v>
      </c>
      <c r="G300">
        <f>(G*Me*Ms/(F300^2)) * -B300/F300</f>
        <v>2.4634557587595003E+22</v>
      </c>
      <c r="H300">
        <f>(G*Me*Ms/(F300^2)) * -C300/F300</f>
        <v>5.598998868841986E+21</v>
      </c>
      <c r="I300">
        <f>G300/Me</f>
        <v>4.1245952495722136E-3</v>
      </c>
      <c r="J300">
        <f>H300/Me</f>
        <v>9.3744748833707032E-4</v>
      </c>
      <c r="K300">
        <f>D300*DT</f>
        <v>-575900955.83074105</v>
      </c>
      <c r="L300">
        <f>E300*DT</f>
        <v>2259227719.9625087</v>
      </c>
      <c r="M300">
        <f>I300*DT</f>
        <v>356.36502956303923</v>
      </c>
      <c r="N300">
        <f>J300*DT</f>
        <v>80.995462992322871</v>
      </c>
      <c r="S300">
        <f t="shared" si="50"/>
        <v>-164563528651.25821</v>
      </c>
      <c r="T300">
        <f t="shared" si="51"/>
        <v>-425484718.50867844</v>
      </c>
      <c r="U300">
        <f t="shared" si="52"/>
        <v>-494.19178852530717</v>
      </c>
      <c r="V300">
        <f t="shared" si="53"/>
        <v>28134.068440164738</v>
      </c>
      <c r="W300">
        <f t="shared" si="54"/>
        <v>164564078703.0972</v>
      </c>
      <c r="X300">
        <f>(G*Me*Ms/(W300^2)) *-S300/W300</f>
        <v>2.9269068172805041E+22</v>
      </c>
      <c r="Y300">
        <f>(G*Me*Ms/(W300^2)) * -T300/W300</f>
        <v>7.567619225587173E+19</v>
      </c>
      <c r="Z300">
        <f>X300/Me</f>
        <v>4.9005572401977435E-3</v>
      </c>
      <c r="AA300">
        <f>Y300/Me</f>
        <v>1.2670560937593633E-5</v>
      </c>
      <c r="AB300">
        <f>AF300*DT</f>
        <v>-24406938.64069327</v>
      </c>
      <c r="AC300">
        <f>AG300*DT</f>
        <v>2430830805.8455215</v>
      </c>
      <c r="AD300">
        <f>Z300*DT</f>
        <v>423.40814555308503</v>
      </c>
      <c r="AE300">
        <f>AA300*DT</f>
        <v>1.09473646500809</v>
      </c>
      <c r="AF300">
        <f>U300+Z300*DT/2</f>
        <v>-282.48771574876469</v>
      </c>
      <c r="AG300">
        <f>V300+AA300*DT/2</f>
        <v>28134.61580839724</v>
      </c>
    </row>
    <row r="301" spans="2:33" x14ac:dyDescent="0.3">
      <c r="B301">
        <f t="shared" si="45"/>
        <v>-173303672539.14688</v>
      </c>
      <c r="C301">
        <f t="shared" si="46"/>
        <v>-36998737204.870514</v>
      </c>
      <c r="D301">
        <f t="shared" si="47"/>
        <v>-6309.1552925520182</v>
      </c>
      <c r="E301">
        <f t="shared" si="48"/>
        <v>26229.464444039877</v>
      </c>
      <c r="F301">
        <f t="shared" si="49"/>
        <v>177209112266.58441</v>
      </c>
      <c r="G301">
        <f>(G*Me*Ms/(F301^2)) * -B301/F301</f>
        <v>2.4684824820075538E+22</v>
      </c>
      <c r="H301">
        <f>(G*Me*Ms/(F301^2)) * -C301/F301</f>
        <v>5.2699826442508687E+21</v>
      </c>
      <c r="I301">
        <f>G301/Me</f>
        <v>4.133011556118866E-3</v>
      </c>
      <c r="J301">
        <f>H301/Me</f>
        <v>8.8235988417956484E-4</v>
      </c>
      <c r="K301">
        <f>D301*DT</f>
        <v>-545111017.27649438</v>
      </c>
      <c r="L301">
        <f>E301*DT</f>
        <v>2266225727.9650455</v>
      </c>
      <c r="M301">
        <f>I301*DT</f>
        <v>357.09219844867005</v>
      </c>
      <c r="N301">
        <f>J301*DT</f>
        <v>76.235893993114402</v>
      </c>
      <c r="S301">
        <f t="shared" si="50"/>
        <v>-164587935589.8989</v>
      </c>
      <c r="T301">
        <f t="shared" si="51"/>
        <v>2005346087.336843</v>
      </c>
      <c r="U301">
        <f t="shared" si="52"/>
        <v>-70.78364297222214</v>
      </c>
      <c r="V301">
        <f t="shared" si="53"/>
        <v>28135.163176629747</v>
      </c>
      <c r="W301">
        <f t="shared" si="54"/>
        <v>164600151745.60049</v>
      </c>
      <c r="X301">
        <f>(G*Me*Ms/(W301^2)) *-S301/W301</f>
        <v>2.9254167085414676E+22</v>
      </c>
      <c r="Y301">
        <f>(G*Me*Ms/(W301^2)) * -T301/W301</f>
        <v>-3.5643395910383455E+20</v>
      </c>
      <c r="Z301">
        <f>X301/Me</f>
        <v>4.8980623322195825E-3</v>
      </c>
      <c r="AA301">
        <f>Y301/Me</f>
        <v>-5.9678190252793514E-5</v>
      </c>
      <c r="AB301">
        <f>AF301*DT</f>
        <v>12166212.940962953</v>
      </c>
      <c r="AC301">
        <f>AG301*DT</f>
        <v>2430655350.8092551</v>
      </c>
      <c r="AD301">
        <f>Z301*DT</f>
        <v>423.19258550377191</v>
      </c>
      <c r="AE301">
        <f>AA301*DT</f>
        <v>-5.1561956378413596</v>
      </c>
      <c r="AF301">
        <f>U301+Z301*DT/2</f>
        <v>140.81264977966381</v>
      </c>
      <c r="AG301">
        <f>V301+AA301*DT/2</f>
        <v>28132.585078810826</v>
      </c>
    </row>
    <row r="302" spans="2:33" x14ac:dyDescent="0.3">
      <c r="B302">
        <f t="shared" si="45"/>
        <v>-173848783556.42337</v>
      </c>
      <c r="C302">
        <f t="shared" si="46"/>
        <v>-34732511476.905472</v>
      </c>
      <c r="D302">
        <f t="shared" si="47"/>
        <v>-5952.0630941033478</v>
      </c>
      <c r="E302">
        <f t="shared" si="48"/>
        <v>26305.700338032992</v>
      </c>
      <c r="F302">
        <f t="shared" si="49"/>
        <v>177284367324.19897</v>
      </c>
      <c r="G302">
        <f>(G*Me*Ms/(F302^2)) * -B302/F302</f>
        <v>2.4730947986084021E+22</v>
      </c>
      <c r="H302">
        <f>(G*Me*Ms/(F302^2)) * -C302/F302</f>
        <v>4.9408912572726389E+21</v>
      </c>
      <c r="I302">
        <f>G302/Me</f>
        <v>4.1407340163553599E-3</v>
      </c>
      <c r="J302">
        <f>H302/Me</f>
        <v>8.2725969548816912E-4</v>
      </c>
      <c r="K302">
        <f>D302*DT</f>
        <v>-514258251.33052927</v>
      </c>
      <c r="L302">
        <f>E302*DT</f>
        <v>2272812509.2060504</v>
      </c>
      <c r="M302">
        <f>I302*DT</f>
        <v>357.75941901310307</v>
      </c>
      <c r="N302">
        <f>J302*DT</f>
        <v>71.475237690177806</v>
      </c>
      <c r="S302">
        <f t="shared" si="50"/>
        <v>-164575769376.95795</v>
      </c>
      <c r="T302">
        <f t="shared" si="51"/>
        <v>4436001438.1460981</v>
      </c>
      <c r="U302">
        <f t="shared" si="52"/>
        <v>352.40894253154977</v>
      </c>
      <c r="V302">
        <f t="shared" si="53"/>
        <v>28130.006980991904</v>
      </c>
      <c r="W302">
        <f t="shared" si="54"/>
        <v>164635542865.98288</v>
      </c>
      <c r="X302">
        <f>(G*Me*Ms/(W302^2)) *-S302/W302</f>
        <v>2.9233144095023361E+22</v>
      </c>
      <c r="Y302">
        <f>(G*Me*Ms/(W302^2)) * -T302/W302</f>
        <v>-7.8795481095415647E+20</v>
      </c>
      <c r="Z302">
        <f>X302/Me</f>
        <v>4.8945424262504368E-3</v>
      </c>
      <c r="AA302">
        <f>Y302/Me</f>
        <v>-1.3192827427823E-4</v>
      </c>
      <c r="AB302">
        <f>AF302*DT</f>
        <v>48716914.349857129</v>
      </c>
      <c r="AC302">
        <f>AG302*DT</f>
        <v>2429940183.5125227</v>
      </c>
      <c r="AD302">
        <f>Z302*DT</f>
        <v>422.88846562803775</v>
      </c>
      <c r="AE302">
        <f>AA302*DT</f>
        <v>-11.398602897639073</v>
      </c>
      <c r="AF302">
        <f>U302+Z302*DT/2</f>
        <v>563.85317534556862</v>
      </c>
      <c r="AG302">
        <f>V302+AA302*DT/2</f>
        <v>28124.307679543086</v>
      </c>
    </row>
    <row r="303" spans="2:33" x14ac:dyDescent="0.3">
      <c r="B303">
        <f t="shared" si="45"/>
        <v>-174363041807.75391</v>
      </c>
      <c r="C303">
        <f t="shared" si="46"/>
        <v>-32459698967.699421</v>
      </c>
      <c r="D303">
        <f t="shared" si="47"/>
        <v>-5594.3036750902447</v>
      </c>
      <c r="E303">
        <f t="shared" si="48"/>
        <v>26377.175575723169</v>
      </c>
      <c r="F303">
        <f t="shared" si="49"/>
        <v>177358682915.51505</v>
      </c>
      <c r="G303">
        <f>(G*Me*Ms/(F303^2)) * -B303/F303</f>
        <v>2.4772937395496353E+22</v>
      </c>
      <c r="H303">
        <f>(G*Me*Ms/(F303^2)) * -C303/F303</f>
        <v>4.6117691115418257E+21</v>
      </c>
      <c r="I303">
        <f>G303/Me</f>
        <v>4.1477643564773051E-3</v>
      </c>
      <c r="J303">
        <f>H303/Me</f>
        <v>7.7215435681978124E-4</v>
      </c>
      <c r="K303">
        <f>D303*DT</f>
        <v>-483347837.52779716</v>
      </c>
      <c r="L303">
        <f>E303*DT</f>
        <v>2278987969.7424817</v>
      </c>
      <c r="M303">
        <f>I303*DT</f>
        <v>358.36684039963916</v>
      </c>
      <c r="N303">
        <f>J303*DT</f>
        <v>66.7141364292291</v>
      </c>
      <c r="S303">
        <f t="shared" si="50"/>
        <v>-164527052462.60809</v>
      </c>
      <c r="T303">
        <f t="shared" si="51"/>
        <v>6865941621.6586208</v>
      </c>
      <c r="U303">
        <f t="shared" si="52"/>
        <v>775.29740815958758</v>
      </c>
      <c r="V303">
        <f t="shared" si="53"/>
        <v>28118.608378094264</v>
      </c>
      <c r="W303">
        <f t="shared" si="54"/>
        <v>164670252767.11584</v>
      </c>
      <c r="X303">
        <f>(G*Me*Ms/(W303^2)) *-S303/W303</f>
        <v>2.920601434783705E+22</v>
      </c>
      <c r="Y303">
        <f>(G*Me*Ms/(W303^2)) * -T303/W303</f>
        <v>-1.2188074028685756E+21</v>
      </c>
      <c r="Z303">
        <f>X303/Me</f>
        <v>4.8900000582387986E-3</v>
      </c>
      <c r="AA303">
        <f>Y303/Me</f>
        <v>-2.0406647069426642E-4</v>
      </c>
      <c r="AB303">
        <f>AF303*DT</f>
        <v>85237523.482363522</v>
      </c>
      <c r="AC303">
        <f>AG303*DT</f>
        <v>2428686089.8468075</v>
      </c>
      <c r="AD303">
        <f>Z303*DT</f>
        <v>422.49600503183217</v>
      </c>
      <c r="AE303">
        <f>AA303*DT</f>
        <v>-17.63134306798462</v>
      </c>
      <c r="AF303">
        <f>U303+Z303*DT/2</f>
        <v>986.54541067550372</v>
      </c>
      <c r="AG303">
        <f>V303+AA303*DT/2</f>
        <v>28109.792706560271</v>
      </c>
    </row>
    <row r="304" spans="2:33" x14ac:dyDescent="0.3">
      <c r="B304">
        <f t="shared" si="45"/>
        <v>-174846389645.28171</v>
      </c>
      <c r="C304">
        <f t="shared" si="46"/>
        <v>-30180710997.95694</v>
      </c>
      <c r="D304">
        <f t="shared" si="47"/>
        <v>-5235.9368346906058</v>
      </c>
      <c r="E304">
        <f t="shared" si="48"/>
        <v>26443.889712152399</v>
      </c>
      <c r="F304">
        <f t="shared" si="49"/>
        <v>177432058231.68448</v>
      </c>
      <c r="G304">
        <f>(G*Me*Ms/(F304^2)) * -B304/F304</f>
        <v>2.4810803612658466E+22</v>
      </c>
      <c r="H304">
        <f>(G*Me*Ms/(F304^2)) * -C304/F304</f>
        <v>4.2826603110298645E+21</v>
      </c>
      <c r="I304">
        <f>G304/Me</f>
        <v>4.1541043452865524E-3</v>
      </c>
      <c r="J304">
        <f>H304/Me</f>
        <v>7.1705125255832713E-4</v>
      </c>
      <c r="K304">
        <f>D304*DT</f>
        <v>-452384942.51726836</v>
      </c>
      <c r="L304">
        <f>E304*DT</f>
        <v>2284752071.1299672</v>
      </c>
      <c r="M304">
        <f>I304*DT</f>
        <v>358.91461543275813</v>
      </c>
      <c r="N304">
        <f>J304*DT</f>
        <v>61.953228221039467</v>
      </c>
      <c r="S304">
        <f t="shared" si="50"/>
        <v>-164441814939.12573</v>
      </c>
      <c r="T304">
        <f t="shared" si="51"/>
        <v>9294627711.5054283</v>
      </c>
      <c r="U304">
        <f t="shared" si="52"/>
        <v>1197.7934131914199</v>
      </c>
      <c r="V304">
        <f t="shared" si="53"/>
        <v>28100.977035026281</v>
      </c>
      <c r="W304">
        <f t="shared" si="54"/>
        <v>164704282290.31921</v>
      </c>
      <c r="X304">
        <f>(G*Me*Ms/(W304^2)) *-S304/W304</f>
        <v>2.9172793779569327E+22</v>
      </c>
      <c r="Y304">
        <f>(G*Me*Ms/(W304^2)) * -T304/W304</f>
        <v>-1.6489130674335758E+21</v>
      </c>
      <c r="Z304">
        <f>X304/Me</f>
        <v>4.8844378963214226E-3</v>
      </c>
      <c r="AA304">
        <f>Y304/Me</f>
        <v>-2.7607960811599233E-4</v>
      </c>
      <c r="AB304">
        <f>AF304*DT</f>
        <v>121720417.65900047</v>
      </c>
      <c r="AC304">
        <f>AG304*DT</f>
        <v>2426893954.2105699</v>
      </c>
      <c r="AD304">
        <f>Z304*DT</f>
        <v>422.0154342421709</v>
      </c>
      <c r="AE304">
        <f>AA304*DT</f>
        <v>-23.853278141221736</v>
      </c>
      <c r="AF304">
        <f>U304+Z304*DT/2</f>
        <v>1408.8011303125054</v>
      </c>
      <c r="AG304">
        <f>V304+AA304*DT/2</f>
        <v>28089.05039595567</v>
      </c>
    </row>
    <row r="305" spans="2:33" x14ac:dyDescent="0.3">
      <c r="B305">
        <f t="shared" si="45"/>
        <v>-175298774587.79898</v>
      </c>
      <c r="C305">
        <f t="shared" si="46"/>
        <v>-27895958926.826973</v>
      </c>
      <c r="D305">
        <f t="shared" si="47"/>
        <v>-4877.0222192578476</v>
      </c>
      <c r="E305">
        <f t="shared" si="48"/>
        <v>26505.842940373437</v>
      </c>
      <c r="F305">
        <f t="shared" si="49"/>
        <v>177504492609.14828</v>
      </c>
      <c r="G305">
        <f>(G*Me*Ms/(F305^2)) * -B305/F305</f>
        <v>2.484455745156872E+22</v>
      </c>
      <c r="H305">
        <f>(G*Me*Ms/(F305^2)) * -C305/F305</f>
        <v>3.9536086652849435E+21</v>
      </c>
      <c r="I305">
        <f>G305/Me</f>
        <v>4.1597557933845761E-3</v>
      </c>
      <c r="J305">
        <f>H305/Me</f>
        <v>6.6195771779207439E-4</v>
      </c>
      <c r="K305">
        <f>D305*DT</f>
        <v>-421374719.74387801</v>
      </c>
      <c r="L305">
        <f>E305*DT</f>
        <v>2290104830.048265</v>
      </c>
      <c r="M305">
        <f>I305*DT</f>
        <v>359.4029005484274</v>
      </c>
      <c r="N305">
        <f>J305*DT</f>
        <v>57.193146817235224</v>
      </c>
      <c r="S305">
        <f t="shared" si="50"/>
        <v>-164320094521.46674</v>
      </c>
      <c r="T305">
        <f t="shared" si="51"/>
        <v>11721521665.715998</v>
      </c>
      <c r="U305">
        <f t="shared" si="52"/>
        <v>1619.8088474335907</v>
      </c>
      <c r="V305">
        <f t="shared" si="53"/>
        <v>28077.123756885059</v>
      </c>
      <c r="W305">
        <f t="shared" si="54"/>
        <v>164737632415.01199</v>
      </c>
      <c r="X305">
        <f>(G*Me*Ms/(W305^2)) *-S305/W305</f>
        <v>2.9133499111860611E+22</v>
      </c>
      <c r="Y305">
        <f>(G*Me*Ms/(W305^2)) * -T305/W305</f>
        <v>-2.0781934311337671E+21</v>
      </c>
      <c r="Z305">
        <f>X305/Me</f>
        <v>4.8778587402237908E-3</v>
      </c>
      <c r="AA305">
        <f>Y305/Me</f>
        <v>-3.4795456436623363E-4</v>
      </c>
      <c r="AB305">
        <f>AF305*DT</f>
        <v>158157994.60897273</v>
      </c>
      <c r="AC305">
        <f>AG305*DT</f>
        <v>2424564759.1424632</v>
      </c>
      <c r="AD305">
        <f>Z305*DT</f>
        <v>421.44699515533551</v>
      </c>
      <c r="AE305">
        <f>AA305*DT</f>
        <v>-30.063274361242588</v>
      </c>
      <c r="AF305">
        <f>U305+Z305*DT/2</f>
        <v>1830.5323450112585</v>
      </c>
      <c r="AG305">
        <f>V305+AA305*DT/2</f>
        <v>28062.092119704437</v>
      </c>
    </row>
    <row r="306" spans="2:33" x14ac:dyDescent="0.3">
      <c r="B306">
        <f t="shared" si="45"/>
        <v>-175720149307.54285</v>
      </c>
      <c r="C306">
        <f t="shared" si="46"/>
        <v>-25605854096.778709</v>
      </c>
      <c r="D306">
        <f t="shared" si="47"/>
        <v>-4517.6193187094204</v>
      </c>
      <c r="E306">
        <f t="shared" si="48"/>
        <v>26563.036087190674</v>
      </c>
      <c r="F306">
        <f t="shared" si="49"/>
        <v>177575985529.26764</v>
      </c>
      <c r="G306">
        <f>(G*Me*Ms/(F306^2)) * -B306/F306</f>
        <v>2.487420997130849E+22</v>
      </c>
      <c r="H306">
        <f>(G*Me*Ms/(F306^2)) * -C306/F306</f>
        <v>3.6246576946803397E+21</v>
      </c>
      <c r="I306">
        <f>G306/Me</f>
        <v>4.1647205524074091E-3</v>
      </c>
      <c r="J306">
        <f>H306/Me</f>
        <v>6.068810391923684E-4</v>
      </c>
      <c r="K306">
        <f>D306*DT</f>
        <v>-390322309.13649392</v>
      </c>
      <c r="L306">
        <f>E306*DT</f>
        <v>2295046317.9332743</v>
      </c>
      <c r="M306">
        <f>I306*DT</f>
        <v>359.83185572800016</v>
      </c>
      <c r="N306">
        <f>J306*DT</f>
        <v>52.434521786220628</v>
      </c>
      <c r="S306">
        <f t="shared" si="50"/>
        <v>-164161936526.85776</v>
      </c>
      <c r="T306">
        <f t="shared" si="51"/>
        <v>14146086424.858461</v>
      </c>
      <c r="U306">
        <f t="shared" si="52"/>
        <v>2041.2558425889263</v>
      </c>
      <c r="V306">
        <f t="shared" si="53"/>
        <v>28047.060482523815</v>
      </c>
      <c r="W306">
        <f t="shared" si="54"/>
        <v>164770304258.34515</v>
      </c>
      <c r="X306">
        <f>(G*Me*Ms/(W306^2)) *-S306/W306</f>
        <v>2.9088147848956926E+22</v>
      </c>
      <c r="Y306">
        <f>(G*Me*Ms/(W306^2)) * -T306/W306</f>
        <v>-2.5065704152623989E+21</v>
      </c>
      <c r="Z306">
        <f>X306/Me</f>
        <v>4.8702655207040358E-3</v>
      </c>
      <c r="AA306">
        <f>Y306/Me</f>
        <v>-4.1967826662800103E-4</v>
      </c>
      <c r="AB306">
        <f>AF306*DT</f>
        <v>194542673.45040062</v>
      </c>
      <c r="AC306">
        <f>AG306*DT</f>
        <v>2421699584.953434</v>
      </c>
      <c r="AD306">
        <f>Z306*DT</f>
        <v>420.79094098882871</v>
      </c>
      <c r="AE306">
        <f>AA306*DT</f>
        <v>-36.260202236659289</v>
      </c>
      <c r="AF306">
        <f>U306+Z306*DT/2</f>
        <v>2251.6513130833405</v>
      </c>
      <c r="AG306">
        <f>V306+AA306*DT/2</f>
        <v>28028.930381405484</v>
      </c>
    </row>
    <row r="307" spans="2:33" x14ac:dyDescent="0.3">
      <c r="B307">
        <f t="shared" si="45"/>
        <v>-176110471616.67935</v>
      </c>
      <c r="C307">
        <f t="shared" si="46"/>
        <v>-23310807778.845436</v>
      </c>
      <c r="D307">
        <f t="shared" si="47"/>
        <v>-4157.7874629814205</v>
      </c>
      <c r="E307">
        <f t="shared" si="48"/>
        <v>26615.470608976895</v>
      </c>
      <c r="F307">
        <f t="shared" si="49"/>
        <v>177646536617.94678</v>
      </c>
      <c r="G307">
        <f>(G*Me*Ms/(F307^2)) * -B307/F307</f>
        <v>2.4899772471717671E+22</v>
      </c>
      <c r="H307">
        <f>(G*Me*Ms/(F307^2)) * -C307/F307</f>
        <v>3.29585063566558E+21</v>
      </c>
      <c r="I307">
        <f>G307/Me</f>
        <v>4.1690005143015891E-3</v>
      </c>
      <c r="J307">
        <f>H307/Me</f>
        <v>5.518284558928406E-4</v>
      </c>
      <c r="K307">
        <f>D307*DT</f>
        <v>-359232836.80159473</v>
      </c>
      <c r="L307">
        <f>E307*DT</f>
        <v>2299576660.6156039</v>
      </c>
      <c r="M307">
        <f>I307*DT</f>
        <v>360.20164443565733</v>
      </c>
      <c r="N307">
        <f>J307*DT</f>
        <v>47.677978589141425</v>
      </c>
      <c r="S307">
        <f t="shared" si="50"/>
        <v>-163967393853.40735</v>
      </c>
      <c r="T307">
        <f t="shared" si="51"/>
        <v>16567786009.811895</v>
      </c>
      <c r="U307">
        <f t="shared" si="52"/>
        <v>2462.0467835777549</v>
      </c>
      <c r="V307">
        <f t="shared" si="53"/>
        <v>28010.800280287156</v>
      </c>
      <c r="W307">
        <f t="shared" si="54"/>
        <v>164802299074.81668</v>
      </c>
      <c r="X307">
        <f>(G*Me*Ms/(W307^2)) *-S307/W307</f>
        <v>2.9036758274644596E+22</v>
      </c>
      <c r="Y307">
        <f>(G*Me*Ms/(W307^2)) * -T307/W307</f>
        <v>-2.9339662368668516E+21</v>
      </c>
      <c r="Z307">
        <f>X307/Me</f>
        <v>4.8616612990397138E-3</v>
      </c>
      <c r="AA307">
        <f>Y307/Me</f>
        <v>-4.9123769160279473E-4</v>
      </c>
      <c r="AB307">
        <f>AF307*DT</f>
        <v>230866895.66655779</v>
      </c>
      <c r="AC307">
        <f>AG307*DT</f>
        <v>2418299609.357657</v>
      </c>
      <c r="AD307">
        <f>Z307*DT</f>
        <v>420.0475362370313</v>
      </c>
      <c r="AE307">
        <f>AA307*DT</f>
        <v>-42.442936554481463</v>
      </c>
      <c r="AF307">
        <f>U307+Z307*DT/2</f>
        <v>2672.0705516962707</v>
      </c>
      <c r="AG307">
        <f>V307+AA307*DT/2</f>
        <v>27989.578812009917</v>
      </c>
    </row>
    <row r="308" spans="2:33" x14ac:dyDescent="0.3">
      <c r="B308">
        <f t="shared" si="45"/>
        <v>-176469704453.48096</v>
      </c>
      <c r="C308">
        <f t="shared" si="46"/>
        <v>-21011231118.229832</v>
      </c>
      <c r="D308">
        <f t="shared" si="47"/>
        <v>-3797.5858185457632</v>
      </c>
      <c r="E308">
        <f t="shared" si="48"/>
        <v>26663.148587566036</v>
      </c>
      <c r="F308">
        <f t="shared" si="49"/>
        <v>177716145645.24683</v>
      </c>
      <c r="G308">
        <f>(G*Me*Ms/(F308^2)) * -B308/F308</f>
        <v>2.4921256489312756E+22</v>
      </c>
      <c r="H308">
        <f>(G*Me*Ms/(F308^2)) * -C308/F308</f>
        <v>2.967230446014987E+21</v>
      </c>
      <c r="I308">
        <f>G308/Me</f>
        <v>4.1725976106407187E-3</v>
      </c>
      <c r="J308">
        <f>H308/Me</f>
        <v>4.9680716036817917E-4</v>
      </c>
      <c r="K308">
        <f>D308*DT</f>
        <v>-328111414.72235394</v>
      </c>
      <c r="L308">
        <f>E308*DT</f>
        <v>2303696037.9657054</v>
      </c>
      <c r="M308">
        <f>I308*DT</f>
        <v>360.5124335593581</v>
      </c>
      <c r="N308">
        <f>J308*DT</f>
        <v>42.92413865581068</v>
      </c>
      <c r="S308">
        <f t="shared" si="50"/>
        <v>-163736526957.74078</v>
      </c>
      <c r="T308">
        <f t="shared" si="51"/>
        <v>18986085619.169552</v>
      </c>
      <c r="U308">
        <f t="shared" si="52"/>
        <v>2882.0943198147861</v>
      </c>
      <c r="V308">
        <f t="shared" si="53"/>
        <v>27968.357343732674</v>
      </c>
      <c r="W308">
        <f t="shared" si="54"/>
        <v>164833618255.86856</v>
      </c>
      <c r="X308">
        <f>(G*Me*Ms/(W308^2)) *-S308/W308</f>
        <v>2.8979349449437436E+22</v>
      </c>
      <c r="Y308">
        <f>(G*Me*Ms/(W308^2)) * -T308/W308</f>
        <v>-3.3603034097386038E+21</v>
      </c>
      <c r="Z308">
        <f>X308/Me</f>
        <v>4.8520492665568493E-3</v>
      </c>
      <c r="AA308">
        <f>Y308/Me</f>
        <v>-5.62619865676356E-4</v>
      </c>
      <c r="AB308">
        <f>AF308*DT</f>
        <v>267123126.07843566</v>
      </c>
      <c r="AC308">
        <f>AG308*DT</f>
        <v>2414366107.1022635</v>
      </c>
      <c r="AD308">
        <f>Z308*DT</f>
        <v>419.21705663051176</v>
      </c>
      <c r="AE308">
        <f>AA308*DT</f>
        <v>-48.610356394437161</v>
      </c>
      <c r="AF308">
        <f>U308+Z308*DT/2</f>
        <v>3091.7028481300422</v>
      </c>
      <c r="AG308">
        <f>V308+AA308*DT/2</f>
        <v>27944.052165535457</v>
      </c>
    </row>
    <row r="309" spans="2:33" x14ac:dyDescent="0.3">
      <c r="B309">
        <f t="shared" si="45"/>
        <v>-176797815868.20331</v>
      </c>
      <c r="C309">
        <f t="shared" si="46"/>
        <v>-18707535080.264126</v>
      </c>
      <c r="D309">
        <f t="shared" si="47"/>
        <v>-3437.073384986405</v>
      </c>
      <c r="E309">
        <f t="shared" si="48"/>
        <v>26706.072726221846</v>
      </c>
      <c r="F309">
        <f t="shared" si="49"/>
        <v>177784812524.99167</v>
      </c>
      <c r="G309">
        <f>(G*Me*Ms/(F309^2)) * -B309/F309</f>
        <v>2.4938673793444373E+22</v>
      </c>
      <c r="H309">
        <f>(G*Me*Ms/(F309^2)) * -C309/F309</f>
        <v>2.6388398100682113E+21</v>
      </c>
      <c r="I309">
        <f>G309/Me</f>
        <v>4.175513811982114E-3</v>
      </c>
      <c r="J309">
        <f>H309/Me</f>
        <v>4.4182429931155802E-4</v>
      </c>
      <c r="K309">
        <f>D309*DT</f>
        <v>-296963140.46282542</v>
      </c>
      <c r="L309">
        <f>E309*DT</f>
        <v>2307404683.5455675</v>
      </c>
      <c r="M309">
        <f>I309*DT</f>
        <v>360.76439335525464</v>
      </c>
      <c r="N309">
        <f>J309*DT</f>
        <v>38.173619460518616</v>
      </c>
      <c r="S309">
        <f t="shared" si="50"/>
        <v>-163469403831.66235</v>
      </c>
      <c r="T309">
        <f t="shared" si="51"/>
        <v>21400451726.271816</v>
      </c>
      <c r="U309">
        <f t="shared" si="52"/>
        <v>3301.3113764452978</v>
      </c>
      <c r="V309">
        <f t="shared" si="53"/>
        <v>27919.746987338236</v>
      </c>
      <c r="W309">
        <f t="shared" si="54"/>
        <v>164864263329.46628</v>
      </c>
      <c r="X309">
        <f>(G*Me*Ms/(W309^2)) *-S309/W309</f>
        <v>2.8915941208012177E+22</v>
      </c>
      <c r="Y309">
        <f>(G*Me*Ms/(W309^2)) * -T309/W309</f>
        <v>-3.7855047454569629E+21</v>
      </c>
      <c r="Z309">
        <f>X309/Me</f>
        <v>4.8414327442005455E-3</v>
      </c>
      <c r="AA309">
        <f>Y309/Me</f>
        <v>-6.3381186509342048E-4</v>
      </c>
      <c r="AB309">
        <f>AF309*DT</f>
        <v>303303853.81394738</v>
      </c>
      <c r="AC309">
        <f>AG309*DT</f>
        <v>2409900449.5957999</v>
      </c>
      <c r="AD309">
        <f>Z309*DT</f>
        <v>418.29978909892714</v>
      </c>
      <c r="AE309">
        <f>AA309*DT</f>
        <v>-54.761345144071527</v>
      </c>
      <c r="AF309">
        <f>U309+Z309*DT/2</f>
        <v>3510.4612709947614</v>
      </c>
      <c r="AG309">
        <f>V309+AA309*DT/2</f>
        <v>27892.366314766201</v>
      </c>
    </row>
    <row r="310" spans="2:33" x14ac:dyDescent="0.3">
      <c r="B310">
        <f t="shared" si="45"/>
        <v>-177094779008.66614</v>
      </c>
      <c r="C310">
        <f t="shared" si="46"/>
        <v>-16400130396.718559</v>
      </c>
      <c r="D310">
        <f t="shared" si="47"/>
        <v>-3076.3089916311505</v>
      </c>
      <c r="E310">
        <f t="shared" si="48"/>
        <v>26744.246345682364</v>
      </c>
      <c r="F310">
        <f t="shared" si="49"/>
        <v>177852537314.3652</v>
      </c>
      <c r="G310">
        <f>(G*Me*Ms/(F310^2)) * -B310/F310</f>
        <v>2.4952036382691673E+22</v>
      </c>
      <c r="H310">
        <f>(G*Me*Ms/(F310^2)) * -C310/F310</f>
        <v>2.3107211439575193E+21</v>
      </c>
      <c r="I310">
        <f>G310/Me</f>
        <v>4.1777511272631136E-3</v>
      </c>
      <c r="J310">
        <f>H310/Me</f>
        <v>3.8688697450984822E-4</v>
      </c>
      <c r="K310">
        <f>D310*DT</f>
        <v>-265793096.8769314</v>
      </c>
      <c r="L310">
        <f>E310*DT</f>
        <v>2310702884.2669563</v>
      </c>
      <c r="M310">
        <f>I310*DT</f>
        <v>360.95769739553299</v>
      </c>
      <c r="N310">
        <f>J310*DT</f>
        <v>33.427034597650888</v>
      </c>
      <c r="S310">
        <f t="shared" si="50"/>
        <v>-163166099977.84842</v>
      </c>
      <c r="T310">
        <f t="shared" si="51"/>
        <v>23810352175.867615</v>
      </c>
      <c r="U310">
        <f t="shared" si="52"/>
        <v>3719.6111655442251</v>
      </c>
      <c r="V310">
        <f t="shared" si="53"/>
        <v>27864.985642194166</v>
      </c>
      <c r="W310">
        <f t="shared" si="54"/>
        <v>164894235959.66013</v>
      </c>
      <c r="X310">
        <f>(G*Me*Ms/(W310^2)) *-S310/W310</f>
        <v>2.8846554156888381E+22</v>
      </c>
      <c r="Y310">
        <f>(G*Me*Ms/(W310^2)) * -T310/W310</f>
        <v>-4.2094933544958008E+21</v>
      </c>
      <c r="Z310">
        <f>X310/Me</f>
        <v>4.8298151821465326E-3</v>
      </c>
      <c r="AA310">
        <f>Y310/Me</f>
        <v>-7.0480081614301992E-4</v>
      </c>
      <c r="AB310">
        <f>AF310*DT</f>
        <v>339401593.27407932</v>
      </c>
      <c r="AC310">
        <f>AG310*DT</f>
        <v>2404904104.5353384</v>
      </c>
      <c r="AD310">
        <f>Z310*DT</f>
        <v>417.2960317374604</v>
      </c>
      <c r="AE310">
        <f>AA310*DT</f>
        <v>-60.89479051475692</v>
      </c>
      <c r="AF310">
        <f>U310+Z310*DT/2</f>
        <v>3928.2591814129551</v>
      </c>
      <c r="AG310">
        <f>V310+AA310*DT/2</f>
        <v>27834.538246936787</v>
      </c>
    </row>
    <row r="311" spans="2:33" x14ac:dyDescent="0.3">
      <c r="B311">
        <f t="shared" si="45"/>
        <v>-177360572105.54306</v>
      </c>
      <c r="C311">
        <f t="shared" si="46"/>
        <v>-14089427512.451603</v>
      </c>
      <c r="D311">
        <f t="shared" si="47"/>
        <v>-2715.3512942356174</v>
      </c>
      <c r="E311">
        <f t="shared" si="48"/>
        <v>26777.673380280015</v>
      </c>
      <c r="F311">
        <f t="shared" si="49"/>
        <v>177919320213.50061</v>
      </c>
      <c r="G311">
        <f>(G*Me*Ms/(F311^2)) * -B311/F311</f>
        <v>2.4961356481490443E+22</v>
      </c>
      <c r="H311">
        <f>(G*Me*Ms/(F311^2)) * -C311/F311</f>
        <v>1.9829166008166717E+21</v>
      </c>
      <c r="I311">
        <f>G311/Me</f>
        <v>4.1793116032365204E-3</v>
      </c>
      <c r="J311">
        <f>H311/Me</f>
        <v>3.3200224371574721E-4</v>
      </c>
      <c r="K311">
        <f>D311*DT</f>
        <v>-234606351.82195735</v>
      </c>
      <c r="L311">
        <f>E311*DT</f>
        <v>2313590980.0561934</v>
      </c>
      <c r="M311">
        <f>I311*DT</f>
        <v>361.09252251963534</v>
      </c>
      <c r="N311">
        <f>J311*DT</f>
        <v>28.68499385704056</v>
      </c>
      <c r="S311">
        <f t="shared" si="50"/>
        <v>-162826698384.57434</v>
      </c>
      <c r="T311">
        <f t="shared" si="51"/>
        <v>26215256280.402954</v>
      </c>
      <c r="U311">
        <f t="shared" si="52"/>
        <v>4136.9071972816855</v>
      </c>
      <c r="V311">
        <f t="shared" si="53"/>
        <v>27804.090851679408</v>
      </c>
      <c r="W311">
        <f t="shared" si="54"/>
        <v>164923537946.1293</v>
      </c>
      <c r="X311">
        <f>(G*Me*Ms/(W311^2)) *-S311/W311</f>
        <v>2.8771209672348148E+22</v>
      </c>
      <c r="Y311">
        <f>(G*Me*Ms/(W311^2)) * -T311/W311</f>
        <v>-4.632192647402287E+21</v>
      </c>
      <c r="Z311">
        <f>X311/Me</f>
        <v>4.8172001594528596E-3</v>
      </c>
      <c r="AA311">
        <f>Y311/Me</f>
        <v>-7.7557389535583949E-4</v>
      </c>
      <c r="AB311">
        <f>AF311*DT</f>
        <v>375408885.09629226</v>
      </c>
      <c r="AC311">
        <f>AG311*DT</f>
        <v>2399378635.5321631</v>
      </c>
      <c r="AD311">
        <f>Z311*DT</f>
        <v>416.20609377672707</v>
      </c>
      <c r="AE311">
        <f>AA311*DT</f>
        <v>-67.009584558744535</v>
      </c>
      <c r="AF311">
        <f>U311+Z311*DT/2</f>
        <v>4345.0102441700492</v>
      </c>
      <c r="AG311">
        <f>V311+AA311*DT/2</f>
        <v>27770.586059400037</v>
      </c>
    </row>
    <row r="312" spans="2:33" x14ac:dyDescent="0.3">
      <c r="B312">
        <f t="shared" si="45"/>
        <v>-177595178457.36502</v>
      </c>
      <c r="C312">
        <f t="shared" si="46"/>
        <v>-11775836532.395409</v>
      </c>
      <c r="D312">
        <f t="shared" si="47"/>
        <v>-2354.2587717159822</v>
      </c>
      <c r="E312">
        <f t="shared" si="48"/>
        <v>26806.358374137057</v>
      </c>
      <c r="F312">
        <f t="shared" si="49"/>
        <v>177985161565.06143</v>
      </c>
      <c r="G312">
        <f>(G*Me*Ms/(F312^2)) * -B312/F312</f>
        <v>2.4966646536992216E+22</v>
      </c>
      <c r="H312">
        <f>(G*Me*Ms/(F312^2)) * -C312/F312</f>
        <v>1.6554680759663591E+21</v>
      </c>
      <c r="I312">
        <f>G312/Me</f>
        <v>4.1801973239447166E-3</v>
      </c>
      <c r="J312">
        <f>H312/Me</f>
        <v>2.7717712151598286E-4</v>
      </c>
      <c r="K312">
        <f>D312*DT</f>
        <v>-203407957.87626088</v>
      </c>
      <c r="L312">
        <f>E312*DT</f>
        <v>2316069363.5254416</v>
      </c>
      <c r="M312">
        <f>I312*DT</f>
        <v>361.16904878882349</v>
      </c>
      <c r="N312">
        <f>J312*DT</f>
        <v>23.948103298980918</v>
      </c>
      <c r="S312">
        <f t="shared" si="50"/>
        <v>-162451289499.47806</v>
      </c>
      <c r="T312">
        <f t="shared" si="51"/>
        <v>28614634915.935116</v>
      </c>
      <c r="U312">
        <f t="shared" si="52"/>
        <v>4553.1132910584129</v>
      </c>
      <c r="V312">
        <f t="shared" si="53"/>
        <v>27737.081267120662</v>
      </c>
      <c r="W312">
        <f t="shared" si="54"/>
        <v>164952171223.70801</v>
      </c>
      <c r="X312">
        <f>(G*Me*Ms/(W312^2)) *-S312/W312</f>
        <v>2.8689929898591284E+22</v>
      </c>
      <c r="Y312">
        <f>(G*Me*Ms/(W312^2)) * -T312/W312</f>
        <v>-5.0535263360565599E+21</v>
      </c>
      <c r="Z312">
        <f>X312/Me</f>
        <v>4.8035913837510104E-3</v>
      </c>
      <c r="AA312">
        <f>Y312/Me</f>
        <v>-8.4611832971512573E-4</v>
      </c>
      <c r="AB312">
        <f>AF312*DT</f>
        <v>411318297.11546987</v>
      </c>
      <c r="AC312">
        <f>AG312*DT</f>
        <v>2393325701.73593</v>
      </c>
      <c r="AD312">
        <f>Z312*DT</f>
        <v>415.03029555608731</v>
      </c>
      <c r="AE312">
        <f>AA312*DT</f>
        <v>-73.104623687386862</v>
      </c>
      <c r="AF312">
        <f>U312+Z312*DT/2</f>
        <v>4760.6284388364566</v>
      </c>
      <c r="AG312">
        <f>V312+AA312*DT/2</f>
        <v>27700.528955276968</v>
      </c>
    </row>
    <row r="313" spans="2:33" x14ac:dyDescent="0.3">
      <c r="B313">
        <f t="shared" si="45"/>
        <v>-177798586415.24127</v>
      </c>
      <c r="C313">
        <f t="shared" si="46"/>
        <v>-9459767168.8699665</v>
      </c>
      <c r="D313">
        <f t="shared" si="47"/>
        <v>-1993.0897229271586</v>
      </c>
      <c r="E313">
        <f t="shared" si="48"/>
        <v>26830.306477436039</v>
      </c>
      <c r="F313">
        <f t="shared" si="49"/>
        <v>178050061853.81473</v>
      </c>
      <c r="G313">
        <f>(G*Me*Ms/(F313^2)) * -B313/F313</f>
        <v>2.4967919216151207E+22</v>
      </c>
      <c r="H313">
        <f>(G*Me*Ms/(F313^2)) * -C313/F313</f>
        <v>1.3284172120712539E+21</v>
      </c>
      <c r="I313">
        <f>G313/Me</f>
        <v>4.1804104102319273E-3</v>
      </c>
      <c r="J313">
        <f>H313/Me</f>
        <v>2.2241858019476509E-4</v>
      </c>
      <c r="K313">
        <f>D313*DT</f>
        <v>-172202952.0609065</v>
      </c>
      <c r="L313">
        <f>E313*DT</f>
        <v>2318138479.6504736</v>
      </c>
      <c r="M313">
        <f>I313*DT</f>
        <v>361.1874594440385</v>
      </c>
      <c r="N313">
        <f>J313*DT</f>
        <v>19.216965328827705</v>
      </c>
      <c r="S313">
        <f t="shared" si="50"/>
        <v>-162039971202.36258</v>
      </c>
      <c r="T313">
        <f t="shared" si="51"/>
        <v>31007960617.671047</v>
      </c>
      <c r="U313">
        <f t="shared" si="52"/>
        <v>4968.1435866145002</v>
      </c>
      <c r="V313">
        <f t="shared" si="53"/>
        <v>27663.976643433274</v>
      </c>
      <c r="W313">
        <f t="shared" si="54"/>
        <v>164980137861.89395</v>
      </c>
      <c r="X313">
        <f>(G*Me*Ms/(W313^2)) *-S313/W313</f>
        <v>2.8602737746121121E+22</v>
      </c>
      <c r="Y313">
        <f>(G*Me*Ms/(W313^2)) * -T313/W313</f>
        <v>-5.473418435021084E+21</v>
      </c>
      <c r="Z313">
        <f>X313/Me</f>
        <v>4.7889926909756419E-3</v>
      </c>
      <c r="AA313">
        <f>Y313/Me</f>
        <v>-9.1642139688261125E-4</v>
      </c>
      <c r="AB313">
        <f>AF313*DT</f>
        <v>447122425.32270557</v>
      </c>
      <c r="AC313">
        <f>AG313*DT</f>
        <v>2386747057.4571981</v>
      </c>
      <c r="AD313">
        <f>Z313*DT</f>
        <v>413.76896850029544</v>
      </c>
      <c r="AE313">
        <f>AA313*DT</f>
        <v>-79.178808690657618</v>
      </c>
      <c r="AF313">
        <f>U313+Z313*DT/2</f>
        <v>5175.0280708646478</v>
      </c>
      <c r="AG313">
        <f>V313+AA313*DT/2</f>
        <v>27624.387239087944</v>
      </c>
    </row>
    <row r="314" spans="2:33" x14ac:dyDescent="0.3">
      <c r="B314">
        <f t="shared" si="45"/>
        <v>-177970789367.30219</v>
      </c>
      <c r="C314">
        <f t="shared" si="46"/>
        <v>-7141628689.2194929</v>
      </c>
      <c r="D314">
        <f t="shared" si="47"/>
        <v>-1631.9022634831201</v>
      </c>
      <c r="E314">
        <f t="shared" si="48"/>
        <v>26849.523442764868</v>
      </c>
      <c r="F314">
        <f t="shared" si="49"/>
        <v>178114021706.1962</v>
      </c>
      <c r="G314">
        <f>(G*Me*Ms/(F314^2)) * -B314/F314</f>
        <v>2.496518740303633E+22</v>
      </c>
      <c r="H314">
        <f>(G*Me*Ms/(F314^2)) * -C314/F314</f>
        <v>1.0018054042638426E+21</v>
      </c>
      <c r="I314">
        <f>G314/Me</f>
        <v>4.1799530192941654E-3</v>
      </c>
      <c r="J314">
        <f>H314/Me</f>
        <v>1.6773355059167576E-4</v>
      </c>
      <c r="K314">
        <f>D314*DT</f>
        <v>-140996355.56494159</v>
      </c>
      <c r="L314">
        <f>E314*DT</f>
        <v>2319798825.4548845</v>
      </c>
      <c r="M314">
        <f>I314*DT</f>
        <v>361.1479408670159</v>
      </c>
      <c r="N314">
        <f>J314*DT</f>
        <v>14.492178771120786</v>
      </c>
      <c r="S314">
        <f t="shared" si="50"/>
        <v>-161592848777.03989</v>
      </c>
      <c r="T314">
        <f t="shared" si="51"/>
        <v>33394707675.128246</v>
      </c>
      <c r="U314">
        <f t="shared" si="52"/>
        <v>5381.9125551147954</v>
      </c>
      <c r="V314">
        <f t="shared" si="53"/>
        <v>27584.797834742618</v>
      </c>
      <c r="W314">
        <f t="shared" si="54"/>
        <v>165007440064.33939</v>
      </c>
      <c r="X314">
        <f>(G*Me*Ms/(W314^2)) *-S314/W314</f>
        <v>2.8509656890356053E+22</v>
      </c>
      <c r="Y314">
        <f>(G*Me*Ms/(W314^2)) * -T314/W314</f>
        <v>-5.8917932629882716E+21</v>
      </c>
      <c r="Z314">
        <f>X314/Me</f>
        <v>4.7734080451321123E-3</v>
      </c>
      <c r="AA314">
        <f>Y314/Me</f>
        <v>-9.8647042544089208E-4</v>
      </c>
      <c r="AB314">
        <f>AF314*DT</f>
        <v>482813894.82221305</v>
      </c>
      <c r="AC314">
        <f>AG314*DT</f>
        <v>2379644551.7882123</v>
      </c>
      <c r="AD314">
        <f>Z314*DT</f>
        <v>412.42245509941449</v>
      </c>
      <c r="AE314">
        <f>AA314*DT</f>
        <v>-85.231044758093077</v>
      </c>
      <c r="AF314">
        <f>U314+Z314*DT/2</f>
        <v>5588.1237826645029</v>
      </c>
      <c r="AG314">
        <f>V314+AA314*DT/2</f>
        <v>27542.18231236357</v>
      </c>
    </row>
    <row r="315" spans="2:33" x14ac:dyDescent="0.3">
      <c r="B315">
        <f t="shared" ref="B315:B378" si="55">B314+K314</f>
        <v>-178111785722.86713</v>
      </c>
      <c r="C315">
        <f t="shared" ref="C315:C378" si="56">C314+L314</f>
        <v>-4821829863.7646084</v>
      </c>
      <c r="D315">
        <f t="shared" ref="D315:D378" si="57">D314+M314</f>
        <v>-1270.7543226161042</v>
      </c>
      <c r="E315">
        <f t="shared" ref="E315:E378" si="58">E314+N314</f>
        <v>26864.015621535989</v>
      </c>
      <c r="F315">
        <f t="shared" ref="F315:F378" si="59">SQRT(B315^2 +C315^2)</f>
        <v>178177041889.86758</v>
      </c>
      <c r="G315">
        <f>(G*Me*Ms/(F315^2)) * -B315/F315</f>
        <v>2.4958464196364978E+22</v>
      </c>
      <c r="H315">
        <f>(G*Me*Ms/(F315^2)) * -C315/F315</f>
        <v>6.7567380523029404E+20</v>
      </c>
      <c r="I315">
        <f>G315/Me</f>
        <v>4.178827344266312E-3</v>
      </c>
      <c r="J315">
        <f>H315/Me</f>
        <v>1.1312892295320196E-4</v>
      </c>
      <c r="K315">
        <f>D315*DT</f>
        <v>-109793173.4740314</v>
      </c>
      <c r="L315">
        <f>E315*DT</f>
        <v>2321050949.7007093</v>
      </c>
      <c r="M315">
        <f>I315*DT</f>
        <v>361.05068254460934</v>
      </c>
      <c r="N315">
        <f>J315*DT</f>
        <v>9.7743389431566499</v>
      </c>
      <c r="S315">
        <f t="shared" si="50"/>
        <v>-161110034882.21768</v>
      </c>
      <c r="T315">
        <f t="shared" si="51"/>
        <v>35774352226.916458</v>
      </c>
      <c r="U315">
        <f t="shared" si="52"/>
        <v>5794.3350102142103</v>
      </c>
      <c r="V315">
        <f t="shared" si="53"/>
        <v>27499.566789984525</v>
      </c>
      <c r="W315">
        <f t="shared" si="54"/>
        <v>165034080168.32425</v>
      </c>
      <c r="X315">
        <f>(G*Me*Ms/(W315^2)) *-S315/W315</f>
        <v>2.841071177046163E+22</v>
      </c>
      <c r="Y315">
        <f>(G*Me*Ms/(W315^2)) * -T315/W315</f>
        <v>-6.3085754443348878E+21</v>
      </c>
      <c r="Z315">
        <f>X315/Me</f>
        <v>4.7568415381009322E-3</v>
      </c>
      <c r="AA315">
        <f>Y315/Me</f>
        <v>-1.0562527951536831E-3</v>
      </c>
      <c r="AB315">
        <f>AF315*DT</f>
        <v>518385360.78663874</v>
      </c>
      <c r="AC315">
        <f>AG315*DT</f>
        <v>2372020128.2218075</v>
      </c>
      <c r="AD315">
        <f>Z315*DT</f>
        <v>410.99110889192053</v>
      </c>
      <c r="AE315">
        <f>AA315*DT</f>
        <v>-91.260241501278216</v>
      </c>
      <c r="AF315">
        <f>U315+Z315*DT/2</f>
        <v>5999.8305646601702</v>
      </c>
      <c r="AG315">
        <f>V315+AA315*DT/2</f>
        <v>27453.936669233884</v>
      </c>
    </row>
    <row r="316" spans="2:33" x14ac:dyDescent="0.3">
      <c r="B316">
        <f t="shared" si="55"/>
        <v>-178221578896.34116</v>
      </c>
      <c r="C316">
        <f t="shared" si="56"/>
        <v>-2500778914.063899</v>
      </c>
      <c r="D316">
        <f t="shared" si="57"/>
        <v>-909.70364007149487</v>
      </c>
      <c r="E316">
        <f t="shared" si="58"/>
        <v>26873.789960479146</v>
      </c>
      <c r="F316">
        <f t="shared" si="59"/>
        <v>178239123313.26639</v>
      </c>
      <c r="G316">
        <f>(G*Me*Ms/(F316^2)) * -B316/F316</f>
        <v>2.4947762907255629E+22</v>
      </c>
      <c r="H316">
        <f>(G*Me*Ms/(F316^2)) * -C316/F316</f>
        <v>3.5006333025372596E+20</v>
      </c>
      <c r="I316">
        <f>G316/Me</f>
        <v>4.1770356138458344E-3</v>
      </c>
      <c r="J316">
        <f>H316/Me</f>
        <v>5.8611547777136583E-5</v>
      </c>
      <c r="K316">
        <f>D316*DT</f>
        <v>-78598394.502177164</v>
      </c>
      <c r="L316">
        <f>E316*DT</f>
        <v>2321895452.5853982</v>
      </c>
      <c r="M316">
        <f>I316*DT</f>
        <v>360.89587703628007</v>
      </c>
      <c r="N316">
        <f>J316*DT</f>
        <v>5.0640377279446005</v>
      </c>
      <c r="S316">
        <f t="shared" si="50"/>
        <v>-160591649521.43103</v>
      </c>
      <c r="T316">
        <f t="shared" si="51"/>
        <v>38146372355.138268</v>
      </c>
      <c r="U316">
        <f t="shared" si="52"/>
        <v>6205.326119106131</v>
      </c>
      <c r="V316">
        <f t="shared" si="53"/>
        <v>27408.306548483248</v>
      </c>
      <c r="W316">
        <f t="shared" si="54"/>
        <v>165060060644.21216</v>
      </c>
      <c r="X316">
        <f>(G*Me*Ms/(W316^2)) *-S316/W316</f>
        <v>2.8305927588397678E+22</v>
      </c>
      <c r="Y316">
        <f>(G*Me*Ms/(W316^2)) * -T316/W316</f>
        <v>-6.7236899107914279E+21</v>
      </c>
      <c r="Z316">
        <f>X316/Me</f>
        <v>4.73929738947823E-3</v>
      </c>
      <c r="AA316">
        <f>Y316/Me</f>
        <v>-1.125755937245325E-3</v>
      </c>
      <c r="AB316">
        <f>AF316*DT</f>
        <v>553829509.41104937</v>
      </c>
      <c r="AC316">
        <f>AG316*DT</f>
        <v>2363875824.2683034</v>
      </c>
      <c r="AD316">
        <f>Z316*DT</f>
        <v>409.47529445091908</v>
      </c>
      <c r="AE316">
        <f>AA316*DT</f>
        <v>-97.265312977996075</v>
      </c>
      <c r="AF316">
        <f>U316+Z316*DT/2</f>
        <v>6410.0637663315902</v>
      </c>
      <c r="AG316">
        <f>V316+AA316*DT/2</f>
        <v>27359.673891994251</v>
      </c>
    </row>
    <row r="317" spans="2:33" x14ac:dyDescent="0.3">
      <c r="B317">
        <f t="shared" si="55"/>
        <v>-178300177290.84332</v>
      </c>
      <c r="C317">
        <f t="shared" si="56"/>
        <v>-178883461.47850084</v>
      </c>
      <c r="D317">
        <f t="shared" si="57"/>
        <v>-548.80776303521475</v>
      </c>
      <c r="E317">
        <f t="shared" si="58"/>
        <v>26878.853998207091</v>
      </c>
      <c r="F317">
        <f t="shared" si="59"/>
        <v>178300267025.14764</v>
      </c>
      <c r="G317">
        <f>(G*Me*Ms/(F317^2)) * -B317/F317</f>
        <v>2.4933097057196244E+22</v>
      </c>
      <c r="H317">
        <f>(G*Me*Ms/(F317^2)) * -C317/F317</f>
        <v>2.5014662210320404E+19</v>
      </c>
      <c r="I317">
        <f>G317/Me</f>
        <v>4.1745800919526241E-3</v>
      </c>
      <c r="J317">
        <f>H317/Me</f>
        <v>4.1882366490842191E-6</v>
      </c>
      <c r="K317">
        <f>D317*DT</f>
        <v>-47416990.726242557</v>
      </c>
      <c r="L317">
        <f>E317*DT</f>
        <v>2322332985.4450927</v>
      </c>
      <c r="M317">
        <f>I317*DT</f>
        <v>360.68371994470675</v>
      </c>
      <c r="N317">
        <f>J317*DT</f>
        <v>0.36186364648087654</v>
      </c>
      <c r="S317">
        <f t="shared" si="50"/>
        <v>-160037820012.01999</v>
      </c>
      <c r="T317">
        <f t="shared" si="51"/>
        <v>40510248179.40657</v>
      </c>
      <c r="U317">
        <f t="shared" si="52"/>
        <v>6614.8014135570502</v>
      </c>
      <c r="V317">
        <f t="shared" si="53"/>
        <v>27311.04123550525</v>
      </c>
      <c r="W317">
        <f t="shared" si="54"/>
        <v>165085384094.88837</v>
      </c>
      <c r="X317">
        <f>(G*Me*Ms/(W317^2)) *-S317/W317</f>
        <v>2.8195330308175366E+22</v>
      </c>
      <c r="Y317">
        <f>(G*Me*Ms/(W317^2)) * -T317/W317</f>
        <v>-7.1370619032347513E+21</v>
      </c>
      <c r="Z317">
        <f>X317/Me</f>
        <v>4.7207799464513553E-3</v>
      </c>
      <c r="AA317">
        <f>Y317/Me</f>
        <v>-1.1949673347009262E-3</v>
      </c>
      <c r="AB317">
        <f>AF317*DT</f>
        <v>589139058.86585987</v>
      </c>
      <c r="AC317">
        <f>AG317*DT</f>
        <v>2355213771.0702291</v>
      </c>
      <c r="AD317">
        <f>Z317*DT</f>
        <v>407.87538737339707</v>
      </c>
      <c r="AE317">
        <f>AA317*DT</f>
        <v>-103.24517771816002</v>
      </c>
      <c r="AF317">
        <f>U317+Z317*DT/2</f>
        <v>6818.7391072437485</v>
      </c>
      <c r="AG317">
        <f>V317+AA317*DT/2</f>
        <v>27259.418646646169</v>
      </c>
    </row>
    <row r="318" spans="2:33" x14ac:dyDescent="0.3">
      <c r="B318">
        <f t="shared" si="55"/>
        <v>-178347594281.56958</v>
      </c>
      <c r="C318">
        <f t="shared" si="56"/>
        <v>2143449523.9665918</v>
      </c>
      <c r="D318">
        <f t="shared" si="57"/>
        <v>-188.124043090508</v>
      </c>
      <c r="E318">
        <f t="shared" si="58"/>
        <v>26879.215861853572</v>
      </c>
      <c r="F318">
        <f t="shared" si="59"/>
        <v>178360474214.11826</v>
      </c>
      <c r="G318">
        <f>(G*Me*Ms/(F318^2)) * -B318/F318</f>
        <v>2.4914480376225244E+22</v>
      </c>
      <c r="H318">
        <f>(G*Me*Ms/(F318^2)) * -C318/F318</f>
        <v>-2.9943174348617299E+20</v>
      </c>
      <c r="I318">
        <f>G318/Me</f>
        <v>4.1714630774244456E-3</v>
      </c>
      <c r="J318">
        <f>H318/Me</f>
        <v>-5.0134236929674344E-5</v>
      </c>
      <c r="K318">
        <f>D318*DT</f>
        <v>-16253917.32301989</v>
      </c>
      <c r="L318">
        <f>E318*DT</f>
        <v>2322364250.4641485</v>
      </c>
      <c r="M318">
        <f>I318*DT</f>
        <v>360.4144098894721</v>
      </c>
      <c r="N318">
        <f>J318*DT</f>
        <v>-4.3315980707238637</v>
      </c>
      <c r="S318">
        <f t="shared" si="50"/>
        <v>-159448680953.15414</v>
      </c>
      <c r="T318">
        <f t="shared" si="51"/>
        <v>42865461950.476799</v>
      </c>
      <c r="U318">
        <f t="shared" si="52"/>
        <v>7022.6768009304469</v>
      </c>
      <c r="V318">
        <f t="shared" si="53"/>
        <v>27207.796057787091</v>
      </c>
      <c r="W318">
        <f t="shared" si="54"/>
        <v>165110053255.18042</v>
      </c>
      <c r="X318">
        <f>(G*Me*Ms/(W318^2)) *-S318/W318</f>
        <v>2.8078946655317927E+22</v>
      </c>
      <c r="Y318">
        <f>(G*Me*Ms/(W318^2)) * -T318/W318</f>
        <v>-7.5486169736118408E+21</v>
      </c>
      <c r="Z318">
        <f>X318/Me</f>
        <v>4.7012936837085902E-3</v>
      </c>
      <c r="AA318">
        <f>Y318/Me</f>
        <v>-1.2638745225884607E-3</v>
      </c>
      <c r="AB318">
        <f>AF318*DT</f>
        <v>624306760.24895918</v>
      </c>
      <c r="AC318">
        <f>AG318*DT</f>
        <v>2346036193.0147338</v>
      </c>
      <c r="AD318">
        <f>Z318*DT</f>
        <v>406.19177427242221</v>
      </c>
      <c r="AE318">
        <f>AA318*DT</f>
        <v>-109.198758751643</v>
      </c>
      <c r="AF318">
        <f>U318+Z318*DT/2</f>
        <v>7225.7726880666578</v>
      </c>
      <c r="AG318">
        <f>V318+AA318*DT/2</f>
        <v>27153.19667841127</v>
      </c>
    </row>
    <row r="319" spans="2:33" x14ac:dyDescent="0.3">
      <c r="B319">
        <f t="shared" si="55"/>
        <v>-178363848198.89261</v>
      </c>
      <c r="C319">
        <f t="shared" si="56"/>
        <v>4465813774.4307404</v>
      </c>
      <c r="D319">
        <f t="shared" si="57"/>
        <v>172.2903667989641</v>
      </c>
      <c r="E319">
        <f t="shared" si="58"/>
        <v>26874.884263782849</v>
      </c>
      <c r="F319">
        <f t="shared" si="59"/>
        <v>178419746208.16357</v>
      </c>
      <c r="G319">
        <f>(G*Me*Ms/(F319^2)) * -B319/F319</f>
        <v>2.4891926801321891E+22</v>
      </c>
      <c r="H319">
        <f>(G*Me*Ms/(F319^2)) * -C319/F319</f>
        <v>-6.2323565399591551E+20</v>
      </c>
      <c r="I319">
        <f>G319/Me</f>
        <v>4.1676869037474288E-3</v>
      </c>
      <c r="J319">
        <f>H319/Me</f>
        <v>-1.0434913672369077E-4</v>
      </c>
      <c r="K319">
        <f>D319*DT</f>
        <v>14885887.691430498</v>
      </c>
      <c r="L319">
        <f>E319*DT</f>
        <v>2321990000.3908381</v>
      </c>
      <c r="M319">
        <f>I319*DT</f>
        <v>360.08814848377784</v>
      </c>
      <c r="N319">
        <f>J319*DT</f>
        <v>-9.015765412926882</v>
      </c>
      <c r="S319">
        <f t="shared" si="50"/>
        <v>-158824374192.90518</v>
      </c>
      <c r="T319">
        <f t="shared" si="51"/>
        <v>45211498143.491531</v>
      </c>
      <c r="U319">
        <f t="shared" si="52"/>
        <v>7428.8685752028687</v>
      </c>
      <c r="V319">
        <f t="shared" si="53"/>
        <v>27098.597299035449</v>
      </c>
      <c r="W319">
        <f t="shared" si="54"/>
        <v>165134070991.26123</v>
      </c>
      <c r="X319">
        <f>(G*Me*Ms/(W319^2)) *-S319/W319</f>
        <v>2.7956804116519485E+22</v>
      </c>
      <c r="Y319">
        <f>(G*Me*Ms/(W319^2)) * -T319/W319</f>
        <v>-7.958280987002559E+21</v>
      </c>
      <c r="Z319">
        <f>X319/Me</f>
        <v>4.6808432033820253E-3</v>
      </c>
      <c r="AA319">
        <f>Y319/Me</f>
        <v>-1.3324650884041387E-3</v>
      </c>
      <c r="AB319">
        <f>AF319*DT</f>
        <v>659325398.53728724</v>
      </c>
      <c r="AC319">
        <f>AG319*DT</f>
        <v>2336345407.3434963</v>
      </c>
      <c r="AD319">
        <f>Z319*DT</f>
        <v>404.42485277220698</v>
      </c>
      <c r="AE319">
        <f>AA319*DT</f>
        <v>-115.12498363811758</v>
      </c>
      <c r="AF319">
        <f>U319+Z319*DT/2</f>
        <v>7631.081001588972</v>
      </c>
      <c r="AG319">
        <f>V319+AA319*DT/2</f>
        <v>27041.034807216391</v>
      </c>
    </row>
    <row r="320" spans="2:33" x14ac:dyDescent="0.3">
      <c r="B320">
        <f t="shared" si="55"/>
        <v>-178348962311.20117</v>
      </c>
      <c r="C320">
        <f t="shared" si="56"/>
        <v>6787803774.821579</v>
      </c>
      <c r="D320">
        <f t="shared" si="57"/>
        <v>532.378515282742</v>
      </c>
      <c r="E320">
        <f t="shared" si="58"/>
        <v>26865.868498369924</v>
      </c>
      <c r="F320">
        <f t="shared" si="59"/>
        <v>178478084474.16656</v>
      </c>
      <c r="G320">
        <f>(G*Me*Ms/(F320^2)) * -B320/F320</f>
        <v>2.4865450475002918E+22</v>
      </c>
      <c r="H320">
        <f>(G*Me*Ms/(F320^2)) * -C320/F320</f>
        <v>-9.4635705422471928E+20</v>
      </c>
      <c r="I320">
        <f>G320/Me</f>
        <v>4.1632539388211029E-3</v>
      </c>
      <c r="J320">
        <f>H320/Me</f>
        <v>-1.5844976295494747E-4</v>
      </c>
      <c r="K320">
        <f>D320*DT</f>
        <v>45997503.720428906</v>
      </c>
      <c r="L320">
        <f>E320*DT</f>
        <v>2321211038.2591615</v>
      </c>
      <c r="M320">
        <f>I320*DT</f>
        <v>359.70514031414331</v>
      </c>
      <c r="N320">
        <f>J320*DT</f>
        <v>-13.690059519307461</v>
      </c>
      <c r="S320">
        <f t="shared" si="50"/>
        <v>-158165048794.36789</v>
      </c>
      <c r="T320">
        <f t="shared" si="51"/>
        <v>47547843550.83503</v>
      </c>
      <c r="U320">
        <f t="shared" si="52"/>
        <v>7833.2934279750752</v>
      </c>
      <c r="V320">
        <f t="shared" si="53"/>
        <v>26983.472315397332</v>
      </c>
      <c r="W320">
        <f t="shared" si="54"/>
        <v>165157440300.03452</v>
      </c>
      <c r="X320">
        <f>(G*Me*Ms/(W320^2)) *-S320/W320</f>
        <v>2.7828930939495748E+22</v>
      </c>
      <c r="Y320">
        <f>(G*Me*Ms/(W320^2)) * -T320/W320</f>
        <v>-8.3659801238290668E+21</v>
      </c>
      <c r="Z320">
        <f>X320/Me</f>
        <v>4.6594332350225606E-3</v>
      </c>
      <c r="AA320">
        <f>Y320/Me</f>
        <v>-1.4007266724423311E-3</v>
      </c>
      <c r="AB320">
        <f>AF320*DT</f>
        <v>694187793.53810346</v>
      </c>
      <c r="AC320">
        <f>AG320*DT</f>
        <v>2326143823.7599721</v>
      </c>
      <c r="AD320">
        <f>Z320*DT</f>
        <v>402.57503150594926</v>
      </c>
      <c r="AE320">
        <f>AA320*DT</f>
        <v>-121.0227844990174</v>
      </c>
      <c r="AF320">
        <f>U320+Z320*DT/2</f>
        <v>8034.5809437280495</v>
      </c>
      <c r="AG320">
        <f>V320+AA320*DT/2</f>
        <v>26922.960923147824</v>
      </c>
    </row>
    <row r="321" spans="2:33" x14ac:dyDescent="0.3">
      <c r="B321">
        <f t="shared" si="55"/>
        <v>-178302964807.48074</v>
      </c>
      <c r="C321">
        <f t="shared" si="56"/>
        <v>9109014813.08074</v>
      </c>
      <c r="D321">
        <f t="shared" si="57"/>
        <v>892.08365559688536</v>
      </c>
      <c r="E321">
        <f t="shared" si="58"/>
        <v>26852.178438850617</v>
      </c>
      <c r="F321">
        <f t="shared" si="59"/>
        <v>178535490617.41937</v>
      </c>
      <c r="G321">
        <f>(G*Me*Ms/(F321^2)) * -B321/F321</f>
        <v>2.4835065744122251E+22</v>
      </c>
      <c r="H321">
        <f>(G*Me*Ms/(F321^2)) * -C321/F321</f>
        <v>-1.268756142060249E+21</v>
      </c>
      <c r="I321">
        <f>G321/Me</f>
        <v>4.1581665847574339E-3</v>
      </c>
      <c r="J321">
        <f>H321/Me</f>
        <v>-2.1242945150524881E-4</v>
      </c>
      <c r="K321">
        <f>D321*DT</f>
        <v>77076027.843570888</v>
      </c>
      <c r="L321">
        <f>E321*DT</f>
        <v>2320028217.1166935</v>
      </c>
      <c r="M321">
        <f>I321*DT</f>
        <v>359.26559292304228</v>
      </c>
      <c r="N321">
        <f>J321*DT</f>
        <v>-18.353904610053497</v>
      </c>
      <c r="S321">
        <f t="shared" si="50"/>
        <v>-157470861000.82977</v>
      </c>
      <c r="T321">
        <f t="shared" si="51"/>
        <v>49873987374.595001</v>
      </c>
      <c r="U321">
        <f t="shared" si="52"/>
        <v>8235.8684594810238</v>
      </c>
      <c r="V321">
        <f t="shared" si="53"/>
        <v>26862.449530898313</v>
      </c>
      <c r="W321">
        <f t="shared" si="54"/>
        <v>165180164308.50259</v>
      </c>
      <c r="X321">
        <f>(G*Me*Ms/(W321^2)) *-S321/W321</f>
        <v>2.7695356133020273E+22</v>
      </c>
      <c r="Y321">
        <f>(G*Me*Ms/(W321^2)) * -T321/W321</f>
        <v>-8.7716408822193885E+21</v>
      </c>
      <c r="Z321">
        <f>X321/Me</f>
        <v>4.6370686356059796E-3</v>
      </c>
      <c r="AA321">
        <f>Y321/Me</f>
        <v>-1.468646968191305E-3</v>
      </c>
      <c r="AB321">
        <f>AF321*DT</f>
        <v>728886800.84018707</v>
      </c>
      <c r="AC321">
        <f>AG321*DT</f>
        <v>2315433944.0337796</v>
      </c>
      <c r="AD321">
        <f>Z321*DT</f>
        <v>400.64273011635663</v>
      </c>
      <c r="AE321">
        <f>AA321*DT</f>
        <v>-126.89109805172875</v>
      </c>
      <c r="AF321">
        <f>U321+Z321*DT/2</f>
        <v>8436.1898245392022</v>
      </c>
      <c r="AG321">
        <f>V321+AA321*DT/2</f>
        <v>26799.003981872447</v>
      </c>
    </row>
    <row r="322" spans="2:33" x14ac:dyDescent="0.3">
      <c r="B322">
        <f t="shared" si="55"/>
        <v>-178225888779.63718</v>
      </c>
      <c r="C322">
        <f t="shared" si="56"/>
        <v>11429043030.197433</v>
      </c>
      <c r="D322">
        <f t="shared" si="57"/>
        <v>1251.3492485199276</v>
      </c>
      <c r="E322">
        <f t="shared" si="58"/>
        <v>26833.824534240564</v>
      </c>
      <c r="F322">
        <f t="shared" si="59"/>
        <v>178591966381.12732</v>
      </c>
      <c r="G322">
        <f>(G*Me*Ms/(F322^2)) * -B322/F322</f>
        <v>2.480078715887053E+22</v>
      </c>
      <c r="H322">
        <f>(G*Me*Ms/(F322^2)) * -C322/F322</f>
        <v>-1.590393323676802E+21</v>
      </c>
      <c r="I322">
        <f>G322/Me</f>
        <v>4.1524272777133126E-3</v>
      </c>
      <c r="J322">
        <f>H322/Me</f>
        <v>-2.6628157313009443E-4</v>
      </c>
      <c r="K322">
        <f>D322*DT</f>
        <v>108116575.07212175</v>
      </c>
      <c r="L322">
        <f>E322*DT</f>
        <v>2318442439.7583847</v>
      </c>
      <c r="M322">
        <f>I322*DT</f>
        <v>358.76971679443022</v>
      </c>
      <c r="N322">
        <f>J322*DT</f>
        <v>-23.006727918440159</v>
      </c>
      <c r="S322">
        <f t="shared" si="50"/>
        <v>-156741974199.98959</v>
      </c>
      <c r="T322">
        <f t="shared" si="51"/>
        <v>52189421318.628784</v>
      </c>
      <c r="U322">
        <f t="shared" si="52"/>
        <v>8636.5111895973805</v>
      </c>
      <c r="V322">
        <f t="shared" si="53"/>
        <v>26735.558432846585</v>
      </c>
      <c r="W322">
        <f t="shared" si="54"/>
        <v>165202246273.11685</v>
      </c>
      <c r="X322">
        <f>(G*Me*Ms/(W322^2)) *-S322/W322</f>
        <v>2.7556109467139755E+22</v>
      </c>
      <c r="Y322">
        <f>(G*Me*Ms/(W322^2)) * -T322/W322</f>
        <v>-9.1751900805324132E+21</v>
      </c>
      <c r="Z322">
        <f>X322/Me</f>
        <v>4.6137543895689911E-3</v>
      </c>
      <c r="AA322">
        <f>Y322/Me</f>
        <v>-1.5362137227559879E-3</v>
      </c>
      <c r="AB322">
        <f>AF322*DT</f>
        <v>763415312.76519215</v>
      </c>
      <c r="AC322">
        <f>AG322*DT</f>
        <v>2304218361.6020327</v>
      </c>
      <c r="AD322">
        <f>Z322*DT</f>
        <v>398.62837925876084</v>
      </c>
      <c r="AE322">
        <f>AA322*DT</f>
        <v>-132.72886564611736</v>
      </c>
      <c r="AF322">
        <f>U322+Z322*DT/2</f>
        <v>8835.8253792267606</v>
      </c>
      <c r="AG322">
        <f>V322+AA322*DT/2</f>
        <v>26669.194000023526</v>
      </c>
    </row>
    <row r="323" spans="2:33" x14ac:dyDescent="0.3">
      <c r="B323">
        <f t="shared" si="55"/>
        <v>-178117772204.56506</v>
      </c>
      <c r="C323">
        <f t="shared" si="56"/>
        <v>13747485469.955818</v>
      </c>
      <c r="D323">
        <f t="shared" si="57"/>
        <v>1610.1189653143579</v>
      </c>
      <c r="E323">
        <f t="shared" si="58"/>
        <v>26810.817806322124</v>
      </c>
      <c r="F323">
        <f t="shared" si="59"/>
        <v>178647513645.90546</v>
      </c>
      <c r="G323">
        <f>(G*Me*Ms/(F323^2)) * -B323/F323</f>
        <v>2.4762629471971177E+22</v>
      </c>
      <c r="H323">
        <f>(G*Me*Ms/(F323^2)) * -C323/F323</f>
        <v>-1.9112292089127004E+21</v>
      </c>
      <c r="I323">
        <f>G323/Me</f>
        <v>4.1460384877559488E-3</v>
      </c>
      <c r="J323">
        <f>H323/Me</f>
        <v>-3.1999953268471026E-4</v>
      </c>
      <c r="K323">
        <f>D323*DT</f>
        <v>139114278.60316053</v>
      </c>
      <c r="L323">
        <f>E323*DT</f>
        <v>2316454658.4662313</v>
      </c>
      <c r="M323">
        <f>I323*DT</f>
        <v>358.21772534211397</v>
      </c>
      <c r="N323">
        <f>J323*DT</f>
        <v>-27.647959623958968</v>
      </c>
      <c r="S323">
        <f t="shared" si="50"/>
        <v>-155978558887.2244</v>
      </c>
      <c r="T323">
        <f t="shared" si="51"/>
        <v>54493639680.23082</v>
      </c>
      <c r="U323">
        <f t="shared" si="52"/>
        <v>9035.1395688561406</v>
      </c>
      <c r="V323">
        <f t="shared" si="53"/>
        <v>26602.829567200468</v>
      </c>
      <c r="W323">
        <f t="shared" si="54"/>
        <v>165223689579.11017</v>
      </c>
      <c r="X323">
        <f>(G*Me*Ms/(W323^2)) *-S323/W323</f>
        <v>2.7411221473561978E+22</v>
      </c>
      <c r="Y323">
        <f>(G*Me*Ms/(W323^2)) * -T323/W323</f>
        <v>-9.5765548600515908E+21</v>
      </c>
      <c r="Z323">
        <f>X323/Me</f>
        <v>4.5894956088741888E-3</v>
      </c>
      <c r="AA323">
        <f>Y323/Me</f>
        <v>-1.6034147373089761E-3</v>
      </c>
      <c r="AB323">
        <f>AF323*DT</f>
        <v>797766259.31938136</v>
      </c>
      <c r="AC323">
        <f>AG323*DT</f>
        <v>2292499761.1674094</v>
      </c>
      <c r="AD323">
        <f>Z323*DT</f>
        <v>396.53242060672989</v>
      </c>
      <c r="AE323">
        <f>AA323*DT</f>
        <v>-138.53503330349554</v>
      </c>
      <c r="AF323">
        <f>U323+Z323*DT/2</f>
        <v>9233.405779159506</v>
      </c>
      <c r="AG323">
        <f>V323+AA323*DT/2</f>
        <v>26533.56205054872</v>
      </c>
    </row>
    <row r="324" spans="2:33" x14ac:dyDescent="0.3">
      <c r="B324">
        <f t="shared" si="55"/>
        <v>-177978657925.96191</v>
      </c>
      <c r="C324">
        <f t="shared" si="56"/>
        <v>16063940128.42205</v>
      </c>
      <c r="D324">
        <f t="shared" si="57"/>
        <v>1968.3366906564718</v>
      </c>
      <c r="E324">
        <f t="shared" si="58"/>
        <v>26783.169846698165</v>
      </c>
      <c r="F324">
        <f t="shared" si="59"/>
        <v>178702134429.26779</v>
      </c>
      <c r="G324">
        <f>(G*Me*Ms/(F324^2)) * -B324/F324</f>
        <v>2.4720607638069688E+22</v>
      </c>
      <c r="H324">
        <f>(G*Me*Ms/(F324^2)) * -C324/F324</f>
        <v>-2.2312246067242504E+21</v>
      </c>
      <c r="I324">
        <f>G324/Me</f>
        <v>4.1390027187606215E-3</v>
      </c>
      <c r="J324">
        <f>H324/Me</f>
        <v>-3.73576768362899E-4</v>
      </c>
      <c r="K324">
        <f>D324*DT</f>
        <v>170064290.07271916</v>
      </c>
      <c r="L324">
        <f>E324*DT</f>
        <v>2314065874.7547216</v>
      </c>
      <c r="M324">
        <f>I324*DT</f>
        <v>357.60983490091769</v>
      </c>
      <c r="N324">
        <f>J324*DT</f>
        <v>-32.277032786554471</v>
      </c>
      <c r="S324">
        <f t="shared" si="50"/>
        <v>-155180792627.90503</v>
      </c>
      <c r="T324">
        <f t="shared" si="51"/>
        <v>56786139441.398232</v>
      </c>
      <c r="U324">
        <f t="shared" si="52"/>
        <v>9431.6719894628714</v>
      </c>
      <c r="V324">
        <f t="shared" si="53"/>
        <v>26464.294533896973</v>
      </c>
      <c r="W324">
        <f t="shared" si="54"/>
        <v>165244497739.81216</v>
      </c>
      <c r="X324">
        <f>(G*Me*Ms/(W324^2)) *-S324/W324</f>
        <v>2.726072344620908E+22</v>
      </c>
      <c r="Y324">
        <f>(G*Me*Ms/(W324^2)) * -T324/W324</f>
        <v>-9.9756626878541406E+21</v>
      </c>
      <c r="Z324">
        <f>X324/Me</f>
        <v>4.5642975331026819E-3</v>
      </c>
      <c r="AA324">
        <f>Y324/Me</f>
        <v>-1.6702378675709307E-3</v>
      </c>
      <c r="AB324">
        <f>AF324*DT</f>
        <v>831932609.1459471</v>
      </c>
      <c r="AC324">
        <f>AG324*DT</f>
        <v>2280280918.2927475</v>
      </c>
      <c r="AD324">
        <f>Z324*DT</f>
        <v>394.35530686007172</v>
      </c>
      <c r="AE324">
        <f>AA324*DT</f>
        <v>-144.3085517581284</v>
      </c>
      <c r="AF324">
        <f>U324+Z324*DT/2</f>
        <v>9628.8496428929066</v>
      </c>
      <c r="AG324">
        <f>V324+AA324*DT/2</f>
        <v>26392.140258017909</v>
      </c>
    </row>
    <row r="325" spans="2:33" x14ac:dyDescent="0.3">
      <c r="B325">
        <f t="shared" si="55"/>
        <v>-177808593635.88919</v>
      </c>
      <c r="C325">
        <f t="shared" si="56"/>
        <v>18378006003.176773</v>
      </c>
      <c r="D325">
        <f t="shared" si="57"/>
        <v>2325.9465255573896</v>
      </c>
      <c r="E325">
        <f t="shared" si="58"/>
        <v>26750.892813911611</v>
      </c>
      <c r="F325">
        <f t="shared" si="59"/>
        <v>178755830885.10867</v>
      </c>
      <c r="G325">
        <f>(G*Me*Ms/(F325^2)) * -B325/F325</f>
        <v>2.4674736813313039E+22</v>
      </c>
      <c r="H325">
        <f>(G*Me*Ms/(F325^2)) * -C325/F325</f>
        <v>-2.5503405207201655E+21</v>
      </c>
      <c r="I325">
        <f>G325/Me</f>
        <v>4.1313225083402603E-3</v>
      </c>
      <c r="J325">
        <f>H325/Me</f>
        <v>-4.2700675094936303E-4</v>
      </c>
      <c r="K325">
        <f>D325*DT</f>
        <v>200961779.80815846</v>
      </c>
      <c r="L325">
        <f>E325*DT</f>
        <v>2311277139.121963</v>
      </c>
      <c r="M325">
        <f>I325*DT</f>
        <v>356.94626472059849</v>
      </c>
      <c r="N325">
        <f>J325*DT</f>
        <v>-36.893383282024963</v>
      </c>
      <c r="S325">
        <f t="shared" si="50"/>
        <v>-154348860018.75909</v>
      </c>
      <c r="T325">
        <f t="shared" si="51"/>
        <v>59066420359.690979</v>
      </c>
      <c r="U325">
        <f t="shared" si="52"/>
        <v>9826.0272963229436</v>
      </c>
      <c r="V325">
        <f t="shared" si="53"/>
        <v>26319.985982138845</v>
      </c>
      <c r="W325">
        <f t="shared" si="54"/>
        <v>165264674395.94647</v>
      </c>
      <c r="X325">
        <f>(G*Me*Ms/(W325^2)) *-S325/W325</f>
        <v>2.7104647441929655E+22</v>
      </c>
      <c r="Y325">
        <f>(G*Me*Ms/(W325^2)) * -T325/W325</f>
        <v>-1.0372441359862731E+22</v>
      </c>
      <c r="Z325">
        <f>X325/Me</f>
        <v>4.5381655295733273E-3</v>
      </c>
      <c r="AA325">
        <f>Y325/Me</f>
        <v>-1.7366710243215235E-3</v>
      </c>
      <c r="AB325">
        <f>AF325*DT</f>
        <v>865907370.47812414</v>
      </c>
      <c r="AC325">
        <f>AG325*DT</f>
        <v>2267564698.9919367</v>
      </c>
      <c r="AD325">
        <f>Z325*DT</f>
        <v>392.09750175513545</v>
      </c>
      <c r="AE325">
        <f>AA325*DT</f>
        <v>-150.04837650137964</v>
      </c>
      <c r="AF325">
        <f>U325+Z325*DT/2</f>
        <v>10022.076047200511</v>
      </c>
      <c r="AG325">
        <f>V325+AA325*DT/2</f>
        <v>26244.961793888157</v>
      </c>
    </row>
    <row r="326" spans="2:33" x14ac:dyDescent="0.3">
      <c r="B326">
        <f t="shared" si="55"/>
        <v>-177607631856.08102</v>
      </c>
      <c r="C326">
        <f t="shared" si="56"/>
        <v>20689283142.298737</v>
      </c>
      <c r="D326">
        <f t="shared" si="57"/>
        <v>2682.8927902779878</v>
      </c>
      <c r="E326">
        <f t="shared" si="58"/>
        <v>26713.999430629585</v>
      </c>
      <c r="F326">
        <f t="shared" si="59"/>
        <v>178808605303.17722</v>
      </c>
      <c r="G326">
        <f>(G*Me*Ms/(F326^2)) * -B326/F326</f>
        <v>2.4625032355115497E+22</v>
      </c>
      <c r="H326">
        <f>(G*Me*Ms/(F326^2)) * -C326/F326</f>
        <v>-2.8685381447802259E+21</v>
      </c>
      <c r="I326">
        <f>G326/Me</f>
        <v>4.1230004278062313E-3</v>
      </c>
      <c r="J326">
        <f>H326/Me</f>
        <v>-4.8028298308613095E-4</v>
      </c>
      <c r="K326">
        <f>D326*DT</f>
        <v>231801937.08001816</v>
      </c>
      <c r="L326">
        <f>E326*DT</f>
        <v>2308089550.806396</v>
      </c>
      <c r="M326">
        <f>I326*DT</f>
        <v>356.22723696245839</v>
      </c>
      <c r="N326">
        <f>J326*DT</f>
        <v>-41.496449738641715</v>
      </c>
      <c r="S326">
        <f t="shared" si="50"/>
        <v>-153482952648.28098</v>
      </c>
      <c r="T326">
        <f t="shared" si="51"/>
        <v>61333985058.682915</v>
      </c>
      <c r="U326">
        <f t="shared" si="52"/>
        <v>10218.124798078079</v>
      </c>
      <c r="V326">
        <f t="shared" si="53"/>
        <v>26169.937605637464</v>
      </c>
      <c r="W326">
        <f t="shared" si="54"/>
        <v>165284223314.91049</v>
      </c>
      <c r="X326">
        <f>(G*Me*Ms/(W326^2)) *-S326/W326</f>
        <v>2.694302628136212E+22</v>
      </c>
      <c r="Y326">
        <f>(G*Me*Ms/(W326^2)) * -T326/W326</f>
        <v>-1.0766819004086143E+22</v>
      </c>
      <c r="Z326">
        <f>X326/Me</f>
        <v>4.5111050934872783E-3</v>
      </c>
      <c r="AA326">
        <f>Y326/Me</f>
        <v>-1.8027021739420257E-3</v>
      </c>
      <c r="AB326">
        <f>AF326*DT</f>
        <v>899683592.09328544</v>
      </c>
      <c r="AC326">
        <f>AG326*DT</f>
        <v>2254354059.3168817</v>
      </c>
      <c r="AD326">
        <f>Z326*DT</f>
        <v>389.75948007730085</v>
      </c>
      <c r="AE326">
        <f>AA326*DT</f>
        <v>-155.75346782859103</v>
      </c>
      <c r="AF326">
        <f>U326+Z326*DT/2</f>
        <v>10413.004538116729</v>
      </c>
      <c r="AG326">
        <f>V326+AA326*DT/2</f>
        <v>26092.06087172317</v>
      </c>
    </row>
    <row r="327" spans="2:33" x14ac:dyDescent="0.3">
      <c r="B327">
        <f t="shared" si="55"/>
        <v>-177375829919.00101</v>
      </c>
      <c r="C327">
        <f t="shared" si="56"/>
        <v>22997372693.105133</v>
      </c>
      <c r="D327">
        <f t="shared" si="57"/>
        <v>3039.1200272404462</v>
      </c>
      <c r="E327">
        <f t="shared" si="58"/>
        <v>26672.502980890942</v>
      </c>
      <c r="F327">
        <f t="shared" si="59"/>
        <v>178860460108.5437</v>
      </c>
      <c r="G327">
        <f>(G*Me*Ms/(F327^2)) * -B327/F327</f>
        <v>2.4571509822107958E+22</v>
      </c>
      <c r="H327">
        <f>(G*Me*Ms/(F327^2)) * -C327/F327</f>
        <v>-3.1857788587619569E+21</v>
      </c>
      <c r="I327">
        <f>G327/Me</f>
        <v>4.1140390821598561E-3</v>
      </c>
      <c r="J327">
        <f>H327/Me</f>
        <v>-5.3339899855372151E-4</v>
      </c>
      <c r="K327">
        <f>D327*DT</f>
        <v>262579970.35357454</v>
      </c>
      <c r="L327">
        <f>E327*DT</f>
        <v>2304504257.5489774</v>
      </c>
      <c r="M327">
        <f>I327*DT</f>
        <v>355.45297669861156</v>
      </c>
      <c r="N327">
        <f>J327*DT</f>
        <v>-46.085673475041538</v>
      </c>
      <c r="S327">
        <f t="shared" si="50"/>
        <v>-152583269056.18768</v>
      </c>
      <c r="T327">
        <f t="shared" si="51"/>
        <v>63588339117.999794</v>
      </c>
      <c r="U327">
        <f t="shared" si="52"/>
        <v>10607.884278155379</v>
      </c>
      <c r="V327">
        <f t="shared" si="53"/>
        <v>26014.184137808872</v>
      </c>
      <c r="W327">
        <f t="shared" si="54"/>
        <v>165303148390.03735</v>
      </c>
      <c r="X327">
        <f>(G*Me*Ms/(W327^2)) *-S327/W327</f>
        <v>2.6775893549942194E+22</v>
      </c>
      <c r="Y327">
        <f>(G*Me*Ms/(W327^2)) * -T327/W327</f>
        <v>-1.1158724084055407E+22</v>
      </c>
      <c r="Z327">
        <f>X327/Me</f>
        <v>4.4831218480966741E-3</v>
      </c>
      <c r="AA327">
        <f>Y327/Me</f>
        <v>-1.8683193389906249E-3</v>
      </c>
      <c r="AB327">
        <f>AF327*DT</f>
        <v>933254364.26820874</v>
      </c>
      <c r="AC327">
        <f>AG327*DT</f>
        <v>2240652044.9402909</v>
      </c>
      <c r="AD327">
        <f>Z327*DT</f>
        <v>387.34172767555265</v>
      </c>
      <c r="AE327">
        <f>AA327*DT</f>
        <v>-161.42279088878999</v>
      </c>
      <c r="AF327">
        <f>U327+Z327*DT/2</f>
        <v>10801.555141993156</v>
      </c>
      <c r="AG327">
        <f>V327+AA327*DT/2</f>
        <v>25933.472742364476</v>
      </c>
    </row>
    <row r="328" spans="2:33" x14ac:dyDescent="0.3">
      <c r="B328">
        <f t="shared" si="55"/>
        <v>-177113249948.64743</v>
      </c>
      <c r="C328">
        <f t="shared" si="56"/>
        <v>25301876950.65411</v>
      </c>
      <c r="D328">
        <f t="shared" si="57"/>
        <v>3394.5730039390578</v>
      </c>
      <c r="E328">
        <f t="shared" si="58"/>
        <v>26626.417307415901</v>
      </c>
      <c r="F328">
        <f t="shared" si="59"/>
        <v>178911397861.05887</v>
      </c>
      <c r="G328">
        <f>(G*Me*Ms/(F328^2)) * -B328/F328</f>
        <v>2.4514184974267014E+22</v>
      </c>
      <c r="H328">
        <f>(G*Me*Ms/(F328^2)) * -C328/F328</f>
        <v>-3.5020242242989494E+21</v>
      </c>
      <c r="I328">
        <f>G328/Me</f>
        <v>4.1044411101140233E-3</v>
      </c>
      <c r="J328">
        <f>H328/Me</f>
        <v>-5.8634836156765048E-4</v>
      </c>
      <c r="K328">
        <f>D328*DT</f>
        <v>293291107.54033458</v>
      </c>
      <c r="L328">
        <f>E328*DT</f>
        <v>2300522455.360734</v>
      </c>
      <c r="M328">
        <f>I328*DT</f>
        <v>354.62371191385159</v>
      </c>
      <c r="N328">
        <f>J328*DT</f>
        <v>-50.660498439445</v>
      </c>
      <c r="S328">
        <f t="shared" si="50"/>
        <v>-151650014691.91946</v>
      </c>
      <c r="T328">
        <f t="shared" si="51"/>
        <v>65828991162.940086</v>
      </c>
      <c r="U328">
        <f t="shared" si="52"/>
        <v>10995.226005830933</v>
      </c>
      <c r="V328">
        <f t="shared" si="53"/>
        <v>25852.761346920081</v>
      </c>
      <c r="W328">
        <f t="shared" si="54"/>
        <v>165321453639.84021</v>
      </c>
      <c r="X328">
        <f>(G*Me*Ms/(W328^2)) *-S328/W328</f>
        <v>2.6603283599046918E+22</v>
      </c>
      <c r="Y328">
        <f>(G*Me*Ms/(W328^2)) * -T328/W328</f>
        <v>-1.1548085402461641E+22</v>
      </c>
      <c r="Z328">
        <f>X328/Me</f>
        <v>4.4542215448961789E-3</v>
      </c>
      <c r="AA328">
        <f>Y328/Me</f>
        <v>-1.9335105988115128E-3</v>
      </c>
      <c r="AB328">
        <f>AF328*DT</f>
        <v>966612819.73568666</v>
      </c>
      <c r="AC328">
        <f>AG328*DT</f>
        <v>2226461790.7340431</v>
      </c>
      <c r="AD328">
        <f>Z328*DT</f>
        <v>384.84474147902984</v>
      </c>
      <c r="AE328">
        <f>AA328*DT</f>
        <v>-167.05531573731471</v>
      </c>
      <c r="AF328">
        <f>U328+Z328*DT/2</f>
        <v>11187.648376570447</v>
      </c>
      <c r="AG328">
        <f>V328+AA328*DT/2</f>
        <v>25769.233689051423</v>
      </c>
    </row>
    <row r="329" spans="2:33" x14ac:dyDescent="0.3">
      <c r="B329">
        <f t="shared" si="55"/>
        <v>-176819958841.10709</v>
      </c>
      <c r="C329">
        <f t="shared" si="56"/>
        <v>27602399406.014843</v>
      </c>
      <c r="D329">
        <f t="shared" si="57"/>
        <v>3749.1967158529096</v>
      </c>
      <c r="E329">
        <f t="shared" si="58"/>
        <v>26575.756808976457</v>
      </c>
      <c r="F329">
        <f t="shared" si="59"/>
        <v>178961421254.80557</v>
      </c>
      <c r="G329">
        <f>(G*Me*Ms/(F329^2)) * -B329/F329</f>
        <v>2.44530737732206E+22</v>
      </c>
      <c r="H329">
        <f>(G*Me*Ms/(F329^2)) * -C329/F329</f>
        <v>-3.817235980694426E+21</v>
      </c>
      <c r="I329">
        <f>G329/Me</f>
        <v>4.0942091841443592E-3</v>
      </c>
      <c r="J329">
        <f>H329/Me</f>
        <v>-6.3912466609088604E-4</v>
      </c>
      <c r="K329">
        <f>D329*DT</f>
        <v>323930596.24969137</v>
      </c>
      <c r="L329">
        <f>E329*DT</f>
        <v>2296145388.2955661</v>
      </c>
      <c r="M329">
        <f>I329*DT</f>
        <v>353.73967351007263</v>
      </c>
      <c r="N329">
        <f>J329*DT</f>
        <v>-55.220371150252554</v>
      </c>
      <c r="S329">
        <f t="shared" si="50"/>
        <v>-150683401872.18378</v>
      </c>
      <c r="T329">
        <f t="shared" si="51"/>
        <v>68055452953.674133</v>
      </c>
      <c r="U329">
        <f t="shared" si="52"/>
        <v>11380.070747309963</v>
      </c>
      <c r="V329">
        <f t="shared" si="53"/>
        <v>25685.706031182766</v>
      </c>
      <c r="W329">
        <f t="shared" si="54"/>
        <v>165339143207.23871</v>
      </c>
      <c r="X329">
        <f>(G*Me*Ms/(W329^2)) *-S329/W329</f>
        <v>2.6425231547267432E+22</v>
      </c>
      <c r="Y329">
        <f>(G*Me*Ms/(W329^2)) * -T329/W329</f>
        <v>-1.1934832105001646E+22</v>
      </c>
      <c r="Z329">
        <f>X329/Me</f>
        <v>4.4244100638360902E-3</v>
      </c>
      <c r="AA329">
        <f>Y329/Me</f>
        <v>-1.9982640901787573E-3</v>
      </c>
      <c r="AB329">
        <f>AF329*DT</f>
        <v>999752134.64264774</v>
      </c>
      <c r="AC329">
        <f>AG329*DT</f>
        <v>2211786520.3428807</v>
      </c>
      <c r="AD329">
        <f>Z329*DT</f>
        <v>382.26902951543821</v>
      </c>
      <c r="AE329">
        <f>AA329*DT</f>
        <v>-172.65001739144463</v>
      </c>
      <c r="AF329">
        <f>U329+Z329*DT/2</f>
        <v>11571.205262067682</v>
      </c>
      <c r="AG329">
        <f>V329+AA329*DT/2</f>
        <v>25599.381022487043</v>
      </c>
    </row>
    <row r="330" spans="2:33" x14ac:dyDescent="0.3">
      <c r="B330">
        <f t="shared" si="55"/>
        <v>-176496028244.85739</v>
      </c>
      <c r="C330">
        <f t="shared" si="56"/>
        <v>29898544794.31041</v>
      </c>
      <c r="D330">
        <f t="shared" si="57"/>
        <v>4102.9363893629825</v>
      </c>
      <c r="E330">
        <f t="shared" si="58"/>
        <v>26520.536437826206</v>
      </c>
      <c r="F330">
        <f t="shared" si="59"/>
        <v>179010533117.54279</v>
      </c>
      <c r="G330">
        <f>(G*Me*Ms/(F330^2)) * -B330/F330</f>
        <v>2.4388192382726739E+22</v>
      </c>
      <c r="H330">
        <f>(G*Me*Ms/(F330^2)) * -C330/F330</f>
        <v>-4.1313760409136084E+21</v>
      </c>
      <c r="I330">
        <f>G330/Me</f>
        <v>4.0833460105693898E-3</v>
      </c>
      <c r="J330">
        <f>H330/Me</f>
        <v>-6.917215351628451E-4</v>
      </c>
      <c r="K330">
        <f>D330*DT</f>
        <v>354493704.04096168</v>
      </c>
      <c r="L330">
        <f>E330*DT</f>
        <v>2291374348.2281842</v>
      </c>
      <c r="M330">
        <f>I330*DT</f>
        <v>352.80109531319528</v>
      </c>
      <c r="N330">
        <f>J330*DT</f>
        <v>-59.764740638069817</v>
      </c>
      <c r="S330">
        <f t="shared" si="50"/>
        <v>-149683649737.54114</v>
      </c>
      <c r="T330">
        <f t="shared" si="51"/>
        <v>70267239474.017014</v>
      </c>
      <c r="U330">
        <f t="shared" si="52"/>
        <v>11762.339776825402</v>
      </c>
      <c r="V330">
        <f t="shared" si="53"/>
        <v>25513.05601379132</v>
      </c>
      <c r="W330">
        <f t="shared" si="54"/>
        <v>165356221358.76761</v>
      </c>
      <c r="X330">
        <f>(G*Me*Ms/(W330^2)) *-S330/W330</f>
        <v>2.6241773281802824E+22</v>
      </c>
      <c r="Y330">
        <f>(G*Me*Ms/(W330^2)) * -T330/W330</f>
        <v>-1.2318893684437165E+22</v>
      </c>
      <c r="Z330">
        <f>X330/Me</f>
        <v>4.3936934135557085E-3</v>
      </c>
      <c r="AA330">
        <f>Y330/Me</f>
        <v>-2.0625680079759509E-3</v>
      </c>
      <c r="AB330">
        <f>AF330*DT</f>
        <v>1032665529.5099431</v>
      </c>
      <c r="AC330">
        <f>AG330*DT</f>
        <v>2196629545.75316</v>
      </c>
      <c r="AD330">
        <f>Z330*DT</f>
        <v>379.61511093121322</v>
      </c>
      <c r="AE330">
        <f>AA330*DT</f>
        <v>-178.20587588912215</v>
      </c>
      <c r="AF330">
        <f>U330+Z330*DT/2</f>
        <v>11952.147332291008</v>
      </c>
      <c r="AG330">
        <f>V330+AA330*DT/2</f>
        <v>25423.953075846759</v>
      </c>
    </row>
    <row r="331" spans="2:33" x14ac:dyDescent="0.3">
      <c r="B331">
        <f t="shared" si="55"/>
        <v>-176141534540.81644</v>
      </c>
      <c r="C331">
        <f t="shared" si="56"/>
        <v>32189919142.538593</v>
      </c>
      <c r="D331">
        <f t="shared" si="57"/>
        <v>4455.7374846761777</v>
      </c>
      <c r="E331">
        <f t="shared" si="58"/>
        <v>26460.771697188135</v>
      </c>
      <c r="F331">
        <f t="shared" si="59"/>
        <v>179058736410.14227</v>
      </c>
      <c r="G331">
        <f>(G*Me*Ms/(F331^2)) * -B331/F331</f>
        <v>2.4319557169321829E+22</v>
      </c>
      <c r="H331">
        <f>(G*Me*Ms/(F331^2)) * -C331/F331</f>
        <v>-4.4444064876782918E+21</v>
      </c>
      <c r="I331">
        <f>G331/Me</f>
        <v>4.071854329659081E-3</v>
      </c>
      <c r="J331">
        <f>H331/Me</f>
        <v>-7.4413262024550307E-4</v>
      </c>
      <c r="K331">
        <f>D331*DT</f>
        <v>384975718.67602175</v>
      </c>
      <c r="L331">
        <f>E331*DT</f>
        <v>2286210674.6370549</v>
      </c>
      <c r="M331">
        <f>I331*DT</f>
        <v>351.80821408254462</v>
      </c>
      <c r="N331">
        <f>J331*DT</f>
        <v>-64.293058389211467</v>
      </c>
      <c r="S331">
        <f t="shared" si="50"/>
        <v>-148650984208.03119</v>
      </c>
      <c r="T331">
        <f t="shared" si="51"/>
        <v>72463869019.770172</v>
      </c>
      <c r="U331">
        <f t="shared" si="52"/>
        <v>12141.954887756616</v>
      </c>
      <c r="V331">
        <f t="shared" si="53"/>
        <v>25334.850137902198</v>
      </c>
      <c r="W331">
        <f t="shared" si="54"/>
        <v>165372692483.76755</v>
      </c>
      <c r="X331">
        <f>(G*Me*Ms/(W331^2)) *-S331/W331</f>
        <v>2.6052945459966942E+22</v>
      </c>
      <c r="Y331">
        <f>(G*Me*Ms/(W331^2)) * -T331/W331</f>
        <v>-1.2700199984873446E+22</v>
      </c>
      <c r="Z331">
        <f>X331/Me</f>
        <v>4.362077731635626E-3</v>
      </c>
      <c r="AA331">
        <f>Y331/Me</f>
        <v>-2.1264106059125749E-3</v>
      </c>
      <c r="AB331">
        <f>AF331*DT</f>
        <v>1065346270.1939468</v>
      </c>
      <c r="AC331">
        <f>AG331*DT</f>
        <v>2180994266.8563933</v>
      </c>
      <c r="AD331">
        <f>Z331*DT</f>
        <v>376.88351601331811</v>
      </c>
      <c r="AE331">
        <f>AA331*DT</f>
        <v>-183.72187635084649</v>
      </c>
      <c r="AF331">
        <f>U331+Z331*DT/2</f>
        <v>12330.396645763274</v>
      </c>
      <c r="AG331">
        <f>V331+AA331*DT/2</f>
        <v>25242.989199726773</v>
      </c>
    </row>
    <row r="332" spans="2:33" x14ac:dyDescent="0.3">
      <c r="B332">
        <f t="shared" si="55"/>
        <v>-175756558822.14041</v>
      </c>
      <c r="C332">
        <f t="shared" si="56"/>
        <v>34476129817.175652</v>
      </c>
      <c r="D332">
        <f t="shared" si="57"/>
        <v>4807.5456987587222</v>
      </c>
      <c r="E332">
        <f t="shared" si="58"/>
        <v>26396.478638798922</v>
      </c>
      <c r="F332">
        <f t="shared" si="59"/>
        <v>179106034226.01721</v>
      </c>
      <c r="G332">
        <f>(G*Me*Ms/(F332^2)) * -B332/F332</f>
        <v>2.4247184703135301E+22</v>
      </c>
      <c r="H332">
        <f>(G*Me*Ms/(F332^2)) * -C332/F332</f>
        <v>-4.7562895696670983E+21</v>
      </c>
      <c r="I332">
        <f>G332/Me</f>
        <v>4.0597369157712388E-3</v>
      </c>
      <c r="J332">
        <f>H332/Me</f>
        <v>-7.9635160058719797E-4</v>
      </c>
      <c r="K332">
        <f>D332*DT</f>
        <v>415371948.37275362</v>
      </c>
      <c r="L332">
        <f>E332*DT</f>
        <v>2280655754.3922267</v>
      </c>
      <c r="M332">
        <f>I332*DT</f>
        <v>350.76126952263502</v>
      </c>
      <c r="N332">
        <f>J332*DT</f>
        <v>-68.804778290733907</v>
      </c>
      <c r="S332">
        <f t="shared" si="50"/>
        <v>-147585637937.83725</v>
      </c>
      <c r="T332">
        <f t="shared" si="51"/>
        <v>74644863286.626572</v>
      </c>
      <c r="U332">
        <f t="shared" si="52"/>
        <v>12518.838403769934</v>
      </c>
      <c r="V332">
        <f t="shared" si="53"/>
        <v>25151.128261551352</v>
      </c>
      <c r="W332">
        <f t="shared" si="54"/>
        <v>165388561093.55795</v>
      </c>
      <c r="X332">
        <f>(G*Me*Ms/(W332^2)) *-S332/W332</f>
        <v>2.5858785510799937E+22</v>
      </c>
      <c r="Y332">
        <f>(G*Me*Ms/(W332^2)) * -T332/W332</f>
        <v>-1.3078681206262549E+22</v>
      </c>
      <c r="Z332">
        <f>X332/Me</f>
        <v>4.3295692848675515E-3</v>
      </c>
      <c r="AA332">
        <f>Y332/Me</f>
        <v>-2.1897801972779944E-3</v>
      </c>
      <c r="AB332">
        <f>AF332*DT</f>
        <v>1097787668.8501048</v>
      </c>
      <c r="AC332">
        <f>AG332*DT</f>
        <v>2164884171.0073009</v>
      </c>
      <c r="AD332">
        <f>Z332*DT</f>
        <v>374.07478621255643</v>
      </c>
      <c r="AE332">
        <f>AA332*DT</f>
        <v>-189.19700904481871</v>
      </c>
      <c r="AF332">
        <f>U332+Z332*DT/2</f>
        <v>12705.875796876213</v>
      </c>
      <c r="AG332">
        <f>V332+AA332*DT/2</f>
        <v>25056.529757028944</v>
      </c>
    </row>
    <row r="333" spans="2:33" x14ac:dyDescent="0.3">
      <c r="B333">
        <f t="shared" si="55"/>
        <v>-175341186873.76767</v>
      </c>
      <c r="C333">
        <f t="shared" si="56"/>
        <v>36756785571.567879</v>
      </c>
      <c r="D333">
        <f t="shared" si="57"/>
        <v>5158.3069682813575</v>
      </c>
      <c r="E333">
        <f t="shared" si="58"/>
        <v>26327.673860508188</v>
      </c>
      <c r="F333">
        <f t="shared" si="59"/>
        <v>179152429790.54382</v>
      </c>
      <c r="G333">
        <f>(G*Me*Ms/(F333^2)) * -B333/F333</f>
        <v>2.4171091758866667E+22</v>
      </c>
      <c r="H333">
        <f>(G*Me*Ms/(F333^2)) * -C333/F333</f>
        <v>-5.0669876978246484E+21</v>
      </c>
      <c r="I333">
        <f>G333/Me</f>
        <v>4.0469965775150971E-3</v>
      </c>
      <c r="J333">
        <f>H333/Me</f>
        <v>-8.4837218260466936E-4</v>
      </c>
      <c r="K333">
        <f>D333*DT</f>
        <v>445677722.05950928</v>
      </c>
      <c r="L333">
        <f>E333*DT</f>
        <v>2274711021.5479074</v>
      </c>
      <c r="M333">
        <f>I333*DT</f>
        <v>349.66050429730439</v>
      </c>
      <c r="N333">
        <f>J333*DT</f>
        <v>-73.299356577043426</v>
      </c>
      <c r="S333">
        <f t="shared" ref="S333:S396" si="60">S332+AB332</f>
        <v>-146487850268.98715</v>
      </c>
      <c r="T333">
        <f t="shared" ref="T333:T396" si="61">T332+AC332</f>
        <v>76809747457.633865</v>
      </c>
      <c r="U333">
        <f t="shared" ref="U333:U396" si="62">U332+AD332</f>
        <v>12892.913189982492</v>
      </c>
      <c r="V333">
        <f t="shared" ref="V333:V396" si="63">V332+AE332</f>
        <v>24961.931252506532</v>
      </c>
      <c r="W333">
        <f t="shared" ref="W333:W396" si="64">SQRT(S333^2 +T333^2)</f>
        <v>165403831820.59204</v>
      </c>
      <c r="X333">
        <f>(G*Me*Ms/(W333^2)) *-S333/W333</f>
        <v>2.5659331636776239E+22</v>
      </c>
      <c r="Y333">
        <f>(G*Me*Ms/(W333^2)) * -T333/W333</f>
        <v>-1.3454267909136716E+22</v>
      </c>
      <c r="Z333">
        <f>X333/Me</f>
        <v>4.2961744695402737E-3</v>
      </c>
      <c r="AA333">
        <f>Y333/Me</f>
        <v>-2.2526651557339709E-3</v>
      </c>
      <c r="AB333">
        <f>AF333*DT</f>
        <v>1129983084.8985569</v>
      </c>
      <c r="AC333">
        <f>AG333*DT</f>
        <v>2148302832.5760903</v>
      </c>
      <c r="AD333">
        <f>Z333*DT</f>
        <v>371.18947416827967</v>
      </c>
      <c r="AE333">
        <f>AA333*DT</f>
        <v>-194.63026945541509</v>
      </c>
      <c r="AF333">
        <f>U333+Z333*DT/2</f>
        <v>13078.507927066632</v>
      </c>
      <c r="AG333">
        <f>V333+AA333*DT/2</f>
        <v>24864.616117778824</v>
      </c>
    </row>
    <row r="334" spans="2:33" x14ac:dyDescent="0.3">
      <c r="B334">
        <f t="shared" si="55"/>
        <v>-174895509151.70816</v>
      </c>
      <c r="C334">
        <f t="shared" si="56"/>
        <v>39031496593.115784</v>
      </c>
      <c r="D334">
        <f t="shared" si="57"/>
        <v>5507.9674725786617</v>
      </c>
      <c r="E334">
        <f t="shared" si="58"/>
        <v>26254.374503931143</v>
      </c>
      <c r="F334">
        <f t="shared" si="59"/>
        <v>179197926460.47455</v>
      </c>
      <c r="G334">
        <f>(G*Me*Ms/(F334^2)) * -B334/F334</f>
        <v>2.4091295316921991E+22</v>
      </c>
      <c r="H334">
        <f>(G*Me*Ms/(F334^2)) * -C334/F334</f>
        <v>-5.3764634417830224E+21</v>
      </c>
      <c r="I334">
        <f>G334/Me</f>
        <v>4.0336361579415983E-3</v>
      </c>
      <c r="J334">
        <f>H334/Me</f>
        <v>-9.0018809928390023E-4</v>
      </c>
      <c r="K334">
        <f>D334*DT</f>
        <v>475888389.63079637</v>
      </c>
      <c r="L334">
        <f>E334*DT</f>
        <v>2268377957.1396508</v>
      </c>
      <c r="M334">
        <f>I334*DT</f>
        <v>348.50616404615408</v>
      </c>
      <c r="N334">
        <f>J334*DT</f>
        <v>-77.77625177812898</v>
      </c>
      <c r="S334">
        <f t="shared" si="60"/>
        <v>-145357867184.08859</v>
      </c>
      <c r="T334">
        <f t="shared" si="61"/>
        <v>78958050290.209961</v>
      </c>
      <c r="U334">
        <f t="shared" si="62"/>
        <v>13264.102664150771</v>
      </c>
      <c r="V334">
        <f t="shared" si="63"/>
        <v>24767.300983051118</v>
      </c>
      <c r="W334">
        <f t="shared" si="64"/>
        <v>165418509417.59348</v>
      </c>
      <c r="X334">
        <f>(G*Me*Ms/(W334^2)) *-S334/W334</f>
        <v>2.5454622815600704E+22</v>
      </c>
      <c r="Y334">
        <f>(G*Me*Ms/(W334^2)) * -T334/W334</f>
        <v>-1.3826891019576897E+22</v>
      </c>
      <c r="Z334">
        <f>X334/Me</f>
        <v>4.2618998117403984E-3</v>
      </c>
      <c r="AA334">
        <f>Y334/Me</f>
        <v>-2.3150539161465519E-3</v>
      </c>
      <c r="AB334">
        <f>AF334*DT</f>
        <v>1161925925.9919515</v>
      </c>
      <c r="AC334">
        <f>AG334*DT</f>
        <v>2131253912.494678</v>
      </c>
      <c r="AD334">
        <f>Z334*DT</f>
        <v>368.22814373437041</v>
      </c>
      <c r="AE334">
        <f>AA334*DT</f>
        <v>-200.0206583550621</v>
      </c>
      <c r="AF334">
        <f>U334+Z334*DT/2</f>
        <v>13448.216736017956</v>
      </c>
      <c r="AG334">
        <f>V334+AA334*DT/2</f>
        <v>24667.290653873588</v>
      </c>
    </row>
    <row r="335" spans="2:33" x14ac:dyDescent="0.3">
      <c r="B335">
        <f t="shared" si="55"/>
        <v>-174419620762.07736</v>
      </c>
      <c r="C335">
        <f t="shared" si="56"/>
        <v>41299874550.255432</v>
      </c>
      <c r="D335">
        <f t="shared" si="57"/>
        <v>5856.4736366248162</v>
      </c>
      <c r="E335">
        <f t="shared" si="58"/>
        <v>26176.598252153013</v>
      </c>
      <c r="F335">
        <f t="shared" si="59"/>
        <v>179242527723.34396</v>
      </c>
      <c r="G335">
        <f>(G*Me*Ms/(F335^2)) * -B335/F335</f>
        <v>2.4007812564705822E+22</v>
      </c>
      <c r="H335">
        <f>(G*Me*Ms/(F335^2)) * -C335/F335</f>
        <v>-5.6846795263986421E+21</v>
      </c>
      <c r="I335">
        <f>G335/Me</f>
        <v>4.0196585347597059E-3</v>
      </c>
      <c r="J335">
        <f>H335/Me</f>
        <v>-9.5179310960028158E-4</v>
      </c>
      <c r="K335">
        <f>D335*DT</f>
        <v>505999322.20438415</v>
      </c>
      <c r="L335">
        <f>E335*DT</f>
        <v>2261658088.9860206</v>
      </c>
      <c r="M335">
        <f>I335*DT</f>
        <v>347.29849740323857</v>
      </c>
      <c r="N335">
        <f>J335*DT</f>
        <v>-82.234924669464334</v>
      </c>
      <c r="S335">
        <f t="shared" si="60"/>
        <v>-144195941258.09665</v>
      </c>
      <c r="T335">
        <f t="shared" si="61"/>
        <v>81089304202.704636</v>
      </c>
      <c r="U335">
        <f t="shared" si="62"/>
        <v>13632.330807885141</v>
      </c>
      <c r="V335">
        <f t="shared" si="63"/>
        <v>24567.280324696058</v>
      </c>
      <c r="W335">
        <f t="shared" si="64"/>
        <v>165432598756.67563</v>
      </c>
      <c r="X335">
        <f>(G*Me*Ms/(W335^2)) *-S335/W335</f>
        <v>2.524469880208376E+22</v>
      </c>
      <c r="Y335">
        <f>(G*Me*Ms/(W335^2)) * -T335/W335</f>
        <v>-1.4196481834421114E+22</v>
      </c>
      <c r="Z335">
        <f>X335/Me</f>
        <v>4.2267519676663029E-3</v>
      </c>
      <c r="AA335">
        <f>Y335/Me</f>
        <v>-2.3769349754581112E-3</v>
      </c>
      <c r="AB335">
        <f>AF335*DT</f>
        <v>1193609648.9855511</v>
      </c>
      <c r="AC335">
        <f>AG335*DT</f>
        <v>2113741157.7965417</v>
      </c>
      <c r="AD335">
        <f>Z335*DT</f>
        <v>365.19137000636857</v>
      </c>
      <c r="AE335">
        <f>AA335*DT</f>
        <v>-205.36718187958081</v>
      </c>
      <c r="AF335">
        <f>U335+Z335*DT/2</f>
        <v>13814.926492888324</v>
      </c>
      <c r="AG335">
        <f>V335+AA335*DT/2</f>
        <v>24464.596733756269</v>
      </c>
    </row>
    <row r="336" spans="2:33" x14ac:dyDescent="0.3">
      <c r="B336">
        <f t="shared" si="55"/>
        <v>-173913621439.87299</v>
      </c>
      <c r="C336">
        <f t="shared" si="56"/>
        <v>43561532639.241455</v>
      </c>
      <c r="D336">
        <f t="shared" si="57"/>
        <v>6203.772134028055</v>
      </c>
      <c r="E336">
        <f t="shared" si="58"/>
        <v>26094.363327483548</v>
      </c>
      <c r="F336">
        <f t="shared" si="59"/>
        <v>179286237196.8667</v>
      </c>
      <c r="G336">
        <f>(G*Me*Ms/(F336^2)) * -B336/F336</f>
        <v>2.3920660898065246E+22</v>
      </c>
      <c r="H336">
        <f>(G*Me*Ms/(F336^2)) * -C336/F336</f>
        <v>-5.9915988284077737E+21</v>
      </c>
      <c r="I336">
        <f>G336/Me</f>
        <v>4.0050666205781816E-3</v>
      </c>
      <c r="J336">
        <f>H336/Me</f>
        <v>-1.00318099795864E-3</v>
      </c>
      <c r="K336">
        <f>D336*DT</f>
        <v>536005912.38002396</v>
      </c>
      <c r="L336">
        <f>E336*DT</f>
        <v>2254552991.4945784</v>
      </c>
      <c r="M336">
        <f>I336*DT</f>
        <v>346.03775601795491</v>
      </c>
      <c r="N336">
        <f>J336*DT</f>
        <v>-86.674838223626494</v>
      </c>
      <c r="S336">
        <f t="shared" si="60"/>
        <v>-143002331609.11108</v>
      </c>
      <c r="T336">
        <f t="shared" si="61"/>
        <v>83203045360.501175</v>
      </c>
      <c r="U336">
        <f t="shared" si="62"/>
        <v>13997.522177891509</v>
      </c>
      <c r="V336">
        <f t="shared" si="63"/>
        <v>24361.913142816476</v>
      </c>
      <c r="W336">
        <f t="shared" si="64"/>
        <v>165446104828.44189</v>
      </c>
      <c r="X336">
        <f>(G*Me*Ms/(W336^2)) *-S336/W336</f>
        <v>2.502960013008748E+22</v>
      </c>
      <c r="Y336">
        <f>(G*Me*Ms/(W336^2)) * -T336/W336</f>
        <v>-1.4562972026717572E+22</v>
      </c>
      <c r="Z336">
        <f>X336/Me</f>
        <v>4.1907377239539696E-3</v>
      </c>
      <c r="AA336">
        <f>Y336/Me</f>
        <v>-2.4382968936003703E-3</v>
      </c>
      <c r="AB336">
        <f>AF336*DT</f>
        <v>1225027760.90973</v>
      </c>
      <c r="AC336">
        <f>AG336*DT</f>
        <v>2095768401.1499181</v>
      </c>
      <c r="AD336">
        <f>Z336*DT</f>
        <v>362.07973934962297</v>
      </c>
      <c r="AE336">
        <f>AA336*DT</f>
        <v>-210.66885160707199</v>
      </c>
      <c r="AF336">
        <f>U336+Z336*DT/2</f>
        <v>14178.56204756632</v>
      </c>
      <c r="AG336">
        <f>V336+AA336*DT/2</f>
        <v>24256.578717012941</v>
      </c>
    </row>
    <row r="337" spans="2:33" x14ac:dyDescent="0.3">
      <c r="B337">
        <f t="shared" si="55"/>
        <v>-173377615527.49295</v>
      </c>
      <c r="C337">
        <f t="shared" si="56"/>
        <v>45816085630.736031</v>
      </c>
      <c r="D337">
        <f t="shared" si="57"/>
        <v>6549.80989004601</v>
      </c>
      <c r="E337">
        <f t="shared" si="58"/>
        <v>26007.688489259923</v>
      </c>
      <c r="F337">
        <f t="shared" si="59"/>
        <v>179329058628.32745</v>
      </c>
      <c r="G337">
        <f>(G*Me*Ms/(F337^2)) * -B337/F337</f>
        <v>2.3829857922882311E+22</v>
      </c>
      <c r="H337">
        <f>(G*Me*Ms/(F337^2)) * -C337/F337</f>
        <v>-6.2971843732037089E+21</v>
      </c>
      <c r="I337">
        <f>G337/Me</f>
        <v>3.9898633631722047E-3</v>
      </c>
      <c r="J337">
        <f>H337/Me</f>
        <v>-1.0543455736536365E-3</v>
      </c>
      <c r="K337">
        <f>D337*DT</f>
        <v>565903574.4999752</v>
      </c>
      <c r="L337">
        <f>E337*DT</f>
        <v>2247064285.4720573</v>
      </c>
      <c r="M337">
        <f>I337*DT</f>
        <v>344.72419457807848</v>
      </c>
      <c r="N337">
        <f>J337*DT</f>
        <v>-91.095457563674188</v>
      </c>
      <c r="S337">
        <f t="shared" si="60"/>
        <v>-141777303848.20135</v>
      </c>
      <c r="T337">
        <f t="shared" si="61"/>
        <v>85298813761.651093</v>
      </c>
      <c r="U337">
        <f t="shared" si="62"/>
        <v>14359.601917241132</v>
      </c>
      <c r="V337">
        <f t="shared" si="63"/>
        <v>24151.244291209405</v>
      </c>
      <c r="W337">
        <f t="shared" si="64"/>
        <v>165459032741.06873</v>
      </c>
      <c r="X337">
        <f>(G*Me*Ms/(W337^2)) *-S337/W337</f>
        <v>2.4809368114532893E+22</v>
      </c>
      <c r="Y337">
        <f>(G*Me*Ms/(W337^2)) * -T337/W337</f>
        <v>-1.4926293651426587E+22</v>
      </c>
      <c r="Z337">
        <f>X337/Me</f>
        <v>4.1538639980130748E-3</v>
      </c>
      <c r="AA337">
        <f>Y337/Me</f>
        <v>-2.4991282944490821E-3</v>
      </c>
      <c r="AB337">
        <f>AF337*DT</f>
        <v>1256173819.9449377</v>
      </c>
      <c r="AC337">
        <f>AG337*DT</f>
        <v>2077339560.3840272</v>
      </c>
      <c r="AD337">
        <f>Z337*DT</f>
        <v>358.89384942832964</v>
      </c>
      <c r="AE337">
        <f>AA337*DT</f>
        <v>-215.9246846404007</v>
      </c>
      <c r="AF337">
        <f>U337+Z337*DT/2</f>
        <v>14539.048841955297</v>
      </c>
      <c r="AG337">
        <f>V337+AA337*DT/2</f>
        <v>24043.281948889206</v>
      </c>
    </row>
    <row r="338" spans="2:33" x14ac:dyDescent="0.3">
      <c r="B338">
        <f t="shared" si="55"/>
        <v>-172811711952.99298</v>
      </c>
      <c r="C338">
        <f t="shared" si="56"/>
        <v>48063149916.208084</v>
      </c>
      <c r="D338">
        <f t="shared" si="57"/>
        <v>6894.5340846240888</v>
      </c>
      <c r="E338">
        <f t="shared" si="58"/>
        <v>25916.593031696248</v>
      </c>
      <c r="F338">
        <f t="shared" si="59"/>
        <v>179370995893.96304</v>
      </c>
      <c r="G338">
        <f>(G*Me*Ms/(F338^2)) * -B338/F338</f>
        <v>2.3735421456811418E+22</v>
      </c>
      <c r="H338">
        <f>(G*Me*Ms/(F338^2)) * -C338/F338</f>
        <v>-6.6013993317387039E+21</v>
      </c>
      <c r="I338">
        <f>G338/Me</f>
        <v>3.9740517457742723E-3</v>
      </c>
      <c r="J338">
        <f>H338/Me</f>
        <v>-1.1052806703510539E-3</v>
      </c>
      <c r="K338">
        <f>D338*DT</f>
        <v>595687744.91152132</v>
      </c>
      <c r="L338">
        <f>E338*DT</f>
        <v>2239193637.9385557</v>
      </c>
      <c r="M338">
        <f>I338*DT</f>
        <v>343.35807083489715</v>
      </c>
      <c r="N338">
        <f>J338*DT</f>
        <v>-95.49624991833106</v>
      </c>
      <c r="S338">
        <f t="shared" si="60"/>
        <v>-140521130028.25641</v>
      </c>
      <c r="T338">
        <f t="shared" si="61"/>
        <v>87376153322.035126</v>
      </c>
      <c r="U338">
        <f t="shared" si="62"/>
        <v>14718.495766669463</v>
      </c>
      <c r="V338">
        <f t="shared" si="63"/>
        <v>23935.319606569003</v>
      </c>
      <c r="W338">
        <f t="shared" si="64"/>
        <v>165471387719.36957</v>
      </c>
      <c r="X338">
        <f>(G*Me*Ms/(W338^2)) *-S338/W338</f>
        <v>2.4584044853460195E+22</v>
      </c>
      <c r="Y338">
        <f>(G*Me*Ms/(W338^2)) * -T338/W338</f>
        <v>-1.528637915137594E+22</v>
      </c>
      <c r="Z338">
        <f>X338/Me</f>
        <v>4.1161378383719307E-3</v>
      </c>
      <c r="AA338">
        <f>Y338/Me</f>
        <v>-2.5594178668211401E-3</v>
      </c>
      <c r="AB338">
        <f>AF338*DT</f>
        <v>1287041436.3992081</v>
      </c>
      <c r="AC338">
        <f>AG338*DT</f>
        <v>2058458638.0080092</v>
      </c>
      <c r="AD338">
        <f>Z338*DT</f>
        <v>355.6343092353348</v>
      </c>
      <c r="AE338">
        <f>AA338*DT</f>
        <v>-221.13370369334649</v>
      </c>
      <c r="AF338">
        <f>U338+Z338*DT/2</f>
        <v>14896.31292128713</v>
      </c>
      <c r="AG338">
        <f>V338+AA338*DT/2</f>
        <v>23824.752754722329</v>
      </c>
    </row>
    <row r="339" spans="2:33" x14ac:dyDescent="0.3">
      <c r="B339">
        <f t="shared" si="55"/>
        <v>-172216024208.08145</v>
      </c>
      <c r="C339">
        <f t="shared" si="56"/>
        <v>50302343554.146637</v>
      </c>
      <c r="D339">
        <f t="shared" si="57"/>
        <v>7237.8921554589861</v>
      </c>
      <c r="E339">
        <f t="shared" si="58"/>
        <v>25821.096781777916</v>
      </c>
      <c r="F339">
        <f t="shared" si="59"/>
        <v>179412052998.33649</v>
      </c>
      <c r="G339">
        <f>(G*Me*Ms/(F339^2)) * -B339/F339</f>
        <v>2.3637369531157744E+22</v>
      </c>
      <c r="H339">
        <f>(G*Me*Ms/(F339^2)) * -C339/F339</f>
        <v>-6.904207017553591E+21</v>
      </c>
      <c r="I339">
        <f>G339/Me</f>
        <v>3.9576347873886992E-3</v>
      </c>
      <c r="J339">
        <f>H339/Me</f>
        <v>-1.1559801455904616E-3</v>
      </c>
      <c r="K339">
        <f>D339*DT</f>
        <v>625353882.23165643</v>
      </c>
      <c r="L339">
        <f>E339*DT</f>
        <v>2230942761.945612</v>
      </c>
      <c r="M339">
        <f>I339*DT</f>
        <v>341.93964563038361</v>
      </c>
      <c r="N339">
        <f>J339*DT</f>
        <v>-99.876684579015887</v>
      </c>
      <c r="S339">
        <f t="shared" si="60"/>
        <v>-139234088591.85721</v>
      </c>
      <c r="T339">
        <f t="shared" si="61"/>
        <v>89434611960.043137</v>
      </c>
      <c r="U339">
        <f t="shared" si="62"/>
        <v>15074.130075904797</v>
      </c>
      <c r="V339">
        <f t="shared" si="63"/>
        <v>23714.185902875655</v>
      </c>
      <c r="W339">
        <f t="shared" si="64"/>
        <v>165483175103.8414</v>
      </c>
      <c r="X339">
        <f>(G*Me*Ms/(W339^2)) *-S339/W339</f>
        <v>2.4353673230131915E+22</v>
      </c>
      <c r="Y339">
        <f>(G*Me*Ms/(W339^2)) * -T339/W339</f>
        <v>-1.5643161363473148E+22</v>
      </c>
      <c r="Z339">
        <f>X339/Me</f>
        <v>4.0775664250296212E-3</v>
      </c>
      <c r="AA339">
        <f>Y339/Me</f>
        <v>-2.6191543655147086E-3</v>
      </c>
      <c r="AB339">
        <f>AF339*DT</f>
        <v>1317624273.6882689</v>
      </c>
      <c r="AC339">
        <f>AG339*DT</f>
        <v>2039129720.7222602</v>
      </c>
      <c r="AD339">
        <f>Z339*DT</f>
        <v>352.3017391225593</v>
      </c>
      <c r="AE339">
        <f>AA339*DT</f>
        <v>-226.29493718047081</v>
      </c>
      <c r="AF339">
        <f>U339+Z339*DT/2</f>
        <v>15250.280945466076</v>
      </c>
      <c r="AG339">
        <f>V339+AA339*DT/2</f>
        <v>23601.038434285419</v>
      </c>
    </row>
    <row r="340" spans="2:33" x14ac:dyDescent="0.3">
      <c r="B340">
        <f t="shared" si="55"/>
        <v>-171590670325.84979</v>
      </c>
      <c r="C340">
        <f t="shared" si="56"/>
        <v>52533286316.092247</v>
      </c>
      <c r="D340">
        <f t="shared" si="57"/>
        <v>7579.8318010893699</v>
      </c>
      <c r="E340">
        <f t="shared" si="58"/>
        <v>25721.2200971989</v>
      </c>
      <c r="F340">
        <f t="shared" si="59"/>
        <v>179452234073.70273</v>
      </c>
      <c r="G340">
        <f>(G*Me*Ms/(F340^2)) * -B340/F340</f>
        <v>2.3535720392893397E+22</v>
      </c>
      <c r="H340">
        <f>(G*Me*Ms/(F340^2)) * -C340/F340</f>
        <v>-7.2055708839380737E+21</v>
      </c>
      <c r="I340">
        <f>G340/Me</f>
        <v>3.9406155431291898E-3</v>
      </c>
      <c r="J340">
        <f>H340/Me</f>
        <v>-1.2064378803097603E-3</v>
      </c>
      <c r="K340">
        <f>D340*DT</f>
        <v>654897467.61412156</v>
      </c>
      <c r="L340">
        <f>E340*DT</f>
        <v>2222313416.397985</v>
      </c>
      <c r="M340">
        <f>I340*DT</f>
        <v>340.46918292636201</v>
      </c>
      <c r="N340">
        <f>J340*DT</f>
        <v>-104.23623285876329</v>
      </c>
      <c r="S340">
        <f t="shared" si="60"/>
        <v>-137916464318.16895</v>
      </c>
      <c r="T340">
        <f t="shared" si="61"/>
        <v>91473741680.765396</v>
      </c>
      <c r="U340">
        <f t="shared" si="62"/>
        <v>15426.431815027356</v>
      </c>
      <c r="V340">
        <f t="shared" si="63"/>
        <v>23487.890965695184</v>
      </c>
      <c r="W340">
        <f t="shared" si="64"/>
        <v>165494400349.69211</v>
      </c>
      <c r="X340">
        <f>(G*Me*Ms/(W340^2)) *-S340/W340</f>
        <v>2.4118296915170413E+22</v>
      </c>
      <c r="Y340">
        <f>(G*Me*Ms/(W340^2)) * -T340/W340</f>
        <v>-1.5996573525178881E+22</v>
      </c>
      <c r="Z340">
        <f>X340/Me</f>
        <v>4.0381570698138853E-3</v>
      </c>
      <c r="AA340">
        <f>Y340/Me</f>
        <v>-2.678326612393075E-3</v>
      </c>
      <c r="AB340">
        <f>AF340*DT</f>
        <v>1347916049.3183026</v>
      </c>
      <c r="AC340">
        <f>AG340*DT</f>
        <v>2019356978.921839</v>
      </c>
      <c r="AD340">
        <f>Z340*DT</f>
        <v>348.8967708319197</v>
      </c>
      <c r="AE340">
        <f>AA340*DT</f>
        <v>-231.40741931076167</v>
      </c>
      <c r="AF340">
        <f>U340+Z340*DT/2</f>
        <v>15600.880200443316</v>
      </c>
      <c r="AG340">
        <f>V340+AA340*DT/2</f>
        <v>23372.187256039804</v>
      </c>
    </row>
    <row r="341" spans="2:33" x14ac:dyDescent="0.3">
      <c r="B341">
        <f t="shared" si="55"/>
        <v>-170935772858.23566</v>
      </c>
      <c r="C341">
        <f t="shared" si="56"/>
        <v>54755599732.490234</v>
      </c>
      <c r="D341">
        <f t="shared" si="57"/>
        <v>7920.300984015732</v>
      </c>
      <c r="E341">
        <f t="shared" si="58"/>
        <v>25616.983864340138</v>
      </c>
      <c r="F341">
        <f t="shared" si="59"/>
        <v>179491543379.36655</v>
      </c>
      <c r="G341">
        <f>(G*Me*Ms/(F341^2)) * -B341/F341</f>
        <v>2.34304925068071E+22</v>
      </c>
      <c r="H341">
        <f>(G*Me*Ms/(F341^2)) * -C341/F341</f>
        <v>-7.5054545212244545E+21</v>
      </c>
      <c r="I341">
        <f>G341/Me</f>
        <v>3.9229971045787598E-3</v>
      </c>
      <c r="J341">
        <f>H341/Me</f>
        <v>-1.2566477783920661E-3</v>
      </c>
      <c r="K341">
        <f>D341*DT</f>
        <v>684314005.01895928</v>
      </c>
      <c r="L341">
        <f>E341*DT</f>
        <v>2213307405.8789878</v>
      </c>
      <c r="M341">
        <f>I341*DT</f>
        <v>338.94694983560487</v>
      </c>
      <c r="N341">
        <f>J341*DT</f>
        <v>-108.57436805307451</v>
      </c>
      <c r="S341">
        <f t="shared" si="60"/>
        <v>-136568548268.85065</v>
      </c>
      <c r="T341">
        <f t="shared" si="61"/>
        <v>93493098659.687241</v>
      </c>
      <c r="U341">
        <f t="shared" si="62"/>
        <v>15775.328585859275</v>
      </c>
      <c r="V341">
        <f t="shared" si="63"/>
        <v>23256.483546384421</v>
      </c>
      <c r="W341">
        <f t="shared" si="64"/>
        <v>165505069025.8501</v>
      </c>
      <c r="X341">
        <f>(G*Me*Ms/(W341^2)) *-S341/W341</f>
        <v>2.3877960368719556E+22</v>
      </c>
      <c r="Y341">
        <f>(G*Me*Ms/(W341^2)) * -T341/W341</f>
        <v>-1.6346549281244601E+22</v>
      </c>
      <c r="Z341">
        <f>X341/Me</f>
        <v>3.9979172167430525E-3</v>
      </c>
      <c r="AA341">
        <f>Y341/Me</f>
        <v>-2.7369234975127416E-3</v>
      </c>
      <c r="AB341">
        <f>AF341*DT</f>
        <v>1377910535.8713906</v>
      </c>
      <c r="AC341">
        <f>AG341*DT</f>
        <v>1999144666.1916177</v>
      </c>
      <c r="AD341">
        <f>Z341*DT</f>
        <v>345.42004752659972</v>
      </c>
      <c r="AE341">
        <f>AA341*DT</f>
        <v>-236.47019018510088</v>
      </c>
      <c r="AF341">
        <f>U341+Z341*DT/2</f>
        <v>15948.038609622576</v>
      </c>
      <c r="AG341">
        <f>V341+AA341*DT/2</f>
        <v>23138.248451291871</v>
      </c>
    </row>
    <row r="342" spans="2:33" x14ac:dyDescent="0.3">
      <c r="B342">
        <f t="shared" si="55"/>
        <v>-170251458853.21671</v>
      </c>
      <c r="C342">
        <f t="shared" si="56"/>
        <v>56968907138.369225</v>
      </c>
      <c r="D342">
        <f t="shared" si="57"/>
        <v>8259.2479338513367</v>
      </c>
      <c r="E342">
        <f t="shared" si="58"/>
        <v>25508.409496287062</v>
      </c>
      <c r="F342">
        <f t="shared" si="59"/>
        <v>179529985301.03177</v>
      </c>
      <c r="G342">
        <f>(G*Me*Ms/(F342^2)) * -B342/F342</f>
        <v>2.3321704557784221E+22</v>
      </c>
      <c r="H342">
        <f>(G*Me*Ms/(F342^2)) * -C342/F342</f>
        <v>-7.8038216542177313E+21</v>
      </c>
      <c r="I342">
        <f>G342/Me</f>
        <v>3.9047826001714866E-3</v>
      </c>
      <c r="J342">
        <f>H342/Me</f>
        <v>-1.3066037662354303E-3</v>
      </c>
      <c r="K342">
        <f>D342*DT</f>
        <v>713599021.48475552</v>
      </c>
      <c r="L342">
        <f>E342*DT</f>
        <v>2203926580.4792023</v>
      </c>
      <c r="M342">
        <f>I342*DT</f>
        <v>337.37321665481642</v>
      </c>
      <c r="N342">
        <f>J342*DT</f>
        <v>-112.89056540274117</v>
      </c>
      <c r="S342">
        <f t="shared" si="60"/>
        <v>-135190637732.97926</v>
      </c>
      <c r="T342">
        <f t="shared" si="61"/>
        <v>95492243325.87886</v>
      </c>
      <c r="U342">
        <f t="shared" si="62"/>
        <v>16120.748633385874</v>
      </c>
      <c r="V342">
        <f t="shared" si="63"/>
        <v>23020.013356199321</v>
      </c>
      <c r="W342">
        <f t="shared" si="64"/>
        <v>165515186813.9552</v>
      </c>
      <c r="X342">
        <f>(G*Me*Ms/(W342^2)) *-S342/W342</f>
        <v>2.3632708842621397E+22</v>
      </c>
      <c r="Y342">
        <f>(G*Me*Ms/(W342^2)) * -T342/W342</f>
        <v>-1.6693022690717938E+22</v>
      </c>
      <c r="Z342">
        <f>X342/Me</f>
        <v>3.9568544423904829E-3</v>
      </c>
      <c r="AA342">
        <f>Y342/Me</f>
        <v>-2.7949339802963431E-3</v>
      </c>
      <c r="AB342">
        <f>AF342*DT</f>
        <v>1407601561.9936731</v>
      </c>
      <c r="AC342">
        <f>AG342*DT</f>
        <v>1978497118.7928448</v>
      </c>
      <c r="AD342">
        <f>Z342*DT</f>
        <v>341.87222382253771</v>
      </c>
      <c r="AE342">
        <f>AA342*DT</f>
        <v>-241.48229589760405</v>
      </c>
      <c r="AF342">
        <f>U342+Z342*DT/2</f>
        <v>16291.684745297143</v>
      </c>
      <c r="AG342">
        <f>V342+AA342*DT/2</f>
        <v>22899.272208250517</v>
      </c>
    </row>
    <row r="343" spans="2:33" x14ac:dyDescent="0.3">
      <c r="B343">
        <f t="shared" si="55"/>
        <v>-169537859831.73196</v>
      </c>
      <c r="C343">
        <f t="shared" si="56"/>
        <v>59172833718.848427</v>
      </c>
      <c r="D343">
        <f t="shared" si="57"/>
        <v>8596.6211505061528</v>
      </c>
      <c r="E343">
        <f t="shared" si="58"/>
        <v>25395.518930884322</v>
      </c>
      <c r="F343">
        <f t="shared" si="59"/>
        <v>179567564350.14224</v>
      </c>
      <c r="G343">
        <f>(G*Me*Ms/(F343^2)) * -B343/F343</f>
        <v>2.3209375453213002E+22</v>
      </c>
      <c r="H343">
        <f>(G*Me*Ms/(F343^2)) * -C343/F343</f>
        <v>-8.1006361397647303E+21</v>
      </c>
      <c r="I343">
        <f>G343/Me</f>
        <v>3.8859751955953857E-3</v>
      </c>
      <c r="J343">
        <f>H343/Me</f>
        <v>-1.3562997923458344E-3</v>
      </c>
      <c r="K343">
        <f>D343*DT</f>
        <v>742748067.40373158</v>
      </c>
      <c r="L343">
        <f>E343*DT</f>
        <v>2194172835.6284056</v>
      </c>
      <c r="M343">
        <f>I343*DT</f>
        <v>335.74825689944134</v>
      </c>
      <c r="N343">
        <f>J343*DT</f>
        <v>-117.18430205868009</v>
      </c>
      <c r="S343">
        <f t="shared" si="60"/>
        <v>-133783036170.9856</v>
      </c>
      <c r="T343">
        <f t="shared" si="61"/>
        <v>97470740444.671707</v>
      </c>
      <c r="U343">
        <f t="shared" si="62"/>
        <v>16462.620857208411</v>
      </c>
      <c r="V343">
        <f t="shared" si="63"/>
        <v>22778.531060301717</v>
      </c>
      <c r="W343">
        <f t="shared" si="64"/>
        <v>165524759507.33112</v>
      </c>
      <c r="X343">
        <f>(G*Me*Ms/(W343^2)) *-S343/W343</f>
        <v>2.3382588382597951E+22</v>
      </c>
      <c r="Y343">
        <f>(G*Me*Ms/(W343^2)) * -T343/W343</f>
        <v>-1.7035928234218742E+22</v>
      </c>
      <c r="Z343">
        <f>X343/Me</f>
        <v>3.9149764562498666E-3</v>
      </c>
      <c r="AA343">
        <f>Y343/Me</f>
        <v>-2.8523470907508858E-3</v>
      </c>
      <c r="AB343">
        <f>AF343*DT</f>
        <v>1436983013.3862302</v>
      </c>
      <c r="AC343">
        <f>AG343*DT</f>
        <v>1957418755.1407826</v>
      </c>
      <c r="AD343">
        <f>Z343*DT</f>
        <v>338.25396581998848</v>
      </c>
      <c r="AE343">
        <f>AA343*DT</f>
        <v>-246.44278864087653</v>
      </c>
      <c r="AF343">
        <f>U343+Z343*DT/2</f>
        <v>16631.747840118405</v>
      </c>
      <c r="AG343">
        <f>V343+AA343*DT/2</f>
        <v>22655.30966598128</v>
      </c>
    </row>
    <row r="344" spans="2:33" x14ac:dyDescent="0.3">
      <c r="B344">
        <f t="shared" si="55"/>
        <v>-168795111764.32825</v>
      </c>
      <c r="C344">
        <f t="shared" si="56"/>
        <v>61367006554.47683</v>
      </c>
      <c r="D344">
        <f t="shared" si="57"/>
        <v>8932.3694074055948</v>
      </c>
      <c r="E344">
        <f t="shared" si="58"/>
        <v>25278.334628825643</v>
      </c>
      <c r="F344">
        <f t="shared" si="59"/>
        <v>179604285163.21448</v>
      </c>
      <c r="G344">
        <f>(G*Me*Ms/(F344^2)) * -B344/F344</f>
        <v>2.3093524325513277E+22</v>
      </c>
      <c r="H344">
        <f>(G*Me*Ms/(F344^2)) * -C344/F344</f>
        <v>-8.3958619644650083E+21</v>
      </c>
      <c r="I344">
        <f>G344/Me</f>
        <v>3.8665780942157982E-3</v>
      </c>
      <c r="J344">
        <f>H344/Me</f>
        <v>-1.4057298269539243E-3</v>
      </c>
      <c r="K344">
        <f>D344*DT</f>
        <v>771756716.79984343</v>
      </c>
      <c r="L344">
        <f>E344*DT</f>
        <v>2184048111.9305358</v>
      </c>
      <c r="M344">
        <f>I344*DT</f>
        <v>334.07234734024496</v>
      </c>
      <c r="N344">
        <f>J344*DT</f>
        <v>-121.45505704881906</v>
      </c>
      <c r="S344">
        <f t="shared" si="60"/>
        <v>-132346053157.59937</v>
      </c>
      <c r="T344">
        <f t="shared" si="61"/>
        <v>99428159199.812485</v>
      </c>
      <c r="U344">
        <f t="shared" si="62"/>
        <v>16800.8748230284</v>
      </c>
      <c r="V344">
        <f t="shared" si="63"/>
        <v>22532.088271660839</v>
      </c>
      <c r="W344">
        <f t="shared" si="64"/>
        <v>165533793009.93912</v>
      </c>
      <c r="X344">
        <f>(G*Me*Ms/(W344^2)) *-S344/W344</f>
        <v>2.3127645830428267E+22</v>
      </c>
      <c r="Y344">
        <f>(G*Me*Ms/(W344^2)) * -T344/W344</f>
        <v>-1.737520082148865E+22</v>
      </c>
      <c r="Z344">
        <f>X344/Me</f>
        <v>3.8722911010997335E-3</v>
      </c>
      <c r="AA344">
        <f>Y344/Me</f>
        <v>-2.9091519307317833E-3</v>
      </c>
      <c r="AB344">
        <f>AF344*DT</f>
        <v>1466048833.7986865</v>
      </c>
      <c r="AC344">
        <f>AG344*DT</f>
        <v>1935914075.2730789</v>
      </c>
      <c r="AD344">
        <f>Z344*DT</f>
        <v>334.56595113501697</v>
      </c>
      <c r="AE344">
        <f>AA344*DT</f>
        <v>-251.35072681522607</v>
      </c>
      <c r="AF344">
        <f>U344+Z344*DT/2</f>
        <v>16968.157798595908</v>
      </c>
      <c r="AG344">
        <f>V344+AA344*DT/2</f>
        <v>22406.412908253227</v>
      </c>
    </row>
    <row r="345" spans="2:33" x14ac:dyDescent="0.3">
      <c r="B345">
        <f t="shared" si="55"/>
        <v>-168023355047.52841</v>
      </c>
      <c r="C345">
        <f t="shared" si="56"/>
        <v>63551054666.407364</v>
      </c>
      <c r="D345">
        <f t="shared" si="57"/>
        <v>9266.4417547458397</v>
      </c>
      <c r="E345">
        <f t="shared" si="58"/>
        <v>25156.879571776826</v>
      </c>
      <c r="F345">
        <f t="shared" si="59"/>
        <v>179640152501.16129</v>
      </c>
      <c r="G345">
        <f>(G*Me*Ms/(F345^2)) * -B345/F345</f>
        <v>2.2974170534784065E+22</v>
      </c>
      <c r="H345">
        <f>(G*Me*Ms/(F345^2)) * -C345/F345</f>
        <v>-8.6894632425262017E+21</v>
      </c>
      <c r="I345">
        <f>G345/Me</f>
        <v>3.8465945375186794E-3</v>
      </c>
      <c r="J345">
        <f>H345/Me</f>
        <v>-1.4548878616559291E-3</v>
      </c>
      <c r="K345">
        <f>D345*DT</f>
        <v>800620567.61004055</v>
      </c>
      <c r="L345">
        <f>E345*DT</f>
        <v>2173554395.0015178</v>
      </c>
      <c r="M345">
        <f>I345*DT</f>
        <v>332.34576804161389</v>
      </c>
      <c r="N345">
        <f>J345*DT</f>
        <v>-125.70231124707227</v>
      </c>
      <c r="S345">
        <f t="shared" si="60"/>
        <v>-130880004323.80067</v>
      </c>
      <c r="T345">
        <f t="shared" si="61"/>
        <v>101364073275.08557</v>
      </c>
      <c r="U345">
        <f t="shared" si="62"/>
        <v>17135.440774163417</v>
      </c>
      <c r="V345">
        <f t="shared" si="63"/>
        <v>22280.737544845615</v>
      </c>
      <c r="W345">
        <f t="shared" si="64"/>
        <v>165542293335.31357</v>
      </c>
      <c r="X345">
        <f>(G*Me*Ms/(W345^2)) *-S345/W345</f>
        <v>2.286792882611059E+22</v>
      </c>
      <c r="Y345">
        <f>(G*Me*Ms/(W345^2)) * -T345/W345</f>
        <v>-1.7710775799216467E+22</v>
      </c>
      <c r="Z345">
        <f>X345/Me</f>
        <v>3.8288063533654672E-3</v>
      </c>
      <c r="AA345">
        <f>Y345/Me</f>
        <v>-2.9653376752530668E-3</v>
      </c>
      <c r="AB345">
        <f>AF345*DT</f>
        <v>1494793026.0255287</v>
      </c>
      <c r="AC345">
        <f>AG345*DT</f>
        <v>1913987660.3085327</v>
      </c>
      <c r="AD345">
        <f>Z345*DT</f>
        <v>330.80886893077638</v>
      </c>
      <c r="AE345">
        <f>AA345*DT</f>
        <v>-256.20517514186497</v>
      </c>
      <c r="AF345">
        <f>U345+Z345*DT/2</f>
        <v>17300.845208628805</v>
      </c>
      <c r="AG345">
        <f>V345+AA345*DT/2</f>
        <v>22152.634957274684</v>
      </c>
    </row>
    <row r="346" spans="2:33" x14ac:dyDescent="0.3">
      <c r="B346">
        <f t="shared" si="55"/>
        <v>-167222734479.91837</v>
      </c>
      <c r="C346">
        <f t="shared" si="56"/>
        <v>65724609061.408882</v>
      </c>
      <c r="D346">
        <f t="shared" si="57"/>
        <v>9598.7875227874538</v>
      </c>
      <c r="E346">
        <f t="shared" si="58"/>
        <v>25031.177260529756</v>
      </c>
      <c r="F346">
        <f t="shared" si="59"/>
        <v>179675171248.60718</v>
      </c>
      <c r="G346">
        <f>(G*Me*Ms/(F346^2)) * -B346/F346</f>
        <v>2.2851333671565778E+22</v>
      </c>
      <c r="H346">
        <f>(G*Me*Ms/(F346^2)) * -C346/F346</f>
        <v>-8.9814042137663489E+21</v>
      </c>
      <c r="I346">
        <f>G346/Me</f>
        <v>3.8260278055730801E-3</v>
      </c>
      <c r="J346">
        <f>H346/Me</f>
        <v>-1.5037679090791865E-3</v>
      </c>
      <c r="K346">
        <f>D346*DT</f>
        <v>829335241.96883595</v>
      </c>
      <c r="L346">
        <f>E346*DT</f>
        <v>2162693715.3097711</v>
      </c>
      <c r="M346">
        <f>I346*DT</f>
        <v>330.56880240151412</v>
      </c>
      <c r="N346">
        <f>J346*DT</f>
        <v>-129.92554734444172</v>
      </c>
      <c r="S346">
        <f t="shared" si="60"/>
        <v>-129385211297.77515</v>
      </c>
      <c r="T346">
        <f t="shared" si="61"/>
        <v>103278060935.3941</v>
      </c>
      <c r="U346">
        <f t="shared" si="62"/>
        <v>17466.249643094194</v>
      </c>
      <c r="V346">
        <f t="shared" si="63"/>
        <v>22024.532369703749</v>
      </c>
      <c r="W346">
        <f t="shared" si="64"/>
        <v>165550266605.47815</v>
      </c>
      <c r="X346">
        <f>(G*Me*Ms/(W346^2)) *-S346/W346</f>
        <v>2.2603485809999927E+22</v>
      </c>
      <c r="Y346">
        <f>(G*Me*Ms/(W346^2)) * -T346/W346</f>
        <v>-1.8042588959141966E+22</v>
      </c>
      <c r="Z346">
        <f>X346/Me</f>
        <v>3.7845303234772002E-3</v>
      </c>
      <c r="AA346">
        <f>Y346/Me</f>
        <v>-3.0208935738442163E-3</v>
      </c>
      <c r="AB346">
        <f>AF346*DT</f>
        <v>1523209652.9051106</v>
      </c>
      <c r="AC346">
        <f>AG346*DT</f>
        <v>1891644171.8959017</v>
      </c>
      <c r="AD346">
        <f>Z346*DT</f>
        <v>326.98341994843008</v>
      </c>
      <c r="AE346">
        <f>AA346*DT</f>
        <v>-261.00520478014028</v>
      </c>
      <c r="AF346">
        <f>U346+Z346*DT/2</f>
        <v>17629.74135306841</v>
      </c>
      <c r="AG346">
        <f>V346+AA346*DT/2</f>
        <v>21894.029767313677</v>
      </c>
    </row>
    <row r="347" spans="2:33" x14ac:dyDescent="0.3">
      <c r="B347">
        <f t="shared" si="55"/>
        <v>-166393399237.94952</v>
      </c>
      <c r="C347">
        <f t="shared" si="56"/>
        <v>67887302776.718651</v>
      </c>
      <c r="D347">
        <f t="shared" si="57"/>
        <v>9929.3563251889682</v>
      </c>
      <c r="E347">
        <f t="shared" si="58"/>
        <v>24901.251713185313</v>
      </c>
      <c r="F347">
        <f t="shared" si="59"/>
        <v>179709346413.19446</v>
      </c>
      <c r="G347">
        <f>(G*Me*Ms/(F347^2)) * -B347/F347</f>
        <v>2.2725033559713649E+22</v>
      </c>
      <c r="H347">
        <f>(G*Me*Ms/(F347^2)) * -C347/F347</f>
        <v>-9.2716492417658257E+21</v>
      </c>
      <c r="I347">
        <f>G347/Me</f>
        <v>3.8048812175122473E-3</v>
      </c>
      <c r="J347">
        <f>H347/Me</f>
        <v>-1.5523640025727197E-3</v>
      </c>
      <c r="K347">
        <f>D347*DT</f>
        <v>857896386.4963268</v>
      </c>
      <c r="L347">
        <f>E347*DT</f>
        <v>2151468148.0192108</v>
      </c>
      <c r="M347">
        <f>I347*DT</f>
        <v>328.74173719305816</v>
      </c>
      <c r="N347">
        <f>J347*DT</f>
        <v>-134.12424982228299</v>
      </c>
      <c r="S347">
        <f t="shared" si="60"/>
        <v>-127862001644.87004</v>
      </c>
      <c r="T347">
        <f t="shared" si="61"/>
        <v>105169705107.29001</v>
      </c>
      <c r="U347">
        <f t="shared" si="62"/>
        <v>17793.233063042622</v>
      </c>
      <c r="V347">
        <f t="shared" si="63"/>
        <v>21763.527164923609</v>
      </c>
      <c r="W347">
        <f t="shared" si="64"/>
        <v>165557719049.84402</v>
      </c>
      <c r="X347">
        <f>(G*Me*Ms/(W347^2)) *-S347/W347</f>
        <v>2.2334366024910277E+22</v>
      </c>
      <c r="Y347">
        <f>(G*Me*Ms/(W347^2)) * -T347/W347</f>
        <v>-1.8370576546439755E+22</v>
      </c>
      <c r="Z347">
        <f>X347/Me</f>
        <v>3.7394712562217923E-3</v>
      </c>
      <c r="AA347">
        <f>Y347/Me</f>
        <v>-3.0758089519538818E-3</v>
      </c>
      <c r="AB347">
        <f>AF347*DT</f>
        <v>1551292838.3213053</v>
      </c>
      <c r="AC347">
        <f>AG347*DT</f>
        <v>1868888351.652411</v>
      </c>
      <c r="AD347">
        <f>Z347*DT</f>
        <v>323.09031653756284</v>
      </c>
      <c r="AE347">
        <f>AA347*DT</f>
        <v>-265.74989344881538</v>
      </c>
      <c r="AF347">
        <f>U347+Z347*DT/2</f>
        <v>17954.778221311404</v>
      </c>
      <c r="AG347">
        <f>V347+AA347*DT/2</f>
        <v>21630.6522181992</v>
      </c>
    </row>
    <row r="348" spans="2:33" x14ac:dyDescent="0.3">
      <c r="B348">
        <f t="shared" si="55"/>
        <v>-165535502851.45319</v>
      </c>
      <c r="C348">
        <f t="shared" si="56"/>
        <v>70038770924.737854</v>
      </c>
      <c r="D348">
        <f t="shared" si="57"/>
        <v>10258.098062382027</v>
      </c>
      <c r="E348">
        <f t="shared" si="58"/>
        <v>24767.127463363031</v>
      </c>
      <c r="F348">
        <f t="shared" si="59"/>
        <v>179742683124.88098</v>
      </c>
      <c r="G348">
        <f>(G*Me*Ms/(F348^2)) * -B348/F348</f>
        <v>2.259529025937791E+22</v>
      </c>
      <c r="H348">
        <f>(G*Me*Ms/(F348^2)) * -C348/F348</f>
        <v>-9.5601628121712485E+21</v>
      </c>
      <c r="I348">
        <f>G348/Me</f>
        <v>3.7831581320326006E-3</v>
      </c>
      <c r="J348">
        <f>H348/Me</f>
        <v>-1.6006701959232577E-3</v>
      </c>
      <c r="K348">
        <f>D348*DT</f>
        <v>886299672.58980715</v>
      </c>
      <c r="L348">
        <f>E348*DT</f>
        <v>2139879812.8345659</v>
      </c>
      <c r="M348">
        <f>I348*DT</f>
        <v>326.86486260761671</v>
      </c>
      <c r="N348">
        <f>J348*DT</f>
        <v>-138.29790492776945</v>
      </c>
      <c r="S348">
        <f t="shared" si="60"/>
        <v>-126310708806.54874</v>
      </c>
      <c r="T348">
        <f t="shared" si="61"/>
        <v>107038593458.94241</v>
      </c>
      <c r="U348">
        <f t="shared" si="62"/>
        <v>18116.323379580186</v>
      </c>
      <c r="V348">
        <f t="shared" si="63"/>
        <v>21497.777271474795</v>
      </c>
      <c r="W348">
        <f t="shared" si="64"/>
        <v>165564657004.08859</v>
      </c>
      <c r="X348">
        <f>(G*Me*Ms/(W348^2)) *-S348/W348</f>
        <v>2.2060619518171729E+22</v>
      </c>
      <c r="Y348">
        <f>(G*Me*Ms/(W348^2)) * -T348/W348</f>
        <v>-1.8694675268385219E+22</v>
      </c>
      <c r="Z348">
        <f>X348/Me</f>
        <v>3.6936375310872532E-3</v>
      </c>
      <c r="AA348">
        <f>Y348/Me</f>
        <v>-3.1300732124008336E-3</v>
      </c>
      <c r="AB348">
        <f>AF348*DT</f>
        <v>1579036768.2077606</v>
      </c>
      <c r="AC348">
        <f>AG348*DT</f>
        <v>1845725020.5916004</v>
      </c>
      <c r="AD348">
        <f>Z348*DT</f>
        <v>319.13028268593865</v>
      </c>
      <c r="AE348">
        <f>AA348*DT</f>
        <v>-270.438325551432</v>
      </c>
      <c r="AF348">
        <f>U348+Z348*DT/2</f>
        <v>18275.888520923156</v>
      </c>
      <c r="AG348">
        <f>V348+AA348*DT/2</f>
        <v>21362.558108699079</v>
      </c>
    </row>
    <row r="349" spans="2:33" x14ac:dyDescent="0.3">
      <c r="B349">
        <f t="shared" si="55"/>
        <v>-164649203178.86337</v>
      </c>
      <c r="C349">
        <f t="shared" si="56"/>
        <v>72178650737.572418</v>
      </c>
      <c r="D349">
        <f t="shared" si="57"/>
        <v>10584.962924989644</v>
      </c>
      <c r="E349">
        <f t="shared" si="58"/>
        <v>24628.82955843526</v>
      </c>
      <c r="F349">
        <f t="shared" si="59"/>
        <v>179775186635.22809</v>
      </c>
      <c r="G349">
        <f>(G*Me*Ms/(F349^2)) * -B349/F349</f>
        <v>2.2462124070087384E+22</v>
      </c>
      <c r="H349">
        <f>(G*Me*Ms/(F349^2)) * -C349/F349</f>
        <v>-9.8469095311539658E+21</v>
      </c>
      <c r="I349">
        <f>G349/Me</f>
        <v>3.7608619479100199E-3</v>
      </c>
      <c r="J349">
        <f>H349/Me</f>
        <v>-1.648680563097138E-3</v>
      </c>
      <c r="K349">
        <f>D349*DT</f>
        <v>914540796.71910524</v>
      </c>
      <c r="L349">
        <f>E349*DT</f>
        <v>2127930873.8488064</v>
      </c>
      <c r="M349">
        <f>I349*DT</f>
        <v>324.93847229942571</v>
      </c>
      <c r="N349">
        <f>J349*DT</f>
        <v>-142.44600065159273</v>
      </c>
      <c r="S349">
        <f t="shared" si="60"/>
        <v>-124731672038.34097</v>
      </c>
      <c r="T349">
        <f t="shared" si="61"/>
        <v>108884318479.53401</v>
      </c>
      <c r="U349">
        <f t="shared" si="62"/>
        <v>18435.453662266125</v>
      </c>
      <c r="V349">
        <f t="shared" si="63"/>
        <v>21227.338945923362</v>
      </c>
      <c r="W349">
        <f t="shared" si="64"/>
        <v>165571086909.01575</v>
      </c>
      <c r="X349">
        <f>(G*Me*Ms/(W349^2)) *-S349/W349</f>
        <v>2.1782297143631606E+22</v>
      </c>
      <c r="Y349">
        <f>(G*Me*Ms/(W349^2)) * -T349/W349</f>
        <v>-1.9014822303303855E+22</v>
      </c>
      <c r="Z349">
        <f>X349/Me</f>
        <v>3.6470376625977975E-3</v>
      </c>
      <c r="AA349">
        <f>Y349/Me</f>
        <v>-3.1836758368723596E-3</v>
      </c>
      <c r="AB349">
        <f>AF349*DT</f>
        <v>1606435691.5546861</v>
      </c>
      <c r="AC349">
        <f>AG349*DT</f>
        <v>1822159078.5401692</v>
      </c>
      <c r="AD349">
        <f>Z349*DT</f>
        <v>315.10405404844971</v>
      </c>
      <c r="AE349">
        <f>AA349*DT</f>
        <v>-275.06959230577189</v>
      </c>
      <c r="AF349">
        <f>U349+Z349*DT/2</f>
        <v>18593.005689290349</v>
      </c>
      <c r="AG349">
        <f>V349+AA349*DT/2</f>
        <v>21089.804149770476</v>
      </c>
    </row>
    <row r="350" spans="2:33" x14ac:dyDescent="0.3">
      <c r="B350">
        <f t="shared" si="55"/>
        <v>-163734662382.14426</v>
      </c>
      <c r="C350">
        <f t="shared" si="56"/>
        <v>74306581611.421219</v>
      </c>
      <c r="D350">
        <f t="shared" si="57"/>
        <v>10909.90139728907</v>
      </c>
      <c r="E350">
        <f t="shared" si="58"/>
        <v>24486.383557783669</v>
      </c>
      <c r="F350">
        <f t="shared" si="59"/>
        <v>179806862316.68015</v>
      </c>
      <c r="G350">
        <f>(G*Me*Ms/(F350^2)) * -B350/F350</f>
        <v>2.2325555533931782E+22</v>
      </c>
      <c r="H350">
        <f>(G*Me*Ms/(F350^2)) * -C350/F350</f>
        <v>-1.0131854124025303E+22</v>
      </c>
      <c r="I350">
        <f>G350/Me</f>
        <v>3.7379961045326628E-3</v>
      </c>
      <c r="J350">
        <f>H350/Me</f>
        <v>-1.6963891980084557E-3</v>
      </c>
      <c r="K350">
        <f>D350*DT</f>
        <v>942615480.7257756</v>
      </c>
      <c r="L350">
        <f>E350*DT</f>
        <v>2115623539.392509</v>
      </c>
      <c r="M350">
        <f>I350*DT</f>
        <v>322.96286343162205</v>
      </c>
      <c r="N350">
        <f>J350*DT</f>
        <v>-146.56802670793058</v>
      </c>
      <c r="S350">
        <f t="shared" si="60"/>
        <v>-123125236346.78629</v>
      </c>
      <c r="T350">
        <f t="shared" si="61"/>
        <v>110706477558.07419</v>
      </c>
      <c r="U350">
        <f t="shared" si="62"/>
        <v>18750.557716314575</v>
      </c>
      <c r="V350">
        <f t="shared" si="63"/>
        <v>20952.26935361759</v>
      </c>
      <c r="W350">
        <f t="shared" si="64"/>
        <v>165577015309.39725</v>
      </c>
      <c r="X350">
        <f>(G*Me*Ms/(W350^2)) *-S350/W350</f>
        <v>2.1499450563589262E+22</v>
      </c>
      <c r="Y350">
        <f>(G*Me*Ms/(W350^2)) * -T350/W350</f>
        <v>-1.9330955309805134E+22</v>
      </c>
      <c r="Z350">
        <f>X350/Me</f>
        <v>3.5996803006377895E-3</v>
      </c>
      <c r="AA350">
        <f>Y350/Me</f>
        <v>-3.2366063874703036E-3</v>
      </c>
      <c r="AB350">
        <f>AF350*DT</f>
        <v>1633483921.4181039</v>
      </c>
      <c r="AC350">
        <f>AG350*DT</f>
        <v>1798195503.5434546</v>
      </c>
      <c r="AD350">
        <f>Z350*DT</f>
        <v>311.01237797510498</v>
      </c>
      <c r="AE350">
        <f>AA350*DT</f>
        <v>-279.64279187743421</v>
      </c>
      <c r="AF350">
        <f>U350+Z350*DT/2</f>
        <v>18906.06390530213</v>
      </c>
      <c r="AG350">
        <f>V350+AA350*DT/2</f>
        <v>20812.447957678873</v>
      </c>
    </row>
    <row r="351" spans="2:33" x14ac:dyDescent="0.3">
      <c r="B351">
        <f t="shared" si="55"/>
        <v>-162792046901.41849</v>
      </c>
      <c r="C351">
        <f t="shared" si="56"/>
        <v>76422205150.813721</v>
      </c>
      <c r="D351">
        <f t="shared" si="57"/>
        <v>11232.864260720691</v>
      </c>
      <c r="E351">
        <f t="shared" si="58"/>
        <v>24339.815531075739</v>
      </c>
      <c r="F351">
        <f t="shared" si="59"/>
        <v>179837715661.83411</v>
      </c>
      <c r="G351">
        <f>(G*Me*Ms/(F351^2)) * -B351/F351</f>
        <v>2.218560543883946E+22</v>
      </c>
      <c r="H351">
        <f>(G*Me*Ms/(F351^2)) * -C351/F351</f>
        <v>-1.0414961434011086E+22</v>
      </c>
      <c r="I351">
        <f>G351/Me</f>
        <v>3.7145640824497641E-3</v>
      </c>
      <c r="J351">
        <f>H351/Me</f>
        <v>-1.7437902143138811E-3</v>
      </c>
      <c r="K351">
        <f>D351*DT</f>
        <v>970519472.12626767</v>
      </c>
      <c r="L351">
        <f>E351*DT</f>
        <v>2102960061.884944</v>
      </c>
      <c r="M351">
        <f>I351*DT</f>
        <v>320.93833672365963</v>
      </c>
      <c r="N351">
        <f>J351*DT</f>
        <v>-150.66347451671933</v>
      </c>
      <c r="S351">
        <f t="shared" si="60"/>
        <v>-121491752425.36818</v>
      </c>
      <c r="T351">
        <f t="shared" si="61"/>
        <v>112504673061.61765</v>
      </c>
      <c r="U351">
        <f t="shared" si="62"/>
        <v>19061.57009428968</v>
      </c>
      <c r="V351">
        <f t="shared" si="63"/>
        <v>20672.626561740155</v>
      </c>
      <c r="W351">
        <f t="shared" si="64"/>
        <v>165582448852.79486</v>
      </c>
      <c r="X351">
        <f>(G*Me*Ms/(W351^2)) *-S351/W351</f>
        <v>2.1212132250654064E+22</v>
      </c>
      <c r="Y351">
        <f>(G*Me*Ms/(W351^2)) * -T351/W351</f>
        <v>-1.9643012436302003E+22</v>
      </c>
      <c r="Z351">
        <f>X351/Me</f>
        <v>3.5515742307628277E-3</v>
      </c>
      <c r="AA351">
        <f>Y351/Me</f>
        <v>-3.2888545083049263E-3</v>
      </c>
      <c r="AB351">
        <f>AF351*DT</f>
        <v>1660175835.9314661</v>
      </c>
      <c r="AC351">
        <f>AG351*DT</f>
        <v>1773839351.2591913</v>
      </c>
      <c r="AD351">
        <f>Z351*DT</f>
        <v>306.85601353790832</v>
      </c>
      <c r="AE351">
        <f>AA351*DT</f>
        <v>-284.15702951754565</v>
      </c>
      <c r="AF351">
        <f>U351+Z351*DT/2</f>
        <v>19214.998101058634</v>
      </c>
      <c r="AG351">
        <f>V351+AA351*DT/2</f>
        <v>20530.548046981381</v>
      </c>
    </row>
    <row r="352" spans="2:33" x14ac:dyDescent="0.3">
      <c r="B352">
        <f t="shared" si="55"/>
        <v>-161821527429.29221</v>
      </c>
      <c r="C352">
        <f t="shared" si="56"/>
        <v>78525165212.698669</v>
      </c>
      <c r="D352">
        <f t="shared" si="57"/>
        <v>11553.802597444352</v>
      </c>
      <c r="E352">
        <f t="shared" si="58"/>
        <v>24189.152056559022</v>
      </c>
      <c r="F352">
        <f t="shared" si="59"/>
        <v>179867752282.70016</v>
      </c>
      <c r="G352">
        <f>(G*Me*Ms/(F352^2)) * -B352/F352</f>
        <v>2.2042294821945749E+22</v>
      </c>
      <c r="H352">
        <f>(G*Me*Ms/(F352^2)) * -C352/F352</f>
        <v>-1.0696196421187575E+22</v>
      </c>
      <c r="I352">
        <f>G352/Me</f>
        <v>3.6905694039355975E-3</v>
      </c>
      <c r="J352">
        <f>H352/Me</f>
        <v>-1.7908777452344999E-3</v>
      </c>
      <c r="K352">
        <f>D352*DT</f>
        <v>998248544.41919196</v>
      </c>
      <c r="L352">
        <f>E352*DT</f>
        <v>2089942737.6866994</v>
      </c>
      <c r="M352">
        <f>I352*DT</f>
        <v>318.86519650003561</v>
      </c>
      <c r="N352">
        <f>J352*DT</f>
        <v>-154.73183718826078</v>
      </c>
      <c r="S352">
        <f t="shared" si="60"/>
        <v>-119831576589.43671</v>
      </c>
      <c r="T352">
        <f t="shared" si="61"/>
        <v>114278512412.87683</v>
      </c>
      <c r="U352">
        <f t="shared" si="62"/>
        <v>19368.426107827589</v>
      </c>
      <c r="V352">
        <f t="shared" si="63"/>
        <v>20388.469532222611</v>
      </c>
      <c r="W352">
        <f t="shared" si="64"/>
        <v>165587394288.36386</v>
      </c>
      <c r="X352">
        <f>(G*Me*Ms/(W352^2)) *-S352/W352</f>
        <v>2.0920395489515531E+22</v>
      </c>
      <c r="Y352">
        <f>(G*Me*Ms/(W352^2)) * -T352/W352</f>
        <v>-1.9950932330816389E+22</v>
      </c>
      <c r="Z352">
        <f>X352/Me</f>
        <v>3.5027283744961208E-3</v>
      </c>
      <c r="AA352">
        <f>Y352/Me</f>
        <v>-3.3404099271366556E-3</v>
      </c>
      <c r="AB352">
        <f>AF352*DT</f>
        <v>1686505879.3195431</v>
      </c>
      <c r="AC352">
        <f>AG352*DT</f>
        <v>1749095754.3391948</v>
      </c>
      <c r="AD352">
        <f>Z352*DT</f>
        <v>302.63573155646486</v>
      </c>
      <c r="AE352">
        <f>AA352*DT</f>
        <v>-288.61141770460705</v>
      </c>
      <c r="AF352">
        <f>U352+Z352*DT/2</f>
        <v>19519.743973605822</v>
      </c>
      <c r="AG352">
        <f>V352+AA352*DT/2</f>
        <v>20244.163823370309</v>
      </c>
    </row>
    <row r="353" spans="2:33" x14ac:dyDescent="0.3">
      <c r="B353">
        <f t="shared" si="55"/>
        <v>-160823278884.87302</v>
      </c>
      <c r="C353">
        <f t="shared" si="56"/>
        <v>80615107950.385376</v>
      </c>
      <c r="D353">
        <f t="shared" si="57"/>
        <v>11872.667793944387</v>
      </c>
      <c r="E353">
        <f t="shared" si="58"/>
        <v>24034.420219370761</v>
      </c>
      <c r="F353">
        <f t="shared" si="59"/>
        <v>179896977909.95248</v>
      </c>
      <c r="G353">
        <f>(G*Me*Ms/(F353^2)) * -B353/F353</f>
        <v>2.1895644973048487E+22</v>
      </c>
      <c r="H353">
        <f>(G*Me*Ms/(F353^2)) * -C353/F353</f>
        <v>-1.0975524161581084E+22</v>
      </c>
      <c r="I353">
        <f>G353/Me</f>
        <v>3.6660156335680417E-3</v>
      </c>
      <c r="J353">
        <f>H353/Me</f>
        <v>-1.8376459434050637E-3</v>
      </c>
      <c r="K353">
        <f>D353*DT</f>
        <v>1025798497.396795</v>
      </c>
      <c r="L353">
        <f>E353*DT</f>
        <v>2076573906.9536338</v>
      </c>
      <c r="M353">
        <f>I353*DT</f>
        <v>316.74375074027881</v>
      </c>
      <c r="N353">
        <f>J353*DT</f>
        <v>-158.7726095101975</v>
      </c>
      <c r="S353">
        <f t="shared" si="60"/>
        <v>-118145070710.11716</v>
      </c>
      <c r="T353">
        <f t="shared" si="61"/>
        <v>116027608167.21602</v>
      </c>
      <c r="U353">
        <f t="shared" si="62"/>
        <v>19671.061839384052</v>
      </c>
      <c r="V353">
        <f t="shared" si="63"/>
        <v>20099.858114518003</v>
      </c>
      <c r="W353">
        <f t="shared" si="64"/>
        <v>165591858465.63712</v>
      </c>
      <c r="X353">
        <f>(G*Me*Ms/(W353^2)) *-S353/W353</f>
        <v>2.0624294378615242E+22</v>
      </c>
      <c r="Y353">
        <f>(G*Me*Ms/(W353^2)) * -T353/W353</f>
        <v>-2.0254654151071287E+22</v>
      </c>
      <c r="Z353">
        <f>X353/Me</f>
        <v>3.4531517896084188E-3</v>
      </c>
      <c r="AA353">
        <f>Y353/Me</f>
        <v>-3.3912624570658152E-3</v>
      </c>
      <c r="AB353">
        <f>AF353*DT</f>
        <v>1712468562.9144599</v>
      </c>
      <c r="AC353">
        <f>AG353*DT</f>
        <v>1723969921.7986064</v>
      </c>
      <c r="AD353">
        <f>Z353*DT</f>
        <v>298.3523146221674</v>
      </c>
      <c r="AE353">
        <f>AA353*DT</f>
        <v>-293.00507629048644</v>
      </c>
      <c r="AF353">
        <f>U353+Z353*DT/2</f>
        <v>19820.237996695138</v>
      </c>
      <c r="AG353">
        <f>V353+AA353*DT/2</f>
        <v>19953.35557637276</v>
      </c>
    </row>
    <row r="354" spans="2:33" x14ac:dyDescent="0.3">
      <c r="B354">
        <f t="shared" si="55"/>
        <v>-159797480387.47623</v>
      </c>
      <c r="C354">
        <f t="shared" si="56"/>
        <v>82691681857.339005</v>
      </c>
      <c r="D354">
        <f t="shared" si="57"/>
        <v>12189.411544684666</v>
      </c>
      <c r="E354">
        <f t="shared" si="58"/>
        <v>23875.647609860564</v>
      </c>
      <c r="F354">
        <f t="shared" si="59"/>
        <v>179925398392.17035</v>
      </c>
      <c r="G354">
        <f>(G*Me*Ms/(F354^2)) * -B354/F354</f>
        <v>2.1745677438146075E+22</v>
      </c>
      <c r="H354">
        <f>(G*Me*Ms/(F354^2)) * -C354/F354</f>
        <v>-1.1252909846433467E+22</v>
      </c>
      <c r="I354">
        <f>G354/Me</f>
        <v>3.6409063788209618E-3</v>
      </c>
      <c r="J354">
        <f>H354/Me</f>
        <v>-1.8840889807510074E-3</v>
      </c>
      <c r="K354">
        <f>D354*DT</f>
        <v>1053165157.4607551</v>
      </c>
      <c r="L354">
        <f>E354*DT</f>
        <v>2062855953.4919527</v>
      </c>
      <c r="M354">
        <f>I354*DT</f>
        <v>314.57431113013109</v>
      </c>
      <c r="N354">
        <f>J354*DT</f>
        <v>-162.78528793688704</v>
      </c>
      <c r="S354">
        <f t="shared" si="60"/>
        <v>-116432602147.2027</v>
      </c>
      <c r="T354">
        <f t="shared" si="61"/>
        <v>117751578089.01462</v>
      </c>
      <c r="U354">
        <f t="shared" si="62"/>
        <v>19969.414154006219</v>
      </c>
      <c r="V354">
        <f t="shared" si="63"/>
        <v>19806.853038227517</v>
      </c>
      <c r="W354">
        <f t="shared" si="64"/>
        <v>165595848333.29034</v>
      </c>
      <c r="X354">
        <f>(G*Me*Ms/(W354^2)) *-S354/W354</f>
        <v>2.0323883831709284E+22</v>
      </c>
      <c r="Y354">
        <f>(G*Me*Ms/(W354^2)) * -T354/W354</f>
        <v>-2.0554117574869245E+22</v>
      </c>
      <c r="Z354">
        <f>X354/Me</f>
        <v>3.4028536703796142E-3</v>
      </c>
      <c r="AA354">
        <f>Y354/Me</f>
        <v>-3.4414019982703086E-3</v>
      </c>
      <c r="AB354">
        <f>AF354*DT</f>
        <v>1738058466.1737556</v>
      </c>
      <c r="AC354">
        <f>AG354*DT</f>
        <v>1698467138.3723536</v>
      </c>
      <c r="AD354">
        <f>Z354*DT</f>
        <v>294.00655712079867</v>
      </c>
      <c r="AE354">
        <f>AA354*DT</f>
        <v>-297.33713265055468</v>
      </c>
      <c r="AF354">
        <f>U354+Z354*DT/2</f>
        <v>20116.417432566617</v>
      </c>
      <c r="AG354">
        <f>V354+AA354*DT/2</f>
        <v>19658.184471902241</v>
      </c>
    </row>
    <row r="355" spans="2:33" x14ac:dyDescent="0.3">
      <c r="B355">
        <f t="shared" si="55"/>
        <v>-158744315230.01547</v>
      </c>
      <c r="C355">
        <f t="shared" si="56"/>
        <v>84754537810.830963</v>
      </c>
      <c r="D355">
        <f t="shared" si="57"/>
        <v>12503.985855814797</v>
      </c>
      <c r="E355">
        <f t="shared" si="58"/>
        <v>23712.862321923676</v>
      </c>
      <c r="F355">
        <f t="shared" si="59"/>
        <v>179953019695.06958</v>
      </c>
      <c r="G355">
        <f>(G*Me*Ms/(F355^2)) * -B355/F355</f>
        <v>2.1592414023054128E+22</v>
      </c>
      <c r="H355">
        <f>(G*Me*Ms/(F355^2)) * -C355/F355</f>
        <v>-1.1528318781635525E+22</v>
      </c>
      <c r="I355">
        <f>G355/Me</f>
        <v>3.6152452906697465E-3</v>
      </c>
      <c r="J355">
        <f>H355/Me</f>
        <v>-1.9302010483935848E-3</v>
      </c>
      <c r="K355">
        <f>D355*DT</f>
        <v>1080344377.9423985</v>
      </c>
      <c r="L355">
        <f>E355*DT</f>
        <v>2048791304.6142056</v>
      </c>
      <c r="M355">
        <f>I355*DT</f>
        <v>312.35719311386612</v>
      </c>
      <c r="N355">
        <f>J355*DT</f>
        <v>-166.76937058120572</v>
      </c>
      <c r="S355">
        <f t="shared" si="60"/>
        <v>-114694543681.02895</v>
      </c>
      <c r="T355">
        <f t="shared" si="61"/>
        <v>119450045227.38698</v>
      </c>
      <c r="U355">
        <f t="shared" si="62"/>
        <v>20263.420711127019</v>
      </c>
      <c r="V355">
        <f t="shared" si="63"/>
        <v>19509.515905576962</v>
      </c>
      <c r="W355">
        <f t="shared" si="64"/>
        <v>165599370937.88809</v>
      </c>
      <c r="X355">
        <f>(G*Me*Ms/(W355^2)) *-S355/W355</f>
        <v>2.0019219579310524E+22</v>
      </c>
      <c r="Y355">
        <f>(G*Me*Ms/(W355^2)) * -T355/W355</f>
        <v>-2.0849262810757109E+22</v>
      </c>
      <c r="Z355">
        <f>X355/Me</f>
        <v>3.3518433478402243E-3</v>
      </c>
      <c r="AA355">
        <f>Y355/Me</f>
        <v>-3.4908185397912314E-3</v>
      </c>
      <c r="AB355">
        <f>AF355*DT</f>
        <v>1763270237.7003212</v>
      </c>
      <c r="AC355">
        <f>AG355*DT</f>
        <v>1672592763.8584495</v>
      </c>
      <c r="AD355">
        <f>Z355*DT</f>
        <v>289.5992652533954</v>
      </c>
      <c r="AE355">
        <f>AA355*DT</f>
        <v>-301.60672183796237</v>
      </c>
      <c r="AF355">
        <f>U355+Z355*DT/2</f>
        <v>20408.220343753717</v>
      </c>
      <c r="AG355">
        <f>V355+AA355*DT/2</f>
        <v>19358.712544657981</v>
      </c>
    </row>
    <row r="356" spans="2:33" x14ac:dyDescent="0.3">
      <c r="B356">
        <f t="shared" si="55"/>
        <v>-157663970852.07306</v>
      </c>
      <c r="C356">
        <f t="shared" si="56"/>
        <v>86803329115.445175</v>
      </c>
      <c r="D356">
        <f t="shared" si="57"/>
        <v>12816.343048928664</v>
      </c>
      <c r="E356">
        <f t="shared" si="58"/>
        <v>23546.092951342471</v>
      </c>
      <c r="F356">
        <f t="shared" si="59"/>
        <v>179979847900.72369</v>
      </c>
      <c r="G356">
        <f>(G*Me*Ms/(F356^2)) * -B356/F356</f>
        <v>2.1435876797096433E+22</v>
      </c>
      <c r="H356">
        <f>(G*Me*Ms/(F356^2)) * -C356/F356</f>
        <v>-1.1801716387330421E+22</v>
      </c>
      <c r="I356">
        <f>G356/Me</f>
        <v>3.5890360642092944E-3</v>
      </c>
      <c r="J356">
        <f>H356/Me</f>
        <v>-1.975976356583468E-3</v>
      </c>
      <c r="K356">
        <f>D356*DT</f>
        <v>1107332039.4274366</v>
      </c>
      <c r="L356">
        <f>E356*DT</f>
        <v>2034382430.9959896</v>
      </c>
      <c r="M356">
        <f>I356*DT</f>
        <v>310.09271594768302</v>
      </c>
      <c r="N356">
        <f>J356*DT</f>
        <v>-170.72435720881163</v>
      </c>
      <c r="S356">
        <f t="shared" si="60"/>
        <v>-112931273443.32863</v>
      </c>
      <c r="T356">
        <f t="shared" si="61"/>
        <v>121122637991.24542</v>
      </c>
      <c r="U356">
        <f t="shared" si="62"/>
        <v>20553.019976380416</v>
      </c>
      <c r="V356">
        <f t="shared" si="63"/>
        <v>19207.909183739001</v>
      </c>
      <c r="W356">
        <f t="shared" si="64"/>
        <v>165602433422.61053</v>
      </c>
      <c r="X356">
        <f>(G*Me*Ms/(W356^2)) *-S356/W356</f>
        <v>1.9710358169999653E+22</v>
      </c>
      <c r="Y356">
        <f>(G*Me*Ms/(W356^2)) * -T356/W356</f>
        <v>-2.1140030608976432E+22</v>
      </c>
      <c r="Z356">
        <f>X356/Me</f>
        <v>3.3001302899909007E-3</v>
      </c>
      <c r="AA356">
        <f>Y356/Me</f>
        <v>-3.5395021613663117E-3</v>
      </c>
      <c r="AB356">
        <f>AF356*DT</f>
        <v>1788098596.2640531</v>
      </c>
      <c r="AC356">
        <f>AG356*DT</f>
        <v>1646352232.447793</v>
      </c>
      <c r="AD356">
        <f>Z356*DT</f>
        <v>285.13125705521384</v>
      </c>
      <c r="AE356">
        <f>AA356*DT</f>
        <v>-305.81298674204936</v>
      </c>
      <c r="AF356">
        <f>U356+Z356*DT/2</f>
        <v>20695.585604908021</v>
      </c>
      <c r="AG356">
        <f>V356+AA356*DT/2</f>
        <v>19055.002690367975</v>
      </c>
    </row>
    <row r="357" spans="2:33" x14ac:dyDescent="0.3">
      <c r="B357">
        <f t="shared" si="55"/>
        <v>-156556638812.64563</v>
      </c>
      <c r="C357">
        <f t="shared" si="56"/>
        <v>88837711546.441162</v>
      </c>
      <c r="D357">
        <f t="shared" si="57"/>
        <v>13126.435764876347</v>
      </c>
      <c r="E357">
        <f t="shared" si="58"/>
        <v>23375.368594133659</v>
      </c>
      <c r="F357">
        <f t="shared" si="59"/>
        <v>180005889206.7753</v>
      </c>
      <c r="G357">
        <f>(G*Me*Ms/(F357^2)) * -B357/F357</f>
        <v>2.1276088096865909E+22</v>
      </c>
      <c r="H357">
        <f>(G*Me*Ms/(F357^2)) * -C357/F357</f>
        <v>-1.2073068197689055E+22</v>
      </c>
      <c r="I357">
        <f>G357/Me</f>
        <v>3.5622824392837135E-3</v>
      </c>
      <c r="J357">
        <f>H357/Me</f>
        <v>-2.0214091346631375E-3</v>
      </c>
      <c r="K357">
        <f>D357*DT</f>
        <v>1134124050.0853164</v>
      </c>
      <c r="L357">
        <f>E357*DT</f>
        <v>2019631846.5331481</v>
      </c>
      <c r="M357">
        <f>I357*DT</f>
        <v>307.78120275411283</v>
      </c>
      <c r="N357">
        <f>J357*DT</f>
        <v>-174.64974923489507</v>
      </c>
      <c r="S357">
        <f t="shared" si="60"/>
        <v>-111143174847.06458</v>
      </c>
      <c r="T357">
        <f t="shared" si="61"/>
        <v>122768990223.69322</v>
      </c>
      <c r="U357">
        <f t="shared" si="62"/>
        <v>20838.15123343563</v>
      </c>
      <c r="V357">
        <f t="shared" si="63"/>
        <v>18902.09619699695</v>
      </c>
      <c r="W357">
        <f t="shared" si="64"/>
        <v>165605043025.96115</v>
      </c>
      <c r="X357">
        <f>(G*Me*Ms/(W357^2)) *-S357/W357</f>
        <v>1.9397356971593904E+22</v>
      </c>
      <c r="Y357">
        <f>(G*Me*Ms/(W357^2)) * -T357/W357</f>
        <v>-2.1426362272698702E+22</v>
      </c>
      <c r="Z357">
        <f>X357/Me</f>
        <v>3.2477241019981088E-3</v>
      </c>
      <c r="AA357">
        <f>Y357/Me</f>
        <v>-3.5874430353110376E-3</v>
      </c>
      <c r="AB357">
        <f>AF357*DT</f>
        <v>1812538331.8250644</v>
      </c>
      <c r="AC357">
        <f>AG357*DT</f>
        <v>1619751052.0400987</v>
      </c>
      <c r="AD357">
        <f>Z357*DT</f>
        <v>280.60336241263661</v>
      </c>
      <c r="AE357">
        <f>AA357*DT</f>
        <v>-309.95507825087367</v>
      </c>
      <c r="AF357">
        <f>U357+Z357*DT/2</f>
        <v>20978.452914641948</v>
      </c>
      <c r="AG357">
        <f>V357+AA357*DT/2</f>
        <v>18747.118657871513</v>
      </c>
    </row>
    <row r="358" spans="2:33" x14ac:dyDescent="0.3">
      <c r="B358">
        <f t="shared" si="55"/>
        <v>-155422514762.5603</v>
      </c>
      <c r="C358">
        <f t="shared" si="56"/>
        <v>90857343392.974304</v>
      </c>
      <c r="D358">
        <f t="shared" si="57"/>
        <v>13434.21696763046</v>
      </c>
      <c r="E358">
        <f t="shared" si="58"/>
        <v>23200.718844898765</v>
      </c>
      <c r="F358">
        <f t="shared" si="59"/>
        <v>180031149925.63684</v>
      </c>
      <c r="G358">
        <f>(G*Me*Ms/(F358^2)) * -B358/F358</f>
        <v>2.1113070530051275E+22</v>
      </c>
      <c r="H358">
        <f>(G*Me*Ms/(F358^2)) * -C358/F358</f>
        <v>-1.2342339860859388E+22</v>
      </c>
      <c r="I358">
        <f>G358/Me</f>
        <v>3.5349882011270258E-3</v>
      </c>
      <c r="J358">
        <f>H358/Me</f>
        <v>-2.0664936310583982E-3</v>
      </c>
      <c r="K358">
        <f>D358*DT</f>
        <v>1160716346.0032718</v>
      </c>
      <c r="L358">
        <f>E358*DT</f>
        <v>2004542108.1992533</v>
      </c>
      <c r="M358">
        <f>I358*DT</f>
        <v>305.42298057737503</v>
      </c>
      <c r="N358">
        <f>J358*DT</f>
        <v>-178.5450497234456</v>
      </c>
      <c r="S358">
        <f t="shared" si="60"/>
        <v>-109330636515.23952</v>
      </c>
      <c r="T358">
        <f t="shared" si="61"/>
        <v>124388741275.73332</v>
      </c>
      <c r="U358">
        <f t="shared" si="62"/>
        <v>21118.754595848266</v>
      </c>
      <c r="V358">
        <f t="shared" si="63"/>
        <v>18592.141118746076</v>
      </c>
      <c r="W358">
        <f t="shared" si="64"/>
        <v>165607207080.45514</v>
      </c>
      <c r="X358">
        <f>(G*Me*Ms/(W358^2)) *-S358/W358</f>
        <v>1.9080274172162337E+22</v>
      </c>
      <c r="Y358">
        <f>(G*Me*Ms/(W358^2)) * -T358/W358</f>
        <v>-2.1708199669544004E+22</v>
      </c>
      <c r="Z358">
        <f>X358/Me</f>
        <v>3.194634526364119E-3</v>
      </c>
      <c r="AA358">
        <f>Y358/Me</f>
        <v>-3.6346314284472431E-3</v>
      </c>
      <c r="AB358">
        <f>AF358*DT</f>
        <v>1836584306.5582538</v>
      </c>
      <c r="AC358">
        <f>AG358*DT</f>
        <v>1592794803.5456102</v>
      </c>
      <c r="AD358">
        <f>Z358*DT</f>
        <v>276.01642307785988</v>
      </c>
      <c r="AE358">
        <f>AA358*DT</f>
        <v>-314.03215541784181</v>
      </c>
      <c r="AF358">
        <f>U358+Z358*DT/2</f>
        <v>21256.762807387197</v>
      </c>
      <c r="AG358">
        <f>V358+AA358*DT/2</f>
        <v>18435.125041037154</v>
      </c>
    </row>
    <row r="359" spans="2:33" x14ac:dyDescent="0.3">
      <c r="B359">
        <f t="shared" si="55"/>
        <v>-154261798416.55704</v>
      </c>
      <c r="C359">
        <f t="shared" si="56"/>
        <v>92861885501.173553</v>
      </c>
      <c r="D359">
        <f t="shared" si="57"/>
        <v>13739.639948207836</v>
      </c>
      <c r="E359">
        <f t="shared" si="58"/>
        <v>23022.17379517532</v>
      </c>
      <c r="F359">
        <f t="shared" si="59"/>
        <v>180055636483.68121</v>
      </c>
      <c r="G359">
        <f>(G*Me*Ms/(F359^2)) * -B359/F359</f>
        <v>2.094684697932508E+22</v>
      </c>
      <c r="H359">
        <f>(G*Me*Ms/(F359^2)) * -C359/F359</f>
        <v>-1.260949713909152E+22</v>
      </c>
      <c r="I359">
        <f>G359/Me</f>
        <v>3.5071571810141445E-3</v>
      </c>
      <c r="J359">
        <f>H359/Me</f>
        <v>-2.1112241132993201E-3</v>
      </c>
      <c r="K359">
        <f>D359*DT</f>
        <v>1187104891.525157</v>
      </c>
      <c r="L359">
        <f>E359*DT</f>
        <v>1989115815.9031477</v>
      </c>
      <c r="M359">
        <f>I359*DT</f>
        <v>303.01838043962209</v>
      </c>
      <c r="N359">
        <f>J359*DT</f>
        <v>-182.40976338906125</v>
      </c>
      <c r="S359">
        <f t="shared" si="60"/>
        <v>-107494052208.68126</v>
      </c>
      <c r="T359">
        <f t="shared" si="61"/>
        <v>125981536079.27893</v>
      </c>
      <c r="U359">
        <f t="shared" si="62"/>
        <v>21394.771018926127</v>
      </c>
      <c r="V359">
        <f t="shared" si="63"/>
        <v>18278.108963328235</v>
      </c>
      <c r="W359">
        <f t="shared" si="64"/>
        <v>165608933011.28824</v>
      </c>
      <c r="X359">
        <f>(G*Me*Ms/(W359^2)) *-S359/W359</f>
        <v>1.8759168780876701E+22</v>
      </c>
      <c r="Y359">
        <f>(G*Me*Ms/(W359^2)) * -T359/W359</f>
        <v>-2.1985485243382044E+22</v>
      </c>
      <c r="Z359">
        <f>X359/Me</f>
        <v>3.1408714430694673E-3</v>
      </c>
      <c r="AA359">
        <f>Y359/Me</f>
        <v>-3.681057704078968E-3</v>
      </c>
      <c r="AB359">
        <f>AF359*DT</f>
        <v>1860231455.8790452</v>
      </c>
      <c r="AC359">
        <f>AG359*DT</f>
        <v>1565489140.1722388</v>
      </c>
      <c r="AD359">
        <f>Z359*DT</f>
        <v>271.37129268120196</v>
      </c>
      <c r="AE359">
        <f>AA359*DT</f>
        <v>-318.04338563242283</v>
      </c>
      <c r="AF359">
        <f>U359+Z359*DT/2</f>
        <v>21530.456665266727</v>
      </c>
      <c r="AG359">
        <f>V359+AA359*DT/2</f>
        <v>18119.087270512024</v>
      </c>
    </row>
    <row r="360" spans="2:33" x14ac:dyDescent="0.3">
      <c r="B360">
        <f t="shared" si="55"/>
        <v>-153074693525.03189</v>
      </c>
      <c r="C360">
        <f t="shared" si="56"/>
        <v>94851001317.076706</v>
      </c>
      <c r="D360">
        <f t="shared" si="57"/>
        <v>14042.658328647458</v>
      </c>
      <c r="E360">
        <f t="shared" si="58"/>
        <v>22839.764031786261</v>
      </c>
      <c r="F360">
        <f t="shared" si="59"/>
        <v>180079355420.4216</v>
      </c>
      <c r="G360">
        <f>(G*Me*Ms/(F360^2)) * -B360/F360</f>
        <v>2.0777440606288666E+22</v>
      </c>
      <c r="H360">
        <f>(G*Me*Ms/(F360^2)) * -C360/F360</f>
        <v>-1.2874505909040388E+22</v>
      </c>
      <c r="I360">
        <f>G360/Me</f>
        <v>3.4787932569213852E-3</v>
      </c>
      <c r="J360">
        <f>H360/Me</f>
        <v>-2.1555948680709218E-3</v>
      </c>
      <c r="K360">
        <f>D360*DT</f>
        <v>1213285679.5951405</v>
      </c>
      <c r="L360">
        <f>E360*DT</f>
        <v>1973355612.346333</v>
      </c>
      <c r="M360">
        <f>I360*DT</f>
        <v>300.56773739800769</v>
      </c>
      <c r="N360">
        <f>J360*DT</f>
        <v>-186.24339660132765</v>
      </c>
      <c r="S360">
        <f t="shared" si="60"/>
        <v>-105633820752.80222</v>
      </c>
      <c r="T360">
        <f t="shared" si="61"/>
        <v>127547025219.45117</v>
      </c>
      <c r="U360">
        <f t="shared" si="62"/>
        <v>21666.142311607327</v>
      </c>
      <c r="V360">
        <f t="shared" si="63"/>
        <v>17960.065577695812</v>
      </c>
      <c r="W360">
        <f t="shared" si="64"/>
        <v>165610228334.98679</v>
      </c>
      <c r="X360">
        <f>(G*Me*Ms/(W360^2)) *-S360/W360</f>
        <v>1.8434100628686323E+22</v>
      </c>
      <c r="Y360">
        <f>(G*Me*Ms/(W360^2)) * -T360/W360</f>
        <v>-2.2258162026413145E+22</v>
      </c>
      <c r="Z360">
        <f>X360/Me</f>
        <v>3.0864448696859528E-3</v>
      </c>
      <c r="AA360">
        <f>Y360/Me</f>
        <v>-3.7267123240151937E-3</v>
      </c>
      <c r="AB360">
        <f>AF360*DT</f>
        <v>1883474789.4700785</v>
      </c>
      <c r="AC360">
        <f>AG360*DT</f>
        <v>1537839786.697778</v>
      </c>
      <c r="AD360">
        <f>Z360*DT</f>
        <v>266.66883674086631</v>
      </c>
      <c r="AE360">
        <f>AA360*DT</f>
        <v>-321.98794479491272</v>
      </c>
      <c r="AF360">
        <f>U360+Z360*DT/2</f>
        <v>21799.47672997776</v>
      </c>
      <c r="AG360">
        <f>V360+AA360*DT/2</f>
        <v>17799.071605298355</v>
      </c>
    </row>
    <row r="361" spans="2:33" x14ac:dyDescent="0.3">
      <c r="B361">
        <f t="shared" si="55"/>
        <v>-151861407845.43674</v>
      </c>
      <c r="C361">
        <f t="shared" si="56"/>
        <v>96824356929.423035</v>
      </c>
      <c r="D361">
        <f t="shared" si="57"/>
        <v>14343.226066045465</v>
      </c>
      <c r="E361">
        <f t="shared" si="58"/>
        <v>22653.520635184934</v>
      </c>
      <c r="F361">
        <f t="shared" si="59"/>
        <v>180102313387.68079</v>
      </c>
      <c r="G361">
        <f>(G*Me*Ms/(F361^2)) * -B361/F361</f>
        <v>2.0604874855469566E+22</v>
      </c>
      <c r="H361">
        <f>(G*Me*Ms/(F361^2)) * -C361/F361</f>
        <v>-1.3137332162247753E+22</v>
      </c>
      <c r="I361">
        <f>G361/Me</f>
        <v>3.4499003541957549E-3</v>
      </c>
      <c r="J361">
        <f>H361/Me</f>
        <v>-2.1996002012938673E-3</v>
      </c>
      <c r="K361">
        <f>D361*DT</f>
        <v>1239254732.1063282</v>
      </c>
      <c r="L361">
        <f>E361*DT</f>
        <v>1957264182.8799782</v>
      </c>
      <c r="M361">
        <f>I361*DT</f>
        <v>298.07139060251325</v>
      </c>
      <c r="N361">
        <f>J361*DT</f>
        <v>-190.04545739179014</v>
      </c>
      <c r="S361">
        <f t="shared" si="60"/>
        <v>-103750345963.33214</v>
      </c>
      <c r="T361">
        <f t="shared" si="61"/>
        <v>129084865006.14896</v>
      </c>
      <c r="U361">
        <f t="shared" si="62"/>
        <v>21932.811148348195</v>
      </c>
      <c r="V361">
        <f t="shared" si="63"/>
        <v>17638.077632900899</v>
      </c>
      <c r="W361">
        <f t="shared" si="64"/>
        <v>165611100658.03806</v>
      </c>
      <c r="X361">
        <f>(G*Me*Ms/(W361^2)) *-S361/W361</f>
        <v>1.8105130368806139E+22</v>
      </c>
      <c r="Y361">
        <f>(G*Me*Ms/(W361^2)) * -T361/W361</f>
        <v>-2.2526173651527436E+22</v>
      </c>
      <c r="Z361">
        <f>X361/Me</f>
        <v>3.0313649614583495E-3</v>
      </c>
      <c r="AA361">
        <f>Y361/Me</f>
        <v>-3.7715858506391581E-3</v>
      </c>
      <c r="AB361">
        <f>AF361*DT</f>
        <v>1906309392.3086281</v>
      </c>
      <c r="AC361">
        <f>AG361*DT</f>
        <v>1509852538.7268441</v>
      </c>
      <c r="AD361">
        <f>Z361*DT</f>
        <v>261.90993267000141</v>
      </c>
      <c r="AE361">
        <f>AA361*DT</f>
        <v>-325.86501749522324</v>
      </c>
      <c r="AF361">
        <f>U361+Z361*DT/2</f>
        <v>22063.766114683196</v>
      </c>
      <c r="AG361">
        <f>V361+AA361*DT/2</f>
        <v>17475.145124153289</v>
      </c>
    </row>
    <row r="362" spans="2:33" x14ac:dyDescent="0.3">
      <c r="B362">
        <f t="shared" si="55"/>
        <v>-150622153113.33041</v>
      </c>
      <c r="C362">
        <f t="shared" si="56"/>
        <v>98781621112.303009</v>
      </c>
      <c r="D362">
        <f t="shared" si="57"/>
        <v>14641.297456647979</v>
      </c>
      <c r="E362">
        <f t="shared" si="58"/>
        <v>22463.475177793145</v>
      </c>
      <c r="F362">
        <f t="shared" si="59"/>
        <v>180124517148.74945</v>
      </c>
      <c r="G362">
        <f>(G*Me*Ms/(F362^2)) * -B362/F362</f>
        <v>2.0429173458366955E+22</v>
      </c>
      <c r="H362">
        <f>(G*Me*Ms/(F362^2)) * -C362/F362</f>
        <v>-1.3397942005805263E+22</v>
      </c>
      <c r="I362">
        <f>G362/Me</f>
        <v>3.4204824462322867E-3</v>
      </c>
      <c r="J362">
        <f>H362/Me</f>
        <v>-2.2432344382354859E-3</v>
      </c>
      <c r="K362">
        <f>D362*DT</f>
        <v>1265008100.2543855</v>
      </c>
      <c r="L362">
        <f>E362*DT</f>
        <v>1940844255.3613276</v>
      </c>
      <c r="M362">
        <f>I362*DT</f>
        <v>295.52968335446957</v>
      </c>
      <c r="N362">
        <f>J362*DT</f>
        <v>-193.81545546354599</v>
      </c>
      <c r="S362">
        <f t="shared" si="60"/>
        <v>-101844036571.02351</v>
      </c>
      <c r="T362">
        <f t="shared" si="61"/>
        <v>130594717544.87579</v>
      </c>
      <c r="U362">
        <f t="shared" si="62"/>
        <v>22194.721081018197</v>
      </c>
      <c r="V362">
        <f t="shared" si="63"/>
        <v>17312.212615405675</v>
      </c>
      <c r="W362">
        <f t="shared" si="64"/>
        <v>165611557675.50122</v>
      </c>
      <c r="X362">
        <f>(G*Me*Ms/(W362^2)) *-S362/W362</f>
        <v>1.7772319477006527E+22</v>
      </c>
      <c r="Y362">
        <f>(G*Me*Ms/(W362^2)) * -T362/W362</f>
        <v>-2.278946436493976E+22</v>
      </c>
      <c r="Z362">
        <f>X362/Me</f>
        <v>2.975642011352933E-3</v>
      </c>
      <c r="AA362">
        <f>Y362/Me</f>
        <v>-3.8156689490238356E-3</v>
      </c>
      <c r="AB362">
        <f>AF362*DT</f>
        <v>1928730425.6945066</v>
      </c>
      <c r="AC362">
        <f>AG362*DT</f>
        <v>1481533261.9321978</v>
      </c>
      <c r="AD362">
        <f>Z362*DT</f>
        <v>257.09546978089344</v>
      </c>
      <c r="AE362">
        <f>AA362*DT</f>
        <v>-329.6737971956594</v>
      </c>
      <c r="AF362">
        <f>U362+Z362*DT/2</f>
        <v>22323.268815908643</v>
      </c>
      <c r="AG362">
        <f>V362+AA362*DT/2</f>
        <v>17147.375716807845</v>
      </c>
    </row>
    <row r="363" spans="2:33" x14ac:dyDescent="0.3">
      <c r="B363">
        <f t="shared" si="55"/>
        <v>-149357145013.07602</v>
      </c>
      <c r="C363">
        <f t="shared" si="56"/>
        <v>100722465367.66434</v>
      </c>
      <c r="D363">
        <f t="shared" si="57"/>
        <v>14936.827140002448</v>
      </c>
      <c r="E363">
        <f t="shared" si="58"/>
        <v>22269.659722329598</v>
      </c>
      <c r="F363">
        <f t="shared" si="59"/>
        <v>180145973577.53339</v>
      </c>
      <c r="G363">
        <f>(G*Me*Ms/(F363^2)) * -B363/F363</f>
        <v>2.0250360437540498E+22</v>
      </c>
      <c r="H363">
        <f>(G*Me*Ms/(F363^2)) * -C363/F363</f>
        <v>-1.3656301663200129E+22</v>
      </c>
      <c r="I363">
        <f>G363/Me</f>
        <v>3.3905435551586406E-3</v>
      </c>
      <c r="J363">
        <f>H363/Me</f>
        <v>-2.2864919236513627E-3</v>
      </c>
      <c r="K363">
        <f>D363*DT</f>
        <v>1290541864.8962114</v>
      </c>
      <c r="L363">
        <f>E363*DT</f>
        <v>1924098600.0092773</v>
      </c>
      <c r="M363">
        <f>I363*DT</f>
        <v>292.94296316570654</v>
      </c>
      <c r="N363">
        <f>J363*DT</f>
        <v>-197.55290220347774</v>
      </c>
      <c r="S363">
        <f t="shared" si="60"/>
        <v>-99915306145.32901</v>
      </c>
      <c r="T363">
        <f t="shared" si="61"/>
        <v>132076250806.808</v>
      </c>
      <c r="U363">
        <f t="shared" si="62"/>
        <v>22451.816550799089</v>
      </c>
      <c r="V363">
        <f t="shared" si="63"/>
        <v>16982.538818210014</v>
      </c>
      <c r="W363">
        <f t="shared" si="64"/>
        <v>165611607169.59927</v>
      </c>
      <c r="X363">
        <f>(G*Me*Ms/(W363^2)) *-S363/W363</f>
        <v>1.7435730251693483E+22</v>
      </c>
      <c r="Y363">
        <f>(G*Me*Ms/(W363^2)) * -T363/W363</f>
        <v>-2.3047979039097153E+22</v>
      </c>
      <c r="Z363">
        <f>X363/Me</f>
        <v>2.9192864500709043E-3</v>
      </c>
      <c r="AA363">
        <f>Y363/Me</f>
        <v>-3.8589523890930504E-3</v>
      </c>
      <c r="AB363">
        <f>AF363*DT</f>
        <v>1950733128.2782018</v>
      </c>
      <c r="AC363">
        <f>AG363*DT</f>
        <v>1452887891.2801032</v>
      </c>
      <c r="AD363">
        <f>Z363*DT</f>
        <v>252.22634928612612</v>
      </c>
      <c r="AE363">
        <f>AA363*DT</f>
        <v>-333.41348641763955</v>
      </c>
      <c r="AF363">
        <f>U363+Z363*DT/2</f>
        <v>22577.929725442151</v>
      </c>
      <c r="AG363">
        <f>V363+AA363*DT/2</f>
        <v>16815.832075001195</v>
      </c>
    </row>
    <row r="364" spans="2:33" x14ac:dyDescent="0.3">
      <c r="B364">
        <f t="shared" si="55"/>
        <v>-148066603148.17981</v>
      </c>
      <c r="C364">
        <f t="shared" si="56"/>
        <v>102646563967.67361</v>
      </c>
      <c r="D364">
        <f t="shared" si="57"/>
        <v>15229.770103168154</v>
      </c>
      <c r="E364">
        <f t="shared" si="58"/>
        <v>22072.106820126119</v>
      </c>
      <c r="F364">
        <f t="shared" si="59"/>
        <v>180166689657.68973</v>
      </c>
      <c r="G364">
        <f>(G*Me*Ms/(F364^2)) * -B364/F364</f>
        <v>2.006846011073804E+22</v>
      </c>
      <c r="H364">
        <f>(G*Me*Ms/(F364^2)) * -C364/F364</f>
        <v>-1.3912377475344963E+22</v>
      </c>
      <c r="I364">
        <f>G364/Me</f>
        <v>3.3600877525262096E-3</v>
      </c>
      <c r="J364">
        <f>H364/Me</f>
        <v>-2.3293670219577678E-3</v>
      </c>
      <c r="K364">
        <f>D364*DT</f>
        <v>1315852136.9137285</v>
      </c>
      <c r="L364">
        <f>E364*DT</f>
        <v>1907030029.2588966</v>
      </c>
      <c r="M364">
        <f>I364*DT</f>
        <v>290.31158181826453</v>
      </c>
      <c r="N364">
        <f>J364*DT</f>
        <v>-201.25731069715113</v>
      </c>
      <c r="S364">
        <f t="shared" si="60"/>
        <v>-97964573017.050812</v>
      </c>
      <c r="T364">
        <f t="shared" si="61"/>
        <v>133529138698.0881</v>
      </c>
      <c r="U364">
        <f t="shared" si="62"/>
        <v>22704.042900085216</v>
      </c>
      <c r="V364">
        <f t="shared" si="63"/>
        <v>16649.125331792373</v>
      </c>
      <c r="W364">
        <f t="shared" si="64"/>
        <v>165611257008.29135</v>
      </c>
      <c r="X364">
        <f>(G*Me*Ms/(W364^2)) *-S364/W364</f>
        <v>1.7095425813768131E+22</v>
      </c>
      <c r="Y364">
        <f>(G*Me*Ms/(W364^2)) * -T364/W364</f>
        <v>-2.3301663185856056E+22</v>
      </c>
      <c r="Z364">
        <f>X364/Me</f>
        <v>2.8623088460248687E-3</v>
      </c>
      <c r="AA364">
        <f>Y364/Me</f>
        <v>-3.9014270478277559E-3</v>
      </c>
      <c r="AB364">
        <f>AF364*DT</f>
        <v>1972312817.0889738</v>
      </c>
      <c r="AC364">
        <f>AG364*DT</f>
        <v>1423922430.2393849</v>
      </c>
      <c r="AD364">
        <f>Z364*DT</f>
        <v>247.30348429654865</v>
      </c>
      <c r="AE364">
        <f>AA364*DT</f>
        <v>-337.08329693231809</v>
      </c>
      <c r="AF364">
        <f>U364+Z364*DT/2</f>
        <v>22827.694642233491</v>
      </c>
      <c r="AG364">
        <f>V364+AA364*DT/2</f>
        <v>16480.583683326215</v>
      </c>
    </row>
    <row r="365" spans="2:33" x14ac:dyDescent="0.3">
      <c r="B365">
        <f t="shared" si="55"/>
        <v>-146750751011.26608</v>
      </c>
      <c r="C365">
        <f t="shared" si="56"/>
        <v>104553593996.93251</v>
      </c>
      <c r="D365">
        <f t="shared" si="57"/>
        <v>15520.081684986419</v>
      </c>
      <c r="E365">
        <f t="shared" si="58"/>
        <v>21870.849509428968</v>
      </c>
      <c r="F365">
        <f t="shared" si="59"/>
        <v>180186672481.75159</v>
      </c>
      <c r="G365">
        <f>(G*Me*Ms/(F365^2)) * -B365/F365</f>
        <v>1.988349709505753E+22</v>
      </c>
      <c r="H365">
        <f>(G*Me*Ms/(F365^2)) * -C365/F365</f>
        <v>-1.4166135901793341E+22</v>
      </c>
      <c r="I365">
        <f>G365/Me</f>
        <v>3.3291191600069536E-3</v>
      </c>
      <c r="J365">
        <f>H365/Me</f>
        <v>-2.3718541174351775E-3</v>
      </c>
      <c r="K365">
        <f>D365*DT</f>
        <v>1340935057.5828266</v>
      </c>
      <c r="L365">
        <f>E365*DT</f>
        <v>1889641397.6146629</v>
      </c>
      <c r="M365">
        <f>I365*DT</f>
        <v>287.63589542460079</v>
      </c>
      <c r="N365">
        <f>J365*DT</f>
        <v>-204.92819574639933</v>
      </c>
      <c r="S365">
        <f t="shared" si="60"/>
        <v>-95992260199.961838</v>
      </c>
      <c r="T365">
        <f t="shared" si="61"/>
        <v>134953061128.32748</v>
      </c>
      <c r="U365">
        <f t="shared" si="62"/>
        <v>22951.346384381766</v>
      </c>
      <c r="V365">
        <f t="shared" si="63"/>
        <v>16312.042034860055</v>
      </c>
      <c r="W365">
        <f t="shared" si="64"/>
        <v>165610515143.82556</v>
      </c>
      <c r="X365">
        <f>(G*Me*Ms/(W365^2)) *-S365/W365</f>
        <v>1.6751470106254179E+22</v>
      </c>
      <c r="Y365">
        <f>(G*Me*Ms/(W365^2)) * -T365/W365</f>
        <v>-2.3550462969925671E+22</v>
      </c>
      <c r="Z365">
        <f>X365/Me</f>
        <v>2.8047199052764591E-3</v>
      </c>
      <c r="AA365">
        <f>Y365/Me</f>
        <v>-3.9430839115168724E-3</v>
      </c>
      <c r="AB365">
        <f>AF365*DT</f>
        <v>1993464888.5626309</v>
      </c>
      <c r="AC365">
        <f>AG365*DT</f>
        <v>1394642949.9738503</v>
      </c>
      <c r="AD365">
        <f>Z365*DT</f>
        <v>242.32779981588607</v>
      </c>
      <c r="AE365">
        <f>AA365*DT</f>
        <v>-340.68244995505779</v>
      </c>
      <c r="AF365">
        <f>U365+Z365*DT/2</f>
        <v>23072.51028428971</v>
      </c>
      <c r="AG365">
        <f>V365+AA365*DT/2</f>
        <v>16141.700809882526</v>
      </c>
    </row>
    <row r="366" spans="2:33" x14ac:dyDescent="0.3">
      <c r="B366">
        <f t="shared" si="55"/>
        <v>-145409815953.68326</v>
      </c>
      <c r="C366">
        <f t="shared" si="56"/>
        <v>106443235394.54718</v>
      </c>
      <c r="D366">
        <f t="shared" si="57"/>
        <v>15807.717580411019</v>
      </c>
      <c r="E366">
        <f t="shared" si="58"/>
        <v>21665.921313682567</v>
      </c>
      <c r="F366">
        <f t="shared" si="59"/>
        <v>180205929250.24142</v>
      </c>
      <c r="G366">
        <f>(G*Me*Ms/(F366^2)) * -B366/F366</f>
        <v>1.9695496311138396E+22</v>
      </c>
      <c r="H366">
        <f>(G*Me*Ms/(F366^2)) * -C366/F366</f>
        <v>-1.4417543522142371E+22</v>
      </c>
      <c r="I366">
        <f>G366/Me</f>
        <v>3.2976419500951671E-3</v>
      </c>
      <c r="J366">
        <f>H366/Me</f>
        <v>-2.4139476144631102E-3</v>
      </c>
      <c r="K366">
        <f>D366*DT</f>
        <v>1365786798.9475121</v>
      </c>
      <c r="L366">
        <f>E366*DT</f>
        <v>1871935601.5021739</v>
      </c>
      <c r="M366">
        <f>I366*DT</f>
        <v>284.91626448822245</v>
      </c>
      <c r="N366">
        <f>J366*DT</f>
        <v>-208.56507388961273</v>
      </c>
      <c r="S366">
        <f t="shared" si="60"/>
        <v>-93998795311.3992</v>
      </c>
      <c r="T366">
        <f t="shared" si="61"/>
        <v>136347704078.30133</v>
      </c>
      <c r="U366">
        <f t="shared" si="62"/>
        <v>23193.674184197651</v>
      </c>
      <c r="V366">
        <f t="shared" si="63"/>
        <v>15971.359584904996</v>
      </c>
      <c r="W366">
        <f t="shared" si="64"/>
        <v>165609389611.2728</v>
      </c>
      <c r="X366">
        <f>(G*Me*Ms/(W366^2)) *-S366/W366</f>
        <v>1.6403927893681992E+22</v>
      </c>
      <c r="Y366">
        <f>(G*Me*Ms/(W366^2)) * -T366/W366</f>
        <v>-2.3794325222573451E+22</v>
      </c>
      <c r="Z366">
        <f>X366/Me</f>
        <v>2.7465304714332102E-3</v>
      </c>
      <c r="AA366">
        <f>Y366/Me</f>
        <v>-3.9839140780520126E-3</v>
      </c>
      <c r="AB366">
        <f>AF366*DT</f>
        <v>2014184819.5686922</v>
      </c>
      <c r="AC366">
        <f>AG366*DT</f>
        <v>1365055588.5177441</v>
      </c>
      <c r="AD366">
        <f>Z366*DT</f>
        <v>237.30023273182937</v>
      </c>
      <c r="AE366">
        <f>AA366*DT</f>
        <v>-344.21017634369389</v>
      </c>
      <c r="AF366">
        <f>U366+Z366*DT/2</f>
        <v>23312.324300563567</v>
      </c>
      <c r="AG366">
        <f>V366+AA366*DT/2</f>
        <v>15799.254496733149</v>
      </c>
    </row>
    <row r="367" spans="2:33" x14ac:dyDescent="0.3">
      <c r="B367">
        <f t="shared" si="55"/>
        <v>-144044029154.73575</v>
      </c>
      <c r="C367">
        <f t="shared" si="56"/>
        <v>108315170996.04935</v>
      </c>
      <c r="D367">
        <f t="shared" si="57"/>
        <v>16092.633844899241</v>
      </c>
      <c r="E367">
        <f t="shared" si="58"/>
        <v>21457.356239792956</v>
      </c>
      <c r="F367">
        <f t="shared" si="59"/>
        <v>180224467270.77255</v>
      </c>
      <c r="G367">
        <f>(G*Me*Ms/(F367^2)) * -B367/F367</f>
        <v>1.9504482987377745E+22</v>
      </c>
      <c r="H367">
        <f>(G*Me*Ms/(F367^2)) * -C367/F367</f>
        <v>-1.4666567037623709E+22</v>
      </c>
      <c r="I367">
        <f>G367/Me</f>
        <v>3.2656603468134053E-3</v>
      </c>
      <c r="J367">
        <f>H367/Me</f>
        <v>-2.4556419377865101E-3</v>
      </c>
      <c r="K367">
        <f>D367*DT</f>
        <v>1390403564.1992943</v>
      </c>
      <c r="L367">
        <f>E367*DT</f>
        <v>1853915579.1181114</v>
      </c>
      <c r="M367">
        <f>I367*DT</f>
        <v>282.15305396467824</v>
      </c>
      <c r="N367">
        <f>J367*DT</f>
        <v>-212.16746342475446</v>
      </c>
      <c r="S367">
        <f t="shared" si="60"/>
        <v>-91984610491.830505</v>
      </c>
      <c r="T367">
        <f t="shared" si="61"/>
        <v>137712759666.81906</v>
      </c>
      <c r="U367">
        <f t="shared" si="62"/>
        <v>23430.974416929479</v>
      </c>
      <c r="V367">
        <f t="shared" si="63"/>
        <v>15627.149408561303</v>
      </c>
      <c r="W367">
        <f t="shared" si="64"/>
        <v>165607888527.04102</v>
      </c>
      <c r="X367">
        <f>(G*Me*Ms/(W367^2)) *-S367/W367</f>
        <v>1.6052864761218095E+22</v>
      </c>
      <c r="Y367">
        <f>(G*Me*Ms/(W367^2)) * -T367/W367</f>
        <v>-2.4033197455588675E+22</v>
      </c>
      <c r="Z367">
        <f>X367/Me</f>
        <v>2.6877515255028118E-3</v>
      </c>
      <c r="AA367">
        <f>Y367/Me</f>
        <v>-4.0239087592654245E-3</v>
      </c>
      <c r="AB367">
        <f>AF367*DT</f>
        <v>2034468168.4366159</v>
      </c>
      <c r="AC367">
        <f>AG367*DT</f>
        <v>1335166549.9339135</v>
      </c>
      <c r="AD367">
        <f>Z367*DT</f>
        <v>232.22173180344294</v>
      </c>
      <c r="AE367">
        <f>AA367*DT</f>
        <v>-347.66571680053266</v>
      </c>
      <c r="AF367">
        <f>U367+Z367*DT/2</f>
        <v>23547.085282831202</v>
      </c>
      <c r="AG367">
        <f>V367+AA367*DT/2</f>
        <v>15453.316550161037</v>
      </c>
    </row>
    <row r="368" spans="2:33" x14ac:dyDescent="0.3">
      <c r="B368">
        <f t="shared" si="55"/>
        <v>-142653625590.53647</v>
      </c>
      <c r="C368">
        <f t="shared" si="56"/>
        <v>110169086575.16747</v>
      </c>
      <c r="D368">
        <f t="shared" si="57"/>
        <v>16374.786898863918</v>
      </c>
      <c r="E368">
        <f t="shared" si="58"/>
        <v>21245.188776368203</v>
      </c>
      <c r="F368">
        <f t="shared" si="59"/>
        <v>180242293957.13898</v>
      </c>
      <c r="G368">
        <f>(G*Me*Ms/(F368^2)) * -B368/F368</f>
        <v>1.9310482664166496E+22</v>
      </c>
      <c r="H368">
        <f>(G*Me*Ms/(F368^2)) * -C368/F368</f>
        <v>-1.4913173272884278E+22</v>
      </c>
      <c r="I368">
        <f>G368/Me</f>
        <v>3.2331786264217419E-3</v>
      </c>
      <c r="J368">
        <f>H368/Me</f>
        <v>-2.4969315328138963E-3</v>
      </c>
      <c r="K368">
        <f>D368*DT</f>
        <v>1414781588.0618424</v>
      </c>
      <c r="L368">
        <f>E368*DT</f>
        <v>1835584310.2782128</v>
      </c>
      <c r="M368">
        <f>I368*DT</f>
        <v>279.3466333228385</v>
      </c>
      <c r="N368">
        <f>J368*DT</f>
        <v>-215.73488443512065</v>
      </c>
      <c r="S368">
        <f t="shared" si="60"/>
        <v>-89950142323.39389</v>
      </c>
      <c r="T368">
        <f t="shared" si="61"/>
        <v>139047926216.75296</v>
      </c>
      <c r="U368">
        <f t="shared" si="62"/>
        <v>23663.196148732921</v>
      </c>
      <c r="V368">
        <f t="shared" si="63"/>
        <v>15279.48369176077</v>
      </c>
      <c r="W368">
        <f t="shared" si="64"/>
        <v>165606020087.37</v>
      </c>
      <c r="X368">
        <f>(G*Me*Ms/(W368^2)) *-S368/W368</f>
        <v>1.5698347113528984E+22</v>
      </c>
      <c r="Y368">
        <f>(G*Me*Ms/(W368^2)) * -T368/W368</f>
        <v>-2.4267027875499589E+22</v>
      </c>
      <c r="Z368">
        <f>X368/Me</f>
        <v>2.6283941857028737E-3</v>
      </c>
      <c r="AA368">
        <f>Y368/Me</f>
        <v>-4.063059283310382E-3</v>
      </c>
      <c r="AB368">
        <f>AF368*DT</f>
        <v>2054310575.9807768</v>
      </c>
      <c r="AC368">
        <f>AG368*DT</f>
        <v>1304982103.45436</v>
      </c>
      <c r="AD368">
        <f>Z368*DT</f>
        <v>227.09325764472828</v>
      </c>
      <c r="AE368">
        <f>AA368*DT</f>
        <v>-351.04832207801701</v>
      </c>
      <c r="AF368">
        <f>U368+Z368*DT/2</f>
        <v>23776.742777555286</v>
      </c>
      <c r="AG368">
        <f>V368+AA368*DT/2</f>
        <v>15103.959530721761</v>
      </c>
    </row>
    <row r="369" spans="2:33" x14ac:dyDescent="0.3">
      <c r="B369">
        <f t="shared" si="55"/>
        <v>-141238844002.47464</v>
      </c>
      <c r="C369">
        <f t="shared" si="56"/>
        <v>112004670885.44568</v>
      </c>
      <c r="D369">
        <f t="shared" si="57"/>
        <v>16654.133532186755</v>
      </c>
      <c r="E369">
        <f t="shared" si="58"/>
        <v>21029.453891933081</v>
      </c>
      <c r="F369">
        <f t="shared" si="59"/>
        <v>180259416828.3931</v>
      </c>
      <c r="G369">
        <f>(G*Me*Ms/(F369^2)) * -B369/F369</f>
        <v>1.9113521198140687E+22</v>
      </c>
      <c r="H369">
        <f>(G*Me*Ms/(F369^2)) * -C369/F369</f>
        <v>-1.5157329177957787E+22</v>
      </c>
      <c r="I369">
        <f>G369/Me</f>
        <v>3.2002011181295727E-3</v>
      </c>
      <c r="J369">
        <f>H369/Me</f>
        <v>-2.537810865947458E-3</v>
      </c>
      <c r="K369">
        <f>D369*DT</f>
        <v>1438917137.1809356</v>
      </c>
      <c r="L369">
        <f>E369*DT</f>
        <v>1816944816.2630181</v>
      </c>
      <c r="M369">
        <f>I369*DT</f>
        <v>276.49737660639511</v>
      </c>
      <c r="N369">
        <f>J369*DT</f>
        <v>-219.26685881786037</v>
      </c>
      <c r="S369">
        <f t="shared" si="60"/>
        <v>-87895831747.413116</v>
      </c>
      <c r="T369">
        <f t="shared" si="61"/>
        <v>140352908320.20731</v>
      </c>
      <c r="U369">
        <f t="shared" si="62"/>
        <v>23890.289406377648</v>
      </c>
      <c r="V369">
        <f t="shared" si="63"/>
        <v>14928.435369682753</v>
      </c>
      <c r="W369">
        <f t="shared" si="64"/>
        <v>165603792566.8071</v>
      </c>
      <c r="X369">
        <f>(G*Me*Ms/(W369^2)) *-S369/W369</f>
        <v>1.5340442173367843E+22</v>
      </c>
      <c r="Y369">
        <f>(G*Me*Ms/(W369^2)) * -T369/W369</f>
        <v>-2.4495765398038988E+22</v>
      </c>
      <c r="Z369">
        <f>X369/Me</f>
        <v>2.5684697072242981E-3</v>
      </c>
      <c r="AA369">
        <f>Y369/Me</f>
        <v>-4.1013570970831774E-3</v>
      </c>
      <c r="AB369">
        <f>AF369*DT</f>
        <v>2073707766.5238492</v>
      </c>
      <c r="AC369">
        <f>AG369*DT</f>
        <v>1274508582.6028688</v>
      </c>
      <c r="AD369">
        <f>Z369*DT</f>
        <v>221.91578270417935</v>
      </c>
      <c r="AE369">
        <f>AA369*DT</f>
        <v>-354.35725318798654</v>
      </c>
      <c r="AF369">
        <f>U369+Z369*DT/2</f>
        <v>24001.247297729737</v>
      </c>
      <c r="AG369">
        <f>V369+AA369*DT/2</f>
        <v>14751.256743088759</v>
      </c>
    </row>
    <row r="370" spans="2:33" x14ac:dyDescent="0.3">
      <c r="B370">
        <f t="shared" si="55"/>
        <v>-139799926865.2937</v>
      </c>
      <c r="C370">
        <f t="shared" si="56"/>
        <v>113821615701.70869</v>
      </c>
      <c r="D370">
        <f t="shared" si="57"/>
        <v>16930.630908793151</v>
      </c>
      <c r="E370">
        <f t="shared" si="58"/>
        <v>20810.18703311522</v>
      </c>
      <c r="F370">
        <f t="shared" si="59"/>
        <v>180275843507.91132</v>
      </c>
      <c r="G370">
        <f>(G*Me*Ms/(F370^2)) * -B370/F370</f>
        <v>1.8913624766443046E+22</v>
      </c>
      <c r="H370">
        <f>(G*Me*Ms/(F370^2)) * -C370/F370</f>
        <v>-1.5399001830428301E+22</v>
      </c>
      <c r="I370">
        <f>G370/Me</f>
        <v>3.166732204809136E-3</v>
      </c>
      <c r="J370">
        <f>H370/Me</f>
        <v>-2.5782744249453005E-3</v>
      </c>
      <c r="K370">
        <f>D370*DT</f>
        <v>1462806510.5197282</v>
      </c>
      <c r="L370">
        <f>E370*DT</f>
        <v>1798000159.661155</v>
      </c>
      <c r="M370">
        <f>I370*DT</f>
        <v>273.60566249550936</v>
      </c>
      <c r="N370">
        <f>J370*DT</f>
        <v>-222.76291031527396</v>
      </c>
      <c r="S370">
        <f t="shared" si="60"/>
        <v>-85822123980.889267</v>
      </c>
      <c r="T370">
        <f t="shared" si="61"/>
        <v>141627416902.81018</v>
      </c>
      <c r="U370">
        <f t="shared" si="62"/>
        <v>24112.205189081826</v>
      </c>
      <c r="V370">
        <f t="shared" si="63"/>
        <v>14574.078116494766</v>
      </c>
      <c r="W370">
        <f t="shared" si="64"/>
        <v>165601214316.66354</v>
      </c>
      <c r="X370">
        <f>(G*Me*Ms/(W370^2)) *-S370/W370</f>
        <v>1.4979217979873232E+22</v>
      </c>
      <c r="Y370">
        <f>(G*Me*Ms/(W370^2)) * -T370/W370</f>
        <v>-2.4719359662853154E+22</v>
      </c>
      <c r="Z370">
        <f>X370/Me</f>
        <v>2.5079894819464276E-3</v>
      </c>
      <c r="AA370">
        <f>Y370/Me</f>
        <v>-4.138793768685858E-3</v>
      </c>
      <c r="AB370">
        <f>AF370*DT</f>
        <v>2092655548.9182451</v>
      </c>
      <c r="AC370">
        <f>AG370*DT</f>
        <v>1243752384.2994032</v>
      </c>
      <c r="AD370">
        <f>Z370*DT</f>
        <v>216.69029124017135</v>
      </c>
      <c r="AE370">
        <f>AA370*DT</f>
        <v>-357.59178161445811</v>
      </c>
      <c r="AF370">
        <f>U370+Z370*DT/2</f>
        <v>24220.550334701911</v>
      </c>
      <c r="AG370">
        <f>V370+AA370*DT/2</f>
        <v>14395.282225687537</v>
      </c>
    </row>
    <row r="371" spans="2:33" x14ac:dyDescent="0.3">
      <c r="B371">
        <f t="shared" si="55"/>
        <v>-138337120354.77399</v>
      </c>
      <c r="C371">
        <f t="shared" si="56"/>
        <v>115619615861.36984</v>
      </c>
      <c r="D371">
        <f t="shared" si="57"/>
        <v>17204.23657128866</v>
      </c>
      <c r="E371">
        <f t="shared" si="58"/>
        <v>20587.424122799948</v>
      </c>
      <c r="F371">
        <f t="shared" si="59"/>
        <v>180291581722.44745</v>
      </c>
      <c r="G371">
        <f>(G*Me*Ms/(F371^2)) * -B371/F371</f>
        <v>1.8710819870989806E+22</v>
      </c>
      <c r="H371">
        <f>(G*Me*Ms/(F371^2)) * -C371/F371</f>
        <v>-1.5638158437786726E+22</v>
      </c>
      <c r="I371">
        <f>G371/Me</f>
        <v>3.1327763237099094E-3</v>
      </c>
      <c r="J371">
        <f>H371/Me</f>
        <v>-2.6183167193159973E-3</v>
      </c>
      <c r="K371">
        <f>D371*DT</f>
        <v>1486446039.7593403</v>
      </c>
      <c r="L371">
        <f>E371*DT</f>
        <v>1778753444.2099156</v>
      </c>
      <c r="M371">
        <f>I371*DT</f>
        <v>270.67187436853618</v>
      </c>
      <c r="N371">
        <f>J371*DT</f>
        <v>-226.22256454890217</v>
      </c>
      <c r="S371">
        <f t="shared" si="60"/>
        <v>-83729468431.971024</v>
      </c>
      <c r="T371">
        <f t="shared" si="61"/>
        <v>142871169287.10959</v>
      </c>
      <c r="U371">
        <f t="shared" si="62"/>
        <v>24328.895480321997</v>
      </c>
      <c r="V371">
        <f t="shared" si="63"/>
        <v>14216.486334880308</v>
      </c>
      <c r="W371">
        <f t="shared" si="64"/>
        <v>165598293763.45145</v>
      </c>
      <c r="X371">
        <f>(G*Me*Ms/(W371^2)) *-S371/W371</f>
        <v>1.4614743386568534E+22</v>
      </c>
      <c r="Y371">
        <f>(G*Me*Ms/(W371^2)) * -T371/W371</f>
        <v>-2.4937761048448417E+22</v>
      </c>
      <c r="Z371">
        <f>X371/Me</f>
        <v>2.4469650381020885E-3</v>
      </c>
      <c r="AA371">
        <f>Y371/Me</f>
        <v>-4.1753609899287444E-3</v>
      </c>
      <c r="AB371">
        <f>AF371*DT</f>
        <v>2111149817.5652359</v>
      </c>
      <c r="AC371">
        <f>AG371*DT</f>
        <v>1212719967.9459693</v>
      </c>
      <c r="AD371">
        <f>Z371*DT</f>
        <v>211.41777929202044</v>
      </c>
      <c r="AE371">
        <f>AA371*DT</f>
        <v>-360.75118952984349</v>
      </c>
      <c r="AF371">
        <f>U371+Z371*DT/2</f>
        <v>24434.604369968009</v>
      </c>
      <c r="AG371">
        <f>V371+AA371*DT/2</f>
        <v>14036.110740115386</v>
      </c>
    </row>
    <row r="372" spans="2:33" x14ac:dyDescent="0.3">
      <c r="B372">
        <f t="shared" si="55"/>
        <v>-136850674315.01465</v>
      </c>
      <c r="C372">
        <f t="shared" si="56"/>
        <v>117398369305.57976</v>
      </c>
      <c r="D372">
        <f t="shared" si="57"/>
        <v>17474.908445657198</v>
      </c>
      <c r="E372">
        <f t="shared" si="58"/>
        <v>20361.201558251047</v>
      </c>
      <c r="F372">
        <f t="shared" si="59"/>
        <v>180306639301.17355</v>
      </c>
      <c r="G372">
        <f>(G*Me*Ms/(F372^2)) * -B372/F372</f>
        <v>1.8505133342737868E+22</v>
      </c>
      <c r="H372">
        <f>(G*Me*Ms/(F372^2)) * -C372/F372</f>
        <v>-1.5874766339981296E+22</v>
      </c>
      <c r="I372">
        <f>G372/Me</f>
        <v>3.0983379671730682E-3</v>
      </c>
      <c r="J372">
        <f>H372/Me</f>
        <v>-2.6579322807456212E-3</v>
      </c>
      <c r="K372">
        <f>D372*DT</f>
        <v>1509832089.704782</v>
      </c>
      <c r="L372">
        <f>E372*DT</f>
        <v>1759207814.6328905</v>
      </c>
      <c r="M372">
        <f>I372*DT</f>
        <v>267.69640036375307</v>
      </c>
      <c r="N372">
        <f>J372*DT</f>
        <v>-229.64534905642168</v>
      </c>
      <c r="S372">
        <f t="shared" si="60"/>
        <v>-81618318614.405792</v>
      </c>
      <c r="T372">
        <f t="shared" si="61"/>
        <v>144083889255.05557</v>
      </c>
      <c r="U372">
        <f t="shared" si="62"/>
        <v>24540.313259614017</v>
      </c>
      <c r="V372">
        <f t="shared" si="63"/>
        <v>13855.735145350465</v>
      </c>
      <c r="W372">
        <f t="shared" si="64"/>
        <v>165595039407.30164</v>
      </c>
      <c r="X372">
        <f>(G*Me*Ms/(W372^2)) *-S372/W372</f>
        <v>1.4247088059051244E+22</v>
      </c>
      <c r="Y372">
        <f>(G*Me*Ms/(W372^2)) * -T372/W372</f>
        <v>-2.5150920687369383E+22</v>
      </c>
      <c r="Z372">
        <f>X372/Me</f>
        <v>2.3854080398907082E-3</v>
      </c>
      <c r="AA372">
        <f>Y372/Me</f>
        <v>-4.2110505788717448E-3</v>
      </c>
      <c r="AB372">
        <f>AF372*DT</f>
        <v>2129186553.4313822</v>
      </c>
      <c r="AC372">
        <f>AG372*DT</f>
        <v>1181417854.4936528</v>
      </c>
      <c r="AD372">
        <f>Z372*DT</f>
        <v>206.0992546465572</v>
      </c>
      <c r="AE372">
        <f>AA372*DT</f>
        <v>-363.83477001451877</v>
      </c>
      <c r="AF372">
        <f>U372+Z372*DT/2</f>
        <v>24643.362886937295</v>
      </c>
      <c r="AG372">
        <f>V372+AA372*DT/2</f>
        <v>13673.817760343205</v>
      </c>
    </row>
    <row r="373" spans="2:33" x14ac:dyDescent="0.3">
      <c r="B373">
        <f t="shared" si="55"/>
        <v>-135340842225.30986</v>
      </c>
      <c r="C373">
        <f t="shared" si="56"/>
        <v>119157577120.21265</v>
      </c>
      <c r="D373">
        <f t="shared" si="57"/>
        <v>17742.604846020949</v>
      </c>
      <c r="E373">
        <f t="shared" si="58"/>
        <v>20131.556209194627</v>
      </c>
      <c r="F373">
        <f t="shared" si="59"/>
        <v>180321024174.70804</v>
      </c>
      <c r="G373">
        <f>(G*Me*Ms/(F373^2)) * -B373/F373</f>
        <v>1.8296592345947324E+22</v>
      </c>
      <c r="H373">
        <f>(G*Me*Ms/(F373^2)) * -C373/F373</f>
        <v>-1.6108793012162883E+22</v>
      </c>
      <c r="I373">
        <f>G373/Me</f>
        <v>3.0634216833451636E-3</v>
      </c>
      <c r="J373">
        <f>H373/Me</f>
        <v>-2.6971156635573926E-3</v>
      </c>
      <c r="K373">
        <f>D373*DT</f>
        <v>1532961058.6962101</v>
      </c>
      <c r="L373">
        <f>E373*DT</f>
        <v>1739366456.4744158</v>
      </c>
      <c r="M373">
        <f>I373*DT</f>
        <v>264.67963344102213</v>
      </c>
      <c r="N373">
        <f>J373*DT</f>
        <v>-233.03079333135872</v>
      </c>
      <c r="S373">
        <f t="shared" si="60"/>
        <v>-79489132060.974411</v>
      </c>
      <c r="T373">
        <f t="shared" si="61"/>
        <v>145265307109.54922</v>
      </c>
      <c r="U373">
        <f t="shared" si="62"/>
        <v>24746.412514260574</v>
      </c>
      <c r="V373">
        <f t="shared" si="63"/>
        <v>13491.900375335947</v>
      </c>
      <c r="W373">
        <f t="shared" si="64"/>
        <v>165591459820.36237</v>
      </c>
      <c r="X373">
        <f>(G*Me*Ms/(W373^2)) *-S373/W373</f>
        <v>1.3876322472361072E+22</v>
      </c>
      <c r="Y373">
        <f>(G*Me*Ms/(W373^2)) * -T373/W373</f>
        <v>-2.5358790481602354E+22</v>
      </c>
      <c r="Z373">
        <f>X373/Me</f>
        <v>2.3233302870376503E-3</v>
      </c>
      <c r="AA373">
        <f>Y373/Me</f>
        <v>-4.2458544824033675E-3</v>
      </c>
      <c r="AB373">
        <f>AF373*DT</f>
        <v>2146761825.0618758</v>
      </c>
      <c r="AC373">
        <f>AG373*DT</f>
        <v>1149852625.4905448</v>
      </c>
      <c r="AD373">
        <f>Z373*DT</f>
        <v>200.73573680005299</v>
      </c>
      <c r="AE373">
        <f>AA373*DT</f>
        <v>-366.84182727965094</v>
      </c>
      <c r="AF373">
        <f>U373+Z373*DT/2</f>
        <v>24846.7803826606</v>
      </c>
      <c r="AG373">
        <f>V373+AA373*DT/2</f>
        <v>13308.479461696121</v>
      </c>
    </row>
    <row r="374" spans="2:33" x14ac:dyDescent="0.3">
      <c r="B374">
        <f t="shared" si="55"/>
        <v>-133807881166.61365</v>
      </c>
      <c r="C374">
        <f t="shared" si="56"/>
        <v>120896943576.68706</v>
      </c>
      <c r="D374">
        <f t="shared" si="57"/>
        <v>18007.28447946197</v>
      </c>
      <c r="E374">
        <f t="shared" si="58"/>
        <v>19898.525415863267</v>
      </c>
      <c r="F374">
        <f t="shared" si="59"/>
        <v>180334744374.13123</v>
      </c>
      <c r="G374">
        <f>(G*Me*Ms/(F374^2)) * -B374/F374</f>
        <v>1.8085224382434051E+22</v>
      </c>
      <c r="H374">
        <f>(G*Me*Ms/(F374^2)) * -C374/F374</f>
        <v>-1.6340206067625815E+22</v>
      </c>
      <c r="I374">
        <f>G374/Me</f>
        <v>3.02803207689014E-3</v>
      </c>
      <c r="J374">
        <f>H374/Me</f>
        <v>-2.7358614452040676E-3</v>
      </c>
      <c r="K374">
        <f>D374*DT</f>
        <v>1555829379.0255144</v>
      </c>
      <c r="L374">
        <f>E374*DT</f>
        <v>1719232595.9305863</v>
      </c>
      <c r="M374">
        <f>I374*DT</f>
        <v>261.6219714433081</v>
      </c>
      <c r="N374">
        <f>J374*DT</f>
        <v>-236.37842886563143</v>
      </c>
      <c r="S374">
        <f t="shared" si="60"/>
        <v>-77342370235.912537</v>
      </c>
      <c r="T374">
        <f t="shared" si="61"/>
        <v>146415159735.03976</v>
      </c>
      <c r="U374">
        <f t="shared" si="62"/>
        <v>24947.148251060626</v>
      </c>
      <c r="V374">
        <f t="shared" si="63"/>
        <v>13125.058548056295</v>
      </c>
      <c r="W374">
        <f t="shared" si="64"/>
        <v>165587563645.17892</v>
      </c>
      <c r="X374">
        <f>(G*Me*Ms/(W374^2)) *-S374/W374</f>
        <v>1.3502517908016038E+22</v>
      </c>
      <c r="Y374">
        <f>(G*Me*Ms/(W374^2)) * -T374/W374</f>
        <v>-2.5561323118197266E+22</v>
      </c>
      <c r="Z374">
        <f>X374/Me</f>
        <v>2.2607437142979671E-3</v>
      </c>
      <c r="AA374">
        <f>Y374/Me</f>
        <v>-4.2797647788563216E-3</v>
      </c>
      <c r="AB374">
        <f>AF374*DT</f>
        <v>2163871789.5903811</v>
      </c>
      <c r="AC374">
        <f>AG374*DT</f>
        <v>1118030922.1102784</v>
      </c>
      <c r="AD374">
        <f>Z374*DT</f>
        <v>195.32825691534435</v>
      </c>
      <c r="AE374">
        <f>AA374*DT</f>
        <v>-369.77167689318617</v>
      </c>
      <c r="AF374">
        <f>U374+Z374*DT/2</f>
        <v>25044.812379518298</v>
      </c>
      <c r="AG374">
        <f>V374+AA374*DT/2</f>
        <v>12940.172709609702</v>
      </c>
    </row>
    <row r="375" spans="2:33" x14ac:dyDescent="0.3">
      <c r="B375">
        <f t="shared" si="55"/>
        <v>-132252051787.58813</v>
      </c>
      <c r="C375">
        <f t="shared" si="56"/>
        <v>122616176172.61765</v>
      </c>
      <c r="D375">
        <f t="shared" si="57"/>
        <v>18268.906450905277</v>
      </c>
      <c r="E375">
        <f t="shared" si="58"/>
        <v>19662.146986997635</v>
      </c>
      <c r="F375">
        <f t="shared" si="59"/>
        <v>180347808029.9877</v>
      </c>
      <c r="G375">
        <f>(G*Me*Ms/(F375^2)) * -B375/F375</f>
        <v>1.7871057295807412E+22</v>
      </c>
      <c r="H375">
        <f>(G*Me*Ms/(F375^2)) * -C375/F375</f>
        <v>-1.6568973260945032E+22</v>
      </c>
      <c r="I375">
        <f>G375/Me</f>
        <v>2.9921738096988599E-3</v>
      </c>
      <c r="J375">
        <f>H375/Me</f>
        <v>-2.774164226793194E-3</v>
      </c>
      <c r="K375">
        <f>D375*DT</f>
        <v>1578433517.3582158</v>
      </c>
      <c r="L375">
        <f>E375*DT</f>
        <v>1698809499.6765957</v>
      </c>
      <c r="M375">
        <f>I375*DT</f>
        <v>258.52381715798151</v>
      </c>
      <c r="N375">
        <f>J375*DT</f>
        <v>-239.68778919493195</v>
      </c>
      <c r="S375">
        <f t="shared" si="60"/>
        <v>-75178498446.322159</v>
      </c>
      <c r="T375">
        <f t="shared" si="61"/>
        <v>147533190657.15005</v>
      </c>
      <c r="U375">
        <f t="shared" si="62"/>
        <v>25142.476507975971</v>
      </c>
      <c r="V375">
        <f t="shared" si="63"/>
        <v>12755.286871163109</v>
      </c>
      <c r="W375">
        <f t="shared" si="64"/>
        <v>165583359593.05408</v>
      </c>
      <c r="X375">
        <f>(G*Me*Ms/(W375^2)) *-S375/W375</f>
        <v>1.3125746450705899E+22</v>
      </c>
      <c r="Y375">
        <f>(G*Me*Ms/(W375^2)) * -T375/W375</f>
        <v>-2.5758472085101078E+22</v>
      </c>
      <c r="Z375">
        <f>X375/Me</f>
        <v>2.1976603909027725E-3</v>
      </c>
      <c r="AA375">
        <f>Y375/Me</f>
        <v>-4.3127736806585206E-3</v>
      </c>
      <c r="AB375">
        <f>AF375*DT</f>
        <v>2180512693.7449608</v>
      </c>
      <c r="AC375">
        <f>AG375*DT</f>
        <v>1085959444.1609085</v>
      </c>
      <c r="AD375">
        <f>Z375*DT</f>
        <v>189.87785777399955</v>
      </c>
      <c r="AE375">
        <f>AA375*DT</f>
        <v>-372.62364600889617</v>
      </c>
      <c r="AF375">
        <f>U375+Z375*DT/2</f>
        <v>25237.415436862972</v>
      </c>
      <c r="AG375">
        <f>V375+AA375*DT/2</f>
        <v>12568.975048158662</v>
      </c>
    </row>
    <row r="376" spans="2:33" x14ac:dyDescent="0.3">
      <c r="B376">
        <f t="shared" si="55"/>
        <v>-130673618270.22992</v>
      </c>
      <c r="C376">
        <f t="shared" si="56"/>
        <v>124314985672.29424</v>
      </c>
      <c r="D376">
        <f t="shared" si="57"/>
        <v>18527.430268063257</v>
      </c>
      <c r="E376">
        <f t="shared" si="58"/>
        <v>19422.459197802702</v>
      </c>
      <c r="F376">
        <f t="shared" si="59"/>
        <v>180360223371.27576</v>
      </c>
      <c r="G376">
        <f>(G*Me*Ms/(F376^2)) * -B376/F376</f>
        <v>1.7654119275687846E+22</v>
      </c>
      <c r="H376">
        <f>(G*Me*Ms/(F376^2)) * -C376/F376</f>
        <v>-1.6795062491310065E+22</v>
      </c>
      <c r="I376">
        <f>G376/Me</f>
        <v>2.9558516015952595E-3</v>
      </c>
      <c r="J376">
        <f>H376/Me</f>
        <v>-2.8120186336453245E-3</v>
      </c>
      <c r="K376">
        <f>D376*DT</f>
        <v>1600769975.1606655</v>
      </c>
      <c r="L376">
        <f>E376*DT</f>
        <v>1678100474.6901534</v>
      </c>
      <c r="M376">
        <f>I376*DT</f>
        <v>255.38557837783043</v>
      </c>
      <c r="N376">
        <f>J376*DT</f>
        <v>-242.95840994695604</v>
      </c>
      <c r="S376">
        <f t="shared" si="60"/>
        <v>-72997985752.577194</v>
      </c>
      <c r="T376">
        <f t="shared" si="61"/>
        <v>148619150101.31097</v>
      </c>
      <c r="U376">
        <f t="shared" si="62"/>
        <v>25332.354365749972</v>
      </c>
      <c r="V376">
        <f t="shared" si="63"/>
        <v>12382.663225154212</v>
      </c>
      <c r="W376">
        <f t="shared" si="64"/>
        <v>165578856442.38962</v>
      </c>
      <c r="X376">
        <f>(G*Me*Ms/(W376^2)) *-S376/W376</f>
        <v>1.2746080984632102E+22</v>
      </c>
      <c r="Y376">
        <f>(G*Me*Ms/(W376^2)) * -T376/W376</f>
        <v>-2.5950191687194947E+22</v>
      </c>
      <c r="Z376">
        <f>X376/Me</f>
        <v>2.134092519946439E-3</v>
      </c>
      <c r="AA376">
        <f>Y376/Me</f>
        <v>-4.3448735370182076E-3</v>
      </c>
      <c r="AB376">
        <f>AF376*DT</f>
        <v>2196680874.8496475</v>
      </c>
      <c r="AC376">
        <f>AG376*DT</f>
        <v>1053644949.0738741</v>
      </c>
      <c r="AD376">
        <f>Z376*DT</f>
        <v>184.38559372337232</v>
      </c>
      <c r="AE376">
        <f>AA376*DT</f>
        <v>-375.39707359837314</v>
      </c>
      <c r="AF376">
        <f>U376+Z376*DT/2</f>
        <v>25424.54716261166</v>
      </c>
      <c r="AG376">
        <f>V376+AA376*DT/2</f>
        <v>12194.964688355025</v>
      </c>
    </row>
    <row r="377" spans="2:33" x14ac:dyDescent="0.3">
      <c r="B377">
        <f t="shared" si="55"/>
        <v>-129072848295.06926</v>
      </c>
      <c r="C377">
        <f t="shared" si="56"/>
        <v>125993086146.98439</v>
      </c>
      <c r="D377">
        <f t="shared" si="57"/>
        <v>18782.815846441088</v>
      </c>
      <c r="E377">
        <f t="shared" si="58"/>
        <v>19179.500787855744</v>
      </c>
      <c r="F377">
        <f t="shared" si="59"/>
        <v>180371998724.4234</v>
      </c>
      <c r="G377">
        <f>(G*Me*Ms/(F377^2)) * -B377/F377</f>
        <v>1.7434438861899042E+22</v>
      </c>
      <c r="H377">
        <f>(G*Me*Ms/(F377^2)) * -C377/F377</f>
        <v>-1.7018441806056373E+22</v>
      </c>
      <c r="I377">
        <f>G377/Me</f>
        <v>2.9190702310382482E-3</v>
      </c>
      <c r="J377">
        <f>H377/Me</f>
        <v>-2.8494193158852717E-3</v>
      </c>
      <c r="K377">
        <f>D377*DT</f>
        <v>1622835289.1325099</v>
      </c>
      <c r="L377">
        <f>E377*DT</f>
        <v>1657108868.0707364</v>
      </c>
      <c r="M377">
        <f>I377*DT</f>
        <v>252.20766796170463</v>
      </c>
      <c r="N377">
        <f>J377*DT</f>
        <v>-246.18982889248747</v>
      </c>
      <c r="S377">
        <f t="shared" si="60"/>
        <v>-70801304877.727539</v>
      </c>
      <c r="T377">
        <f t="shared" si="61"/>
        <v>149672795050.38486</v>
      </c>
      <c r="U377">
        <f t="shared" si="62"/>
        <v>25516.739959473343</v>
      </c>
      <c r="V377">
        <f t="shared" si="63"/>
        <v>12007.266151555839</v>
      </c>
      <c r="W377">
        <f t="shared" si="64"/>
        <v>165574063037.009</v>
      </c>
      <c r="X377">
        <f>(G*Me*Ms/(W377^2)) *-S377/W377</f>
        <v>1.2363595189483905E+22</v>
      </c>
      <c r="Y377">
        <f>(G*Me*Ms/(W377^2)) * -T377/W377</f>
        <v>-2.6136437062527523E+22</v>
      </c>
      <c r="Z377">
        <f>X377/Me</f>
        <v>2.0700524377128731E-3</v>
      </c>
      <c r="AA377">
        <f>Y377/Me</f>
        <v>-4.3760568366419186E-3</v>
      </c>
      <c r="AB377">
        <f>AF377*DT</f>
        <v>2212372761.8212113</v>
      </c>
      <c r="AC377">
        <f>AG377*DT</f>
        <v>1021094250.8727953</v>
      </c>
      <c r="AD377">
        <f>Z377*DT</f>
        <v>178.85253061839222</v>
      </c>
      <c r="AE377">
        <f>AA377*DT</f>
        <v>-378.09131068586174</v>
      </c>
      <c r="AF377">
        <f>U377+Z377*DT/2</f>
        <v>25606.166224782541</v>
      </c>
      <c r="AG377">
        <f>V377+AA377*DT/2</f>
        <v>11818.220496212909</v>
      </c>
    </row>
    <row r="378" spans="2:33" x14ac:dyDescent="0.3">
      <c r="B378">
        <f t="shared" si="55"/>
        <v>-127450013005.93675</v>
      </c>
      <c r="C378">
        <f t="shared" si="56"/>
        <v>127650195015.05513</v>
      </c>
      <c r="D378">
        <f t="shared" si="57"/>
        <v>19035.023514402794</v>
      </c>
      <c r="E378">
        <f t="shared" si="58"/>
        <v>18933.310958963259</v>
      </c>
      <c r="F378">
        <f t="shared" si="59"/>
        <v>180383142512.25101</v>
      </c>
      <c r="G378">
        <f>(G*Me*Ms/(F378^2)) * -B378/F378</f>
        <v>1.721204494862948E+22</v>
      </c>
      <c r="H378">
        <f>(G*Me*Ms/(F378^2)) * -C378/F378</f>
        <v>-1.7239079404394439E+22</v>
      </c>
      <c r="I378">
        <f>G378/Me</f>
        <v>2.8818345358184844E-3</v>
      </c>
      <c r="J378">
        <f>H378/Me</f>
        <v>-2.8863609490664766E-3</v>
      </c>
      <c r="K378">
        <f>D378*DT</f>
        <v>1644626031.6444013</v>
      </c>
      <c r="L378">
        <f>E378*DT</f>
        <v>1635838066.8544254</v>
      </c>
      <c r="M378">
        <f>I378*DT</f>
        <v>248.99050389471705</v>
      </c>
      <c r="N378">
        <f>J378*DT</f>
        <v>-249.38158599934357</v>
      </c>
      <c r="S378">
        <f t="shared" si="60"/>
        <v>-68588932115.906326</v>
      </c>
      <c r="T378">
        <f t="shared" si="61"/>
        <v>150693889301.25766</v>
      </c>
      <c r="U378">
        <f t="shared" si="62"/>
        <v>25695.592490091734</v>
      </c>
      <c r="V378">
        <f t="shared" si="63"/>
        <v>11629.174840869977</v>
      </c>
      <c r="W378">
        <f t="shared" si="64"/>
        <v>165568988284.46136</v>
      </c>
      <c r="X378">
        <f>(G*Me*Ms/(W378^2)) *-S378/W378</f>
        <v>1.1978363536040121E+22</v>
      </c>
      <c r="Y378">
        <f>(G*Me*Ms/(W378^2)) * -T378/W378</f>
        <v>-2.6317164198735817E+22</v>
      </c>
      <c r="Z378">
        <f>X378/Me</f>
        <v>2.0055526129391086E-3</v>
      </c>
      <c r="AA378">
        <f>Y378/Me</f>
        <v>-4.406316210483846E-3</v>
      </c>
      <c r="AB378">
        <f>AF378*DT</f>
        <v>2227584876.1606688</v>
      </c>
      <c r="AC378">
        <f>AG378*DT</f>
        <v>988314219.12185931</v>
      </c>
      <c r="AD378">
        <f>Z378*DT</f>
        <v>173.279745757939</v>
      </c>
      <c r="AE378">
        <f>AA378*DT</f>
        <v>-380.70572058580427</v>
      </c>
      <c r="AF378">
        <f>U378+Z378*DT/2</f>
        <v>25782.232362970703</v>
      </c>
      <c r="AG378">
        <f>V378+AA378*DT/2</f>
        <v>11438.821980577075</v>
      </c>
    </row>
    <row r="379" spans="2:33" x14ac:dyDescent="0.3">
      <c r="B379">
        <f t="shared" ref="B379:B442" si="65">B378+K378</f>
        <v>-125805386974.29236</v>
      </c>
      <c r="C379">
        <f t="shared" ref="C379:C442" si="66">C378+L378</f>
        <v>129286033081.90956</v>
      </c>
      <c r="D379">
        <f t="shared" ref="D379:D442" si="67">D378+M378</f>
        <v>19284.014018297512</v>
      </c>
      <c r="E379">
        <f t="shared" ref="E379:E442" si="68">E378+N378</f>
        <v>18683.929372963914</v>
      </c>
      <c r="F379">
        <f t="shared" ref="F379:F442" si="69">SQRT(B379^2 +C379^2)</f>
        <v>180393663252.92044</v>
      </c>
      <c r="G379">
        <f>(G*Me*Ms/(F379^2)) * -B379/F379</f>
        <v>1.6986966788557932E+22</v>
      </c>
      <c r="H379">
        <f>(G*Me*Ms/(F379^2)) * -C379/F379</f>
        <v>-1.7456943641336891E+22</v>
      </c>
      <c r="I379">
        <f>G379/Me</f>
        <v>2.8441494137491094E-3</v>
      </c>
      <c r="J379">
        <f>H379/Me</f>
        <v>-2.9228382348285321E-3</v>
      </c>
      <c r="K379">
        <f>D379*DT</f>
        <v>1666138811.1809051</v>
      </c>
      <c r="L379">
        <f>E379*DT</f>
        <v>1614291497.8240821</v>
      </c>
      <c r="M379">
        <f>I379*DT</f>
        <v>245.73450934792305</v>
      </c>
      <c r="N379">
        <f>J379*DT</f>
        <v>-252.53322348918519</v>
      </c>
      <c r="S379">
        <f t="shared" si="60"/>
        <v>-66361347239.745659</v>
      </c>
      <c r="T379">
        <f t="shared" si="61"/>
        <v>151682203520.37952</v>
      </c>
      <c r="U379">
        <f t="shared" si="62"/>
        <v>25868.872235849674</v>
      </c>
      <c r="V379">
        <f t="shared" si="63"/>
        <v>11248.469120284173</v>
      </c>
      <c r="W379">
        <f t="shared" si="64"/>
        <v>165563641154.30637</v>
      </c>
      <c r="X379">
        <f>(G*Me*Ms/(W379^2)) *-S379/W379</f>
        <v>1.1590461281386457E+22</v>
      </c>
      <c r="Y379">
        <f>(G*Me*Ms/(W379^2)) * -T379/W379</f>
        <v>-2.6492329949645513E+22</v>
      </c>
      <c r="Z379">
        <f>X379/Me</f>
        <v>1.9406056460145426E-3</v>
      </c>
      <c r="AA379">
        <f>Y379/Me</f>
        <v>-4.4356444345252507E-3</v>
      </c>
      <c r="AB379">
        <f>AF379*DT</f>
        <v>2242313832.9390483</v>
      </c>
      <c r="AC379">
        <f>AG379*DT</f>
        <v>955311777.85357571</v>
      </c>
      <c r="AD379">
        <f>Z379*DT</f>
        <v>167.66832781565648</v>
      </c>
      <c r="AE379">
        <f>AA379*DT</f>
        <v>-383.23967914298169</v>
      </c>
      <c r="AF379">
        <f>U379+Z379*DT/2</f>
        <v>25952.706399757502</v>
      </c>
      <c r="AG379">
        <f>V379+AA379*DT/2</f>
        <v>11056.849280712682</v>
      </c>
    </row>
    <row r="380" spans="2:33" x14ac:dyDescent="0.3">
      <c r="B380">
        <f t="shared" si="65"/>
        <v>-124139248163.11145</v>
      </c>
      <c r="C380">
        <f t="shared" si="66"/>
        <v>130900324579.73364</v>
      </c>
      <c r="D380">
        <f t="shared" si="67"/>
        <v>19529.748527645435</v>
      </c>
      <c r="E380">
        <f t="shared" si="68"/>
        <v>18431.396149474727</v>
      </c>
      <c r="F380">
        <f t="shared" si="69"/>
        <v>180403569558.87039</v>
      </c>
      <c r="G380">
        <f>(G*Me*Ms/(F380^2)) * -B380/F380</f>
        <v>1.6759233996937648E+22</v>
      </c>
      <c r="H380">
        <f>(G*Me*Ms/(F380^2)) * -C380/F380</f>
        <v>-1.7672003031823899E+22</v>
      </c>
      <c r="I380">
        <f>G380/Me</f>
        <v>2.8060198233495711E-3</v>
      </c>
      <c r="J380">
        <f>H380/Me</f>
        <v>-2.958845901587901E-3</v>
      </c>
      <c r="K380">
        <f>D380*DT</f>
        <v>1687370272.7885656</v>
      </c>
      <c r="L380">
        <f>E380*DT</f>
        <v>1592472627.3146164</v>
      </c>
      <c r="M380">
        <f>I380*DT</f>
        <v>242.44011273740296</v>
      </c>
      <c r="N380">
        <f>J380*DT</f>
        <v>-255.64428589719464</v>
      </c>
      <c r="S380">
        <f t="shared" si="60"/>
        <v>-64119033406.80661</v>
      </c>
      <c r="T380">
        <f t="shared" si="61"/>
        <v>152637515298.23309</v>
      </c>
      <c r="U380">
        <f t="shared" si="62"/>
        <v>26036.54056366533</v>
      </c>
      <c r="V380">
        <f t="shared" si="63"/>
        <v>10865.229441141191</v>
      </c>
      <c r="W380">
        <f t="shared" si="64"/>
        <v>165558030676.38104</v>
      </c>
      <c r="X380">
        <f>(G*Me*Ms/(W380^2)) *-S380/W380</f>
        <v>1.1199964463738101E+22</v>
      </c>
      <c r="Y380">
        <f>(G*Me*Ms/(W380^2)) * -T380/W380</f>
        <v>-2.6661892052041047E+22</v>
      </c>
      <c r="Z380">
        <f>X380/Me</f>
        <v>1.8752242681140711E-3</v>
      </c>
      <c r="AA380">
        <f>Y380/Me</f>
        <v>-4.4640344325823002E-3</v>
      </c>
      <c r="AB380">
        <f>AF380*DT</f>
        <v>2256556341.7769351</v>
      </c>
      <c r="AC380">
        <f>AG380*DT</f>
        <v>922093904.47567415</v>
      </c>
      <c r="AD380">
        <f>Z380*DT</f>
        <v>162.01937676505574</v>
      </c>
      <c r="AE380">
        <f>AA380*DT</f>
        <v>-385.69257497511074</v>
      </c>
      <c r="AF380">
        <f>U380+Z380*DT/2</f>
        <v>26117.550252047859</v>
      </c>
      <c r="AG380">
        <f>V380+AA380*DT/2</f>
        <v>10672.383153653636</v>
      </c>
    </row>
    <row r="381" spans="2:33" x14ac:dyDescent="0.3">
      <c r="B381">
        <f t="shared" si="65"/>
        <v>-122451877890.32289</v>
      </c>
      <c r="C381">
        <f t="shared" si="66"/>
        <v>132492797207.04826</v>
      </c>
      <c r="D381">
        <f t="shared" si="67"/>
        <v>19772.188640382839</v>
      </c>
      <c r="E381">
        <f t="shared" si="68"/>
        <v>18175.751863577534</v>
      </c>
      <c r="F381">
        <f t="shared" si="69"/>
        <v>180412870135.73773</v>
      </c>
      <c r="G381">
        <f>(G*Me*Ms/(F381^2)) * -B381/F381</f>
        <v>1.6528876555633703E+22</v>
      </c>
      <c r="H381">
        <f>(G*Me*Ms/(F381^2)) * -C381/F381</f>
        <v>-1.7884226255046908E+22</v>
      </c>
      <c r="I381">
        <f>G381/Me</f>
        <v>2.767450784521599E-3</v>
      </c>
      <c r="J381">
        <f>H381/Me</f>
        <v>-2.994378705261847E-3</v>
      </c>
      <c r="K381">
        <f>D381*DT</f>
        <v>1708317098.5290773</v>
      </c>
      <c r="L381">
        <f>E381*DT</f>
        <v>1570384961.013099</v>
      </c>
      <c r="M381">
        <f>I381*DT</f>
        <v>239.10774778266617</v>
      </c>
      <c r="N381">
        <f>J381*DT</f>
        <v>-258.71432013462356</v>
      </c>
      <c r="S381">
        <f t="shared" si="60"/>
        <v>-61862477065.029678</v>
      </c>
      <c r="T381">
        <f t="shared" si="61"/>
        <v>153559609202.70877</v>
      </c>
      <c r="U381">
        <f t="shared" si="62"/>
        <v>26198.559940430387</v>
      </c>
      <c r="V381">
        <f t="shared" si="63"/>
        <v>10479.536866166081</v>
      </c>
      <c r="W381">
        <f t="shared" si="64"/>
        <v>165552165939.04764</v>
      </c>
      <c r="X381">
        <f>(G*Me*Ms/(W381^2)) *-S381/W381</f>
        <v>1.0806949896857907E+22</v>
      </c>
      <c r="Y381">
        <f>(G*Me*Ms/(W381^2)) * -T381/W381</f>
        <v>-2.6825809142596738E+22</v>
      </c>
      <c r="Z381">
        <f>X381/Me</f>
        <v>1.8094213402635212E-3</v>
      </c>
      <c r="AA381">
        <f>Y381/Me</f>
        <v>-4.4914792791408663E-3</v>
      </c>
      <c r="AB381">
        <f>AF381*DT</f>
        <v>2270309207.8172922</v>
      </c>
      <c r="AC381">
        <f>AG381*DT</f>
        <v>888667628.65694165</v>
      </c>
      <c r="AD381">
        <f>Z381*DT</f>
        <v>156.33400379876824</v>
      </c>
      <c r="AE381">
        <f>AA381*DT</f>
        <v>-388.06380971777082</v>
      </c>
      <c r="AF381">
        <f>U381+Z381*DT/2</f>
        <v>26276.726942329769</v>
      </c>
      <c r="AG381">
        <f>V381+AA381*DT/2</f>
        <v>10285.504961307195</v>
      </c>
    </row>
    <row r="382" spans="2:33" x14ac:dyDescent="0.3">
      <c r="B382">
        <f t="shared" si="65"/>
        <v>-120743560791.79381</v>
      </c>
      <c r="C382">
        <f t="shared" si="66"/>
        <v>134063182168.06136</v>
      </c>
      <c r="D382">
        <f t="shared" si="67"/>
        <v>20011.296388165505</v>
      </c>
      <c r="E382">
        <f t="shared" si="68"/>
        <v>17917.037543442912</v>
      </c>
      <c r="F382">
        <f t="shared" si="69"/>
        <v>180421573781.26489</v>
      </c>
      <c r="G382">
        <f>(G*Me*Ms/(F382^2)) * -B382/F382</f>
        <v>1.6295924817108088E+22</v>
      </c>
      <c r="H382">
        <f>(G*Me*Ms/(F382^2)) * -C382/F382</f>
        <v>-1.809358215897069E+22</v>
      </c>
      <c r="I382">
        <f>G382/Me</f>
        <v>2.7284473792164362E-3</v>
      </c>
      <c r="J382">
        <f>H382/Me</f>
        <v>-3.029431430025565E-3</v>
      </c>
      <c r="K382">
        <f>D382*DT</f>
        <v>1728976007.9374995</v>
      </c>
      <c r="L382">
        <f>E382*DT</f>
        <v>1548032043.7534676</v>
      </c>
      <c r="M382">
        <f>I382*DT</f>
        <v>235.73785356430008</v>
      </c>
      <c r="N382">
        <f>J382*DT</f>
        <v>-261.74287555420881</v>
      </c>
      <c r="S382">
        <f t="shared" si="60"/>
        <v>-59592167857.212387</v>
      </c>
      <c r="T382">
        <f t="shared" si="61"/>
        <v>154448276831.36572</v>
      </c>
      <c r="U382">
        <f t="shared" si="62"/>
        <v>26354.893944229156</v>
      </c>
      <c r="V382">
        <f t="shared" si="63"/>
        <v>10091.473056448311</v>
      </c>
      <c r="W382">
        <f t="shared" si="64"/>
        <v>165546056087.42346</v>
      </c>
      <c r="X382">
        <f>(G*Me*Ms/(W382^2)) *-S382/W382</f>
        <v>1.0411495164060245E+22</v>
      </c>
      <c r="Y382">
        <f>(G*Me*Ms/(W382^2)) * -T382/W382</f>
        <v>-2.6984040774958697E+22</v>
      </c>
      <c r="Z382">
        <f>X382/Me</f>
        <v>1.7432098523357073E-3</v>
      </c>
      <c r="AA382">
        <f>Y382/Me</f>
        <v>-4.5179722022165719E-3</v>
      </c>
      <c r="AB382">
        <f>AF382*DT</f>
        <v>2283569332.6910448</v>
      </c>
      <c r="AC382">
        <f>AG382*DT</f>
        <v>855040031.19180465</v>
      </c>
      <c r="AD382">
        <f>Z382*DT</f>
        <v>150.61333124180513</v>
      </c>
      <c r="AE382">
        <f>AA382*DT</f>
        <v>-390.3527982715118</v>
      </c>
      <c r="AF382">
        <f>U382+Z382*DT/2</f>
        <v>26430.200609850057</v>
      </c>
      <c r="AG382">
        <f>V382+AA382*DT/2</f>
        <v>9896.2966573125541</v>
      </c>
    </row>
    <row r="383" spans="2:33" x14ac:dyDescent="0.3">
      <c r="B383">
        <f t="shared" si="65"/>
        <v>-119014584783.85631</v>
      </c>
      <c r="C383">
        <f t="shared" si="66"/>
        <v>135611214211.81482</v>
      </c>
      <c r="D383">
        <f t="shared" si="67"/>
        <v>20247.034241729805</v>
      </c>
      <c r="E383">
        <f t="shared" si="68"/>
        <v>17655.294667888702</v>
      </c>
      <c r="F383">
        <f t="shared" si="69"/>
        <v>180429689384.19321</v>
      </c>
      <c r="G383">
        <f>(G*Me*Ms/(F383^2)) * -B383/F383</f>
        <v>1.6060409508346972E+22</v>
      </c>
      <c r="H383">
        <f>(G*Me*Ms/(F383^2)) * -C383/F383</f>
        <v>-1.8300039765053558E+22</v>
      </c>
      <c r="I383">
        <f>G383/Me</f>
        <v>2.689014752092384E-3</v>
      </c>
      <c r="J383">
        <f>H383/Me</f>
        <v>-3.0639988891024944E-3</v>
      </c>
      <c r="K383">
        <f>D383*DT</f>
        <v>1749343758.4854553</v>
      </c>
      <c r="L383">
        <f>E383*DT</f>
        <v>1525417459.305584</v>
      </c>
      <c r="M383">
        <f>I383*DT</f>
        <v>232.33087458078197</v>
      </c>
      <c r="N383">
        <f>J383*DT</f>
        <v>-264.72950401845554</v>
      </c>
      <c r="S383">
        <f t="shared" si="60"/>
        <v>-57308598524.521339</v>
      </c>
      <c r="T383">
        <f t="shared" si="61"/>
        <v>155303316862.55753</v>
      </c>
      <c r="U383">
        <f t="shared" si="62"/>
        <v>26505.507275470962</v>
      </c>
      <c r="V383">
        <f t="shared" si="63"/>
        <v>9701.1202581767993</v>
      </c>
      <c r="W383">
        <f t="shared" si="64"/>
        <v>165539710321.59238</v>
      </c>
      <c r="X383">
        <f>(G*Me*Ms/(W383^2)) *-S383/W383</f>
        <v>1.0013678611791104E+22</v>
      </c>
      <c r="Y383">
        <f>(G*Me*Ms/(W383^2)) * -T383/W383</f>
        <v>-2.7136547436967676E+22</v>
      </c>
      <c r="Z383">
        <f>X383/Me</f>
        <v>1.676602921975539E-3</v>
      </c>
      <c r="AA383">
        <f>Y383/Me</f>
        <v>-4.5435065862384346E-3</v>
      </c>
      <c r="AB383">
        <f>AF383*DT</f>
        <v>2296333715.474906</v>
      </c>
      <c r="AC383">
        <f>AG383*DT</f>
        <v>821218242.84347212</v>
      </c>
      <c r="AD383">
        <f>Z383*DT</f>
        <v>144.85849245868658</v>
      </c>
      <c r="AE383">
        <f>AA383*DT</f>
        <v>-392.55896905100076</v>
      </c>
      <c r="AF383">
        <f>U383+Z383*DT/2</f>
        <v>26577.936521700303</v>
      </c>
      <c r="AG383">
        <f>V383+AA383*DT/2</f>
        <v>9504.8407736512982</v>
      </c>
    </row>
    <row r="384" spans="2:33" x14ac:dyDescent="0.3">
      <c r="B384">
        <f t="shared" si="65"/>
        <v>-117265241025.37085</v>
      </c>
      <c r="C384">
        <f t="shared" si="66"/>
        <v>137136631671.12041</v>
      </c>
      <c r="D384">
        <f t="shared" si="67"/>
        <v>20479.365116310586</v>
      </c>
      <c r="E384">
        <f t="shared" si="68"/>
        <v>17390.565163870247</v>
      </c>
      <c r="F384">
        <f t="shared" si="69"/>
        <v>180437225923.14166</v>
      </c>
      <c r="G384">
        <f>(G*Me*Ms/(F384^2)) * -B384/F384</f>
        <v>1.5822361734724647E+22</v>
      </c>
      <c r="H384">
        <f>(G*Me*Ms/(F384^2)) * -C384/F384</f>
        <v>-1.8503568273165555E+22</v>
      </c>
      <c r="I384">
        <f>G384/Me</f>
        <v>2.6491581111617465E-3</v>
      </c>
      <c r="J384">
        <f>H384/Me</f>
        <v>-3.0980759255877766E-3</v>
      </c>
      <c r="K384">
        <f>D384*DT</f>
        <v>1769417146.0492346</v>
      </c>
      <c r="L384">
        <f>E384*DT</f>
        <v>1502544830.1583893</v>
      </c>
      <c r="M384">
        <f>I384*DT</f>
        <v>228.8872608043749</v>
      </c>
      <c r="N384">
        <f>J384*DT</f>
        <v>-267.67375997078392</v>
      </c>
      <c r="S384">
        <f t="shared" si="60"/>
        <v>-55012264809.046432</v>
      </c>
      <c r="T384">
        <f t="shared" si="61"/>
        <v>156124535105.401</v>
      </c>
      <c r="U384">
        <f t="shared" si="62"/>
        <v>26650.365767929648</v>
      </c>
      <c r="V384">
        <f t="shared" si="63"/>
        <v>9308.5612891257988</v>
      </c>
      <c r="W384">
        <f t="shared" si="64"/>
        <v>165533137894.7981</v>
      </c>
      <c r="X384">
        <f>(G*Me*Ms/(W384^2)) *-S384/W384</f>
        <v>9.6135793427751192E+21</v>
      </c>
      <c r="Y384">
        <f>(G*Me*Ms/(W384^2)) * -T384/W384</f>
        <v>-2.728329056801231E+22</v>
      </c>
      <c r="Z384">
        <f>X384/Me</f>
        <v>1.6096137934526202E-3</v>
      </c>
      <c r="AA384">
        <f>Y384/Me</f>
        <v>-4.5680759749543434E-3</v>
      </c>
      <c r="AB384">
        <f>AF384*DT</f>
        <v>2308599453.6409078</v>
      </c>
      <c r="AC384">
        <f>AG384*DT</f>
        <v>787209443.16547143</v>
      </c>
      <c r="AD384">
        <f>Z384*DT</f>
        <v>139.07063175430639</v>
      </c>
      <c r="AE384">
        <f>AA384*DT</f>
        <v>-394.68176423605524</v>
      </c>
      <c r="AF384">
        <f>U384+Z384*DT/2</f>
        <v>26719.901083806802</v>
      </c>
      <c r="AG384">
        <f>V384+AA384*DT/2</f>
        <v>9111.2204070077714</v>
      </c>
    </row>
    <row r="385" spans="2:33" x14ac:dyDescent="0.3">
      <c r="B385">
        <f t="shared" si="65"/>
        <v>-115495823879.32161</v>
      </c>
      <c r="C385">
        <f t="shared" si="66"/>
        <v>138639176501.27881</v>
      </c>
      <c r="D385">
        <f t="shared" si="67"/>
        <v>20708.252377114961</v>
      </c>
      <c r="E385">
        <f t="shared" si="68"/>
        <v>17122.891403899463</v>
      </c>
      <c r="F385">
        <f t="shared" si="69"/>
        <v>180444192465.47122</v>
      </c>
      <c r="G385">
        <f>(G*Me*Ms/(F385^2)) * -B385/F385</f>
        <v>1.5581812983798566E+22</v>
      </c>
      <c r="H385">
        <f>(G*Me*Ms/(F385^2)) * -C385/F385</f>
        <v>-1.8704137066704267E+22</v>
      </c>
      <c r="I385">
        <f>G385/Me</f>
        <v>2.6088827284262406E-3</v>
      </c>
      <c r="J385">
        <f>H385/Me</f>
        <v>-3.1316574133048031E-3</v>
      </c>
      <c r="K385">
        <f>D385*DT</f>
        <v>1789193005.3827326</v>
      </c>
      <c r="L385">
        <f>E385*DT</f>
        <v>1479417817.2969136</v>
      </c>
      <c r="M385">
        <f>I385*DT</f>
        <v>225.4074677360272</v>
      </c>
      <c r="N385">
        <f>J385*DT</f>
        <v>-270.57520050953497</v>
      </c>
      <c r="S385">
        <f t="shared" si="60"/>
        <v>-52703665355.405525</v>
      </c>
      <c r="T385">
        <f t="shared" si="61"/>
        <v>156911744548.56647</v>
      </c>
      <c r="U385">
        <f t="shared" si="62"/>
        <v>26789.436399683957</v>
      </c>
      <c r="V385">
        <f t="shared" si="63"/>
        <v>8913.8795248897441</v>
      </c>
      <c r="W385">
        <f t="shared" si="64"/>
        <v>165526348111.61984</v>
      </c>
      <c r="X385">
        <f>(G*Me*Ms/(W385^2)) *-S385/W385</f>
        <v>9.2112772087203045E+21</v>
      </c>
      <c r="Y385">
        <f>(G*Me*Ms/(W385^2)) * -T385/W385</f>
        <v>-2.7424232576501634E+22</v>
      </c>
      <c r="Z385">
        <f>X385/Me</f>
        <v>1.5422558364397924E-3</v>
      </c>
      <c r="AA385">
        <f>Y385/Me</f>
        <v>-4.5916740743565006E-3</v>
      </c>
      <c r="AB385">
        <f>AF385*DT</f>
        <v>2320363743.9970884</v>
      </c>
      <c r="AC385">
        <f>AG385*DT</f>
        <v>753020859.30141962</v>
      </c>
      <c r="AD385">
        <f>Z385*DT</f>
        <v>133.25090426839807</v>
      </c>
      <c r="AE385">
        <f>AA385*DT</f>
        <v>-396.72064002440163</v>
      </c>
      <c r="AF385">
        <f>U385+Z385*DT/2</f>
        <v>26856.061851818155</v>
      </c>
      <c r="AG385">
        <f>V385+AA385*DT/2</f>
        <v>8715.5192048775425</v>
      </c>
    </row>
    <row r="386" spans="2:33" x14ac:dyDescent="0.3">
      <c r="B386">
        <f t="shared" si="65"/>
        <v>-113706630873.93887</v>
      </c>
      <c r="C386">
        <f t="shared" si="66"/>
        <v>140118594318.57571</v>
      </c>
      <c r="D386">
        <f t="shared" si="67"/>
        <v>20933.659844850987</v>
      </c>
      <c r="E386">
        <f t="shared" si="68"/>
        <v>16852.316203389928</v>
      </c>
      <c r="F386">
        <f t="shared" si="69"/>
        <v>180450598166.13461</v>
      </c>
      <c r="G386">
        <f>(G*Me*Ms/(F386^2)) * -B386/F386</f>
        <v>1.5338795129029691E+22</v>
      </c>
      <c r="H386">
        <f>(G*Me*Ms/(F386^2)) * -C386/F386</f>
        <v>-1.8901715717907674E+22</v>
      </c>
      <c r="I386">
        <f>G386/Me</f>
        <v>2.5681939404998979E-3</v>
      </c>
      <c r="J386">
        <f>H386/Me</f>
        <v>-3.1647382576947517E-3</v>
      </c>
      <c r="K386">
        <f>D386*DT</f>
        <v>1808668210.5951252</v>
      </c>
      <c r="L386">
        <f>E386*DT</f>
        <v>1456040119.9728897</v>
      </c>
      <c r="M386">
        <f>I386*DT</f>
        <v>221.89195645919116</v>
      </c>
      <c r="N386">
        <f>J386*DT</f>
        <v>-273.43338546482653</v>
      </c>
      <c r="S386">
        <f t="shared" si="60"/>
        <v>-50383301611.40844</v>
      </c>
      <c r="T386">
        <f t="shared" si="61"/>
        <v>157664765407.86789</v>
      </c>
      <c r="U386">
        <f t="shared" si="62"/>
        <v>26922.687303952356</v>
      </c>
      <c r="V386">
        <f t="shared" si="63"/>
        <v>8517.1588848653428</v>
      </c>
      <c r="W386">
        <f t="shared" si="64"/>
        <v>165519350326.13007</v>
      </c>
      <c r="X386">
        <f>(G*Me*Ms/(W386^2)) *-S386/W386</f>
        <v>8.8068528025717965E+21</v>
      </c>
      <c r="Y386">
        <f>(G*Me*Ms/(W386^2)) * -T386/W386</f>
        <v>-2.7559336857445979E+22</v>
      </c>
      <c r="Z386">
        <f>X386/Me</f>
        <v>1.4745425447161699E-3</v>
      </c>
      <c r="AA386">
        <f>Y386/Me</f>
        <v>-4.6142947556250171E-3</v>
      </c>
      <c r="AB386">
        <f>AF386*DT</f>
        <v>2331623883.6187859</v>
      </c>
      <c r="AC386">
        <f>AG386*DT</f>
        <v>718659764.76289034</v>
      </c>
      <c r="AD386">
        <f>Z386*DT</f>
        <v>127.40047586347707</v>
      </c>
      <c r="AE386">
        <f>AA386*DT</f>
        <v>-398.6750668860015</v>
      </c>
      <c r="AF386">
        <f>U386+Z386*DT/2</f>
        <v>26986.387541884094</v>
      </c>
      <c r="AG386">
        <f>V386+AA386*DT/2</f>
        <v>8317.8213514223426</v>
      </c>
    </row>
    <row r="387" spans="2:33" x14ac:dyDescent="0.3">
      <c r="B387">
        <f t="shared" si="65"/>
        <v>-111897962663.34375</v>
      </c>
      <c r="C387">
        <f t="shared" si="66"/>
        <v>141574634438.54861</v>
      </c>
      <c r="D387">
        <f t="shared" si="67"/>
        <v>21155.551801310179</v>
      </c>
      <c r="E387">
        <f t="shared" si="68"/>
        <v>16578.882817925103</v>
      </c>
      <c r="F387">
        <f t="shared" si="69"/>
        <v>180456452266.51151</v>
      </c>
      <c r="G387">
        <f>(G*Me*Ms/(F387^2)) * -B387/F387</f>
        <v>1.5093340433422609E+22</v>
      </c>
      <c r="H387">
        <f>(G*Me*Ms/(F387^2)) * -C387/F387</f>
        <v>-1.9096273993363498E+22</v>
      </c>
      <c r="I387">
        <f>G387/Me</f>
        <v>2.5270971492185328E-3</v>
      </c>
      <c r="J387">
        <f>H387/Me</f>
        <v>-3.1973133967390247E-3</v>
      </c>
      <c r="K387">
        <f>D387*DT</f>
        <v>1827839675.6331995</v>
      </c>
      <c r="L387">
        <f>E387*DT</f>
        <v>1432415475.468729</v>
      </c>
      <c r="M387">
        <f>I387*DT</f>
        <v>218.34119369248123</v>
      </c>
      <c r="N387">
        <f>J387*DT</f>
        <v>-276.24787747825172</v>
      </c>
      <c r="S387">
        <f t="shared" si="60"/>
        <v>-48051677727.789658</v>
      </c>
      <c r="T387">
        <f t="shared" si="61"/>
        <v>158383425172.63077</v>
      </c>
      <c r="U387">
        <f t="shared" si="62"/>
        <v>27050.087779815833</v>
      </c>
      <c r="V387">
        <f t="shared" si="63"/>
        <v>8118.4838179793414</v>
      </c>
      <c r="W387">
        <f t="shared" si="64"/>
        <v>165512153940.03452</v>
      </c>
      <c r="X387">
        <f>(G*Me*Ms/(W387^2)) *-S387/W387</f>
        <v>8.4003874503058774E+21</v>
      </c>
      <c r="Y387">
        <f>(G*Me*Ms/(W387^2)) * -T387/W387</f>
        <v>-2.7688567810134368E+22</v>
      </c>
      <c r="Z387">
        <f>X387/Me</f>
        <v>1.4064875347932018E-3</v>
      </c>
      <c r="AA387">
        <f>Y387/Me</f>
        <v>-4.635932058087662E-3</v>
      </c>
      <c r="AB387">
        <f>AF387*DT</f>
        <v>2342377270.7699528</v>
      </c>
      <c r="AC387">
        <f>AG387*DT</f>
        <v>684133478.18524408</v>
      </c>
      <c r="AD387">
        <f>Z387*DT</f>
        <v>121.52052300613263</v>
      </c>
      <c r="AE387">
        <f>AA387*DT</f>
        <v>-400.54452981877398</v>
      </c>
      <c r="AF387">
        <f>U387+Z387*DT/2</f>
        <v>27110.848041318899</v>
      </c>
      <c r="AG387">
        <f>V387+AA387*DT/2</f>
        <v>7918.2115530699548</v>
      </c>
    </row>
    <row r="388" spans="2:33" x14ac:dyDescent="0.3">
      <c r="B388">
        <f t="shared" si="65"/>
        <v>-110070122987.71056</v>
      </c>
      <c r="C388">
        <f t="shared" si="66"/>
        <v>143007049914.01733</v>
      </c>
      <c r="D388">
        <f t="shared" si="67"/>
        <v>21373.892995002661</v>
      </c>
      <c r="E388">
        <f t="shared" si="68"/>
        <v>16302.634940446851</v>
      </c>
      <c r="F388">
        <f t="shared" si="69"/>
        <v>180461764093.22827</v>
      </c>
      <c r="G388">
        <f>(G*Me*Ms/(F388^2)) * -B388/F388</f>
        <v>1.4845481553079755E+22</v>
      </c>
      <c r="H388">
        <f>(G*Me*Ms/(F388^2)) * -C388/F388</f>
        <v>-1.928778185971443E+22</v>
      </c>
      <c r="I388">
        <f>G388/Me</f>
        <v>2.4855978222348314E-3</v>
      </c>
      <c r="J388">
        <f>H388/Me</f>
        <v>-3.2293778019144809E-3</v>
      </c>
      <c r="K388">
        <f>D388*DT</f>
        <v>1846704354.76823</v>
      </c>
      <c r="L388">
        <f>E388*DT</f>
        <v>1408547658.8546078</v>
      </c>
      <c r="M388">
        <f>I388*DT</f>
        <v>214.75565184108945</v>
      </c>
      <c r="N388">
        <f>J388*DT</f>
        <v>-279.01824208541115</v>
      </c>
      <c r="S388">
        <f t="shared" si="60"/>
        <v>-45709300457.019707</v>
      </c>
      <c r="T388">
        <f t="shared" si="61"/>
        <v>159067558650.81601</v>
      </c>
      <c r="U388">
        <f t="shared" si="62"/>
        <v>27171.608302821965</v>
      </c>
      <c r="V388">
        <f t="shared" si="63"/>
        <v>7717.9392881605672</v>
      </c>
      <c r="W388">
        <f t="shared" si="64"/>
        <v>165504768400.79532</v>
      </c>
      <c r="X388">
        <f>(G*Me*Ms/(W388^2)) *-S388/W388</f>
        <v>7.991963202255925E+21</v>
      </c>
      <c r="Y388">
        <f>(G*Me*Ms/(W388^2)) * -T388/W388</f>
        <v>-2.781189085589641E+22</v>
      </c>
      <c r="Z388">
        <f>X388/Me</f>
        <v>1.3381045444623657E-3</v>
      </c>
      <c r="AA388">
        <f>Y388/Me</f>
        <v>-4.6565801921937535E-3</v>
      </c>
      <c r="AB388">
        <f>AF388*DT</f>
        <v>2352621405.8139329</v>
      </c>
      <c r="AC388">
        <f>AG388*DT</f>
        <v>649449362.06131375</v>
      </c>
      <c r="AD388">
        <f>Z388*DT</f>
        <v>115.6122326415484</v>
      </c>
      <c r="AE388">
        <f>AA388*DT</f>
        <v>-402.32852860554033</v>
      </c>
      <c r="AF388">
        <f>U388+Z388*DT/2</f>
        <v>27229.41441914274</v>
      </c>
      <c r="AG388">
        <f>V388+AA388*DT/2</f>
        <v>7516.7750238577974</v>
      </c>
    </row>
    <row r="389" spans="2:33" x14ac:dyDescent="0.3">
      <c r="B389">
        <f t="shared" si="65"/>
        <v>-108223418632.94232</v>
      </c>
      <c r="C389">
        <f t="shared" si="66"/>
        <v>144415597572.87195</v>
      </c>
      <c r="D389">
        <f t="shared" si="67"/>
        <v>21588.648646843751</v>
      </c>
      <c r="E389">
        <f t="shared" si="68"/>
        <v>16023.61669836144</v>
      </c>
      <c r="F389">
        <f t="shared" si="69"/>
        <v>180466543056.96329</v>
      </c>
      <c r="G389">
        <f>(G*Me*Ms/(F389^2)) * -B389/F389</f>
        <v>1.459525154066376E+22</v>
      </c>
      <c r="H389">
        <f>(G*Me*Ms/(F389^2)) * -C389/F389</f>
        <v>-1.9476209489558158E+22</v>
      </c>
      <c r="I389">
        <f>G389/Me</f>
        <v>2.4437014935980578E-3</v>
      </c>
      <c r="J389">
        <f>H389/Me</f>
        <v>-3.2609264791812875E-3</v>
      </c>
      <c r="K389">
        <f>D389*DT</f>
        <v>1865259243.0873001</v>
      </c>
      <c r="L389">
        <f>E389*DT</f>
        <v>1384440482.7384284</v>
      </c>
      <c r="M389">
        <f>I389*DT</f>
        <v>211.1358090468722</v>
      </c>
      <c r="N389">
        <f>J389*DT</f>
        <v>-281.74404780126326</v>
      </c>
      <c r="S389">
        <f t="shared" si="60"/>
        <v>-43356679051.205772</v>
      </c>
      <c r="T389">
        <f t="shared" si="61"/>
        <v>159717008012.87732</v>
      </c>
      <c r="U389">
        <f t="shared" si="62"/>
        <v>27287.220535463515</v>
      </c>
      <c r="V389">
        <f t="shared" si="63"/>
        <v>7315.6107595550266</v>
      </c>
      <c r="W389">
        <f t="shared" si="64"/>
        <v>165497203199.73624</v>
      </c>
      <c r="X389">
        <f>(G*Me*Ms/(W389^2)) *-S389/W389</f>
        <v>7.5816628239623352E+21</v>
      </c>
      <c r="Y389">
        <f>(G*Me*Ms/(W389^2)) * -T389/W389</f>
        <v>-2.7929272455936638E+22</v>
      </c>
      <c r="Z389">
        <f>X389/Me</f>
        <v>1.2694074312631575E-3</v>
      </c>
      <c r="AA389">
        <f>Y389/Me</f>
        <v>-4.6762335425001907E-3</v>
      </c>
      <c r="AB389">
        <f>AF389*DT</f>
        <v>2362353892.1130886</v>
      </c>
      <c r="AC389">
        <f>AG389*DT</f>
        <v>614614821.45284319</v>
      </c>
      <c r="AD389">
        <f>Z389*DT</f>
        <v>109.67680206113681</v>
      </c>
      <c r="AE389">
        <f>AA389*DT</f>
        <v>-404.02657807201649</v>
      </c>
      <c r="AF389">
        <f>U389+Z389*DT/2</f>
        <v>27342.058936494082</v>
      </c>
      <c r="AG389">
        <f>V389+AA389*DT/2</f>
        <v>7113.5974705190183</v>
      </c>
    </row>
    <row r="390" spans="2:33" x14ac:dyDescent="0.3">
      <c r="B390">
        <f t="shared" si="65"/>
        <v>-106358159389.85503</v>
      </c>
      <c r="C390">
        <f t="shared" si="66"/>
        <v>145800038055.61038</v>
      </c>
      <c r="D390">
        <f t="shared" si="67"/>
        <v>21799.784455890622</v>
      </c>
      <c r="E390">
        <f t="shared" si="68"/>
        <v>15741.872650560177</v>
      </c>
      <c r="F390">
        <f t="shared" si="69"/>
        <v>180470798651.23676</v>
      </c>
      <c r="G390">
        <f>(G*Me*Ms/(F390^2)) * -B390/F390</f>
        <v>1.4342683848762404E+22</v>
      </c>
      <c r="H390">
        <f>(G*Me*Ms/(F390^2)) * -C390/F390</f>
        <v>-1.9661527267541378E+22</v>
      </c>
      <c r="I390">
        <f>G390/Me</f>
        <v>2.4014137643174503E-3</v>
      </c>
      <c r="J390">
        <f>H390/Me</f>
        <v>-3.2919544700032444E-3</v>
      </c>
      <c r="K390">
        <f>D390*DT</f>
        <v>1883501376.9889498</v>
      </c>
      <c r="L390">
        <f>E390*DT</f>
        <v>1360097797.0083992</v>
      </c>
      <c r="M390">
        <f>I390*DT</f>
        <v>207.4821492370277</v>
      </c>
      <c r="N390">
        <f>J390*DT</f>
        <v>-284.42486620828032</v>
      </c>
      <c r="S390">
        <f t="shared" si="60"/>
        <v>-40994325159.092682</v>
      </c>
      <c r="T390">
        <f t="shared" si="61"/>
        <v>160331622834.33017</v>
      </c>
      <c r="U390">
        <f t="shared" si="62"/>
        <v>27396.897337524653</v>
      </c>
      <c r="V390">
        <f t="shared" si="63"/>
        <v>6911.5841814830101</v>
      </c>
      <c r="W390">
        <f t="shared" si="64"/>
        <v>165489467870.13162</v>
      </c>
      <c r="X390">
        <f>(G*Me*Ms/(W390^2)) *-S390/W390</f>
        <v>7.1695697865384164E+21</v>
      </c>
      <c r="Y390">
        <f>(G*Me*Ms/(W390^2)) * -T390/W390</f>
        <v>-2.8040680129228119E+22</v>
      </c>
      <c r="Z390">
        <f>X390/Me</f>
        <v>1.2004101708700426E-3</v>
      </c>
      <c r="AA390">
        <f>Y390/Me</f>
        <v>-4.6948866706674006E-3</v>
      </c>
      <c r="AB390">
        <f>AF390*DT</f>
        <v>2371572436.9166994</v>
      </c>
      <c r="AC390">
        <f>AG390*DT</f>
        <v>579637302.6795994</v>
      </c>
      <c r="AD390">
        <f>Z390*DT</f>
        <v>103.71543876317168</v>
      </c>
      <c r="AE390">
        <f>AA390*DT</f>
        <v>-405.63820834566343</v>
      </c>
      <c r="AF390">
        <f>U390+Z390*DT/2</f>
        <v>27448.75505690624</v>
      </c>
      <c r="AG390">
        <f>V390+AA390*DT/2</f>
        <v>6708.7650773101786</v>
      </c>
    </row>
    <row r="391" spans="2:33" x14ac:dyDescent="0.3">
      <c r="B391">
        <f t="shared" si="65"/>
        <v>-104474658012.86607</v>
      </c>
      <c r="C391">
        <f t="shared" si="66"/>
        <v>147160135852.61877</v>
      </c>
      <c r="D391">
        <f t="shared" si="67"/>
        <v>22007.26660512765</v>
      </c>
      <c r="E391">
        <f t="shared" si="68"/>
        <v>15457.447784351896</v>
      </c>
      <c r="F391">
        <f t="shared" si="69"/>
        <v>180474540451.18536</v>
      </c>
      <c r="G391">
        <f>(G*Me*Ms/(F391^2)) * -B391/F391</f>
        <v>1.4087812333150176E+22</v>
      </c>
      <c r="H391">
        <f>(G*Me*Ms/(F391^2)) * -C391/F391</f>
        <v>-1.9843705796646563E+22</v>
      </c>
      <c r="I391">
        <f>G391/Me</f>
        <v>2.3587403029083106E-3</v>
      </c>
      <c r="J391">
        <f>H391/Me</f>
        <v>-3.3224568524003891E-3</v>
      </c>
      <c r="K391">
        <f>D391*DT</f>
        <v>1901427834.6830289</v>
      </c>
      <c r="L391">
        <f>E391*DT</f>
        <v>1335523488.5680039</v>
      </c>
      <c r="M391">
        <f>I391*DT</f>
        <v>203.79516217127804</v>
      </c>
      <c r="N391">
        <f>J391*DT</f>
        <v>-287.0602720473936</v>
      </c>
      <c r="S391">
        <f t="shared" si="60"/>
        <v>-38622752722.17598</v>
      </c>
      <c r="T391">
        <f t="shared" si="61"/>
        <v>160911260137.00977</v>
      </c>
      <c r="U391">
        <f t="shared" si="62"/>
        <v>27500.612776287824</v>
      </c>
      <c r="V391">
        <f t="shared" si="63"/>
        <v>6505.9459731373463</v>
      </c>
      <c r="W391">
        <f t="shared" si="64"/>
        <v>165481571985.27811</v>
      </c>
      <c r="X391">
        <f>(G*Me*Ms/(W391^2)) *-S391/W391</f>
        <v>6.7557682565450155E+21</v>
      </c>
      <c r="Y391">
        <f>(G*Me*Ms/(W391^2)) * -T391/W391</f>
        <v>-2.8146082470452735E+22</v>
      </c>
      <c r="Z391">
        <f>X391/Me</f>
        <v>1.1311268553971495E-3</v>
      </c>
      <c r="AA391">
        <f>Y391/Me</f>
        <v>-4.712534318463104E-3</v>
      </c>
      <c r="AB391">
        <f>AF391*DT</f>
        <v>2380274852.2365007</v>
      </c>
      <c r="AC391">
        <f>AG391*DT</f>
        <v>544524291.98608959</v>
      </c>
      <c r="AD391">
        <f>Z391*DT</f>
        <v>97.729360306313708</v>
      </c>
      <c r="AE391">
        <f>AA391*DT</f>
        <v>-407.16296511521216</v>
      </c>
      <c r="AF391">
        <f>U391+Z391*DT/2</f>
        <v>27549.477456440982</v>
      </c>
      <c r="AG391">
        <f>V391+AA391*DT/2</f>
        <v>6302.36449057974</v>
      </c>
    </row>
    <row r="392" spans="2:33" x14ac:dyDescent="0.3">
      <c r="B392">
        <f t="shared" si="65"/>
        <v>-102573230178.18304</v>
      </c>
      <c r="C392">
        <f t="shared" si="66"/>
        <v>148495659341.18677</v>
      </c>
      <c r="D392">
        <f t="shared" si="67"/>
        <v>22211.061767298928</v>
      </c>
      <c r="E392">
        <f t="shared" si="68"/>
        <v>15170.387512304502</v>
      </c>
      <c r="F392">
        <f t="shared" si="69"/>
        <v>180477778112.32138</v>
      </c>
      <c r="G392">
        <f>(G*Me*Ms/(F392^2)) * -B392/F392</f>
        <v>1.3830671255940723E+22</v>
      </c>
      <c r="H392">
        <f>(G*Me*Ms/(F392^2)) * -C392/F392</f>
        <v>-2.002271590467034E+22</v>
      </c>
      <c r="I392">
        <f>G392/Me</f>
        <v>2.3156868459198211E-3</v>
      </c>
      <c r="J392">
        <f>H392/Me</f>
        <v>-3.3524287420336773E-3</v>
      </c>
      <c r="K392">
        <f>D392*DT</f>
        <v>1919035736.6946275</v>
      </c>
      <c r="L392">
        <f>E392*DT</f>
        <v>1310721481.0631089</v>
      </c>
      <c r="M392">
        <f>I392*DT</f>
        <v>200.07534348747254</v>
      </c>
      <c r="N392">
        <f>J392*DT</f>
        <v>-289.64984331170973</v>
      </c>
      <c r="S392">
        <f t="shared" si="60"/>
        <v>-36242477869.939476</v>
      </c>
      <c r="T392">
        <f t="shared" si="61"/>
        <v>161455784428.99585</v>
      </c>
      <c r="U392">
        <f t="shared" si="62"/>
        <v>27598.342136594139</v>
      </c>
      <c r="V392">
        <f t="shared" si="63"/>
        <v>6098.7830080221338</v>
      </c>
      <c r="W392">
        <f t="shared" si="64"/>
        <v>165473525156.55014</v>
      </c>
      <c r="X392">
        <f>(G*Me*Ms/(W392^2)) *-S392/W392</f>
        <v>6.3403430853665117E+21</v>
      </c>
      <c r="Y392">
        <f>(G*Me*Ms/(W392^2)) * -T392/W392</f>
        <v>-2.8245449167974328E+22</v>
      </c>
      <c r="Z392">
        <f>X392/Me</f>
        <v>1.061571691619481E-3</v>
      </c>
      <c r="AA392">
        <f>Y392/Me</f>
        <v>-4.7291714107715781E-3</v>
      </c>
      <c r="AB392">
        <f>AF392*DT</f>
        <v>2388459055.7092695</v>
      </c>
      <c r="AC392">
        <f>AG392*DT</f>
        <v>509283314.1858356</v>
      </c>
      <c r="AD392">
        <f>Z392*DT</f>
        <v>91.719794155923154</v>
      </c>
      <c r="AE392">
        <f>AA392*DT</f>
        <v>-408.60040989066437</v>
      </c>
      <c r="AF392">
        <f>U392+Z392*DT/2</f>
        <v>27644.2020336721</v>
      </c>
      <c r="AG392">
        <f>V392+AA392*DT/2</f>
        <v>5894.4828030768012</v>
      </c>
    </row>
    <row r="393" spans="2:33" x14ac:dyDescent="0.3">
      <c r="B393">
        <f t="shared" si="65"/>
        <v>-100654194441.48842</v>
      </c>
      <c r="C393">
        <f t="shared" si="66"/>
        <v>149806380822.24988</v>
      </c>
      <c r="D393">
        <f t="shared" si="67"/>
        <v>22411.1371107864</v>
      </c>
      <c r="E393">
        <f t="shared" si="68"/>
        <v>14880.737668992791</v>
      </c>
      <c r="F393">
        <f t="shared" si="69"/>
        <v>180480521369.27661</v>
      </c>
      <c r="G393">
        <f>(G*Me*Ms/(F393^2)) * -B393/F393</f>
        <v>1.3571295288624213E+22</v>
      </c>
      <c r="H393">
        <f>(G*Me*Ms/(F393^2)) * -C393/F393</f>
        <v>-2.0198528650891862E+22</v>
      </c>
      <c r="I393">
        <f>G393/Me</f>
        <v>2.2722591984435945E-3</v>
      </c>
      <c r="J393">
        <f>H393/Me</f>
        <v>-3.3818652933214786E-3</v>
      </c>
      <c r="K393">
        <f>D393*DT</f>
        <v>1936322246.3719449</v>
      </c>
      <c r="L393">
        <f>E393*DT</f>
        <v>1285695734.6009772</v>
      </c>
      <c r="M393">
        <f>I393*DT</f>
        <v>196.32319474552656</v>
      </c>
      <c r="N393">
        <f>J393*DT</f>
        <v>-292.19316134297577</v>
      </c>
      <c r="S393">
        <f t="shared" si="60"/>
        <v>-33854018814.230206</v>
      </c>
      <c r="T393">
        <f t="shared" si="61"/>
        <v>161965067743.18167</v>
      </c>
      <c r="U393">
        <f t="shared" si="62"/>
        <v>27690.061930750064</v>
      </c>
      <c r="V393">
        <f t="shared" si="63"/>
        <v>5690.1825981314696</v>
      </c>
      <c r="W393">
        <f t="shared" si="64"/>
        <v>165465337031.43893</v>
      </c>
      <c r="X393">
        <f>(G*Me*Ms/(W393^2)) *-S393/W393</f>
        <v>5.9233797980814972E+21</v>
      </c>
      <c r="Y393">
        <f>(G*Me*Ms/(W393^2)) * -T393/W393</f>
        <v>-2.8338751021831338E+22</v>
      </c>
      <c r="Z393">
        <f>X393/Me</f>
        <v>9.9175899910951639E-4</v>
      </c>
      <c r="AA393">
        <f>Y393/Me</f>
        <v>-4.7447930586061917E-3</v>
      </c>
      <c r="AB393">
        <f>AF393*DT</f>
        <v>2396123071.4458017</v>
      </c>
      <c r="AC393">
        <f>AG393*DT</f>
        <v>473921931.28317255</v>
      </c>
      <c r="AD393">
        <f>Z393*DT</f>
        <v>85.687977523062216</v>
      </c>
      <c r="AE393">
        <f>AA393*DT</f>
        <v>-409.95012026357495</v>
      </c>
      <c r="AF393">
        <f>U393+Z393*DT/2</f>
        <v>27732.905919511595</v>
      </c>
      <c r="AG393">
        <f>V393+AA393*DT/2</f>
        <v>5485.2075379996822</v>
      </c>
    </row>
    <row r="394" spans="2:33" x14ac:dyDescent="0.3">
      <c r="B394">
        <f t="shared" si="65"/>
        <v>-98717872195.11647</v>
      </c>
      <c r="C394">
        <f t="shared" si="66"/>
        <v>151092076556.85086</v>
      </c>
      <c r="D394">
        <f t="shared" si="67"/>
        <v>22607.460305531928</v>
      </c>
      <c r="E394">
        <f t="shared" si="68"/>
        <v>14588.544507649816</v>
      </c>
      <c r="F394">
        <f t="shared" si="69"/>
        <v>180482780034.53024</v>
      </c>
      <c r="G394">
        <f>(G*Me*Ms/(F394^2)) * -B394/F394</f>
        <v>1.3309719514983856E+22</v>
      </c>
      <c r="H394">
        <f>(G*Me*Ms/(F394^2)) * -C394/F394</f>
        <v>-2.0371115332929912E+22</v>
      </c>
      <c r="I394">
        <f>G394/Me</f>
        <v>2.2284632346019919E-3</v>
      </c>
      <c r="J394">
        <f>H394/Me</f>
        <v>-3.410761700587669E-3</v>
      </c>
      <c r="K394">
        <f>D394*DT</f>
        <v>1953284570.3979585</v>
      </c>
      <c r="L394">
        <f>E394*DT</f>
        <v>1260450245.4609442</v>
      </c>
      <c r="M394">
        <f>I394*DT</f>
        <v>192.5392234696121</v>
      </c>
      <c r="N394">
        <f>J394*DT</f>
        <v>-294.68981093077463</v>
      </c>
      <c r="S394">
        <f t="shared" si="60"/>
        <v>-31457895742.784405</v>
      </c>
      <c r="T394">
        <f t="shared" si="61"/>
        <v>162438989674.46484</v>
      </c>
      <c r="U394">
        <f t="shared" si="62"/>
        <v>27775.749908273126</v>
      </c>
      <c r="V394">
        <f t="shared" si="63"/>
        <v>5280.2324778678949</v>
      </c>
      <c r="W394">
        <f t="shared" si="64"/>
        <v>165457017291.57571</v>
      </c>
      <c r="X394">
        <f>(G*Me*Ms/(W394^2)) *-S394/W394</f>
        <v>5.5049645818215515E+21</v>
      </c>
      <c r="Y394">
        <f>(G*Me*Ms/(W394^2)) * -T394/W394</f>
        <v>-2.8425959961734435E+22</v>
      </c>
      <c r="Z394">
        <f>X394/Me</f>
        <v>9.2170320828810764E-4</v>
      </c>
      <c r="AA394">
        <f>Y394/Me</f>
        <v>-4.7593945621227669E-3</v>
      </c>
      <c r="AB394">
        <f>AF394*DT</f>
        <v>2403265030.8656693</v>
      </c>
      <c r="AC394">
        <f>AG394*DT</f>
        <v>438447741.07255411</v>
      </c>
      <c r="AD394">
        <f>Z394*DT</f>
        <v>79.635157196092493</v>
      </c>
      <c r="AE394">
        <f>AA394*DT</f>
        <v>-411.21169016740708</v>
      </c>
      <c r="AF394">
        <f>U394+Z394*DT/2</f>
        <v>27815.567486871172</v>
      </c>
      <c r="AG394">
        <f>V394+AA394*DT/2</f>
        <v>5074.6266327841913</v>
      </c>
    </row>
    <row r="395" spans="2:33" x14ac:dyDescent="0.3">
      <c r="B395">
        <f t="shared" si="65"/>
        <v>-96764587624.718506</v>
      </c>
      <c r="C395">
        <f t="shared" si="66"/>
        <v>152352526802.3118</v>
      </c>
      <c r="D395">
        <f t="shared" si="67"/>
        <v>22799.999529001539</v>
      </c>
      <c r="E395">
        <f t="shared" si="68"/>
        <v>14293.854696719041</v>
      </c>
      <c r="F395">
        <f t="shared" si="69"/>
        <v>180484563997.12125</v>
      </c>
      <c r="G395">
        <f>(G*Me*Ms/(F395^2)) * -B395/F395</f>
        <v>1.3045979433885577E+22</v>
      </c>
      <c r="H395">
        <f>(G*Me*Ms/(F395^2)) * -C395/F395</f>
        <v>-2.0540447493786786E+22</v>
      </c>
      <c r="I395">
        <f>G395/Me</f>
        <v>2.1843048980151989E-3</v>
      </c>
      <c r="J395">
        <f>H395/Me</f>
        <v>-3.439113199240998E-3</v>
      </c>
      <c r="K395">
        <f>D395*DT</f>
        <v>1969919959.305733</v>
      </c>
      <c r="L395">
        <f>E395*DT</f>
        <v>1234989045.7965252</v>
      </c>
      <c r="M395">
        <f>I395*DT</f>
        <v>188.72394318851318</v>
      </c>
      <c r="N395">
        <f>J395*DT</f>
        <v>-297.13938041442225</v>
      </c>
      <c r="S395">
        <f t="shared" si="60"/>
        <v>-29054630711.918736</v>
      </c>
      <c r="T395">
        <f t="shared" si="61"/>
        <v>162877437415.53738</v>
      </c>
      <c r="U395">
        <f t="shared" si="62"/>
        <v>27855.385065469218</v>
      </c>
      <c r="V395">
        <f t="shared" si="63"/>
        <v>4869.0207877004877</v>
      </c>
      <c r="W395">
        <f t="shared" si="64"/>
        <v>165448575650.73889</v>
      </c>
      <c r="X395">
        <f>(G*Me*Ms/(W395^2)) *-S395/W395</f>
        <v>5.0851842736120786E+21</v>
      </c>
      <c r="Y395">
        <f>(G*Me*Ms/(W395^2)) * -T395/W395</f>
        <v>-2.8507049065055173E+22</v>
      </c>
      <c r="Z395">
        <f>X395/Me</f>
        <v>8.5141885838865459E-4</v>
      </c>
      <c r="AA395">
        <f>Y395/Me</f>
        <v>-4.7729714136314459E-3</v>
      </c>
      <c r="AB395">
        <f>AF395*DT</f>
        <v>2409883173.5170989</v>
      </c>
      <c r="AC395">
        <f>AG395*DT</f>
        <v>402868375.71537101</v>
      </c>
      <c r="AD395">
        <f>Z395*DT</f>
        <v>73.562589364779754</v>
      </c>
      <c r="AE395">
        <f>AA395*DT</f>
        <v>-412.38473013775695</v>
      </c>
      <c r="AF395">
        <f>U395+Z395*DT/2</f>
        <v>27892.166360151608</v>
      </c>
      <c r="AG395">
        <f>V395+AA395*DT/2</f>
        <v>4662.8284226316091</v>
      </c>
    </row>
    <row r="396" spans="2:33" x14ac:dyDescent="0.3">
      <c r="B396">
        <f t="shared" si="65"/>
        <v>-94794667665.412766</v>
      </c>
      <c r="C396">
        <f t="shared" si="66"/>
        <v>153587515848.10834</v>
      </c>
      <c r="D396">
        <f t="shared" si="67"/>
        <v>22988.723472190053</v>
      </c>
      <c r="E396">
        <f t="shared" si="68"/>
        <v>13996.715316304619</v>
      </c>
      <c r="F396">
        <f t="shared" si="69"/>
        <v>180485883221.345</v>
      </c>
      <c r="G396">
        <f>(G*Me*Ms/(F396^2)) * -B396/F396</f>
        <v>1.2780110961934929E+22</v>
      </c>
      <c r="H396">
        <f>(G*Me*Ms/(F396^2)) * -C396/F396</f>
        <v>-2.0706496929077207E+22</v>
      </c>
      <c r="I396">
        <f>G396/Me</f>
        <v>2.1397902022460787E-3</v>
      </c>
      <c r="J396">
        <f>H396/Me</f>
        <v>-3.4669150669854347E-3</v>
      </c>
      <c r="K396">
        <f>D396*DT</f>
        <v>1986225707.9972205</v>
      </c>
      <c r="L396">
        <f>E396*DT</f>
        <v>1209316203.3287191</v>
      </c>
      <c r="M396">
        <f>I396*DT</f>
        <v>184.8778734740612</v>
      </c>
      <c r="N396">
        <f>J396*DT</f>
        <v>-299.54146178754155</v>
      </c>
      <c r="S396">
        <f t="shared" si="60"/>
        <v>-26644747538.401638</v>
      </c>
      <c r="T396">
        <f t="shared" si="61"/>
        <v>163280305791.25275</v>
      </c>
      <c r="U396">
        <f t="shared" si="62"/>
        <v>27928.947654833999</v>
      </c>
      <c r="V396">
        <f t="shared" si="63"/>
        <v>4456.6360575627305</v>
      </c>
      <c r="W396">
        <f t="shared" si="64"/>
        <v>165440021852.84601</v>
      </c>
      <c r="X396">
        <f>(G*Me*Ms/(W396^2)) *-S396/W396</f>
        <v>4.6641263476893968E+21</v>
      </c>
      <c r="Y396">
        <f>(G*Me*Ms/(W396^2)) * -T396/W396</f>
        <v>-2.8581992574790517E+22</v>
      </c>
      <c r="Z396">
        <f>X396/Me</f>
        <v>7.8092059533358955E-4</v>
      </c>
      <c r="AA396">
        <f>Y396/Me</f>
        <v>-4.7855193006045137E-3</v>
      </c>
      <c r="AB396">
        <f>AF396*DT</f>
        <v>2415975847.8813286</v>
      </c>
      <c r="AC396">
        <f>AG396*DT</f>
        <v>367191500.2942996</v>
      </c>
      <c r="AD396">
        <f>Z396*DT</f>
        <v>67.471539436822141</v>
      </c>
      <c r="AE396">
        <f>AA396*DT</f>
        <v>-413.46886757223001</v>
      </c>
      <c r="AF396">
        <f>U396+Z396*DT/2</f>
        <v>27962.683424552411</v>
      </c>
      <c r="AG396">
        <f>V396+AA396*DT/2</f>
        <v>4249.9016237766155</v>
      </c>
    </row>
    <row r="397" spans="2:33" x14ac:dyDescent="0.3">
      <c r="B397">
        <f t="shared" si="65"/>
        <v>-92808441957.415543</v>
      </c>
      <c r="C397">
        <f t="shared" si="66"/>
        <v>154796832051.43704</v>
      </c>
      <c r="D397">
        <f t="shared" si="67"/>
        <v>23173.601345664116</v>
      </c>
      <c r="E397">
        <f t="shared" si="68"/>
        <v>13697.173854517077</v>
      </c>
      <c r="F397">
        <f t="shared" si="69"/>
        <v>180486747745.43359</v>
      </c>
      <c r="G397">
        <f>(G*Me*Ms/(F397^2)) * -B397/F397</f>
        <v>1.2512150435995406E+22</v>
      </c>
      <c r="H397">
        <f>(G*Me*Ms/(F397^2)) * -C397/F397</f>
        <v>-2.0869235694440391E+22</v>
      </c>
      <c r="I397">
        <f>G397/Me</f>
        <v>2.0949252312218139E-3</v>
      </c>
      <c r="J397">
        <f>H397/Me</f>
        <v>-3.494162625061178E-3</v>
      </c>
      <c r="K397">
        <f>D397*DT</f>
        <v>2002199156.2653797</v>
      </c>
      <c r="L397">
        <f>E397*DT</f>
        <v>1183435821.0302756</v>
      </c>
      <c r="M397">
        <f>I397*DT</f>
        <v>181.00153997756473</v>
      </c>
      <c r="N397">
        <f>J397*DT</f>
        <v>-301.89565080528575</v>
      </c>
      <c r="S397">
        <f t="shared" ref="S397:S460" si="70">S396+AB396</f>
        <v>-24228771690.520309</v>
      </c>
      <c r="T397">
        <f t="shared" ref="T397:T460" si="71">T396+AC396</f>
        <v>163647497291.54706</v>
      </c>
      <c r="U397">
        <f t="shared" ref="U397:U460" si="72">U396+AD396</f>
        <v>27996.41919427082</v>
      </c>
      <c r="V397">
        <f t="shared" ref="V397:V460" si="73">V396+AE396</f>
        <v>4043.1671899905004</v>
      </c>
      <c r="W397">
        <f t="shared" ref="W397:W460" si="74">SQRT(S397^2 +T397^2)</f>
        <v>165431365669.93051</v>
      </c>
      <c r="X397">
        <f>(G*Me*Ms/(W397^2)) *-S397/W397</f>
        <v>4.2418789022887418E+21</v>
      </c>
      <c r="Y397">
        <f>(G*Me*Ms/(W397^2)) * -T397/W397</f>
        <v>-2.8650765917488413E+22</v>
      </c>
      <c r="Z397">
        <f>X397/Me</f>
        <v>7.102231695222754E-4</v>
      </c>
      <c r="AA397">
        <f>Y397/Me</f>
        <v>-4.7970341086776965E-3</v>
      </c>
      <c r="AB397">
        <f>AF397*DT</f>
        <v>2421541512.1607771</v>
      </c>
      <c r="AC397">
        <f>AG397*DT</f>
        <v>331424811.34522188</v>
      </c>
      <c r="AD397">
        <f>Z397*DT</f>
        <v>61.363281846724597</v>
      </c>
      <c r="AE397">
        <f>AA397*DT</f>
        <v>-414.46374698975296</v>
      </c>
      <c r="AF397">
        <f>U397+Z397*DT/2</f>
        <v>28027.100835194182</v>
      </c>
      <c r="AG397">
        <f>V397+AA397*DT/2</f>
        <v>3835.9353164956237</v>
      </c>
    </row>
    <row r="398" spans="2:33" x14ac:dyDescent="0.3">
      <c r="B398">
        <f t="shared" si="65"/>
        <v>-90806242801.150162</v>
      </c>
      <c r="C398">
        <f t="shared" si="66"/>
        <v>155980267872.46732</v>
      </c>
      <c r="D398">
        <f t="shared" si="67"/>
        <v>23354.602885641681</v>
      </c>
      <c r="E398">
        <f t="shared" si="68"/>
        <v>13395.278203711792</v>
      </c>
      <c r="F398">
        <f t="shared" si="69"/>
        <v>180487167680.22067</v>
      </c>
      <c r="G398">
        <f>(G*Me*Ms/(F398^2)) * -B398/F398</f>
        <v>1.2242134615562035E+22</v>
      </c>
      <c r="H398">
        <f>(G*Me*Ms/(F398^2)) * -C398/F398</f>
        <v>-2.102863611313279E+22</v>
      </c>
      <c r="I398">
        <f>G398/Me</f>
        <v>2.0497161396313222E-3</v>
      </c>
      <c r="J398">
        <f>H398/Me</f>
        <v>-3.5208512395159212E-3</v>
      </c>
      <c r="K398">
        <f>D398*DT</f>
        <v>2017837689.3194413</v>
      </c>
      <c r="L398">
        <f>E398*DT</f>
        <v>1157352036.8006988</v>
      </c>
      <c r="M398">
        <f>I398*DT</f>
        <v>177.09547446414624</v>
      </c>
      <c r="N398">
        <f>J398*DT</f>
        <v>-304.20154709417557</v>
      </c>
      <c r="S398">
        <f t="shared" si="70"/>
        <v>-21807230178.359531</v>
      </c>
      <c r="T398">
        <f t="shared" si="71"/>
        <v>163978922102.89227</v>
      </c>
      <c r="U398">
        <f t="shared" si="72"/>
        <v>28057.782476117543</v>
      </c>
      <c r="V398">
        <f t="shared" si="73"/>
        <v>3628.7034430007475</v>
      </c>
      <c r="W398">
        <f t="shared" si="74"/>
        <v>165422616900.10336</v>
      </c>
      <c r="X398">
        <f>(G*Me*Ms/(W398^2)) *-S398/W398</f>
        <v>3.8185306458982706E+21</v>
      </c>
      <c r="Y398">
        <f>(G*Me*Ms/(W398^2)) * -T398/W398</f>
        <v>-2.8713345721119124E+22</v>
      </c>
      <c r="Z398">
        <f>X398/Me</f>
        <v>6.3934143352949646E-4</v>
      </c>
      <c r="AA398">
        <f>Y398/Me</f>
        <v>-4.8075119246423874E-3</v>
      </c>
      <c r="AB398">
        <f>AF398*DT</f>
        <v>2426578735.0503759</v>
      </c>
      <c r="AC398">
        <f>AG398*DT</f>
        <v>295576035.36677539</v>
      </c>
      <c r="AD398">
        <f>Z398*DT</f>
        <v>55.239099856948492</v>
      </c>
      <c r="AE398">
        <f>AA398*DT</f>
        <v>-415.36903028910228</v>
      </c>
      <c r="AF398">
        <f>U398+Z398*DT/2</f>
        <v>28085.402026046017</v>
      </c>
      <c r="AG398">
        <f>V398+AA398*DT/2</f>
        <v>3421.0189278561966</v>
      </c>
    </row>
    <row r="399" spans="2:33" x14ac:dyDescent="0.3">
      <c r="B399">
        <f t="shared" si="65"/>
        <v>-88788405111.830719</v>
      </c>
      <c r="C399">
        <f t="shared" si="66"/>
        <v>157137619909.26801</v>
      </c>
      <c r="D399">
        <f t="shared" si="67"/>
        <v>23531.698360105827</v>
      </c>
      <c r="E399">
        <f t="shared" si="68"/>
        <v>13091.076656617617</v>
      </c>
      <c r="F399">
        <f t="shared" si="69"/>
        <v>180487153207.78967</v>
      </c>
      <c r="G399">
        <f>(G*Me*Ms/(F399^2)) * -B399/F399</f>
        <v>1.1970100684984511E+22</v>
      </c>
      <c r="H399">
        <f>(G*Me*Ms/(F399^2)) * -C399/F399</f>
        <v>-2.1184670783799613E+22</v>
      </c>
      <c r="I399">
        <f>G399/Me</f>
        <v>2.0041691532974768E-3</v>
      </c>
      <c r="J399">
        <f>H399/Me</f>
        <v>-3.5469763225060465E-3</v>
      </c>
      <c r="K399">
        <f>D399*DT</f>
        <v>2033138738.3131435</v>
      </c>
      <c r="L399">
        <f>E399*DT</f>
        <v>1131069023.131762</v>
      </c>
      <c r="M399">
        <f>I399*DT</f>
        <v>173.16021484490199</v>
      </c>
      <c r="N399">
        <f>J399*DT</f>
        <v>-306.45875426452244</v>
      </c>
      <c r="S399">
        <f t="shared" si="70"/>
        <v>-19380651443.309155</v>
      </c>
      <c r="T399">
        <f t="shared" si="71"/>
        <v>164274498138.25903</v>
      </c>
      <c r="U399">
        <f t="shared" si="72"/>
        <v>28113.021575974493</v>
      </c>
      <c r="V399">
        <f t="shared" si="73"/>
        <v>3213.3344127116452</v>
      </c>
      <c r="W399">
        <f t="shared" si="74"/>
        <v>165413785365.50064</v>
      </c>
      <c r="X399">
        <f>(G*Me*Ms/(W399^2)) *-S399/W399</f>
        <v>3.394170882974452E+21</v>
      </c>
      <c r="Y399">
        <f>(G*Me*Ms/(W399^2)) * -T399/W399</f>
        <v>-2.8769709832876302E+22</v>
      </c>
      <c r="Z399">
        <f>X399/Me</f>
        <v>5.6829033971376823E-4</v>
      </c>
      <c r="AA399">
        <f>Y399/Me</f>
        <v>-4.8169490394260961E-3</v>
      </c>
      <c r="AB399">
        <f>AF399*DT</f>
        <v>2431086196.4913712</v>
      </c>
      <c r="AC399">
        <f>AG399*DT</f>
        <v>259652927.30760902</v>
      </c>
      <c r="AD399">
        <f>Z399*DT</f>
        <v>49.100285351269576</v>
      </c>
      <c r="AE399">
        <f>AA399*DT</f>
        <v>-416.18439700641471</v>
      </c>
      <c r="AF399">
        <f>U399+Z399*DT/2</f>
        <v>28137.571718650128</v>
      </c>
      <c r="AG399">
        <f>V399+AA399*DT/2</f>
        <v>3005.2422142084379</v>
      </c>
    </row>
    <row r="400" spans="2:33" x14ac:dyDescent="0.3">
      <c r="B400">
        <f t="shared" si="65"/>
        <v>-86755266373.517578</v>
      </c>
      <c r="C400">
        <f t="shared" si="66"/>
        <v>158268688932.39978</v>
      </c>
      <c r="D400">
        <f t="shared" si="67"/>
        <v>23704.858574950729</v>
      </c>
      <c r="E400">
        <f t="shared" si="68"/>
        <v>12784.617902353095</v>
      </c>
      <c r="F400">
        <f t="shared" si="69"/>
        <v>180486714580.10617</v>
      </c>
      <c r="G400">
        <f>(G*Me*Ms/(F400^2)) * -B400/F400</f>
        <v>1.1696086255533717E+22</v>
      </c>
      <c r="H400">
        <f>(G*Me*Ms/(F400^2)) * -C400/F400</f>
        <v>-2.1337312588422256E+22</v>
      </c>
      <c r="I400">
        <f>G400/Me</f>
        <v>1.9582905695231085E-3</v>
      </c>
      <c r="J400">
        <f>H400/Me</f>
        <v>-3.5725333336272739E-3</v>
      </c>
      <c r="K400">
        <f>D400*DT</f>
        <v>2048099780.8757429</v>
      </c>
      <c r="L400">
        <f>E400*DT</f>
        <v>1104590986.7633073</v>
      </c>
      <c r="M400">
        <f>I400*DT</f>
        <v>169.19630520679658</v>
      </c>
      <c r="N400">
        <f>J400*DT</f>
        <v>-308.66688002539649</v>
      </c>
      <c r="S400">
        <f t="shared" si="70"/>
        <v>-16949565246.817783</v>
      </c>
      <c r="T400">
        <f t="shared" si="71"/>
        <v>164534151065.56665</v>
      </c>
      <c r="U400">
        <f t="shared" si="72"/>
        <v>28162.121861325762</v>
      </c>
      <c r="V400">
        <f t="shared" si="73"/>
        <v>2797.1500157052305</v>
      </c>
      <c r="W400">
        <f t="shared" si="74"/>
        <v>165404880910.21631</v>
      </c>
      <c r="X400">
        <f>(G*Me*Ms/(W400^2)) *-S400/W400</f>
        <v>2.9688894991148279E+21</v>
      </c>
      <c r="Y400">
        <f>(G*Me*Ms/(W400^2)) * -T400/W400</f>
        <v>-2.8819837336892438E+22</v>
      </c>
      <c r="Z400">
        <f>X400/Me</f>
        <v>4.9708493773479353E-4</v>
      </c>
      <c r="AA400">
        <f>Y400/Me</f>
        <v>-4.8253419510585734E-3</v>
      </c>
      <c r="AB400">
        <f>AF400*DT</f>
        <v>2435062688.4069424</v>
      </c>
      <c r="AC400">
        <f>AG400*DT</f>
        <v>223663269.03144479</v>
      </c>
      <c r="AD400">
        <f>Z400*DT</f>
        <v>42.948138620286159</v>
      </c>
      <c r="AE400">
        <f>AA400*DT</f>
        <v>-416.90954457146074</v>
      </c>
      <c r="AF400">
        <f>U400+Z400*DT/2</f>
        <v>28183.595930635907</v>
      </c>
      <c r="AG400">
        <f>V400+AA400*DT/2</f>
        <v>2588.6952434195</v>
      </c>
    </row>
    <row r="401" spans="2:33" x14ac:dyDescent="0.3">
      <c r="B401">
        <f t="shared" si="65"/>
        <v>-84707166592.64183</v>
      </c>
      <c r="C401">
        <f t="shared" si="66"/>
        <v>159373279919.16309</v>
      </c>
      <c r="D401">
        <f t="shared" si="67"/>
        <v>23874.054880157524</v>
      </c>
      <c r="E401">
        <f t="shared" si="68"/>
        <v>12475.951022327699</v>
      </c>
      <c r="F401">
        <f t="shared" si="69"/>
        <v>180485862117.63373</v>
      </c>
      <c r="G401">
        <f>(G*Me*Ms/(F401^2)) * -B401/F401</f>
        <v>1.1420129367305872E+22</v>
      </c>
      <c r="H401">
        <f>(G*Me*Ms/(F401^2)) * -C401/F401</f>
        <v>-2.1486534700439326E+22</v>
      </c>
      <c r="I401">
        <f>G401/Me</f>
        <v>1.9120867574098168E-3</v>
      </c>
      <c r="J401">
        <f>H401/Me</f>
        <v>-3.5975177812743739E-3</v>
      </c>
      <c r="K401">
        <f>D401*DT</f>
        <v>2062718341.6456101</v>
      </c>
      <c r="L401">
        <f>E401*DT</f>
        <v>1077922168.3291132</v>
      </c>
      <c r="M401">
        <f>I401*DT</f>
        <v>165.20429584020818</v>
      </c>
      <c r="N401">
        <f>J401*DT</f>
        <v>-310.82553630210589</v>
      </c>
      <c r="S401">
        <f t="shared" si="70"/>
        <v>-14514502558.410841</v>
      </c>
      <c r="T401">
        <f t="shared" si="71"/>
        <v>164757814334.59808</v>
      </c>
      <c r="U401">
        <f t="shared" si="72"/>
        <v>28205.069999946048</v>
      </c>
      <c r="V401">
        <f t="shared" si="73"/>
        <v>2380.2404711337699</v>
      </c>
      <c r="W401">
        <f t="shared" si="74"/>
        <v>165395913398.22156</v>
      </c>
      <c r="X401">
        <f>(G*Me*Ms/(W401^2)) *-S401/W401</f>
        <v>2.5427769456844132E+21</v>
      </c>
      <c r="Y401">
        <f>(G*Me*Ms/(W401^2)) * -T401/W401</f>
        <v>-2.8863708571851871E+22</v>
      </c>
      <c r="Z401">
        <f>X401/Me</f>
        <v>4.2574037197944163E-4</v>
      </c>
      <c r="AA401">
        <f>Y401/Me</f>
        <v>-4.8326873676207797E-3</v>
      </c>
      <c r="AB401">
        <f>AF401*DT</f>
        <v>2438507115.4189444</v>
      </c>
      <c r="AC401">
        <f>AG401*DT</f>
        <v>187614867.76006052</v>
      </c>
      <c r="AD401">
        <f>Z401*DT</f>
        <v>36.783968139023756</v>
      </c>
      <c r="AE401">
        <f>AA401*DT</f>
        <v>-417.54418856243535</v>
      </c>
      <c r="AF401">
        <f>U401+Z401*DT/2</f>
        <v>28223.461984015561</v>
      </c>
      <c r="AG401">
        <f>V401+AA401*DT/2</f>
        <v>2171.4683768525524</v>
      </c>
    </row>
    <row r="402" spans="2:33" x14ac:dyDescent="0.3">
      <c r="B402">
        <f t="shared" si="65"/>
        <v>-82644448250.996216</v>
      </c>
      <c r="C402">
        <f t="shared" si="66"/>
        <v>160451202087.49219</v>
      </c>
      <c r="D402">
        <f t="shared" si="67"/>
        <v>24039.259175997733</v>
      </c>
      <c r="E402">
        <f t="shared" si="68"/>
        <v>12165.125486025594</v>
      </c>
      <c r="F402">
        <f t="shared" si="69"/>
        <v>180484606207.93356</v>
      </c>
      <c r="G402">
        <f>(G*Me*Ms/(F402^2)) * -B402/F402</f>
        <v>1.1142268490958177E+22</v>
      </c>
      <c r="H402">
        <f>(G*Me*Ms/(F402^2)) * -C402/F402</f>
        <v>-2.1632310593038248E+22</v>
      </c>
      <c r="I402">
        <f>G402/Me</f>
        <v>1.8655641581485746E-3</v>
      </c>
      <c r="J402">
        <f>H402/Me</f>
        <v>-3.6219252240294424E-3</v>
      </c>
      <c r="K402">
        <f>D402*DT</f>
        <v>2076991992.8062041</v>
      </c>
      <c r="L402">
        <f>E402*DT</f>
        <v>1051066841.9926113</v>
      </c>
      <c r="M402">
        <f>I402*DT</f>
        <v>161.18474326403685</v>
      </c>
      <c r="N402">
        <f>J402*DT</f>
        <v>-312.93433935614382</v>
      </c>
      <c r="S402">
        <f t="shared" si="70"/>
        <v>-12075995442.991898</v>
      </c>
      <c r="T402">
        <f t="shared" si="71"/>
        <v>164945429202.35815</v>
      </c>
      <c r="U402">
        <f t="shared" si="72"/>
        <v>28241.853968085074</v>
      </c>
      <c r="V402">
        <f t="shared" si="73"/>
        <v>1962.6962825713345</v>
      </c>
      <c r="W402">
        <f t="shared" si="74"/>
        <v>165386892711.27054</v>
      </c>
      <c r="X402">
        <f>(G*Me*Ms/(W402^2)) *-S402/W402</f>
        <v>2.1159242238925676E+21</v>
      </c>
      <c r="Y402">
        <f>(G*Me*Ms/(W402^2)) * -T402/W402</f>
        <v>-2.890130514848525E+22</v>
      </c>
      <c r="Z402">
        <f>X402/Me</f>
        <v>3.5427187889571838E-4</v>
      </c>
      <c r="AA402">
        <f>Y402/Me</f>
        <v>-4.8389822101740027E-3</v>
      </c>
      <c r="AB402">
        <f>AF402*DT</f>
        <v>2441418495.5450912</v>
      </c>
      <c r="AC402">
        <f>AG402*DT</f>
        <v>151515554.49433303</v>
      </c>
      <c r="AD402">
        <f>Z402*DT</f>
        <v>30.609090336590068</v>
      </c>
      <c r="AE402">
        <f>AA402*DT</f>
        <v>-418.08806295903383</v>
      </c>
      <c r="AF402">
        <f>U402+Z402*DT/2</f>
        <v>28257.158513253369</v>
      </c>
      <c r="AG402">
        <f>V402+AA402*DT/2</f>
        <v>1753.6522510918176</v>
      </c>
    </row>
    <row r="403" spans="2:33" x14ac:dyDescent="0.3">
      <c r="B403">
        <f t="shared" si="65"/>
        <v>-80567456258.190018</v>
      </c>
      <c r="C403">
        <f t="shared" si="66"/>
        <v>161502268929.4848</v>
      </c>
      <c r="D403">
        <f t="shared" si="67"/>
        <v>24200.443919261768</v>
      </c>
      <c r="E403">
        <f t="shared" si="68"/>
        <v>11852.191146669451</v>
      </c>
      <c r="F403">
        <f t="shared" si="69"/>
        <v>180482957304.24796</v>
      </c>
      <c r="G403">
        <f>(G*Me*Ms/(F403^2)) * -B403/F403</f>
        <v>1.0862542529270112E+22</v>
      </c>
      <c r="H403">
        <f>(G*Me*Ms/(F403^2)) * -C403/F403</f>
        <v>-2.1774614047614459E+22</v>
      </c>
      <c r="I403">
        <f>G403/Me</f>
        <v>1.8187292852811358E-3</v>
      </c>
      <c r="J403">
        <f>H403/Me</f>
        <v>-3.6457512720782337E-3</v>
      </c>
      <c r="K403">
        <f>D403*DT</f>
        <v>2090918354.6242168</v>
      </c>
      <c r="L403">
        <f>E403*DT</f>
        <v>1024029315.0722406</v>
      </c>
      <c r="M403">
        <f>I403*DT</f>
        <v>157.13821024829014</v>
      </c>
      <c r="N403">
        <f>J403*DT</f>
        <v>-314.99290990755941</v>
      </c>
      <c r="S403">
        <f t="shared" si="70"/>
        <v>-9634576947.446806</v>
      </c>
      <c r="T403">
        <f t="shared" si="71"/>
        <v>165096944756.85248</v>
      </c>
      <c r="U403">
        <f t="shared" si="72"/>
        <v>28272.463058421665</v>
      </c>
      <c r="V403">
        <f t="shared" si="73"/>
        <v>1544.6082196123007</v>
      </c>
      <c r="W403">
        <f t="shared" si="74"/>
        <v>165377828746.79263</v>
      </c>
      <c r="X403">
        <f>(G*Me*Ms/(W403^2)) *-S403/W403</f>
        <v>1.6884228683176251E+21</v>
      </c>
      <c r="Y403">
        <f>(G*Me*Ms/(W403^2)) * -T403/W403</f>
        <v>-2.8932609966928747E+22</v>
      </c>
      <c r="Z403">
        <f>X403/Me</f>
        <v>2.8269478423427404E-4</v>
      </c>
      <c r="AA403">
        <f>Y403/Me</f>
        <v>-4.8442236156663338E-3</v>
      </c>
      <c r="AB403">
        <f>AF403*DT</f>
        <v>2443795960.8758907</v>
      </c>
      <c r="AC403">
        <f>AG403*DT</f>
        <v>115373182.41350049</v>
      </c>
      <c r="AD403">
        <f>Z403*DT</f>
        <v>24.424829357841276</v>
      </c>
      <c r="AE403">
        <f>AA403*DT</f>
        <v>-418.54092039357124</v>
      </c>
      <c r="AF403">
        <f>U403+Z403*DT/2</f>
        <v>28284.675473100586</v>
      </c>
      <c r="AG403">
        <f>V403+AA403*DT/2</f>
        <v>1335.3377594155149</v>
      </c>
    </row>
    <row r="404" spans="2:33" x14ac:dyDescent="0.3">
      <c r="B404">
        <f t="shared" si="65"/>
        <v>-78476537903.565796</v>
      </c>
      <c r="C404">
        <f t="shared" si="66"/>
        <v>162526298244.55704</v>
      </c>
      <c r="D404">
        <f t="shared" si="67"/>
        <v>24357.582129510058</v>
      </c>
      <c r="E404">
        <f t="shared" si="68"/>
        <v>11537.198236761891</v>
      </c>
      <c r="F404">
        <f t="shared" si="69"/>
        <v>180480925924.06683</v>
      </c>
      <c r="G404">
        <f>(G*Me*Ms/(F404^2)) * -B404/F404</f>
        <v>1.0580990818524523E+22</v>
      </c>
      <c r="H404">
        <f>(G*Me*Ms/(F404^2)) * -C404/F404</f>
        <v>-2.1913419162395253E+22</v>
      </c>
      <c r="I404">
        <f>G404/Me</f>
        <v>1.7715887249312734E-3</v>
      </c>
      <c r="J404">
        <f>H404/Me</f>
        <v>-3.6689915886540625E-3</v>
      </c>
      <c r="K404">
        <f>D404*DT</f>
        <v>2104495095.9896691</v>
      </c>
      <c r="L404">
        <f>E404*DT</f>
        <v>996813927.65622735</v>
      </c>
      <c r="M404">
        <f>I404*DT</f>
        <v>153.06526583406202</v>
      </c>
      <c r="N404">
        <f>J404*DT</f>
        <v>-317.000873259711</v>
      </c>
      <c r="S404">
        <f t="shared" si="70"/>
        <v>-7190780986.5709152</v>
      </c>
      <c r="T404">
        <f t="shared" si="71"/>
        <v>165212317939.26599</v>
      </c>
      <c r="U404">
        <f t="shared" si="72"/>
        <v>28296.887887779507</v>
      </c>
      <c r="V404">
        <f t="shared" si="73"/>
        <v>1126.0672992187294</v>
      </c>
      <c r="W404">
        <f t="shared" si="74"/>
        <v>165368731415.77261</v>
      </c>
      <c r="X404">
        <f>(G*Me*Ms/(W404^2)) *-S404/W404</f>
        <v>1.2603649298769825E+21</v>
      </c>
      <c r="Y404">
        <f>(G*Me*Ms/(W404^2)) * -T404/W404</f>
        <v>-2.8957607233930624E+22</v>
      </c>
      <c r="Z404">
        <f>X404/Me</f>
        <v>2.1102450019706368E-4</v>
      </c>
      <c r="AA404">
        <f>Y404/Me</f>
        <v>-4.8484089398135857E-3</v>
      </c>
      <c r="AB404">
        <f>AF404*DT</f>
        <v>2445638758.2306452</v>
      </c>
      <c r="AC404">
        <f>AG404*DT</f>
        <v>79195625.252822816</v>
      </c>
      <c r="AD404">
        <f>Z404*DT</f>
        <v>18.232516817026301</v>
      </c>
      <c r="AE404">
        <f>AA404*DT</f>
        <v>-418.9025323998938</v>
      </c>
      <c r="AF404">
        <f>U404+Z404*DT/2</f>
        <v>28306.004146188021</v>
      </c>
      <c r="AG404">
        <f>V404+AA404*DT/2</f>
        <v>916.61603301878256</v>
      </c>
    </row>
    <row r="405" spans="2:33" x14ac:dyDescent="0.3">
      <c r="B405">
        <f t="shared" si="65"/>
        <v>-76372042807.576126</v>
      </c>
      <c r="C405">
        <f t="shared" si="66"/>
        <v>163523112172.21326</v>
      </c>
      <c r="D405">
        <f t="shared" si="67"/>
        <v>24510.64739534412</v>
      </c>
      <c r="E405">
        <f t="shared" si="68"/>
        <v>11220.19736350218</v>
      </c>
      <c r="F405">
        <f t="shared" si="69"/>
        <v>180478522647.67816</v>
      </c>
      <c r="G405">
        <f>(G*Me*Ms/(F405^2)) * -B405/F405</f>
        <v>1.0297653129702464E+22</v>
      </c>
      <c r="H405">
        <f>(G*Me*Ms/(F405^2)) * -C405/F405</f>
        <v>-2.2048700361224793E+22</v>
      </c>
      <c r="I405">
        <f>G405/Me</f>
        <v>1.7241491360048327E-3</v>
      </c>
      <c r="J405">
        <f>H405/Me</f>
        <v>-3.6916418915086883E-3</v>
      </c>
      <c r="K405">
        <f>D405*DT</f>
        <v>2117719934.957732</v>
      </c>
      <c r="L405">
        <f>E405*DT</f>
        <v>969425052.20658839</v>
      </c>
      <c r="M405">
        <f>I405*DT</f>
        <v>148.96648535081755</v>
      </c>
      <c r="N405">
        <f>J405*DT</f>
        <v>-318.95785942635069</v>
      </c>
      <c r="S405">
        <f t="shared" si="70"/>
        <v>-4745142228.34027</v>
      </c>
      <c r="T405">
        <f t="shared" si="71"/>
        <v>165291513564.5188</v>
      </c>
      <c r="U405">
        <f t="shared" si="72"/>
        <v>28315.120404596531</v>
      </c>
      <c r="V405">
        <f t="shared" si="73"/>
        <v>707.16476681883569</v>
      </c>
      <c r="W405">
        <f t="shared" si="74"/>
        <v>165359610640.61768</v>
      </c>
      <c r="X405">
        <f>(G*Me*Ms/(W405^2)) *-S405/W405</f>
        <v>8.318429582409631E+20</v>
      </c>
      <c r="Y405">
        <f>(G*Me*Ms/(W405^2)) * -T405/W405</f>
        <v>-2.8976282479888576E+22</v>
      </c>
      <c r="Z405">
        <f>X405/Me</f>
        <v>1.3927652249287798E-4</v>
      </c>
      <c r="AA405">
        <f>Y405/Me</f>
        <v>-4.8515357599518763E-3</v>
      </c>
      <c r="AB405">
        <f>AF405*DT</f>
        <v>2446946249.7918143</v>
      </c>
      <c r="AC405">
        <f>AG405*DT</f>
        <v>42990775.65984223</v>
      </c>
      <c r="AD405">
        <f>Z405*DT</f>
        <v>12.033491543384658</v>
      </c>
      <c r="AE405">
        <f>AA405*DT</f>
        <v>-419.17268965984209</v>
      </c>
      <c r="AF405">
        <f>U405+Z405*DT/2</f>
        <v>28321.137150368224</v>
      </c>
      <c r="AG405">
        <f>V405+AA405*DT/2</f>
        <v>497.57842198891467</v>
      </c>
    </row>
    <row r="406" spans="2:33" x14ac:dyDescent="0.3">
      <c r="B406">
        <f t="shared" si="65"/>
        <v>-74254322872.618393</v>
      </c>
      <c r="C406">
        <f t="shared" si="66"/>
        <v>164492537224.41983</v>
      </c>
      <c r="D406">
        <f t="shared" si="67"/>
        <v>24659.613880694938</v>
      </c>
      <c r="E406">
        <f t="shared" si="68"/>
        <v>10901.239504075829</v>
      </c>
      <c r="F406">
        <f t="shared" si="69"/>
        <v>180475758116.70163</v>
      </c>
      <c r="G406">
        <f>(G*Me*Ms/(F406^2)) * -B406/F406</f>
        <v>1.0012569669486005E+22</v>
      </c>
      <c r="H406">
        <f>(G*Me*Ms/(F406^2)) * -C406/F406</f>
        <v>-2.2180432402506752E+22</v>
      </c>
      <c r="I406">
        <f>G406/Me</f>
        <v>1.6764172503576341E-3</v>
      </c>
      <c r="J406">
        <f>H406/Me</f>
        <v>-3.7136979544095958E-3</v>
      </c>
      <c r="K406">
        <f>D406*DT</f>
        <v>2130590639.2920427</v>
      </c>
      <c r="L406">
        <f>E406*DT</f>
        <v>941867093.1521517</v>
      </c>
      <c r="M406">
        <f>I406*DT</f>
        <v>144.84245043089959</v>
      </c>
      <c r="N406">
        <f>J406*DT</f>
        <v>-320.86350326098909</v>
      </c>
      <c r="S406">
        <f t="shared" si="70"/>
        <v>-2298195978.5484557</v>
      </c>
      <c r="T406">
        <f t="shared" si="71"/>
        <v>165334504340.17865</v>
      </c>
      <c r="U406">
        <f t="shared" si="72"/>
        <v>28327.153896139916</v>
      </c>
      <c r="V406">
        <f t="shared" si="73"/>
        <v>287.9920771589936</v>
      </c>
      <c r="W406">
        <f t="shared" si="74"/>
        <v>165350476353.01318</v>
      </c>
      <c r="X406">
        <f>(G*Me*Ms/(W406^2)) *-S406/W406</f>
        <v>4.0294998368917199E+20</v>
      </c>
      <c r="Y406">
        <f>(G*Me*Ms/(W406^2)) * -T406/W406</f>
        <v>-2.8988622575699828E+22</v>
      </c>
      <c r="Z406">
        <f>X406/Me</f>
        <v>6.7466427299529846E-5</v>
      </c>
      <c r="AA406">
        <f>Y406/Me</f>
        <v>-4.8536018778588602E-3</v>
      </c>
      <c r="AB406">
        <f>AF406*DT</f>
        <v>2447717913.7170558</v>
      </c>
      <c r="AC406">
        <f>AG406*DT</f>
        <v>6766543.5294664083</v>
      </c>
      <c r="AD406">
        <f>Z406*DT</f>
        <v>5.8290993186793791</v>
      </c>
      <c r="AE406">
        <f>AA406*DT</f>
        <v>-419.35120224700552</v>
      </c>
      <c r="AF406">
        <f>U406+Z406*DT/2</f>
        <v>28330.068445799257</v>
      </c>
      <c r="AG406">
        <f>V406+AA406*DT/2</f>
        <v>78.316476035490837</v>
      </c>
    </row>
    <row r="407" spans="2:33" x14ac:dyDescent="0.3">
      <c r="B407">
        <f t="shared" si="65"/>
        <v>-72123732233.326355</v>
      </c>
      <c r="C407">
        <f t="shared" si="66"/>
        <v>165434404317.57199</v>
      </c>
      <c r="D407">
        <f t="shared" si="67"/>
        <v>24804.456331125839</v>
      </c>
      <c r="E407">
        <f t="shared" si="68"/>
        <v>10580.37600081484</v>
      </c>
      <c r="F407">
        <f t="shared" si="69"/>
        <v>180472643032.60602</v>
      </c>
      <c r="G407">
        <f>(G*Me*Ms/(F407^2)) * -B407/F407</f>
        <v>9.7257810810630822E+21</v>
      </c>
      <c r="H407">
        <f>(G*Me*Ms/(F407^2)) * -C407/F407</f>
        <v>-2.2308590388301038E+22</v>
      </c>
      <c r="I407">
        <f>G407/Me</f>
        <v>1.6283998729302283E-3</v>
      </c>
      <c r="J407">
        <f>H407/Me</f>
        <v>-3.7351556086630678E-3</v>
      </c>
      <c r="K407">
        <f>D407*DT</f>
        <v>2143105027.0092726</v>
      </c>
      <c r="L407">
        <f>E407*DT</f>
        <v>914144486.47040224</v>
      </c>
      <c r="M407">
        <f>I407*DT</f>
        <v>140.69374902117173</v>
      </c>
      <c r="N407">
        <f>J407*DT</f>
        <v>-322.71744458848906</v>
      </c>
      <c r="S407">
        <f t="shared" si="70"/>
        <v>149521935.16860008</v>
      </c>
      <c r="T407">
        <f t="shared" si="71"/>
        <v>165341270883.70813</v>
      </c>
      <c r="U407">
        <f t="shared" si="72"/>
        <v>28332.982995458595</v>
      </c>
      <c r="V407">
        <f t="shared" si="73"/>
        <v>-131.35912508801192</v>
      </c>
      <c r="W407">
        <f t="shared" si="74"/>
        <v>165341338491.76633</v>
      </c>
      <c r="X407">
        <f>(G*Me*Ms/(W407^2)) *-S407/W407</f>
        <v>-2.6220501591345062E+19</v>
      </c>
      <c r="Y407">
        <f>(G*Me*Ms/(W407^2)) * -T407/W407</f>
        <v>-2.8994615749406863E+22</v>
      </c>
      <c r="Z407">
        <f>X407/Me</f>
        <v>-4.3901318674187225E-6</v>
      </c>
      <c r="AA407">
        <f>Y407/Me</f>
        <v>-4.8546053225407464E-3</v>
      </c>
      <c r="AB407">
        <f>AF407*DT</f>
        <v>2447953344.72823</v>
      </c>
      <c r="AC407">
        <f>AG407*DT</f>
        <v>-29469145.681881115</v>
      </c>
      <c r="AD407">
        <f>Z407*DT</f>
        <v>-0.37930739334497759</v>
      </c>
      <c r="AE407">
        <f>AA407*DT</f>
        <v>-419.43789986752051</v>
      </c>
      <c r="AF407">
        <f>U407+Z407*DT/2</f>
        <v>28332.793341761921</v>
      </c>
      <c r="AG407">
        <f>V407+AA407*DT/2</f>
        <v>-341.07807502177218</v>
      </c>
    </row>
    <row r="408" spans="2:33" x14ac:dyDescent="0.3">
      <c r="B408">
        <f t="shared" si="65"/>
        <v>-69980627206.317078</v>
      </c>
      <c r="C408">
        <f t="shared" si="66"/>
        <v>166348548804.04239</v>
      </c>
      <c r="D408">
        <f t="shared" si="67"/>
        <v>24945.15008014701</v>
      </c>
      <c r="E408">
        <f t="shared" si="68"/>
        <v>10257.658556226352</v>
      </c>
      <c r="F408">
        <f t="shared" si="69"/>
        <v>180469188155.20947</v>
      </c>
      <c r="G408">
        <f>(G*Me*Ms/(F408^2)) * -B408/F408</f>
        <v>9.4373284447287016E+21</v>
      </c>
      <c r="H408">
        <f>(G*Me*Ms/(F408^2)) * -C408/F408</f>
        <v>-2.2433149773570734E+22</v>
      </c>
      <c r="I408">
        <f>G408/Me</f>
        <v>1.5801038818485586E-3</v>
      </c>
      <c r="J408">
        <f>H408/Me</f>
        <v>-3.7560107446624139E-3</v>
      </c>
      <c r="K408">
        <f>D408*DT</f>
        <v>2155260966.9247017</v>
      </c>
      <c r="L408">
        <f>E408*DT</f>
        <v>886261699.25795674</v>
      </c>
      <c r="M408">
        <f>I408*DT</f>
        <v>136.52097539171547</v>
      </c>
      <c r="N408">
        <f>J408*DT</f>
        <v>-324.51932833883257</v>
      </c>
      <c r="S408">
        <f t="shared" si="70"/>
        <v>2597475279.8968301</v>
      </c>
      <c r="T408">
        <f t="shared" si="71"/>
        <v>165311801738.02625</v>
      </c>
      <c r="U408">
        <f t="shared" si="72"/>
        <v>28332.60368806525</v>
      </c>
      <c r="V408">
        <f t="shared" si="73"/>
        <v>-550.79702495553238</v>
      </c>
      <c r="W408">
        <f t="shared" si="74"/>
        <v>165332207000.6391</v>
      </c>
      <c r="X408">
        <f>(G*Me*Ms/(W408^2)) *-S408/W408</f>
        <v>-4.5557456276633289E+20</v>
      </c>
      <c r="Y408">
        <f>(G*Me*Ms/(W408^2)) * -T408/W408</f>
        <v>-2.8994251602620588E+22</v>
      </c>
      <c r="Z408">
        <f>X408/Me</f>
        <v>-7.62774273794215E-5</v>
      </c>
      <c r="AA408">
        <f>Y408/Me</f>
        <v>-4.8545443529820495E-3</v>
      </c>
      <c r="AB408">
        <f>AF408*DT</f>
        <v>2447652254.6766925</v>
      </c>
      <c r="AC408">
        <f>AG408*DT</f>
        <v>-65708352.662776433</v>
      </c>
      <c r="AD408">
        <f>Z408*DT</f>
        <v>-6.5903697255820175</v>
      </c>
      <c r="AE408">
        <f>AA408*DT</f>
        <v>-419.4326320976491</v>
      </c>
      <c r="AF408">
        <f>U408+Z408*DT/2</f>
        <v>28329.308503202457</v>
      </c>
      <c r="AG408">
        <f>V408+AA408*DT/2</f>
        <v>-760.5133410043569</v>
      </c>
    </row>
    <row r="409" spans="2:33" x14ac:dyDescent="0.3">
      <c r="B409">
        <f t="shared" si="65"/>
        <v>-67825366239.39238</v>
      </c>
      <c r="C409">
        <f t="shared" si="66"/>
        <v>167234810503.30035</v>
      </c>
      <c r="D409">
        <f t="shared" si="67"/>
        <v>25081.671055538725</v>
      </c>
      <c r="E409">
        <f t="shared" si="68"/>
        <v>9933.1392278875192</v>
      </c>
      <c r="F409">
        <f t="shared" si="69"/>
        <v>180465404301.16376</v>
      </c>
      <c r="G409">
        <f>(G*Me*Ms/(F409^2)) * -B409/F409</f>
        <v>9.1472532782765216E+21</v>
      </c>
      <c r="H409">
        <f>(G*Me*Ms/(F409^2)) * -C409/F409</f>
        <v>-2.2554086375575041E+22</v>
      </c>
      <c r="I409">
        <f>G409/Me</f>
        <v>1.5315362284895224E-3</v>
      </c>
      <c r="J409">
        <f>H409/Me</f>
        <v>-3.7762593134606439E-3</v>
      </c>
      <c r="K409">
        <f>D409*DT</f>
        <v>2167056379.1985459</v>
      </c>
      <c r="L409">
        <f>E409*DT</f>
        <v>858223229.28948164</v>
      </c>
      <c r="M409">
        <f>I409*DT</f>
        <v>132.32473014149474</v>
      </c>
      <c r="N409">
        <f>J409*DT</f>
        <v>-326.26880468299964</v>
      </c>
      <c r="S409">
        <f t="shared" si="70"/>
        <v>5045127534.5735226</v>
      </c>
      <c r="T409">
        <f t="shared" si="71"/>
        <v>165246093385.36346</v>
      </c>
      <c r="U409">
        <f t="shared" si="72"/>
        <v>28326.013318339668</v>
      </c>
      <c r="V409">
        <f t="shared" si="73"/>
        <v>-970.22965705318143</v>
      </c>
      <c r="W409">
        <f t="shared" si="74"/>
        <v>165323091826.17041</v>
      </c>
      <c r="X409">
        <f>(G*Me*Ms/(W409^2)) *-S409/W409</f>
        <v>-8.850178421725747E+20</v>
      </c>
      <c r="Y409">
        <f>(G*Me*Ms/(W409^2)) * -T409/W409</f>
        <v>-2.8987521126703229E+22</v>
      </c>
      <c r="Z409">
        <f>X409/Me</f>
        <v>-1.4817966081314248E-4</v>
      </c>
      <c r="AA409">
        <f>Y409/Me</f>
        <v>-4.8534174608551098E-3</v>
      </c>
      <c r="AB409">
        <f>AF409*DT</f>
        <v>2446814473.0841556</v>
      </c>
      <c r="AC409">
        <f>AG409*DT</f>
        <v>-101943125.97368735</v>
      </c>
      <c r="AD409">
        <f>Z409*DT</f>
        <v>-12.802722694255511</v>
      </c>
      <c r="AE409">
        <f>AA409*DT</f>
        <v>-419.33526861788147</v>
      </c>
      <c r="AF409">
        <f>U409+Z409*DT/2</f>
        <v>28319.611956992539</v>
      </c>
      <c r="AG409">
        <f>V409+AA409*DT/2</f>
        <v>-1179.8972913621221</v>
      </c>
    </row>
    <row r="410" spans="2:33" x14ac:dyDescent="0.3">
      <c r="B410">
        <f t="shared" si="65"/>
        <v>-65658309860.193832</v>
      </c>
      <c r="C410">
        <f t="shared" si="66"/>
        <v>168093033732.58984</v>
      </c>
      <c r="D410">
        <f t="shared" si="67"/>
        <v>25213.995785680221</v>
      </c>
      <c r="E410">
        <f t="shared" si="68"/>
        <v>9606.8704232045202</v>
      </c>
      <c r="F410">
        <f t="shared" si="69"/>
        <v>180461302342.42136</v>
      </c>
      <c r="G410">
        <f>(G*Me*Ms/(F410^2)) * -B410/F410</f>
        <v>8.8555975371752515E+21</v>
      </c>
      <c r="H410">
        <f>(G*Me*Ms/(F410^2)) * -C410/F410</f>
        <v>-2.2671376383404283E+22</v>
      </c>
      <c r="I410">
        <f>G410/Me</f>
        <v>1.4827039375105067E-3</v>
      </c>
      <c r="J410">
        <f>H410/Me</f>
        <v>-3.795897328366923E-3</v>
      </c>
      <c r="K410">
        <f>D410*DT</f>
        <v>2178489235.882771</v>
      </c>
      <c r="L410">
        <f>E410*DT</f>
        <v>830033604.5648706</v>
      </c>
      <c r="M410">
        <f>I410*DT</f>
        <v>128.10562020090777</v>
      </c>
      <c r="N410">
        <f>J410*DT</f>
        <v>-327.96552917090213</v>
      </c>
      <c r="S410">
        <f t="shared" si="70"/>
        <v>7491942007.6576786</v>
      </c>
      <c r="T410">
        <f t="shared" si="71"/>
        <v>165144150259.38977</v>
      </c>
      <c r="U410">
        <f t="shared" si="72"/>
        <v>28313.210595645414</v>
      </c>
      <c r="V410">
        <f t="shared" si="73"/>
        <v>-1389.5649256710628</v>
      </c>
      <c r="W410">
        <f t="shared" si="74"/>
        <v>165314002915.4881</v>
      </c>
      <c r="X410">
        <f>(G*Me*Ms/(W410^2)) *-S410/W410</f>
        <v>-1.3144555796932337E+21</v>
      </c>
      <c r="Y410">
        <f>(G*Me*Ms/(W410^2)) * -T410/W410</f>
        <v>-2.8974416718692681E+22</v>
      </c>
      <c r="Z410">
        <f>X410/Me</f>
        <v>-2.2008096636192507E-4</v>
      </c>
      <c r="AA410">
        <f>Y410/Me</f>
        <v>-4.8512233731863308E-3</v>
      </c>
      <c r="AB410">
        <f>AF410*DT</f>
        <v>2445439947.6584373</v>
      </c>
      <c r="AC410">
        <f>AG410*DT</f>
        <v>-138165503.79393032</v>
      </c>
      <c r="AD410">
        <f>Z410*DT</f>
        <v>-19.014995493670327</v>
      </c>
      <c r="AE410">
        <f>AA410*DT</f>
        <v>-419.14569944329901</v>
      </c>
      <c r="AF410">
        <f>U410+Z410*DT/2</f>
        <v>28303.703097898579</v>
      </c>
      <c r="AG410">
        <f>V410+AA410*DT/2</f>
        <v>-1599.1377753927122</v>
      </c>
    </row>
    <row r="411" spans="2:33" x14ac:dyDescent="0.3">
      <c r="B411">
        <f t="shared" si="65"/>
        <v>-63479820624.311058</v>
      </c>
      <c r="C411">
        <f t="shared" si="66"/>
        <v>168923067337.15472</v>
      </c>
      <c r="D411">
        <f t="shared" si="67"/>
        <v>25342.101405881131</v>
      </c>
      <c r="E411">
        <f t="shared" si="68"/>
        <v>9278.9048940336179</v>
      </c>
      <c r="F411">
        <f t="shared" si="69"/>
        <v>180456893204.68646</v>
      </c>
      <c r="G411">
        <f>(G*Me*Ms/(F411^2)) * -B411/F411</f>
        <v>8.5624036145240547E+21</v>
      </c>
      <c r="H411">
        <f>(G*Me*Ms/(F411^2)) * -C411/F411</f>
        <v>-2.2784996367652249E+22</v>
      </c>
      <c r="I411">
        <f>G411/Me</f>
        <v>1.4336141068419204E-3</v>
      </c>
      <c r="J411">
        <f>H411/Me</f>
        <v>-3.8149208665660263E-3</v>
      </c>
      <c r="K411">
        <f>D411*DT</f>
        <v>2189557561.4681296</v>
      </c>
      <c r="L411">
        <f>E411*DT</f>
        <v>801697382.84450459</v>
      </c>
      <c r="M411">
        <f>I411*DT</f>
        <v>123.86425883114192</v>
      </c>
      <c r="N411">
        <f>J411*DT</f>
        <v>-329.60916287130465</v>
      </c>
      <c r="S411">
        <f t="shared" si="70"/>
        <v>9937381955.3161163</v>
      </c>
      <c r="T411">
        <f t="shared" si="71"/>
        <v>165005984755.59583</v>
      </c>
      <c r="U411">
        <f t="shared" si="72"/>
        <v>28294.195600151743</v>
      </c>
      <c r="V411">
        <f t="shared" si="73"/>
        <v>-1808.7106251143618</v>
      </c>
      <c r="W411">
        <f t="shared" si="74"/>
        <v>165304950214.11115</v>
      </c>
      <c r="X411">
        <f>(G*Me*Ms/(W411^2)) *-S411/W411</f>
        <v>-1.743792633688798E+21</v>
      </c>
      <c r="Y411">
        <f>(G*Me*Ms/(W411^2)) * -T411/W411</f>
        <v>-2.8954932196950153E+22</v>
      </c>
      <c r="Z411">
        <f>X411/Me</f>
        <v>-2.91965414340287E-4</v>
      </c>
      <c r="AA411">
        <f>Y411/Me</f>
        <v>-4.8479610549760832E-3</v>
      </c>
      <c r="AB411">
        <f>AF411*DT</f>
        <v>2443528744.7833939</v>
      </c>
      <c r="AC411">
        <f>AG411*DT</f>
        <v>-174367515.68835798</v>
      </c>
      <c r="AD411">
        <f>Z411*DT</f>
        <v>-25.225811799000798</v>
      </c>
      <c r="AE411">
        <f>AA411*DT</f>
        <v>-418.86383514993361</v>
      </c>
      <c r="AF411">
        <f>U411+Z411*DT/2</f>
        <v>28281.582694252244</v>
      </c>
      <c r="AG411">
        <f>V411+AA411*DT/2</f>
        <v>-2018.1425426893286</v>
      </c>
    </row>
    <row r="412" spans="2:33" x14ac:dyDescent="0.3">
      <c r="B412">
        <f t="shared" si="65"/>
        <v>-61290263062.842926</v>
      </c>
      <c r="C412">
        <f t="shared" si="66"/>
        <v>169724764719.99924</v>
      </c>
      <c r="D412">
        <f t="shared" si="67"/>
        <v>25465.965664712272</v>
      </c>
      <c r="E412">
        <f t="shared" si="68"/>
        <v>8949.295731162314</v>
      </c>
      <c r="F412">
        <f t="shared" si="69"/>
        <v>180452187865.84879</v>
      </c>
      <c r="G412">
        <f>(G*Me*Ms/(F412^2)) * -B412/F412</f>
        <v>8.2677143407814267E+21</v>
      </c>
      <c r="H412">
        <f>(G*Me*Ms/(F412^2)) * -C412/F412</f>
        <v>-2.28949232902216E+22</v>
      </c>
      <c r="I412">
        <f>G412/Me</f>
        <v>1.3842739076418021E-3</v>
      </c>
      <c r="J412">
        <f>H412/Me</f>
        <v>-3.8333260707600707E-3</v>
      </c>
      <c r="K412">
        <f>D412*DT</f>
        <v>2200259433.4311404</v>
      </c>
      <c r="L412">
        <f>E412*DT</f>
        <v>773219151.17242396</v>
      </c>
      <c r="M412">
        <f>I412*DT</f>
        <v>119.6012656202517</v>
      </c>
      <c r="N412">
        <f>J412*DT</f>
        <v>-331.19937251367008</v>
      </c>
      <c r="S412">
        <f t="shared" si="70"/>
        <v>12380910700.09951</v>
      </c>
      <c r="T412">
        <f t="shared" si="71"/>
        <v>164831617239.90747</v>
      </c>
      <c r="U412">
        <f t="shared" si="72"/>
        <v>28268.969788352741</v>
      </c>
      <c r="V412">
        <f t="shared" si="73"/>
        <v>-2227.5744602642953</v>
      </c>
      <c r="W412">
        <f t="shared" si="74"/>
        <v>165295943663.74271</v>
      </c>
      <c r="X412">
        <f>(G*Me*Ms/(W412^2)) *-S412/W412</f>
        <v>-2.1729335024815616E+21</v>
      </c>
      <c r="Y412">
        <f>(G*Me*Ms/(W412^2)) * -T412/W412</f>
        <v>-2.8929062816512643E+22</v>
      </c>
      <c r="Z412">
        <f>X412/Me</f>
        <v>-3.6381701478109394E-4</v>
      </c>
      <c r="AA412">
        <f>Y412/Me</f>
        <v>-4.8436297117691865E-3</v>
      </c>
      <c r="AB412">
        <f>AF412*DT</f>
        <v>2441081049.9823465</v>
      </c>
      <c r="AC412">
        <f>AG412*DT</f>
        <v>-210541184.39341938</v>
      </c>
      <c r="AD412">
        <f>Z412*DT</f>
        <v>-31.433790077086517</v>
      </c>
      <c r="AE412">
        <f>AA412*DT</f>
        <v>-418.4896070968577</v>
      </c>
      <c r="AF412">
        <f>U412+Z412*DT/2</f>
        <v>28253.252893314198</v>
      </c>
      <c r="AG412">
        <f>V412+AA412*DT/2</f>
        <v>-2436.8192638127243</v>
      </c>
    </row>
    <row r="413" spans="2:33" x14ac:dyDescent="0.3">
      <c r="B413">
        <f t="shared" si="65"/>
        <v>-59090003629.411789</v>
      </c>
      <c r="C413">
        <f t="shared" si="66"/>
        <v>170497983871.17166</v>
      </c>
      <c r="D413">
        <f t="shared" si="67"/>
        <v>25585.566930332523</v>
      </c>
      <c r="E413">
        <f t="shared" si="68"/>
        <v>8618.0963586486432</v>
      </c>
      <c r="F413">
        <f t="shared" si="69"/>
        <v>180447197354.40118</v>
      </c>
      <c r="G413">
        <f>(G*Me*Ms/(F413^2)) * -B413/F413</f>
        <v>7.9715729832618827E+21</v>
      </c>
      <c r="H413">
        <f>(G*Me*Ms/(F413^2)) * -C413/F413</f>
        <v>-2.3001134514257294E+22</v>
      </c>
      <c r="I413">
        <f>G413/Me</f>
        <v>1.3346905842115465E-3</v>
      </c>
      <c r="J413">
        <f>H413/Me</f>
        <v>-3.8511091508316802E-3</v>
      </c>
      <c r="K413">
        <f>D413*DT</f>
        <v>2210592982.7807298</v>
      </c>
      <c r="L413">
        <f>E413*DT</f>
        <v>744603525.38724279</v>
      </c>
      <c r="M413">
        <f>I413*DT</f>
        <v>115.31726647587762</v>
      </c>
      <c r="N413">
        <f>J413*DT</f>
        <v>-332.73583063185714</v>
      </c>
      <c r="S413">
        <f t="shared" si="70"/>
        <v>14821991750.081856</v>
      </c>
      <c r="T413">
        <f t="shared" si="71"/>
        <v>164621076055.51404</v>
      </c>
      <c r="U413">
        <f t="shared" si="72"/>
        <v>28237.535998275653</v>
      </c>
      <c r="V413">
        <f t="shared" si="73"/>
        <v>-2646.0640673611529</v>
      </c>
      <c r="W413">
        <f t="shared" si="74"/>
        <v>165286993200.05441</v>
      </c>
      <c r="X413">
        <f>(G*Me*Ms/(W413^2)) *-S413/W413</f>
        <v>-2.6017823463909758E+21</v>
      </c>
      <c r="Y413">
        <f>(G*Me*Ms/(W413^2)) * -T413/W413</f>
        <v>-2.8896805284131755E+22</v>
      </c>
      <c r="Z413">
        <f>X413/Me</f>
        <v>-4.3561972112496664E-4</v>
      </c>
      <c r="AA413">
        <f>Y413/Me</f>
        <v>-4.838228792172882E-3</v>
      </c>
      <c r="AB413">
        <f>AF413*DT</f>
        <v>2438097168.3543119</v>
      </c>
      <c r="AC413">
        <f>AG413*DT</f>
        <v>-246678527.62221304</v>
      </c>
      <c r="AD413">
        <f>Z413*DT</f>
        <v>-37.63754390519712</v>
      </c>
      <c r="AE413">
        <f>AA413*DT</f>
        <v>-418.02296764373699</v>
      </c>
      <c r="AF413">
        <f>U413+Z413*DT/2</f>
        <v>28218.717226323053</v>
      </c>
      <c r="AG413">
        <f>V413+AA413*DT/2</f>
        <v>-2855.0755511830212</v>
      </c>
    </row>
    <row r="414" spans="2:33" x14ac:dyDescent="0.3">
      <c r="B414">
        <f t="shared" si="65"/>
        <v>-56879410646.631058</v>
      </c>
      <c r="C414">
        <f t="shared" si="66"/>
        <v>171242587396.5589</v>
      </c>
      <c r="D414">
        <f t="shared" si="67"/>
        <v>25700.884196808402</v>
      </c>
      <c r="E414">
        <f t="shared" si="68"/>
        <v>8285.3605280167867</v>
      </c>
      <c r="F414">
        <f t="shared" si="69"/>
        <v>180441932747.84052</v>
      </c>
      <c r="G414">
        <f>(G*Me*Ms/(F414^2)) * -B414/F414</f>
        <v>7.6740232453950024E+21</v>
      </c>
      <c r="H414">
        <f>(G*Me*Ms/(F414^2)) * -C414/F414</f>
        <v>-2.3103607814203204E+22</v>
      </c>
      <c r="I414">
        <f>G414/Me</f>
        <v>1.2848714538718485E-3</v>
      </c>
      <c r="J414">
        <f>H414/Me</f>
        <v>-3.8682663855277776E-3</v>
      </c>
      <c r="K414">
        <f>D414*DT</f>
        <v>2220556394.6042457</v>
      </c>
      <c r="L414">
        <f>E414*DT</f>
        <v>715855149.62065041</v>
      </c>
      <c r="M414">
        <f>I414*DT</f>
        <v>111.01289361452771</v>
      </c>
      <c r="N414">
        <f>J414*DT</f>
        <v>-334.21821570959997</v>
      </c>
      <c r="S414">
        <f t="shared" si="70"/>
        <v>17260088918.436169</v>
      </c>
      <c r="T414">
        <f t="shared" si="71"/>
        <v>164374397527.89182</v>
      </c>
      <c r="U414">
        <f t="shared" si="72"/>
        <v>28199.898454370457</v>
      </c>
      <c r="V414">
        <f t="shared" si="73"/>
        <v>-3064.0870350048899</v>
      </c>
      <c r="W414">
        <f t="shared" si="74"/>
        <v>165278108750.46255</v>
      </c>
      <c r="X414">
        <f>(G*Me*Ms/(W414^2)) *-S414/W414</f>
        <v>-3.0302430103166213E+21</v>
      </c>
      <c r="Y414">
        <f>(G*Me*Ms/(W414^2)) * -T414/W414</f>
        <v>-2.8858157772980298E+22</v>
      </c>
      <c r="Z414">
        <f>X414/Me</f>
        <v>-5.0735743400137645E-4</v>
      </c>
      <c r="AA414">
        <f>Y414/Me</f>
        <v>-4.8317579903191738E-3</v>
      </c>
      <c r="AB414">
        <f>AF414*DT</f>
        <v>2434577524.9823461</v>
      </c>
      <c r="AC414">
        <f>AG414*DT</f>
        <v>-282771559.888129</v>
      </c>
      <c r="AD414">
        <f>Z414*DT</f>
        <v>-43.835682297718925</v>
      </c>
      <c r="AE414">
        <f>AA414*DT</f>
        <v>-417.46389036357664</v>
      </c>
      <c r="AF414">
        <f>U414+Z414*DT/2</f>
        <v>28177.980613221596</v>
      </c>
      <c r="AG414">
        <f>V414+AA414*DT/2</f>
        <v>-3272.8189801866783</v>
      </c>
    </row>
    <row r="415" spans="2:33" x14ac:dyDescent="0.3">
      <c r="B415">
        <f t="shared" si="65"/>
        <v>-54658854252.02681</v>
      </c>
      <c r="C415">
        <f t="shared" si="66"/>
        <v>171958442546.17953</v>
      </c>
      <c r="D415">
        <f t="shared" si="67"/>
        <v>25811.897090422928</v>
      </c>
      <c r="E415">
        <f t="shared" si="68"/>
        <v>7951.1423123071863</v>
      </c>
      <c r="F415">
        <f t="shared" si="69"/>
        <v>180436405171.052</v>
      </c>
      <c r="G415">
        <f>(G*Me*Ms/(F415^2)) * -B415/F415</f>
        <v>7.3751092657413748E+21</v>
      </c>
      <c r="H415">
        <f>(G*Me*Ms/(F415^2)) * -C415/F415</f>
        <v>-2.3202321385976691E+22</v>
      </c>
      <c r="I415">
        <f>G415/Me</f>
        <v>1.2348239067979398E-3</v>
      </c>
      <c r="J415">
        <f>H415/Me</f>
        <v>-3.8847941241631268E-3</v>
      </c>
      <c r="K415">
        <f>D415*DT</f>
        <v>2230147908.6125412</v>
      </c>
      <c r="L415">
        <f>E415*DT</f>
        <v>686978695.78334093</v>
      </c>
      <c r="M415">
        <f>I415*DT</f>
        <v>106.68878554734199</v>
      </c>
      <c r="N415">
        <f>J415*DT</f>
        <v>-335.64621232769417</v>
      </c>
      <c r="S415">
        <f t="shared" si="70"/>
        <v>19694666443.418514</v>
      </c>
      <c r="T415">
        <f t="shared" si="71"/>
        <v>164091625968.00369</v>
      </c>
      <c r="U415">
        <f t="shared" si="72"/>
        <v>28156.062772072739</v>
      </c>
      <c r="V415">
        <f t="shared" si="73"/>
        <v>-3481.5509253684668</v>
      </c>
      <c r="W415">
        <f t="shared" si="74"/>
        <v>165269300231.89648</v>
      </c>
      <c r="X415">
        <f>(G*Me*Ms/(W415^2)) *-S415/W415</f>
        <v>-3.4582190468649279E+21</v>
      </c>
      <c r="Y415">
        <f>(G*Me*Ms/(W415^2)) * -T415/W415</f>
        <v>-2.8813119937008074E+22</v>
      </c>
      <c r="Z415">
        <f>X415/Me</f>
        <v>-5.7901400510078154E-4</v>
      </c>
      <c r="AA415">
        <f>Y415/Me</f>
        <v>-4.8242172482684384E-3</v>
      </c>
      <c r="AB415">
        <f>AF415*DT</f>
        <v>2430522665.3133264</v>
      </c>
      <c r="AC415">
        <f>AG415*DT</f>
        <v>-318812294.34665251</v>
      </c>
      <c r="AD415">
        <f>Z415*DT</f>
        <v>-50.026810040707524</v>
      </c>
      <c r="AE415">
        <f>AA415*DT</f>
        <v>-416.81237025039309</v>
      </c>
      <c r="AF415">
        <f>U415+Z415*DT/2</f>
        <v>28131.049367052387</v>
      </c>
      <c r="AG415">
        <f>V415+AA415*DT/2</f>
        <v>-3689.9571104936631</v>
      </c>
    </row>
    <row r="416" spans="2:33" x14ac:dyDescent="0.3">
      <c r="B416">
        <f t="shared" si="65"/>
        <v>-52428706343.414268</v>
      </c>
      <c r="C416">
        <f t="shared" si="66"/>
        <v>172645421241.96289</v>
      </c>
      <c r="D416">
        <f t="shared" si="67"/>
        <v>25918.585875970271</v>
      </c>
      <c r="E416">
        <f t="shared" si="68"/>
        <v>7615.4960999794921</v>
      </c>
      <c r="F416">
        <f t="shared" si="69"/>
        <v>180430625794.67706</v>
      </c>
      <c r="G416">
        <f>(G*Me*Ms/(F416^2)) * -B416/F416</f>
        <v>7.0748756167601139E+21</v>
      </c>
      <c r="H416">
        <f>(G*Me*Ms/(F416^2)) * -C416/F416</f>
        <v>-2.3297253857255842E+22</v>
      </c>
      <c r="I416">
        <f>G416/Me</f>
        <v>1.1845554058132327E-3</v>
      </c>
      <c r="J416">
        <f>H416/Me</f>
        <v>-3.900688788342739E-3</v>
      </c>
      <c r="K416">
        <f>D416*DT</f>
        <v>2239365819.6838312</v>
      </c>
      <c r="L416">
        <f>E416*DT</f>
        <v>657978863.03822815</v>
      </c>
      <c r="M416">
        <f>I416*DT</f>
        <v>102.34558706226331</v>
      </c>
      <c r="N416">
        <f>J416*DT</f>
        <v>-337.01951131281265</v>
      </c>
      <c r="S416">
        <f t="shared" si="70"/>
        <v>22125189108.731842</v>
      </c>
      <c r="T416">
        <f t="shared" si="71"/>
        <v>163772813673.65704</v>
      </c>
      <c r="U416">
        <f t="shared" si="72"/>
        <v>28106.035962032031</v>
      </c>
      <c r="V416">
        <f t="shared" si="73"/>
        <v>-3898.3632956188599</v>
      </c>
      <c r="W416">
        <f t="shared" si="74"/>
        <v>165260577548.55975</v>
      </c>
      <c r="X416">
        <f>(G*Me*Ms/(W416^2)) *-S416/W416</f>
        <v>-3.8856137400151929E+21</v>
      </c>
      <c r="Y416">
        <f>(G*Me*Ms/(W416^2)) * -T416/W416</f>
        <v>-2.8761692924928143E+22</v>
      </c>
      <c r="Z416">
        <f>X416/Me</f>
        <v>-6.5057324113705801E-4</v>
      </c>
      <c r="AA416">
        <f>Y416/Me</f>
        <v>-4.8156067583511606E-3</v>
      </c>
      <c r="AB416">
        <f>AF416*DT</f>
        <v>2425933255.5084882</v>
      </c>
      <c r="AC416">
        <f>AG416*DT</f>
        <v>-354792744.65487999</v>
      </c>
      <c r="AD416">
        <f>Z416*DT</f>
        <v>-56.209528034241814</v>
      </c>
      <c r="AE416">
        <f>AA416*DT</f>
        <v>-416.06842392154027</v>
      </c>
      <c r="AF416">
        <f>U416+Z416*DT/2</f>
        <v>28077.93119801491</v>
      </c>
      <c r="AG416">
        <f>V416+AA416*DT/2</f>
        <v>-4106.3975075796297</v>
      </c>
    </row>
    <row r="417" spans="2:33" x14ac:dyDescent="0.3">
      <c r="B417">
        <f t="shared" si="65"/>
        <v>-50189340523.730438</v>
      </c>
      <c r="C417">
        <f t="shared" si="66"/>
        <v>173303400105.00113</v>
      </c>
      <c r="D417">
        <f t="shared" si="67"/>
        <v>26020.931463032535</v>
      </c>
      <c r="E417">
        <f t="shared" si="68"/>
        <v>7278.4765886666792</v>
      </c>
      <c r="F417">
        <f t="shared" si="69"/>
        <v>180424605833.46463</v>
      </c>
      <c r="G417">
        <f>(G*Me*Ms/(F417^2)) * -B417/F417</f>
        <v>6.7733673033226466E+21</v>
      </c>
      <c r="H417">
        <f>(G*Me*Ms/(F417^2)) * -C417/F417</f>
        <v>-2.3388384297873779E+22</v>
      </c>
      <c r="I417">
        <f>G417/Me</f>
        <v>1.1340734861404827E-3</v>
      </c>
      <c r="J417">
        <f>H417/Me</f>
        <v>-3.9159468737022035E-3</v>
      </c>
      <c r="K417">
        <f>D417*DT</f>
        <v>2248208478.4060111</v>
      </c>
      <c r="L417">
        <f>E417*DT</f>
        <v>628860377.26080108</v>
      </c>
      <c r="M417">
        <f>I417*DT</f>
        <v>97.983949202537701</v>
      </c>
      <c r="N417">
        <f>J417*DT</f>
        <v>-338.33780988787038</v>
      </c>
      <c r="S417">
        <f t="shared" si="70"/>
        <v>24551122364.24033</v>
      </c>
      <c r="T417">
        <f t="shared" si="71"/>
        <v>163418020929.00217</v>
      </c>
      <c r="U417">
        <f t="shared" si="72"/>
        <v>28049.82643399779</v>
      </c>
      <c r="V417">
        <f t="shared" si="73"/>
        <v>-4314.4317195404001</v>
      </c>
      <c r="W417">
        <f t="shared" si="74"/>
        <v>165251950589.685</v>
      </c>
      <c r="X417">
        <f>(G*Me*Ms/(W417^2)) *-S417/W417</f>
        <v>-4.3123301293197513E+21</v>
      </c>
      <c r="Y417">
        <f>(G*Me*Ms/(W417^2)) * -T417/W417</f>
        <v>-2.8703879393814721E+22</v>
      </c>
      <c r="Z417">
        <f>X417/Me</f>
        <v>-7.2201890789936566E-4</v>
      </c>
      <c r="AA417">
        <f>Y417/Me</f>
        <v>-4.8059269654446507E-3</v>
      </c>
      <c r="AB417">
        <f>AF417*DT</f>
        <v>2420810082.7640529</v>
      </c>
      <c r="AC417">
        <f>AG417*DT</f>
        <v>-390704926.8482734</v>
      </c>
      <c r="AD417">
        <f>Z417*DT</f>
        <v>-62.382433642505191</v>
      </c>
      <c r="AE417">
        <f>AA417*DT</f>
        <v>-415.2320898144178</v>
      </c>
      <c r="AF417">
        <f>U417+Z417*DT/2</f>
        <v>28018.635217176539</v>
      </c>
      <c r="AG417">
        <f>V417+AA417*DT/2</f>
        <v>-4522.0477644476086</v>
      </c>
    </row>
    <row r="418" spans="2:33" x14ac:dyDescent="0.3">
      <c r="B418">
        <f t="shared" si="65"/>
        <v>-47941132045.324425</v>
      </c>
      <c r="C418">
        <f t="shared" si="66"/>
        <v>173932260482.26193</v>
      </c>
      <c r="D418">
        <f t="shared" si="67"/>
        <v>26118.915412235074</v>
      </c>
      <c r="E418">
        <f t="shared" si="68"/>
        <v>6940.138778778809</v>
      </c>
      <c r="F418">
        <f t="shared" si="69"/>
        <v>180418356544.6062</v>
      </c>
      <c r="G418">
        <f>(G*Me*Ms/(F418^2)) * -B418/F418</f>
        <v>6.4706297609676086E+21</v>
      </c>
      <c r="H418">
        <f>(G*Me*Ms/(F418^2)) * -C418/F418</f>
        <v>-2.3475692230314295E+22</v>
      </c>
      <c r="I418">
        <f>G418/Me</f>
        <v>1.0833857551096019E-3</v>
      </c>
      <c r="J418">
        <f>H418/Me</f>
        <v>-3.9305649516649856E-3</v>
      </c>
      <c r="K418">
        <f>D418*DT</f>
        <v>2256674291.6171103</v>
      </c>
      <c r="L418">
        <f>E418*DT</f>
        <v>599627990.48648906</v>
      </c>
      <c r="M418">
        <f>I418*DT</f>
        <v>93.604529241469606</v>
      </c>
      <c r="N418">
        <f>J418*DT</f>
        <v>-339.60081182385477</v>
      </c>
      <c r="S418">
        <f t="shared" si="70"/>
        <v>26971932447.004383</v>
      </c>
      <c r="T418">
        <f t="shared" si="71"/>
        <v>163027316002.1539</v>
      </c>
      <c r="U418">
        <f t="shared" si="72"/>
        <v>27987.444000355285</v>
      </c>
      <c r="V418">
        <f t="shared" si="73"/>
        <v>-4729.6638093548181</v>
      </c>
      <c r="W418">
        <f t="shared" si="74"/>
        <v>165243429227.28247</v>
      </c>
      <c r="X418">
        <f>(G*Me*Ms/(W418^2)) *-S418/W418</f>
        <v>-4.7382710346326244E+21</v>
      </c>
      <c r="Y418">
        <f>(G*Me*Ms/(W418^2)) * -T418/W418</f>
        <v>-2.8639683522294272E+22</v>
      </c>
      <c r="Z418">
        <f>X418/Me</f>
        <v>-7.933347343924965E-4</v>
      </c>
      <c r="AA418">
        <f>Y418/Me</f>
        <v>-4.7951785691816417E-3</v>
      </c>
      <c r="AB418">
        <f>AF418*DT</f>
        <v>2415154055.6012712</v>
      </c>
      <c r="AC418">
        <f>AG418*DT</f>
        <v>-426540861.23415542</v>
      </c>
      <c r="AD418">
        <f>Z418*DT</f>
        <v>-68.544121051511695</v>
      </c>
      <c r="AE418">
        <f>AA418*DT</f>
        <v>-414.30342837729387</v>
      </c>
      <c r="AF418">
        <f>U418+Z418*DT/2</f>
        <v>27953.171939829528</v>
      </c>
      <c r="AG418">
        <f>V418+AA418*DT/2</f>
        <v>-4936.8155235434651</v>
      </c>
    </row>
    <row r="419" spans="2:33" x14ac:dyDescent="0.3">
      <c r="B419">
        <f t="shared" si="65"/>
        <v>-45684457753.707314</v>
      </c>
      <c r="C419">
        <f t="shared" si="66"/>
        <v>174531888472.74841</v>
      </c>
      <c r="D419">
        <f t="shared" si="67"/>
        <v>26212.519941476545</v>
      </c>
      <c r="E419">
        <f t="shared" si="68"/>
        <v>6600.5379669549538</v>
      </c>
      <c r="F419">
        <f t="shared" si="69"/>
        <v>180411889226.0545</v>
      </c>
      <c r="G419">
        <f>(G*Me*Ms/(F419^2)) * -B419/F419</f>
        <v>6.1667088538917719E+21</v>
      </c>
      <c r="H419">
        <f>(G*Me*Ms/(F419^2)) * -C419/F419</f>
        <v>-2.3559157640302902E+22</v>
      </c>
      <c r="I419">
        <f>G419/Me</f>
        <v>1.0324998918212792E-3</v>
      </c>
      <c r="J419">
        <f>H419/Me</f>
        <v>-3.9445396712157023E-3</v>
      </c>
      <c r="K419">
        <f>D419*DT</f>
        <v>2264761722.9435735</v>
      </c>
      <c r="L419">
        <f>E419*DT</f>
        <v>570286480.344908</v>
      </c>
      <c r="M419">
        <f>I419*DT</f>
        <v>89.207990653358522</v>
      </c>
      <c r="N419">
        <f>J419*DT</f>
        <v>-340.80822759303669</v>
      </c>
      <c r="S419">
        <f t="shared" si="70"/>
        <v>29387086502.605656</v>
      </c>
      <c r="T419">
        <f t="shared" si="71"/>
        <v>162600775140.91974</v>
      </c>
      <c r="U419">
        <f t="shared" si="72"/>
        <v>27918.899879303772</v>
      </c>
      <c r="V419">
        <f t="shared" si="73"/>
        <v>-5143.9672377321122</v>
      </c>
      <c r="W419">
        <f t="shared" si="74"/>
        <v>165235023313.88333</v>
      </c>
      <c r="X419">
        <f>(G*Me*Ms/(W419^2)) *-S419/W419</f>
        <v>-5.1633390813602308E+21</v>
      </c>
      <c r="Y419">
        <f>(G*Me*Ms/(W419^2)) * -T419/W419</f>
        <v>-2.8569111023310757E+22</v>
      </c>
      <c r="Z419">
        <f>X419/Me</f>
        <v>-8.6450441706463369E-4</v>
      </c>
      <c r="AA419">
        <f>Y419/Me</f>
        <v>-4.783362526087593E-3</v>
      </c>
      <c r="AB419">
        <f>AF419*DT</f>
        <v>2408966204.1252403</v>
      </c>
      <c r="AC419">
        <f>AG419*DT</f>
        <v>-462292574.30142593</v>
      </c>
      <c r="AD419">
        <f>Z419*DT</f>
        <v>-74.693181634384345</v>
      </c>
      <c r="AE419">
        <f>AA419*DT</f>
        <v>-413.28252225396801</v>
      </c>
      <c r="AF419">
        <f>U419+Z419*DT/2</f>
        <v>27881.553288486579</v>
      </c>
      <c r="AG419">
        <f>V419+AA419*DT/2</f>
        <v>-5350.6084988590965</v>
      </c>
    </row>
    <row r="420" spans="2:33" x14ac:dyDescent="0.3">
      <c r="B420">
        <f t="shared" si="65"/>
        <v>-43419696030.763741</v>
      </c>
      <c r="C420">
        <f t="shared" si="66"/>
        <v>175102174953.09332</v>
      </c>
      <c r="D420">
        <f t="shared" si="67"/>
        <v>26301.727932129903</v>
      </c>
      <c r="E420">
        <f t="shared" si="68"/>
        <v>6259.7297393619174</v>
      </c>
      <c r="F420">
        <f t="shared" si="69"/>
        <v>180405215214.82584</v>
      </c>
      <c r="G420">
        <f>(G*Me*Ms/(F420^2)) * -B420/F420</f>
        <v>5.8616508726720468E+21</v>
      </c>
      <c r="H420">
        <f>(G*Me*Ms/(F420^2)) * -C420/F420</f>
        <v>-2.3638760987487248E+22</v>
      </c>
      <c r="I420">
        <f>G420/Me</f>
        <v>9.814236467655705E-4</v>
      </c>
      <c r="J420">
        <f>H420/Me</f>
        <v>-3.9578677606883512E-3</v>
      </c>
      <c r="K420">
        <f>D420*DT</f>
        <v>2272469293.3360238</v>
      </c>
      <c r="L420">
        <f>E420*DT</f>
        <v>540840649.48086965</v>
      </c>
      <c r="M420">
        <f>I420*DT</f>
        <v>84.795003080545285</v>
      </c>
      <c r="N420">
        <f>J420*DT</f>
        <v>-341.95977452347353</v>
      </c>
      <c r="S420">
        <f t="shared" si="70"/>
        <v>31796052706.730896</v>
      </c>
      <c r="T420">
        <f t="shared" si="71"/>
        <v>162138482566.61832</v>
      </c>
      <c r="U420">
        <f t="shared" si="72"/>
        <v>27844.206697669386</v>
      </c>
      <c r="V420">
        <f t="shared" si="73"/>
        <v>-5557.2497599860799</v>
      </c>
      <c r="W420">
        <f t="shared" si="74"/>
        <v>165226742680.27802</v>
      </c>
      <c r="X420">
        <f>(G*Me*Ms/(W420^2)) *-S420/W420</f>
        <v>-5.5874367262271912E+21</v>
      </c>
      <c r="Y420">
        <f>(G*Me*Ms/(W420^2)) * -T420/W420</f>
        <v>-2.8492169156446655E+22</v>
      </c>
      <c r="Z420">
        <f>X420/Me</f>
        <v>-9.3551162412135267E-4</v>
      </c>
      <c r="AA420">
        <f>Y420/Me</f>
        <v>-4.7704800516436153E-3</v>
      </c>
      <c r="AB420">
        <f>AF420*DT</f>
        <v>2402247680.2518344</v>
      </c>
      <c r="AC420">
        <f>AG420*DT</f>
        <v>-497952100.64595604</v>
      </c>
      <c r="AD420">
        <f>Z420*DT</f>
        <v>-80.828204324084865</v>
      </c>
      <c r="AE420">
        <f>AA420*DT</f>
        <v>-412.16947646200833</v>
      </c>
      <c r="AF420">
        <f>U420+Z420*DT/2</f>
        <v>27803.792595507344</v>
      </c>
      <c r="AG420">
        <f>V420+AA420*DT/2</f>
        <v>-5763.3344982170838</v>
      </c>
    </row>
    <row r="421" spans="2:33" x14ac:dyDescent="0.3">
      <c r="B421">
        <f t="shared" si="65"/>
        <v>-41147226737.427719</v>
      </c>
      <c r="C421">
        <f t="shared" si="66"/>
        <v>175643015602.57419</v>
      </c>
      <c r="D421">
        <f t="shared" si="67"/>
        <v>26386.522935210447</v>
      </c>
      <c r="E421">
        <f t="shared" si="68"/>
        <v>5917.7699648384441</v>
      </c>
      <c r="F421">
        <f t="shared" si="69"/>
        <v>180398345885.28635</v>
      </c>
      <c r="G421">
        <f>(G*Me*Ms/(F421^2)) * -B421/F421</f>
        <v>5.5555025317136517E+21</v>
      </c>
      <c r="H421">
        <f>(G*Me*Ms/(F421^2)) * -C421/F421</f>
        <v>-2.3714483216200386E+22</v>
      </c>
      <c r="I421">
        <f>G421/Me</f>
        <v>9.301648413946442E-4</v>
      </c>
      <c r="J421">
        <f>H421/Me</f>
        <v>-3.9705460295684268E-3</v>
      </c>
      <c r="K421">
        <f>D421*DT</f>
        <v>2279795581.6021824</v>
      </c>
      <c r="L421">
        <f>E421*DT</f>
        <v>511295324.96204156</v>
      </c>
      <c r="M421">
        <f>I421*DT</f>
        <v>80.366242296497262</v>
      </c>
      <c r="N421">
        <f>J421*DT</f>
        <v>-343.05517695471207</v>
      </c>
      <c r="S421">
        <f t="shared" si="70"/>
        <v>34198300386.982731</v>
      </c>
      <c r="T421">
        <f t="shared" si="71"/>
        <v>161640530465.97235</v>
      </c>
      <c r="U421">
        <f t="shared" si="72"/>
        <v>27763.378493345303</v>
      </c>
      <c r="V421">
        <f t="shared" si="73"/>
        <v>-5969.4192364480878</v>
      </c>
      <c r="W421">
        <f t="shared" si="74"/>
        <v>165218597133.25021</v>
      </c>
      <c r="X421">
        <f>(G*Me*Ms/(W421^2)) *-S421/W421</f>
        <v>-6.010466283549573E+21</v>
      </c>
      <c r="Y421">
        <f>(G*Me*Ms/(W421^2)) * -T421/W421</f>
        <v>-2.8408866739781024E+22</v>
      </c>
      <c r="Z421">
        <f>X421/Me</f>
        <v>-1.0063399999245845E-3</v>
      </c>
      <c r="AA421">
        <f>Y421/Me</f>
        <v>-4.7565326222718789E-3</v>
      </c>
      <c r="AB421">
        <f>AF421*DT</f>
        <v>2394999757.9021158</v>
      </c>
      <c r="AC421">
        <f>AG421*DT</f>
        <v>-533511484.9110921</v>
      </c>
      <c r="AD421">
        <f>Z421*DT</f>
        <v>-86.9477759934841</v>
      </c>
      <c r="AE421">
        <f>AA421*DT</f>
        <v>-410.96441856429033</v>
      </c>
      <c r="AF421">
        <f>U421+Z421*DT/2</f>
        <v>27719.904605348562</v>
      </c>
      <c r="AG421">
        <f>V421+AA421*DT/2</f>
        <v>-6174.9014457302328</v>
      </c>
    </row>
    <row r="422" spans="2:33" x14ac:dyDescent="0.3">
      <c r="B422">
        <f t="shared" si="65"/>
        <v>-38867431155.825539</v>
      </c>
      <c r="C422">
        <f t="shared" si="66"/>
        <v>176154310927.53622</v>
      </c>
      <c r="D422">
        <f t="shared" si="67"/>
        <v>26466.889177506946</v>
      </c>
      <c r="E422">
        <f t="shared" si="68"/>
        <v>5574.7147878837322</v>
      </c>
      <c r="F422">
        <f t="shared" si="69"/>
        <v>180391292647.42227</v>
      </c>
      <c r="G422">
        <f>(G*Me*Ms/(F422^2)) * -B422/F422</f>
        <v>5.248310966419758E+21</v>
      </c>
      <c r="H422">
        <f>(G*Me*Ms/(F422^2)) * -C422/F422</f>
        <v>-2.3786305766300592E+22</v>
      </c>
      <c r="I422">
        <f>G422/Me</f>
        <v>8.7873136764888963E-4</v>
      </c>
      <c r="J422">
        <f>H422/Me</f>
        <v>-3.9825713703078381E-3</v>
      </c>
      <c r="K422">
        <f>D422*DT</f>
        <v>2286739224.9366002</v>
      </c>
      <c r="L422">
        <f>E422*DT</f>
        <v>481655357.67315447</v>
      </c>
      <c r="M422">
        <f>I422*DT</f>
        <v>75.922390164864069</v>
      </c>
      <c r="N422">
        <f>J422*DT</f>
        <v>-344.09416639459721</v>
      </c>
      <c r="S422">
        <f t="shared" si="70"/>
        <v>36593300144.88485</v>
      </c>
      <c r="T422">
        <f t="shared" si="71"/>
        <v>161107018981.06125</v>
      </c>
      <c r="U422">
        <f t="shared" si="72"/>
        <v>27676.430717351817</v>
      </c>
      <c r="V422">
        <f t="shared" si="73"/>
        <v>-6380.3836550123779</v>
      </c>
      <c r="W422">
        <f t="shared" si="74"/>
        <v>165210596453.30762</v>
      </c>
      <c r="X422">
        <f>(G*Me*Ms/(W422^2)) *-S422/W422</f>
        <v>-6.4323299520072301E+21</v>
      </c>
      <c r="Y422">
        <f>(G*Me*Ms/(W422^2)) * -T422/W422</f>
        <v>-2.8319214161265926E+22</v>
      </c>
      <c r="Z422">
        <f>X422/Me</f>
        <v>-1.0769731694751416E-3</v>
      </c>
      <c r="AA422">
        <f>Y422/Me</f>
        <v>-4.7415219772403852E-3</v>
      </c>
      <c r="AB422">
        <f>AF422*DT</f>
        <v>2387223833.1635947</v>
      </c>
      <c r="AC422">
        <f>AG422*DT</f>
        <v>-568962783.7426796</v>
      </c>
      <c r="AD422">
        <f>Z422*DT</f>
        <v>-93.050481842652232</v>
      </c>
      <c r="AE422">
        <f>AA422*DT</f>
        <v>-409.66749883356931</v>
      </c>
      <c r="AF422">
        <f>U422+Z422*DT/2</f>
        <v>27629.905476430493</v>
      </c>
      <c r="AG422">
        <f>V422+AA422*DT/2</f>
        <v>-6585.2174044291623</v>
      </c>
    </row>
    <row r="423" spans="2:33" x14ac:dyDescent="0.3">
      <c r="B423">
        <f t="shared" si="65"/>
        <v>-36580691930.888939</v>
      </c>
      <c r="C423">
        <f t="shared" si="66"/>
        <v>176635966285.20938</v>
      </c>
      <c r="D423">
        <f t="shared" si="67"/>
        <v>26542.811567671812</v>
      </c>
      <c r="E423">
        <f t="shared" si="68"/>
        <v>5230.6206214891354</v>
      </c>
      <c r="F423">
        <f t="shared" si="69"/>
        <v>180384066945.09421</v>
      </c>
      <c r="G423">
        <f>(G*Me*Ms/(F423^2)) * -B423/F423</f>
        <v>4.940123730077968E+21</v>
      </c>
      <c r="H423">
        <f>(G*Me*Ms/(F423^2)) * -C423/F423</f>
        <v>-2.3854210584080927E+22</v>
      </c>
      <c r="I423">
        <f>G423/Me</f>
        <v>8.2713118743561731E-4</v>
      </c>
      <c r="J423">
        <f>H423/Me</f>
        <v>-3.9939407601515134E-3</v>
      </c>
      <c r="K423">
        <f>D423*DT</f>
        <v>2293298919.4468446</v>
      </c>
      <c r="L423">
        <f>E423*DT</f>
        <v>451925621.69666129</v>
      </c>
      <c r="M423">
        <f>I423*DT</f>
        <v>71.46413459443734</v>
      </c>
      <c r="N423">
        <f>J423*DT</f>
        <v>-345.07648167709078</v>
      </c>
      <c r="S423">
        <f t="shared" si="70"/>
        <v>38980523978.048447</v>
      </c>
      <c r="T423">
        <f t="shared" si="71"/>
        <v>160538056197.31857</v>
      </c>
      <c r="U423">
        <f t="shared" si="72"/>
        <v>27583.380235509165</v>
      </c>
      <c r="V423">
        <f t="shared" si="73"/>
        <v>-6790.0511538459468</v>
      </c>
      <c r="W423">
        <f t="shared" si="74"/>
        <v>165202750392.40912</v>
      </c>
      <c r="X423">
        <f>(G*Me*Ms/(W423^2)) *-S423/W423</f>
        <v>-6.8529298419063592E+21</v>
      </c>
      <c r="Y423">
        <f>(G*Me*Ms/(W423^2)) * -T423/W423</f>
        <v>-2.8223223389603186E+22</v>
      </c>
      <c r="Z423">
        <f>X423/Me</f>
        <v>-1.147394742977323E-3</v>
      </c>
      <c r="AA423">
        <f>Y423/Me</f>
        <v>-4.7254501204840749E-3</v>
      </c>
      <c r="AB423">
        <f>AF423*DT</f>
        <v>2378921424.4177241</v>
      </c>
      <c r="AC423">
        <f>AG423*DT</f>
        <v>-604298067.75799417</v>
      </c>
      <c r="AD423">
        <f>Z423*DT</f>
        <v>-99.134905793240705</v>
      </c>
      <c r="AE423">
        <f>AA423*DT</f>
        <v>-408.2788904098241</v>
      </c>
      <c r="AF423">
        <f>U423+Z423*DT/2</f>
        <v>27533.812782612546</v>
      </c>
      <c r="AG423">
        <f>V423+AA423*DT/2</f>
        <v>-6994.1905990508585</v>
      </c>
    </row>
    <row r="424" spans="2:33" x14ac:dyDescent="0.3">
      <c r="B424">
        <f t="shared" si="65"/>
        <v>-34287393011.442093</v>
      </c>
      <c r="C424">
        <f t="shared" si="66"/>
        <v>177087891906.90604</v>
      </c>
      <c r="D424">
        <f t="shared" si="67"/>
        <v>26614.275702266248</v>
      </c>
      <c r="E424">
        <f t="shared" si="68"/>
        <v>4885.5441398120447</v>
      </c>
      <c r="F424">
        <f t="shared" si="69"/>
        <v>180376680254.27545</v>
      </c>
      <c r="G424">
        <f>(G*Me*Ms/(F424^2)) * -B424/F424</f>
        <v>4.6309887904591606E+21</v>
      </c>
      <c r="H424">
        <f>(G*Me*Ms/(F424^2)) * -C424/F424</f>
        <v>-2.3918180133241721E+22</v>
      </c>
      <c r="I424">
        <f>G424/Me</f>
        <v>7.7537233205959898E-4</v>
      </c>
      <c r="J424">
        <f>H424/Me</f>
        <v>-4.0046512629745368E-3</v>
      </c>
      <c r="K424">
        <f>D424*DT</f>
        <v>2299473420.6758037</v>
      </c>
      <c r="L424">
        <f>E424*DT</f>
        <v>422111013.67976063</v>
      </c>
      <c r="M424">
        <f>I424*DT</f>
        <v>66.992169489949347</v>
      </c>
      <c r="N424">
        <f>J424*DT</f>
        <v>-346.00186912099997</v>
      </c>
      <c r="S424">
        <f t="shared" si="70"/>
        <v>41359445402.466171</v>
      </c>
      <c r="T424">
        <f t="shared" si="71"/>
        <v>159933758129.56058</v>
      </c>
      <c r="U424">
        <f t="shared" si="72"/>
        <v>27484.245329715923</v>
      </c>
      <c r="V424">
        <f t="shared" si="73"/>
        <v>-7198.3300442557711</v>
      </c>
      <c r="W424">
        <f t="shared" si="74"/>
        <v>165195068671.68997</v>
      </c>
      <c r="X424">
        <f>(G*Me*Ms/(W424^2)) *-S424/W424</f>
        <v>-7.272168002922596E+21</v>
      </c>
      <c r="Y424">
        <f>(G*Me*Ms/(W424^2)) * -T424/W424</f>
        <v>-2.8120907984602741E+22</v>
      </c>
      <c r="Z424">
        <f>X424/Me</f>
        <v>-1.2175883204839761E-3</v>
      </c>
      <c r="AA424">
        <f>Y424/Me</f>
        <v>-4.7083193223391388E-3</v>
      </c>
      <c r="AB424">
        <f>AF424*DT</f>
        <v>2370094172.4330158</v>
      </c>
      <c r="AC424">
        <f>AG424*DT</f>
        <v>-639509423.52794302</v>
      </c>
      <c r="AD424">
        <f>Z424*DT</f>
        <v>-105.19963088981554</v>
      </c>
      <c r="AE424">
        <f>AA424*DT</f>
        <v>-406.79878945010159</v>
      </c>
      <c r="AF424">
        <f>U424+Z424*DT/2</f>
        <v>27431.645514271015</v>
      </c>
      <c r="AG424">
        <f>V424+AA424*DT/2</f>
        <v>-7401.7294389808221</v>
      </c>
    </row>
    <row r="425" spans="2:33" x14ac:dyDescent="0.3">
      <c r="B425">
        <f t="shared" si="65"/>
        <v>-31987919590.766289</v>
      </c>
      <c r="C425">
        <f t="shared" si="66"/>
        <v>177510002920.58578</v>
      </c>
      <c r="D425">
        <f t="shared" si="67"/>
        <v>26681.267871756198</v>
      </c>
      <c r="E425">
        <f t="shared" si="68"/>
        <v>4539.5422706910449</v>
      </c>
      <c r="F425">
        <f t="shared" si="69"/>
        <v>180369144081.2749</v>
      </c>
      <c r="G425">
        <f>(G*Me*Ms/(F425^2)) * -B425/F425</f>
        <v>4.320954526124348E+21</v>
      </c>
      <c r="H425">
        <f>(G*Me*Ms/(F425^2)) * -C425/F425</f>
        <v>-2.3978197405918799E+22</v>
      </c>
      <c r="I425">
        <f>G425/Me</f>
        <v>7.2346290160471951E-4</v>
      </c>
      <c r="J425">
        <f>H425/Me</f>
        <v>-4.0147000311286209E-3</v>
      </c>
      <c r="K425">
        <f>D425*DT</f>
        <v>2305261544.1197352</v>
      </c>
      <c r="L425">
        <f>E425*DT</f>
        <v>392216452.18770629</v>
      </c>
      <c r="M425">
        <f>I425*DT</f>
        <v>62.507194698647766</v>
      </c>
      <c r="N425">
        <f>J425*DT</f>
        <v>-346.87008268951286</v>
      </c>
      <c r="S425">
        <f t="shared" si="70"/>
        <v>43729539574.899185</v>
      </c>
      <c r="T425">
        <f t="shared" si="71"/>
        <v>159294248706.03262</v>
      </c>
      <c r="U425">
        <f t="shared" si="72"/>
        <v>27379.045698826107</v>
      </c>
      <c r="V425">
        <f t="shared" si="73"/>
        <v>-7605.1288337058722</v>
      </c>
      <c r="W425">
        <f t="shared" si="74"/>
        <v>165187560979.18527</v>
      </c>
      <c r="X425">
        <f>(G*Me*Ms/(W425^2)) *-S425/W425</f>
        <v>-7.6899464523143866E+21</v>
      </c>
      <c r="Y425">
        <f>(G*Me*Ms/(W425^2)) * -T425/W425</f>
        <v>-2.8012283107004683E+22</v>
      </c>
      <c r="Z425">
        <f>X425/Me</f>
        <v>-1.287537496620297E-3</v>
      </c>
      <c r="AA425">
        <f>Y425/Me</f>
        <v>-4.6901321211875371E-3</v>
      </c>
      <c r="AB425">
        <f>AF425*DT</f>
        <v>2360743840.4231906</v>
      </c>
      <c r="AC425">
        <f>AG425*DT</f>
        <v>-674588955.57187736</v>
      </c>
      <c r="AD425">
        <f>Z425*DT</f>
        <v>-111.24323970799367</v>
      </c>
      <c r="AE425">
        <f>AA425*DT</f>
        <v>-405.22741527060322</v>
      </c>
      <c r="AF425">
        <f>U425+Z425*DT/2</f>
        <v>27323.424078972112</v>
      </c>
      <c r="AG425">
        <f>V425+AA425*DT/2</f>
        <v>-7807.7425413411738</v>
      </c>
    </row>
    <row r="426" spans="2:33" x14ac:dyDescent="0.3">
      <c r="B426">
        <f t="shared" si="65"/>
        <v>-29682658046.646553</v>
      </c>
      <c r="C426">
        <f t="shared" si="66"/>
        <v>177902219372.7735</v>
      </c>
      <c r="D426">
        <f t="shared" si="67"/>
        <v>26743.775066454844</v>
      </c>
      <c r="E426">
        <f t="shared" si="68"/>
        <v>4192.672188001532</v>
      </c>
      <c r="F426">
        <f t="shared" si="69"/>
        <v>180361469960.94418</v>
      </c>
      <c r="G426">
        <f>(G*Me*Ms/(F426^2)) * -B426/F426</f>
        <v>4.010069722435362E+21</v>
      </c>
      <c r="H426">
        <f>(G*Me*Ms/(F426^2)) * -C426/F426</f>
        <v>-2.4034245933760309E+22</v>
      </c>
      <c r="I426">
        <f>G426/Me</f>
        <v>6.7141106426604194E-4</v>
      </c>
      <c r="J426">
        <f>H426/Me</f>
        <v>-4.0240843072967061E-3</v>
      </c>
      <c r="K426">
        <f>D426*DT</f>
        <v>2310662165.7416987</v>
      </c>
      <c r="L426">
        <f>E426*DT</f>
        <v>362246877.0433324</v>
      </c>
      <c r="M426">
        <f>I426*DT</f>
        <v>58.00991595258602</v>
      </c>
      <c r="N426">
        <f>J426*DT</f>
        <v>-347.68088415043542</v>
      </c>
      <c r="S426">
        <f t="shared" si="70"/>
        <v>46090283415.322372</v>
      </c>
      <c r="T426">
        <f t="shared" si="71"/>
        <v>158619659750.46075</v>
      </c>
      <c r="U426">
        <f t="shared" si="72"/>
        <v>27267.802459118113</v>
      </c>
      <c r="V426">
        <f t="shared" si="73"/>
        <v>-8010.3562489764754</v>
      </c>
      <c r="W426">
        <f t="shared" si="74"/>
        <v>165180236967.55215</v>
      </c>
      <c r="X426">
        <f>(G*Me*Ms/(W426^2)) *-S426/W426</f>
        <v>-8.1061672035957636E+21</v>
      </c>
      <c r="Y426">
        <f>(G*Me*Ms/(W426^2)) * -T426/W426</f>
        <v>-2.7897365527747008E+22</v>
      </c>
      <c r="Z426">
        <f>X426/Me</f>
        <v>-1.3572258653845501E-3</v>
      </c>
      <c r="AA426">
        <f>Y426/Me</f>
        <v>-4.6708913250087082E-3</v>
      </c>
      <c r="AB426">
        <f>AF426*DT</f>
        <v>2350872314.0697746</v>
      </c>
      <c r="AC426">
        <f>AG426*DT</f>
        <v>-709528788.36433601</v>
      </c>
      <c r="AD426">
        <f>Z426*DT</f>
        <v>-117.26431476922514</v>
      </c>
      <c r="AE426">
        <f>AA426*DT</f>
        <v>-403.56501048075239</v>
      </c>
      <c r="AF426">
        <f>U426+Z426*DT/2</f>
        <v>27209.170301733502</v>
      </c>
      <c r="AG426">
        <f>V426+AA426*DT/2</f>
        <v>-8212.1387542168522</v>
      </c>
    </row>
    <row r="427" spans="2:33" x14ac:dyDescent="0.3">
      <c r="B427">
        <f t="shared" si="65"/>
        <v>-27371995880.904854</v>
      </c>
      <c r="C427">
        <f t="shared" si="66"/>
        <v>178264466249.81683</v>
      </c>
      <c r="D427">
        <f t="shared" si="67"/>
        <v>26801.784982407429</v>
      </c>
      <c r="E427">
        <f t="shared" si="68"/>
        <v>3844.9913038510967</v>
      </c>
      <c r="F427">
        <f t="shared" si="69"/>
        <v>180353669454.86957</v>
      </c>
      <c r="G427">
        <f>(G*Me*Ms/(F427^2)) * -B427/F427</f>
        <v>3.6983835672653264E+21</v>
      </c>
      <c r="H427">
        <f>(G*Me*Ms/(F427^2)) * -C427/F427</f>
        <v>-2.4086309799044596E+22</v>
      </c>
      <c r="I427">
        <f>G427/Me</f>
        <v>6.1922505563160538E-4</v>
      </c>
      <c r="J427">
        <f>H427/Me</f>
        <v>-4.0328014263544517E-3</v>
      </c>
      <c r="K427">
        <f>D427*DT</f>
        <v>2315674222.4800019</v>
      </c>
      <c r="L427">
        <f>E427*DT</f>
        <v>332207248.65273476</v>
      </c>
      <c r="M427">
        <f>I427*DT</f>
        <v>53.501044806570704</v>
      </c>
      <c r="N427">
        <f>J427*DT</f>
        <v>-348.43404323702464</v>
      </c>
      <c r="S427">
        <f t="shared" si="70"/>
        <v>48441155729.392151</v>
      </c>
      <c r="T427">
        <f t="shared" si="71"/>
        <v>157910130962.09641</v>
      </c>
      <c r="U427">
        <f t="shared" si="72"/>
        <v>27150.538144348888</v>
      </c>
      <c r="V427">
        <f t="shared" si="73"/>
        <v>-8413.9212594572273</v>
      </c>
      <c r="W427">
        <f t="shared" si="74"/>
        <v>165173106251.79169</v>
      </c>
      <c r="X427">
        <f>(G*Me*Ms/(W427^2)) *-S427/W427</f>
        <v>-8.5207322956568786E+21</v>
      </c>
      <c r="Y427">
        <f>(G*Me*Ms/(W427^2)) * -T427/W427</f>
        <v>-2.7776173636661199E+22</v>
      </c>
      <c r="Z427">
        <f>X427/Me</f>
        <v>-1.4266370250237549E-3</v>
      </c>
      <c r="AA427">
        <f>Y427/Me</f>
        <v>-4.6506000128354822E-3</v>
      </c>
      <c r="AB427">
        <f>AF427*DT</f>
        <v>2340481601.5085835</v>
      </c>
      <c r="AC427">
        <f>AG427*DT</f>
        <v>-744321068.35301256</v>
      </c>
      <c r="AD427">
        <f>Z427*DT</f>
        <v>-123.26143896205242</v>
      </c>
      <c r="AE427">
        <f>AA427*DT</f>
        <v>-401.81184110898567</v>
      </c>
      <c r="AF427">
        <f>U427+Z427*DT/2</f>
        <v>27088.907424867863</v>
      </c>
      <c r="AG427">
        <f>V427+AA427*DT/2</f>
        <v>-8614.82718001172</v>
      </c>
    </row>
    <row r="428" spans="2:33" x14ac:dyDescent="0.3">
      <c r="B428">
        <f t="shared" si="65"/>
        <v>-25056321658.42485</v>
      </c>
      <c r="C428">
        <f t="shared" si="66"/>
        <v>178596673498.46957</v>
      </c>
      <c r="D428">
        <f t="shared" si="67"/>
        <v>26855.286027213999</v>
      </c>
      <c r="E428">
        <f t="shared" si="68"/>
        <v>3496.5572606140722</v>
      </c>
      <c r="F428">
        <f t="shared" si="69"/>
        <v>180345754149.54852</v>
      </c>
      <c r="G428">
        <f>(G*Me*Ms/(F428^2)) * -B428/F428</f>
        <v>3.3859456464050601E+21</v>
      </c>
      <c r="H428">
        <f>(G*Me*Ms/(F428^2)) * -C428/F428</f>
        <v>-2.4134373645831631E+22</v>
      </c>
      <c r="I428">
        <f>G428/Me</f>
        <v>5.6691317791331412E-4</v>
      </c>
      <c r="J428">
        <f>H428/Me</f>
        <v>-4.0408488172373226E-3</v>
      </c>
      <c r="K428">
        <f>D428*DT</f>
        <v>2320296712.7512894</v>
      </c>
      <c r="L428">
        <f>E428*DT</f>
        <v>302102547.31705582</v>
      </c>
      <c r="M428">
        <f>I428*DT</f>
        <v>48.98129857171034</v>
      </c>
      <c r="N428">
        <f>J428*DT</f>
        <v>-349.12933780930467</v>
      </c>
      <c r="S428">
        <f t="shared" si="70"/>
        <v>50781637330.900734</v>
      </c>
      <c r="T428">
        <f t="shared" si="71"/>
        <v>157165809893.74338</v>
      </c>
      <c r="U428">
        <f t="shared" si="72"/>
        <v>27027.276705386834</v>
      </c>
      <c r="V428">
        <f t="shared" si="73"/>
        <v>-8815.7331005662127</v>
      </c>
      <c r="W428">
        <f t="shared" si="74"/>
        <v>165166178406.97113</v>
      </c>
      <c r="X428">
        <f>(G*Me*Ms/(W428^2)) *-S428/W428</f>
        <v>-8.9335438223200569E+21</v>
      </c>
      <c r="Y428">
        <f>(G*Me*Ms/(W428^2)) * -T428/W428</f>
        <v>-2.7648727450578158E+22</v>
      </c>
      <c r="Z428">
        <f>X428/Me</f>
        <v>-1.4957545829822952E-3</v>
      </c>
      <c r="AA428">
        <f>Y428/Me</f>
        <v>-4.6292615361112673E-3</v>
      </c>
      <c r="AB428">
        <f>AF428*DT</f>
        <v>2329573833.2795329</v>
      </c>
      <c r="AC428">
        <f>AG428*DT</f>
        <v>-778957965.98722529</v>
      </c>
      <c r="AD428">
        <f>Z428*DT</f>
        <v>-129.23319596967031</v>
      </c>
      <c r="AE428">
        <f>AA428*DT</f>
        <v>-399.96819672001351</v>
      </c>
      <c r="AF428">
        <f>U428+Z428*DT/2</f>
        <v>26962.660107402</v>
      </c>
      <c r="AG428">
        <f>V428+AA428*DT/2</f>
        <v>-9015.7171989262188</v>
      </c>
    </row>
    <row r="429" spans="2:33" x14ac:dyDescent="0.3">
      <c r="B429">
        <f t="shared" si="65"/>
        <v>-22736024945.673561</v>
      </c>
      <c r="C429">
        <f t="shared" si="66"/>
        <v>178898776045.78662</v>
      </c>
      <c r="D429">
        <f t="shared" si="67"/>
        <v>26904.26732578571</v>
      </c>
      <c r="E429">
        <f t="shared" si="68"/>
        <v>3147.4279228047676</v>
      </c>
      <c r="F429">
        <f t="shared" si="69"/>
        <v>180337735654.55124</v>
      </c>
      <c r="G429">
        <f>(G*Me*Ms/(F429^2)) * -B429/F429</f>
        <v>3.0728059386616826E+21</v>
      </c>
      <c r="H429">
        <f>(G*Me*Ms/(F429^2)) * -C429/F429</f>
        <v>-2.4178422691140035E+22</v>
      </c>
      <c r="I429">
        <f>G429/Me</f>
        <v>5.1448379912629046E-4</v>
      </c>
      <c r="J429">
        <f>H429/Me</f>
        <v>-4.0482240048119802E-3</v>
      </c>
      <c r="K429">
        <f>D429*DT</f>
        <v>2324528696.9478855</v>
      </c>
      <c r="L429">
        <f>E429*DT</f>
        <v>271937772.53033191</v>
      </c>
      <c r="M429">
        <f>I429*DT</f>
        <v>44.451400244511497</v>
      </c>
      <c r="N429">
        <f>J429*DT</f>
        <v>-349.7665540157551</v>
      </c>
      <c r="S429">
        <f t="shared" si="70"/>
        <v>53111211164.180267</v>
      </c>
      <c r="T429">
        <f t="shared" si="71"/>
        <v>156386851927.75616</v>
      </c>
      <c r="U429">
        <f t="shared" si="72"/>
        <v>26898.043509417163</v>
      </c>
      <c r="V429">
        <f t="shared" si="73"/>
        <v>-9215.7012972862267</v>
      </c>
      <c r="W429">
        <f t="shared" si="74"/>
        <v>165159462965.94717</v>
      </c>
      <c r="X429">
        <f>(G*Me*Ms/(W429^2)) *-S429/W429</f>
        <v>-9.3445039623185084E+21</v>
      </c>
      <c r="Y429">
        <f>(G*Me*Ms/(W429^2)) * -T429/W429</f>
        <v>-2.7515048620827104E+22</v>
      </c>
      <c r="Z429">
        <f>X429/Me</f>
        <v>-1.5645621609212919E-3</v>
      </c>
      <c r="AA429">
        <f>Y429/Me</f>
        <v>-4.6068795199456026E-3</v>
      </c>
      <c r="AB429">
        <f>AF429*DT</f>
        <v>2318151262.2392473</v>
      </c>
      <c r="AC429">
        <f>AG429*DT</f>
        <v>-813431677.75613654</v>
      </c>
      <c r="AD429">
        <f>Z429*DT</f>
        <v>-135.17817070359962</v>
      </c>
      <c r="AE429">
        <f>AA429*DT</f>
        <v>-398.03439052330003</v>
      </c>
      <c r="AF429">
        <f>U429+Z429*DT/2</f>
        <v>26830.454424065363</v>
      </c>
      <c r="AG429">
        <f>V429+AA429*DT/2</f>
        <v>-9414.7184925478759</v>
      </c>
    </row>
    <row r="430" spans="2:33" x14ac:dyDescent="0.3">
      <c r="B430">
        <f t="shared" si="65"/>
        <v>-20411496248.725677</v>
      </c>
      <c r="C430">
        <f t="shared" si="66"/>
        <v>179170713818.31696</v>
      </c>
      <c r="D430">
        <f t="shared" si="67"/>
        <v>26948.71872603022</v>
      </c>
      <c r="E430">
        <f t="shared" si="68"/>
        <v>2797.6613687890126</v>
      </c>
      <c r="F430">
        <f t="shared" si="69"/>
        <v>180329625600.66766</v>
      </c>
      <c r="G430">
        <f>(G*Me*Ms/(F430^2)) * -B430/F430</f>
        <v>2.7590148106458974E+21</v>
      </c>
      <c r="H430">
        <f>(G*Me*Ms/(F430^2)) * -C430/F430</f>
        <v>-2.4218442736141706E+22</v>
      </c>
      <c r="I430">
        <f>G430/Me</f>
        <v>4.6194535221610308E-4</v>
      </c>
      <c r="J430">
        <f>H430/Me</f>
        <v>-4.0549246117506117E-3</v>
      </c>
      <c r="K430">
        <f>D430*DT</f>
        <v>2328369297.9290109</v>
      </c>
      <c r="L430">
        <f>E430*DT</f>
        <v>241717942.26337069</v>
      </c>
      <c r="M430">
        <f>I430*DT</f>
        <v>39.912078431471308</v>
      </c>
      <c r="N430">
        <f>J430*DT</f>
        <v>-350.34548645525285</v>
      </c>
      <c r="S430">
        <f t="shared" si="70"/>
        <v>55429362426.419518</v>
      </c>
      <c r="T430">
        <f t="shared" si="71"/>
        <v>155573420250.00003</v>
      </c>
      <c r="U430">
        <f t="shared" si="72"/>
        <v>26762.865338713564</v>
      </c>
      <c r="V430">
        <f t="shared" si="73"/>
        <v>-9613.735687809527</v>
      </c>
      <c r="W430">
        <f t="shared" si="74"/>
        <v>165152969417.09067</v>
      </c>
      <c r="X430">
        <f>(G*Me*Ms/(W430^2)) *-S430/W430</f>
        <v>-9.7535150096841053E+21</v>
      </c>
      <c r="Y430">
        <f>(G*Me*Ms/(W430^2)) * -T430/W430</f>
        <v>-2.7375160440110526E+22</v>
      </c>
      <c r="Z430">
        <f>X430/Me</f>
        <v>-1.6330433998064671E-3</v>
      </c>
      <c r="AA430">
        <f>Y430/Me</f>
        <v>-4.5834578642652323E-3</v>
      </c>
      <c r="AB430">
        <f>AF430*DT</f>
        <v>2306216263.4359422</v>
      </c>
      <c r="AC430">
        <f>AG430*DT</f>
        <v>-847734428.23595583</v>
      </c>
      <c r="AD430">
        <f>Z430*DT</f>
        <v>-141.09494974327876</v>
      </c>
      <c r="AE430">
        <f>AA430*DT</f>
        <v>-396.01075947251604</v>
      </c>
      <c r="AF430">
        <f>U430+Z430*DT/2</f>
        <v>26692.317863841923</v>
      </c>
      <c r="AG430">
        <f>V430+AA430*DT/2</f>
        <v>-9811.741067545785</v>
      </c>
    </row>
    <row r="431" spans="2:33" x14ac:dyDescent="0.3">
      <c r="B431">
        <f t="shared" si="65"/>
        <v>-18083126950.796665</v>
      </c>
      <c r="C431">
        <f t="shared" si="66"/>
        <v>179412431760.58032</v>
      </c>
      <c r="D431">
        <f t="shared" si="67"/>
        <v>26988.630804461693</v>
      </c>
      <c r="E431">
        <f t="shared" si="68"/>
        <v>2447.3158823337599</v>
      </c>
      <c r="F431">
        <f t="shared" si="69"/>
        <v>180321435638.03922</v>
      </c>
      <c r="G431">
        <f>(G*Me*Ms/(F431^2)) * -B431/F431</f>
        <v>2.4446230112446552E+21</v>
      </c>
      <c r="H431">
        <f>(G*Me*Ms/(F431^2)) * -C431/F431</f>
        <v>-2.4254420177366142E+22</v>
      </c>
      <c r="I431">
        <f>G431/Me</f>
        <v>4.0930633413331803E-4</v>
      </c>
      <c r="J431">
        <f>H431/Me</f>
        <v>-4.0609483604068814E-3</v>
      </c>
      <c r="K431">
        <f>D431*DT</f>
        <v>2331817701.5054903</v>
      </c>
      <c r="L431">
        <f>E431*DT</f>
        <v>211448092.23363686</v>
      </c>
      <c r="M431">
        <f>I431*DT</f>
        <v>35.364067269118678</v>
      </c>
      <c r="N431">
        <f>J431*DT</f>
        <v>-350.86593833915458</v>
      </c>
      <c r="S431">
        <f t="shared" si="70"/>
        <v>57735578689.855461</v>
      </c>
      <c r="T431">
        <f t="shared" si="71"/>
        <v>154725685821.76407</v>
      </c>
      <c r="U431">
        <f t="shared" si="72"/>
        <v>26621.770388970286</v>
      </c>
      <c r="V431">
        <f t="shared" si="73"/>
        <v>-10009.746447282043</v>
      </c>
      <c r="W431">
        <f t="shared" si="74"/>
        <v>165146707202.01398</v>
      </c>
      <c r="X431">
        <f>(G*Me*Ms/(W431^2)) *-S431/W431</f>
        <v>-1.0160479404530042E+22</v>
      </c>
      <c r="Y431">
        <f>(G*Me*Ms/(W431^2)) * -T431/W431</f>
        <v>-2.7229087848738339E+22</v>
      </c>
      <c r="Z431">
        <f>X431/Me</f>
        <v>-1.7011819650621241E-3</v>
      </c>
      <c r="AA431">
        <f>Y431/Me</f>
        <v>-4.5590007448579077E-3</v>
      </c>
      <c r="AB431">
        <f>AF431*DT</f>
        <v>2293771333.9460778</v>
      </c>
      <c r="AC431">
        <f>AG431*DT</f>
        <v>-881858472.14533567</v>
      </c>
      <c r="AD431">
        <f>Z431*DT</f>
        <v>-146.98212178136754</v>
      </c>
      <c r="AE431">
        <f>AA431*DT</f>
        <v>-393.89766435572324</v>
      </c>
      <c r="AF431">
        <f>U431+Z431*DT/2</f>
        <v>26548.279328079603</v>
      </c>
      <c r="AG431">
        <f>V431+AA431*DT/2</f>
        <v>-10206.695279459904</v>
      </c>
    </row>
    <row r="432" spans="2:33" x14ac:dyDescent="0.3">
      <c r="B432">
        <f t="shared" si="65"/>
        <v>-15751309249.291176</v>
      </c>
      <c r="C432">
        <f t="shared" si="66"/>
        <v>179623879852.81396</v>
      </c>
      <c r="D432">
        <f t="shared" si="67"/>
        <v>27023.994871730811</v>
      </c>
      <c r="E432">
        <f t="shared" si="68"/>
        <v>2096.4499439946053</v>
      </c>
      <c r="F432">
        <f t="shared" si="69"/>
        <v>180313177434.2767</v>
      </c>
      <c r="G432">
        <f>(G*Me*Ms/(F432^2)) * -B432/F432</f>
        <v>2.1296816657759952E+21</v>
      </c>
      <c r="H432">
        <f>(G*Me*Ms/(F432^2)) * -C432/F432</f>
        <v>-2.4286342017905771E+22</v>
      </c>
      <c r="I432">
        <f>G432/Me</f>
        <v>3.5657530485483629E-4</v>
      </c>
      <c r="J432">
        <f>H432/Me</f>
        <v>-4.0662930746920558E-3</v>
      </c>
      <c r="K432">
        <f>D432*DT</f>
        <v>2334873156.917542</v>
      </c>
      <c r="L432">
        <f>E432*DT</f>
        <v>181133275.16113389</v>
      </c>
      <c r="M432">
        <f>I432*DT</f>
        <v>30.808106339457854</v>
      </c>
      <c r="N432">
        <f>J432*DT</f>
        <v>-351.32772165339361</v>
      </c>
      <c r="S432">
        <f t="shared" si="70"/>
        <v>60029350023.801537</v>
      </c>
      <c r="T432">
        <f t="shared" si="71"/>
        <v>153843827349.61874</v>
      </c>
      <c r="U432">
        <f t="shared" si="72"/>
        <v>26474.78826718892</v>
      </c>
      <c r="V432">
        <f t="shared" si="73"/>
        <v>-10403.644111637766</v>
      </c>
      <c r="W432">
        <f t="shared" si="74"/>
        <v>165140685713.30139</v>
      </c>
      <c r="X432">
        <f>(G*Me*Ms/(W432^2)) *-S432/W432</f>
        <v>-1.0565299764213494E+22</v>
      </c>
      <c r="Y432">
        <f>(G*Me*Ms/(W432^2)) * -T432/W432</f>
        <v>-2.7076857440204786E+22</v>
      </c>
      <c r="Z432">
        <f>X432/Me</f>
        <v>-1.7689615517887509E-3</v>
      </c>
      <c r="AA432">
        <f>Y432/Me</f>
        <v>-4.5335126143061294E-3</v>
      </c>
      <c r="AB432">
        <f>AF432*DT</f>
        <v>2280819092.6723022</v>
      </c>
      <c r="AC432">
        <f>AG432*DT</f>
        <v>-915796096.40814829</v>
      </c>
      <c r="AD432">
        <f>Z432*DT</f>
        <v>-152.83827807454807</v>
      </c>
      <c r="AE432">
        <f>AA432*DT</f>
        <v>-391.69548987604958</v>
      </c>
      <c r="AF432">
        <f>U432+Z432*DT/2</f>
        <v>26398.369128151648</v>
      </c>
      <c r="AG432">
        <f>V432+AA432*DT/2</f>
        <v>-10599.491856575791</v>
      </c>
    </row>
    <row r="433" spans="2:33" x14ac:dyDescent="0.3">
      <c r="B433">
        <f t="shared" si="65"/>
        <v>-13416436092.373634</v>
      </c>
      <c r="C433">
        <f t="shared" si="66"/>
        <v>179805013127.9751</v>
      </c>
      <c r="D433">
        <f t="shared" si="67"/>
        <v>27054.802978070267</v>
      </c>
      <c r="E433">
        <f t="shared" si="68"/>
        <v>1745.1222223412117</v>
      </c>
      <c r="F433">
        <f t="shared" si="69"/>
        <v>180304862672.56366</v>
      </c>
      <c r="G433">
        <f>(G*Me*Ms/(F433^2)) * -B433/F433</f>
        <v>1.8142422698231543E+21</v>
      </c>
      <c r="H433">
        <f>(G*Me*Ms/(F433^2)) * -C433/F433</f>
        <v>-2.4314195878614034E+22</v>
      </c>
      <c r="I433">
        <f>G433/Me</f>
        <v>3.0376088635153105E-4</v>
      </c>
      <c r="J433">
        <f>H433/Me</f>
        <v>-4.0709566819499103E-3</v>
      </c>
      <c r="K433">
        <f>D433*DT</f>
        <v>2337534977.3052711</v>
      </c>
      <c r="L433">
        <f>E433*DT</f>
        <v>150778560.0102807</v>
      </c>
      <c r="M433">
        <f>I433*DT</f>
        <v>26.244940580772283</v>
      </c>
      <c r="N433">
        <f>J433*DT</f>
        <v>-351.73065732047223</v>
      </c>
      <c r="S433">
        <f t="shared" si="70"/>
        <v>62310169116.473839</v>
      </c>
      <c r="T433">
        <f t="shared" si="71"/>
        <v>152928031253.2106</v>
      </c>
      <c r="U433">
        <f t="shared" si="72"/>
        <v>26321.949989114371</v>
      </c>
      <c r="V433">
        <f t="shared" si="73"/>
        <v>-10795.339601513817</v>
      </c>
      <c r="W433">
        <f t="shared" si="74"/>
        <v>165134914292.24329</v>
      </c>
      <c r="X433">
        <f>(G*Me*Ms/(W433^2)) *-S433/W433</f>
        <v>-1.0967878914862863E+22</v>
      </c>
      <c r="Y433">
        <f>(G*Me*Ms/(W433^2)) * -T433/W433</f>
        <v>-2.6918497466092205E+22</v>
      </c>
      <c r="Z433">
        <f>X433/Me</f>
        <v>-1.8363658900416675E-3</v>
      </c>
      <c r="AA433">
        <f>Y433/Me</f>
        <v>-4.5069982028081912E-3</v>
      </c>
      <c r="AB433">
        <f>AF433*DT</f>
        <v>2267362280.1022191</v>
      </c>
      <c r="AC433">
        <f>AG433*DT</f>
        <v>-949539622.22281134</v>
      </c>
      <c r="AD433">
        <f>Z433*DT</f>
        <v>-158.66201289960009</v>
      </c>
      <c r="AE433">
        <f>AA433*DT</f>
        <v>-389.40464472262772</v>
      </c>
      <c r="AF433">
        <f>U433+Z433*DT/2</f>
        <v>26242.618982664571</v>
      </c>
      <c r="AG433">
        <f>V433+AA433*DT/2</f>
        <v>-10990.041923875131</v>
      </c>
    </row>
    <row r="434" spans="2:33" x14ac:dyDescent="0.3">
      <c r="B434">
        <f t="shared" si="65"/>
        <v>-11078901115.068363</v>
      </c>
      <c r="C434">
        <f t="shared" si="66"/>
        <v>179955791687.98538</v>
      </c>
      <c r="D434">
        <f t="shared" si="67"/>
        <v>27081.047918651038</v>
      </c>
      <c r="E434">
        <f t="shared" si="68"/>
        <v>1393.3915650207396</v>
      </c>
      <c r="F434">
        <f t="shared" si="69"/>
        <v>180296503049.74597</v>
      </c>
      <c r="G434">
        <f>(G*Me*Ms/(F434^2)) * -B434/F434</f>
        <v>1.4983566827451905E+21</v>
      </c>
      <c r="H434">
        <f>(G*Me*Ms/(F434^2)) * -C434/F434</f>
        <v>-2.433797000928738E+22</v>
      </c>
      <c r="I434">
        <f>G434/Me</f>
        <v>2.5087176150172296E-4</v>
      </c>
      <c r="J434">
        <f>H434/Me</f>
        <v>-4.0749372148289487E-3</v>
      </c>
      <c r="K434">
        <f>D434*DT</f>
        <v>2339802540.1714497</v>
      </c>
      <c r="L434">
        <f>E434*DT</f>
        <v>120389031.2177919</v>
      </c>
      <c r="M434">
        <f>I434*DT</f>
        <v>21.675320193748863</v>
      </c>
      <c r="N434">
        <f>J434*DT</f>
        <v>-352.07457536122115</v>
      </c>
      <c r="S434">
        <f t="shared" si="70"/>
        <v>64577531396.576057</v>
      </c>
      <c r="T434">
        <f t="shared" si="71"/>
        <v>151978491630.98779</v>
      </c>
      <c r="U434">
        <f t="shared" si="72"/>
        <v>26163.287976214771</v>
      </c>
      <c r="V434">
        <f t="shared" si="73"/>
        <v>-11184.744246236445</v>
      </c>
      <c r="W434">
        <f t="shared" si="74"/>
        <v>165129402226.57501</v>
      </c>
      <c r="X434">
        <f>(G*Me*Ms/(W434^2)) *-S434/W434</f>
        <v>-1.1368119923253405E+22</v>
      </c>
      <c r="Y434">
        <f>(G*Me*Ms/(W434^2)) * -T434/W434</f>
        <v>-2.6754037840285689E+22</v>
      </c>
      <c r="Z434">
        <f>X434/Me</f>
        <v>-1.9033787501680013E-3</v>
      </c>
      <c r="AA434">
        <f>Y434/Me</f>
        <v>-4.4794625188838508E-3</v>
      </c>
      <c r="AB434">
        <f>AF434*DT</f>
        <v>2253403758.0275292</v>
      </c>
      <c r="AC434">
        <f>AG434*DT</f>
        <v>-983081407.13731253</v>
      </c>
      <c r="AD434">
        <f>Z434*DT</f>
        <v>-164.45192401451533</v>
      </c>
      <c r="AE434">
        <f>AA434*DT</f>
        <v>-387.0255616315647</v>
      </c>
      <c r="AF434">
        <f>U434+Z434*DT/2</f>
        <v>26081.062014207513</v>
      </c>
      <c r="AG434">
        <f>V434+AA434*DT/2</f>
        <v>-11378.257027052228</v>
      </c>
    </row>
    <row r="435" spans="2:33" x14ac:dyDescent="0.3">
      <c r="B435">
        <f t="shared" si="65"/>
        <v>-8739098574.8969135</v>
      </c>
      <c r="C435">
        <f t="shared" si="66"/>
        <v>180076180719.20319</v>
      </c>
      <c r="D435">
        <f t="shared" si="67"/>
        <v>27102.723238844788</v>
      </c>
      <c r="E435">
        <f t="shared" si="68"/>
        <v>1041.3169896595184</v>
      </c>
      <c r="F435">
        <f t="shared" si="69"/>
        <v>180288110274.40741</v>
      </c>
      <c r="G435">
        <f>(G*Me*Ms/(F435^2)) * -B435/F435</f>
        <v>1.1820771208616243E+21</v>
      </c>
      <c r="H435">
        <f>(G*Me*Ms/(F435^2)) * -C435/F435</f>
        <v>-2.4357653299822653E+22</v>
      </c>
      <c r="I435">
        <f>G435/Me</f>
        <v>1.9791667295007608E-4</v>
      </c>
      <c r="J435">
        <f>H435/Me</f>
        <v>-4.0782328131504959E-3</v>
      </c>
      <c r="K435">
        <f>D435*DT</f>
        <v>2341675287.8361897</v>
      </c>
      <c r="L435">
        <f>E435*DT</f>
        <v>89969787.906582385</v>
      </c>
      <c r="M435">
        <f>I435*DT</f>
        <v>17.100000542886573</v>
      </c>
      <c r="N435">
        <f>J435*DT</f>
        <v>-352.35931505620283</v>
      </c>
      <c r="S435">
        <f t="shared" si="70"/>
        <v>66830935154.603584</v>
      </c>
      <c r="T435">
        <f t="shared" si="71"/>
        <v>150995410223.85049</v>
      </c>
      <c r="U435">
        <f t="shared" si="72"/>
        <v>25998.836052200255</v>
      </c>
      <c r="V435">
        <f t="shared" si="73"/>
        <v>-11571.76980786801</v>
      </c>
      <c r="W435">
        <f t="shared" si="74"/>
        <v>165124158748.2211</v>
      </c>
      <c r="X435">
        <f>(G*Me*Ms/(W435^2)) *-S435/W435</f>
        <v>-1.1765926129014502E+22</v>
      </c>
      <c r="Y435">
        <f>(G*Me*Ms/(W435^2)) * -T435/W435</f>
        <v>-2.6583510142483566E+22</v>
      </c>
      <c r="Z435">
        <f>X435/Me</f>
        <v>-1.9699839481991934E-3</v>
      </c>
      <c r="AA435">
        <f>Y435/Me</f>
        <v>-4.4509108499620875E-3</v>
      </c>
      <c r="AB435">
        <f>AF435*DT</f>
        <v>2238946509.2231274</v>
      </c>
      <c r="AC435">
        <f>AG435*DT</f>
        <v>-1016413847.1290625</v>
      </c>
      <c r="AD435">
        <f>Z435*DT</f>
        <v>-170.20661312441032</v>
      </c>
      <c r="AE435">
        <f>AA435*DT</f>
        <v>-384.55869743672434</v>
      </c>
      <c r="AF435">
        <f>U435+Z435*DT/2</f>
        <v>25913.732745638048</v>
      </c>
      <c r="AG435">
        <f>V435+AA435*DT/2</f>
        <v>-11764.049156586372</v>
      </c>
    </row>
    <row r="436" spans="2:33" x14ac:dyDescent="0.3">
      <c r="B436">
        <f t="shared" si="65"/>
        <v>-6397423287.0607243</v>
      </c>
      <c r="C436">
        <f t="shared" si="66"/>
        <v>180166150507.10977</v>
      </c>
      <c r="D436">
        <f t="shared" si="67"/>
        <v>27119.823239387675</v>
      </c>
      <c r="E436">
        <f t="shared" si="68"/>
        <v>688.95767460331558</v>
      </c>
      <c r="F436">
        <f t="shared" si="69"/>
        <v>180279696064.93228</v>
      </c>
      <c r="G436">
        <f>(G*Me*Ms/(F436^2)) * -B436/F436</f>
        <v>8.6545615030875573E+20</v>
      </c>
      <c r="H436">
        <f>(G*Me*Ms/(F436^2)) * -C436/F436</f>
        <v>-2.4373235291340359E+22</v>
      </c>
      <c r="I436">
        <f>G436/Me</f>
        <v>1.4490442191152189E-4</v>
      </c>
      <c r="J436">
        <f>H436/Me</f>
        <v>-4.0808417257710812E-3</v>
      </c>
      <c r="K436">
        <f>D436*DT</f>
        <v>2343152727.8830953</v>
      </c>
      <c r="L436">
        <f>E436*DT</f>
        <v>59525943.08572647</v>
      </c>
      <c r="M436">
        <f>I436*DT</f>
        <v>12.519742053155491</v>
      </c>
      <c r="N436">
        <f>J436*DT</f>
        <v>-352.58472510662142</v>
      </c>
      <c r="S436">
        <f t="shared" si="70"/>
        <v>69069881663.826706</v>
      </c>
      <c r="T436">
        <f t="shared" si="71"/>
        <v>149978996376.72144</v>
      </c>
      <c r="U436">
        <f t="shared" si="72"/>
        <v>25828.629439075845</v>
      </c>
      <c r="V436">
        <f t="shared" si="73"/>
        <v>-11956.328505304735</v>
      </c>
      <c r="W436">
        <f t="shared" si="74"/>
        <v>165119193031.04544</v>
      </c>
      <c r="X436">
        <f>(G*Me*Ms/(W436^2)) *-S436/W436</f>
        <v>-1.216120117715131E+22</v>
      </c>
      <c r="Y436">
        <f>(G*Me*Ms/(W436^2)) * -T436/W436</f>
        <v>-2.6406947620988654E+22</v>
      </c>
      <c r="Z436">
        <f>X436/Me</f>
        <v>-2.0361653512961371E-3</v>
      </c>
      <c r="AA436">
        <f>Y436/Me</f>
        <v>-4.4213487628484505E-3</v>
      </c>
      <c r="AB436">
        <f>AF436*DT</f>
        <v>2223993637.0857472</v>
      </c>
      <c r="AC436">
        <f>AG436*DT</f>
        <v>-1049529378.6886857</v>
      </c>
      <c r="AD436">
        <f>Z436*DT</f>
        <v>-175.92468635198625</v>
      </c>
      <c r="AE436">
        <f>AA436*DT</f>
        <v>-382.00453311010614</v>
      </c>
      <c r="AF436">
        <f>U436+Z436*DT/2</f>
        <v>25740.667095899851</v>
      </c>
      <c r="AG436">
        <f>V436+AA436*DT/2</f>
        <v>-12147.330771859788</v>
      </c>
    </row>
    <row r="437" spans="2:33" x14ac:dyDescent="0.3">
      <c r="B437">
        <f t="shared" si="65"/>
        <v>-4054270559.177629</v>
      </c>
      <c r="C437">
        <f t="shared" si="66"/>
        <v>180225676450.1955</v>
      </c>
      <c r="D437">
        <f t="shared" si="67"/>
        <v>27132.34298144083</v>
      </c>
      <c r="E437">
        <f t="shared" si="68"/>
        <v>336.37294949669416</v>
      </c>
      <c r="F437">
        <f t="shared" si="69"/>
        <v>180271272147.55423</v>
      </c>
      <c r="G437">
        <f>(G*Me*Ms/(F437^2)) * -B437/F437</f>
        <v>5.4854667956564178E+20</v>
      </c>
      <c r="H437">
        <f>(G*Me*Ms/(F437^2)) * -C437/F437</f>
        <v>-2.4384706187265336E+22</v>
      </c>
      <c r="I437">
        <f>G437/Me</f>
        <v>9.1843866919874383E-5</v>
      </c>
      <c r="J437">
        <f>H437/Me</f>
        <v>-4.0827623124376879E-3</v>
      </c>
      <c r="K437">
        <f>D437*DT</f>
        <v>2344234433.5964875</v>
      </c>
      <c r="L437">
        <f>E437*DT</f>
        <v>29062622.836514376</v>
      </c>
      <c r="M437">
        <f>I437*DT</f>
        <v>7.935310101877147</v>
      </c>
      <c r="N437">
        <f>J437*DT</f>
        <v>-352.75066379461623</v>
      </c>
      <c r="S437">
        <f t="shared" si="70"/>
        <v>71293875300.91246</v>
      </c>
      <c r="T437">
        <f t="shared" si="71"/>
        <v>148929466998.03275</v>
      </c>
      <c r="U437">
        <f t="shared" si="72"/>
        <v>25652.704752723857</v>
      </c>
      <c r="V437">
        <f t="shared" si="73"/>
        <v>-12338.333038414841</v>
      </c>
      <c r="W437">
        <f t="shared" si="74"/>
        <v>165114514188.60846</v>
      </c>
      <c r="X437">
        <f>(G*Me*Ms/(W437^2)) *-S437/W437</f>
        <v>-1.25538490508627E+22</v>
      </c>
      <c r="Y437">
        <f>(G*Me*Ms/(W437^2)) * -T437/W437</f>
        <v>-2.6224385194765987E+22</v>
      </c>
      <c r="Z437">
        <f>X437/Me</f>
        <v>-2.1019068832439309E-3</v>
      </c>
      <c r="AA437">
        <f>Y437/Me</f>
        <v>-4.3907821040695821E-3</v>
      </c>
      <c r="AB437">
        <f>AF437*DT</f>
        <v>2208548365.231771</v>
      </c>
      <c r="AC437">
        <f>AG437*DT</f>
        <v>-1082420480.9068398</v>
      </c>
      <c r="AD437">
        <f>Z437*DT</f>
        <v>-181.60475471227562</v>
      </c>
      <c r="AE437">
        <f>AA437*DT</f>
        <v>-379.36357379161188</v>
      </c>
      <c r="AF437">
        <f>U437+Z437*DT/2</f>
        <v>25561.902375367721</v>
      </c>
      <c r="AG437">
        <f>V437+AA437*DT/2</f>
        <v>-12528.014825310647</v>
      </c>
    </row>
    <row r="438" spans="2:33" x14ac:dyDescent="0.3">
      <c r="B438">
        <f t="shared" si="65"/>
        <v>-1710036125.5811415</v>
      </c>
      <c r="C438">
        <f t="shared" si="66"/>
        <v>180254739073.03201</v>
      </c>
      <c r="D438">
        <f t="shared" si="67"/>
        <v>27140.278291542709</v>
      </c>
      <c r="E438">
        <f t="shared" si="68"/>
        <v>-16.377714297922068</v>
      </c>
      <c r="F438">
        <f t="shared" si="69"/>
        <v>180262850254.39279</v>
      </c>
      <c r="G438">
        <f>(G*Me*Ms/(F438^2)) * -B438/F438</f>
        <v>2.3140195164786567E+20</v>
      </c>
      <c r="H438">
        <f>(G*Me*Ms/(F438^2)) * -C438/F438</f>
        <v>-2.4392056864354928E+22</v>
      </c>
      <c r="I438">
        <f>G438/Me</f>
        <v>3.8743922520822704E-5</v>
      </c>
      <c r="J438">
        <f>H438/Me</f>
        <v>-4.0839930456342179E-3</v>
      </c>
      <c r="K438">
        <f>D438*DT</f>
        <v>2344920044.3892899</v>
      </c>
      <c r="L438">
        <f>E438*DT</f>
        <v>-1415034.5153404668</v>
      </c>
      <c r="M438">
        <f>I438*DT</f>
        <v>3.3474749057990816</v>
      </c>
      <c r="N438">
        <f>J438*DT</f>
        <v>-352.85699914279644</v>
      </c>
      <c r="S438">
        <f t="shared" si="70"/>
        <v>73502423666.144226</v>
      </c>
      <c r="T438">
        <f t="shared" si="71"/>
        <v>147847046517.12592</v>
      </c>
      <c r="U438">
        <f t="shared" si="72"/>
        <v>25471.099998011581</v>
      </c>
      <c r="V438">
        <f t="shared" si="73"/>
        <v>-12717.696612206453</v>
      </c>
      <c r="W438">
        <f t="shared" si="74"/>
        <v>165110131271.93179</v>
      </c>
      <c r="X438">
        <f>(G*Me*Ms/(W438^2)) *-S438/W438</f>
        <v>-1.2943774104637E+22</v>
      </c>
      <c r="Y438">
        <f>(G*Me*Ms/(W438^2)) * -T438/W438</f>
        <v>-2.6035859454752929E+22</v>
      </c>
      <c r="Z438">
        <f>X438/Me</f>
        <v>-2.1671925299931354E-3</v>
      </c>
      <c r="AA438">
        <f>Y438/Me</f>
        <v>-4.3592170000925773E-3</v>
      </c>
      <c r="AB438">
        <f>AF438*DT</f>
        <v>2192614037.0538516</v>
      </c>
      <c r="AC438">
        <f>AG438*DT</f>
        <v>-1115079677.563143</v>
      </c>
      <c r="AD438">
        <f>Z438*DT</f>
        <v>-187.24543459140691</v>
      </c>
      <c r="AE438">
        <f>AA438*DT</f>
        <v>-376.63634880799867</v>
      </c>
      <c r="AF438">
        <f>U438+Z438*DT/2</f>
        <v>25377.477280715877</v>
      </c>
      <c r="AG438">
        <f>V438+AA438*DT/2</f>
        <v>-12906.014786610453</v>
      </c>
    </row>
    <row r="439" spans="2:33" x14ac:dyDescent="0.3">
      <c r="B439">
        <f t="shared" si="65"/>
        <v>634883918.80814838</v>
      </c>
      <c r="C439">
        <f t="shared" si="66"/>
        <v>180253324038.51666</v>
      </c>
      <c r="D439">
        <f t="shared" si="67"/>
        <v>27143.625766448509</v>
      </c>
      <c r="E439">
        <f t="shared" si="68"/>
        <v>-369.23471344071851</v>
      </c>
      <c r="F439">
        <f t="shared" si="69"/>
        <v>180254442121.47687</v>
      </c>
      <c r="G439">
        <f>(G*Me*Ms/(F439^2)) * -B439/F439</f>
        <v>-8.5924464032462799E+19</v>
      </c>
      <c r="H439">
        <f>(G*Me*Ms/(F439^2)) * -C439/F439</f>
        <v>-2.4395278883665759E+22</v>
      </c>
      <c r="I439">
        <f>G439/Me</f>
        <v>-1.438644209095918E-5</v>
      </c>
      <c r="J439">
        <f>H439/Me</f>
        <v>-4.0845325124176674E-3</v>
      </c>
      <c r="K439">
        <f>D439*DT</f>
        <v>2345209266.2211514</v>
      </c>
      <c r="L439">
        <f>E439*DT</f>
        <v>-31901879.241278078</v>
      </c>
      <c r="M439">
        <f>I439*DT</f>
        <v>-1.2429885966588732</v>
      </c>
      <c r="N439">
        <f>J439*DT</f>
        <v>-352.90360907288647</v>
      </c>
      <c r="S439">
        <f t="shared" si="70"/>
        <v>75695037703.198074</v>
      </c>
      <c r="T439">
        <f t="shared" si="71"/>
        <v>146731966839.56277</v>
      </c>
      <c r="U439">
        <f t="shared" si="72"/>
        <v>25283.854563420173</v>
      </c>
      <c r="V439">
        <f t="shared" si="73"/>
        <v>-13094.332961014452</v>
      </c>
      <c r="W439">
        <f t="shared" si="74"/>
        <v>165106053267.27161</v>
      </c>
      <c r="X439">
        <f>(G*Me*Ms/(W439^2)) *-S439/W439</f>
        <v>-1.3330881097606315E+22</v>
      </c>
      <c r="Y439">
        <f>(G*Me*Ms/(W439^2)) * -T439/W439</f>
        <v>-2.5841408664408146E+22</v>
      </c>
      <c r="Z439">
        <f>X439/Me</f>
        <v>-2.2320063452443348E-3</v>
      </c>
      <c r="AA439">
        <f>Y439/Me</f>
        <v>-4.3266598574168945E-3</v>
      </c>
      <c r="AB439">
        <f>AF439*DT</f>
        <v>2176194115.2360053</v>
      </c>
      <c r="AC439">
        <f>AG439*DT</f>
        <v>-1147499539.21626</v>
      </c>
      <c r="AD439">
        <f>Z439*DT</f>
        <v>-192.84534822911053</v>
      </c>
      <c r="AE439">
        <f>AA439*DT</f>
        <v>-373.82341168081967</v>
      </c>
      <c r="AF439">
        <f>U439+Z439*DT/2</f>
        <v>25187.431889305619</v>
      </c>
      <c r="AG439">
        <f>V439+AA439*DT/2</f>
        <v>-13281.244666854862</v>
      </c>
    </row>
    <row r="440" spans="2:33" x14ac:dyDescent="0.3">
      <c r="B440">
        <f t="shared" si="65"/>
        <v>2980093185.0292997</v>
      </c>
      <c r="C440">
        <f t="shared" si="66"/>
        <v>180221422159.27539</v>
      </c>
      <c r="D440">
        <f t="shared" si="67"/>
        <v>27142.38277785185</v>
      </c>
      <c r="E440">
        <f t="shared" si="68"/>
        <v>-722.13832251360498</v>
      </c>
      <c r="F440">
        <f t="shared" si="69"/>
        <v>180246059486.7561</v>
      </c>
      <c r="G440">
        <f>(G*Me*Ms/(F440^2)) * -B440/F440</f>
        <v>-4.0337868014181561E+20</v>
      </c>
      <c r="H440">
        <f>(G*Me*Ms/(F440^2)) * -C440/F440</f>
        <v>-2.4394364501449211E+22</v>
      </c>
      <c r="I440">
        <f>G440/Me</f>
        <v>-6.753820449081064E-5</v>
      </c>
      <c r="J440">
        <f>H440/Me</f>
        <v>-4.0843794162423756E-3</v>
      </c>
      <c r="K440">
        <f>D440*DT</f>
        <v>2345101872.0063996</v>
      </c>
      <c r="L440">
        <f>E440*DT</f>
        <v>-62392751.065175466</v>
      </c>
      <c r="M440">
        <f>I440*DT</f>
        <v>-5.8353008680060396</v>
      </c>
      <c r="N440">
        <f>J440*DT</f>
        <v>-352.89038156334124</v>
      </c>
      <c r="S440">
        <f t="shared" si="70"/>
        <v>77871231818.434082</v>
      </c>
      <c r="T440">
        <f t="shared" si="71"/>
        <v>145584467300.34653</v>
      </c>
      <c r="U440">
        <f t="shared" si="72"/>
        <v>25091.009215191061</v>
      </c>
      <c r="V440">
        <f t="shared" si="73"/>
        <v>-13468.156372695272</v>
      </c>
      <c r="W440">
        <f t="shared" si="74"/>
        <v>165102289093.90073</v>
      </c>
      <c r="X440">
        <f>(G*Me*Ms/(W440^2)) *-S440/W440</f>
        <v>-1.3715075227139843E+22</v>
      </c>
      <c r="Y440">
        <f>(G*Me*Ms/(W440^2)) * -T440/W440</f>
        <v>-2.5641072759486821E+22</v>
      </c>
      <c r="Z440">
        <f>X440/Me</f>
        <v>-2.296332456072706E-3</v>
      </c>
      <c r="AA440">
        <f>Y440/Me</f>
        <v>-4.2931173625367211E-3</v>
      </c>
      <c r="AB440">
        <f>AF440*DT</f>
        <v>2159292181.2268653</v>
      </c>
      <c r="AC440">
        <f>AG440*DT</f>
        <v>-1179672685.2941926</v>
      </c>
      <c r="AD440">
        <f>Z440*DT</f>
        <v>-198.4031242046818</v>
      </c>
      <c r="AE440">
        <f>AA440*DT</f>
        <v>-370.9253401231727</v>
      </c>
      <c r="AF440">
        <f>U440+Z440*DT/2</f>
        <v>24991.807653088719</v>
      </c>
      <c r="AG440">
        <f>V440+AA440*DT/2</f>
        <v>-13653.619042756858</v>
      </c>
    </row>
    <row r="441" spans="2:33" x14ac:dyDescent="0.3">
      <c r="B441">
        <f t="shared" si="65"/>
        <v>5325195057.0356998</v>
      </c>
      <c r="C441">
        <f t="shared" si="66"/>
        <v>180159029408.21021</v>
      </c>
      <c r="D441">
        <f t="shared" si="67"/>
        <v>27136.547476983844</v>
      </c>
      <c r="E441">
        <f t="shared" si="68"/>
        <v>-1075.0287040769463</v>
      </c>
      <c r="F441">
        <f t="shared" si="69"/>
        <v>180237714088.1004</v>
      </c>
      <c r="G441">
        <f>(G*Me*Ms/(F441^2)) * -B441/F441</f>
        <v>-7.2090650023653134E+20</v>
      </c>
      <c r="H441">
        <f>(G*Me*Ms/(F441^2)) * -C441/F441</f>
        <v>-2.4389306679966078E+22</v>
      </c>
      <c r="I441">
        <f>G441/Me</f>
        <v>-1.2070229049936901E-4</v>
      </c>
      <c r="J441">
        <f>H441/Me</f>
        <v>-4.0835325787707327E-3</v>
      </c>
      <c r="K441">
        <f>D441*DT</f>
        <v>2344597702.011404</v>
      </c>
      <c r="L441">
        <f>E441*DT</f>
        <v>-92882480.032248154</v>
      </c>
      <c r="M441">
        <f>I441*DT</f>
        <v>-10.428677899145482</v>
      </c>
      <c r="N441">
        <f>J441*DT</f>
        <v>-352.81721480579131</v>
      </c>
      <c r="S441">
        <f t="shared" si="70"/>
        <v>80030523999.66095</v>
      </c>
      <c r="T441">
        <f t="shared" si="71"/>
        <v>144404794615.05234</v>
      </c>
      <c r="U441">
        <f t="shared" si="72"/>
        <v>24892.606090986381</v>
      </c>
      <c r="V441">
        <f t="shared" si="73"/>
        <v>-13839.081712818444</v>
      </c>
      <c r="W441">
        <f t="shared" si="74"/>
        <v>165098847601.90106</v>
      </c>
      <c r="X441">
        <f>(G*Me*Ms/(W441^2)) *-S441/W441</f>
        <v>-1.4096262162655761E+22</v>
      </c>
      <c r="Y441">
        <f>(G*Me*Ms/(W441^2)) * -T441/W441</f>
        <v>-2.5434893347029221E+22</v>
      </c>
      <c r="Z441">
        <f>X441/Me</f>
        <v>-2.3601550685891839E-3</v>
      </c>
      <c r="AA441">
        <f>Y441/Me</f>
        <v>-4.2585964817716268E-3</v>
      </c>
      <c r="AB441">
        <f>AF441*DT</f>
        <v>2141911934.6708157</v>
      </c>
      <c r="AC441">
        <f>AG441*DT</f>
        <v>-1211591786.1837966</v>
      </c>
      <c r="AD441">
        <f>Z441*DT</f>
        <v>-203.91739792610548</v>
      </c>
      <c r="AE441">
        <f>AA441*DT</f>
        <v>-367.94273602506854</v>
      </c>
      <c r="AF441">
        <f>U441+Z441*DT/2</f>
        <v>24790.647392023329</v>
      </c>
      <c r="AG441">
        <f>V441+AA441*DT/2</f>
        <v>-14023.05308083098</v>
      </c>
    </row>
    <row r="442" spans="2:33" x14ac:dyDescent="0.3">
      <c r="B442">
        <f t="shared" si="65"/>
        <v>7669792759.0471039</v>
      </c>
      <c r="C442">
        <f t="shared" si="66"/>
        <v>180066146928.17795</v>
      </c>
      <c r="D442">
        <f t="shared" si="67"/>
        <v>27126.118799084699</v>
      </c>
      <c r="E442">
        <f t="shared" si="68"/>
        <v>-1427.8459188827376</v>
      </c>
      <c r="F442">
        <f t="shared" si="69"/>
        <v>180229417661.28775</v>
      </c>
      <c r="G442">
        <f>(G*Me*Ms/(F442^2)) * -B442/F442</f>
        <v>-1.0384534279110773E+21</v>
      </c>
      <c r="H442">
        <f>(G*Me*Ms/(F442^2)) * -C442/F442</f>
        <v>-2.4380099098210548E+22</v>
      </c>
      <c r="I442">
        <f>G442/Me</f>
        <v>-1.7386957571427473E-4</v>
      </c>
      <c r="J442">
        <f>H442/Me</f>
        <v>-4.0819909416687115E-3</v>
      </c>
      <c r="K442">
        <f>D442*DT</f>
        <v>2343696664.2409182</v>
      </c>
      <c r="L442">
        <f>E442*DT</f>
        <v>-123365887.39146852</v>
      </c>
      <c r="M442">
        <f>I442*DT</f>
        <v>-15.022331341713336</v>
      </c>
      <c r="N442">
        <f>J442*DT</f>
        <v>-352.68401736017665</v>
      </c>
      <c r="S442">
        <f t="shared" si="70"/>
        <v>82172435934.331772</v>
      </c>
      <c r="T442">
        <f t="shared" si="71"/>
        <v>143193202828.86853</v>
      </c>
      <c r="U442">
        <f t="shared" si="72"/>
        <v>24688.688693060274</v>
      </c>
      <c r="V442">
        <f t="shared" si="73"/>
        <v>-14207.024448843513</v>
      </c>
      <c r="W442">
        <f t="shared" si="74"/>
        <v>165095737569.9668</v>
      </c>
      <c r="X442">
        <f>(G*Me*Ms/(W442^2)) *-S442/W442</f>
        <v>-1.4474348079630902E+22</v>
      </c>
      <c r="Y442">
        <f>(G*Me*Ms/(W442^2)) * -T442/W442</f>
        <v>-2.5222913703551097E+22</v>
      </c>
      <c r="Z442">
        <f>X442/Me</f>
        <v>-2.4234584736347489E-3</v>
      </c>
      <c r="AA442">
        <f>Y442/Me</f>
        <v>-4.2231044609635834E-3</v>
      </c>
      <c r="AB442">
        <f>AF442*DT</f>
        <v>2124057192.7967353</v>
      </c>
      <c r="AC442">
        <f>AG442*DT</f>
        <v>-1243249565.318537</v>
      </c>
      <c r="AD442">
        <f>Z442*DT</f>
        <v>-209.3868121220423</v>
      </c>
      <c r="AE442">
        <f>AA442*DT</f>
        <v>-364.87622542725359</v>
      </c>
      <c r="AF442">
        <f>U442+Z442*DT/2</f>
        <v>24583.995286999252</v>
      </c>
      <c r="AG442">
        <f>V442+AA442*DT/2</f>
        <v>-14389.46256155714</v>
      </c>
    </row>
    <row r="443" spans="2:33" x14ac:dyDescent="0.3">
      <c r="B443">
        <f t="shared" ref="B443:B506" si="75">B442+K442</f>
        <v>10013489423.288021</v>
      </c>
      <c r="C443">
        <f t="shared" ref="C443:C506" si="76">C442+L442</f>
        <v>179942781040.78647</v>
      </c>
      <c r="D443">
        <f t="shared" ref="D443:D506" si="77">D442+M442</f>
        <v>27111.096467742987</v>
      </c>
      <c r="E443">
        <f t="shared" ref="E443:E506" si="78">E442+N442</f>
        <v>-1780.5299362429141</v>
      </c>
      <c r="F443">
        <f t="shared" ref="F443:F506" si="79">SQRT(B443^2 +C443^2)</f>
        <v>180221181937.98065</v>
      </c>
      <c r="G443">
        <f>(G*Me*Ms/(F443^2)) * -B443/F443</f>
        <v>-1.3559646762838254E+21</v>
      </c>
      <c r="H443">
        <f>(G*Me*Ms/(F443^2)) * -C443/F443</f>
        <v>-2.4366736162533736E+22</v>
      </c>
      <c r="I443">
        <f>G443/Me</f>
        <v>-2.2703088709838685E-4</v>
      </c>
      <c r="J443">
        <f>H443/Me</f>
        <v>-4.0797535683845792E-3</v>
      </c>
      <c r="K443">
        <f>D443*DT</f>
        <v>2342398734.812994</v>
      </c>
      <c r="L443">
        <f>E443*DT</f>
        <v>-153837786.49138778</v>
      </c>
      <c r="M443">
        <f>I443*DT</f>
        <v>-19.615468645300624</v>
      </c>
      <c r="N443">
        <f>J443*DT</f>
        <v>-352.49070830842766</v>
      </c>
      <c r="S443">
        <f t="shared" si="70"/>
        <v>84296493127.12851</v>
      </c>
      <c r="T443">
        <f t="shared" si="71"/>
        <v>141949953263.54999</v>
      </c>
      <c r="U443">
        <f t="shared" si="72"/>
        <v>24479.30188093823</v>
      </c>
      <c r="V443">
        <f t="shared" si="73"/>
        <v>-14571.900674270766</v>
      </c>
      <c r="W443">
        <f t="shared" si="74"/>
        <v>165092967703.21881</v>
      </c>
      <c r="X443">
        <f>(G*Me*Ms/(W443^2)) *-S443/W443</f>
        <v>-1.4849239693787033E+22</v>
      </c>
      <c r="Y443">
        <f>(G*Me*Ms/(W443^2)) * -T443/W443</f>
        <v>-2.5005178772424726E+22</v>
      </c>
      <c r="Z443">
        <f>X443/Me</f>
        <v>-2.4862270525042749E-3</v>
      </c>
      <c r="AA443">
        <f>Y443/Me</f>
        <v>-4.1866488250384632E-3</v>
      </c>
      <c r="AB443">
        <f>AF443*DT</f>
        <v>2105731889.7641318</v>
      </c>
      <c r="AC443">
        <f>AG443*DT</f>
        <v>-1274638801.2634737</v>
      </c>
      <c r="AD443">
        <f>Z443*DT</f>
        <v>-214.81001733636936</v>
      </c>
      <c r="AE443">
        <f>AA443*DT</f>
        <v>-361.7264584833232</v>
      </c>
      <c r="AF443">
        <f>U443+Z443*DT/2</f>
        <v>24371.896872270045</v>
      </c>
      <c r="AG443">
        <f>V443+AA443*DT/2</f>
        <v>-14752.763903512428</v>
      </c>
    </row>
    <row r="444" spans="2:33" x14ac:dyDescent="0.3">
      <c r="B444">
        <f t="shared" si="75"/>
        <v>12355888158.101015</v>
      </c>
      <c r="C444">
        <f t="shared" si="76"/>
        <v>179788943254.29507</v>
      </c>
      <c r="D444">
        <f t="shared" si="77"/>
        <v>27091.480999097686</v>
      </c>
      <c r="E444">
        <f t="shared" si="78"/>
        <v>-2133.0206445513418</v>
      </c>
      <c r="F444">
        <f t="shared" si="79"/>
        <v>180213018643.69189</v>
      </c>
      <c r="G444">
        <f>(G*Me*Ms/(F444^2)) * -B444/F444</f>
        <v>-1.6733851778205821E+21</v>
      </c>
      <c r="H444">
        <f>(G*Me*Ms/(F444^2)) * -C444/F444</f>
        <v>-2.4349213017156499E+22</v>
      </c>
      <c r="I444">
        <f>G444/Me</f>
        <v>-2.8017700462454911E-4</v>
      </c>
      <c r="J444">
        <f>H444/Me</f>
        <v>-4.0768196459090682E-3</v>
      </c>
      <c r="K444">
        <f>D444*DT</f>
        <v>2340703958.3220401</v>
      </c>
      <c r="L444">
        <f>E444*DT</f>
        <v>-184292983.68923593</v>
      </c>
      <c r="M444">
        <f>I444*DT</f>
        <v>-24.207293199561043</v>
      </c>
      <c r="N444">
        <f>J444*DT</f>
        <v>-352.23721740654349</v>
      </c>
      <c r="S444">
        <f t="shared" si="70"/>
        <v>86402225016.892639</v>
      </c>
      <c r="T444">
        <f t="shared" si="71"/>
        <v>140675314462.2865</v>
      </c>
      <c r="U444">
        <f t="shared" si="72"/>
        <v>24264.491863601859</v>
      </c>
      <c r="V444">
        <f t="shared" si="73"/>
        <v>-14933.627132754089</v>
      </c>
      <c r="W444">
        <f t="shared" si="74"/>
        <v>165090546631.03195</v>
      </c>
      <c r="X444">
        <f>(G*Me*Ms/(W444^2)) *-S444/W444</f>
        <v>-1.5220844295431595E+22</v>
      </c>
      <c r="Y444">
        <f>(G*Me*Ms/(W444^2)) * -T444/W444</f>
        <v>-2.4781735160439565E+22</v>
      </c>
      <c r="Z444">
        <f>X444/Me</f>
        <v>-2.5484452826962452E-3</v>
      </c>
      <c r="AA444">
        <f>Y444/Me</f>
        <v>-4.1492373774301922E-3</v>
      </c>
      <c r="AB444">
        <f>AF444*DT</f>
        <v>2086940075.9664423</v>
      </c>
      <c r="AC444">
        <f>AG444*DT</f>
        <v>-1305752329.796464</v>
      </c>
      <c r="AD444">
        <f>Z444*DT</f>
        <v>-220.18567242495558</v>
      </c>
      <c r="AE444">
        <f>AA444*DT</f>
        <v>-358.49410940996859</v>
      </c>
      <c r="AF444">
        <f>U444+Z444*DT/2</f>
        <v>24154.39902738938</v>
      </c>
      <c r="AG444">
        <f>V444+AA444*DT/2</f>
        <v>-15112.874187459074</v>
      </c>
    </row>
    <row r="445" spans="2:33" x14ac:dyDescent="0.3">
      <c r="B445">
        <f t="shared" si="75"/>
        <v>14696592116.423056</v>
      </c>
      <c r="C445">
        <f t="shared" si="76"/>
        <v>179604650270.60583</v>
      </c>
      <c r="D445">
        <f t="shared" si="77"/>
        <v>27067.273705898126</v>
      </c>
      <c r="E445">
        <f t="shared" si="78"/>
        <v>-2485.2578619578853</v>
      </c>
      <c r="F445">
        <f t="shared" si="79"/>
        <v>180204939495.73953</v>
      </c>
      <c r="G445">
        <f>(G*Me*Ms/(F445^2)) * -B445/F445</f>
        <v>-1.9906595944958439E+21</v>
      </c>
      <c r="H445">
        <f>(G*Me*Ms/(F445^2)) * -C445/F445</f>
        <v>-2.4327525554561709E+22</v>
      </c>
      <c r="I445">
        <f>G445/Me</f>
        <v>-3.3329866297690183E-4</v>
      </c>
      <c r="J445">
        <f>H445/Me</f>
        <v>-4.0731884865153715E-3</v>
      </c>
      <c r="K445">
        <f>D445*DT</f>
        <v>2338612448.1895981</v>
      </c>
      <c r="L445">
        <f>E445*DT</f>
        <v>-214726279.27316129</v>
      </c>
      <c r="M445">
        <f>I445*DT</f>
        <v>-28.797004481204318</v>
      </c>
      <c r="N445">
        <f>J445*DT</f>
        <v>-351.92348523492808</v>
      </c>
      <c r="S445">
        <f t="shared" si="70"/>
        <v>88489165092.859085</v>
      </c>
      <c r="T445">
        <f t="shared" si="71"/>
        <v>139369562132.49002</v>
      </c>
      <c r="U445">
        <f t="shared" si="72"/>
        <v>24044.306191176904</v>
      </c>
      <c r="V445">
        <f t="shared" si="73"/>
        <v>-15292.121242164058</v>
      </c>
      <c r="W445">
        <f t="shared" si="74"/>
        <v>165088482904.87518</v>
      </c>
      <c r="X445">
        <f>(G*Me*Ms/(W445^2)) *-S445/W445</f>
        <v>-1.5589069783930839E+22</v>
      </c>
      <c r="Y445">
        <f>(G*Me*Ms/(W445^2)) * -T445/W445</f>
        <v>-2.4552631133532976E+22</v>
      </c>
      <c r="Z445">
        <f>X445/Me</f>
        <v>-2.610097743684633E-3</v>
      </c>
      <c r="AA445">
        <f>Y445/Me</f>
        <v>-4.1108781993659336E-3</v>
      </c>
      <c r="AB445">
        <f>AF445*DT</f>
        <v>2067685917.2913365</v>
      </c>
      <c r="AC445">
        <f>AG445*DT</f>
        <v>-1336583045.9845438</v>
      </c>
      <c r="AD445">
        <f>Z445*DT</f>
        <v>-225.5124450543523</v>
      </c>
      <c r="AE445">
        <f>AA445*DT</f>
        <v>-355.17987642521666</v>
      </c>
      <c r="AF445">
        <f>U445+Z445*DT/2</f>
        <v>23931.549968649728</v>
      </c>
      <c r="AG445">
        <f>V445+AA445*DT/2</f>
        <v>-15469.711180376666</v>
      </c>
    </row>
    <row r="446" spans="2:33" x14ac:dyDescent="0.3">
      <c r="B446">
        <f t="shared" si="75"/>
        <v>17035204564.612654</v>
      </c>
      <c r="C446">
        <f t="shared" si="76"/>
        <v>179389923991.33267</v>
      </c>
      <c r="D446">
        <f t="shared" si="77"/>
        <v>27038.476701416923</v>
      </c>
      <c r="E446">
        <f t="shared" si="78"/>
        <v>-2837.1813471928135</v>
      </c>
      <c r="F446">
        <f t="shared" si="79"/>
        <v>180196956201.19202</v>
      </c>
      <c r="G446">
        <f>(G*Me*Ms/(F446^2)) * -B446/F446</f>
        <v>-2.3077323282914369E+21</v>
      </c>
      <c r="H446">
        <f>(G*Me*Ms/(F446^2)) * -C446/F446</f>
        <v>-2.4301670425755476E+22</v>
      </c>
      <c r="I446">
        <f>G446/Me</f>
        <v>-3.8638655330868246E-4</v>
      </c>
      <c r="J446">
        <f>H446/Me</f>
        <v>-4.0688595294771914E-3</v>
      </c>
      <c r="K446">
        <f>D446*DT</f>
        <v>2336124387.0024223</v>
      </c>
      <c r="L446">
        <f>E446*DT</f>
        <v>-245132468.39745909</v>
      </c>
      <c r="M446">
        <f>I446*DT</f>
        <v>-33.383798205870164</v>
      </c>
      <c r="N446">
        <f>J446*DT</f>
        <v>-351.54946334682933</v>
      </c>
      <c r="S446">
        <f t="shared" si="70"/>
        <v>90556851010.150421</v>
      </c>
      <c r="T446">
        <f t="shared" si="71"/>
        <v>138032979086.50546</v>
      </c>
      <c r="U446">
        <f t="shared" si="72"/>
        <v>23818.793746122552</v>
      </c>
      <c r="V446">
        <f t="shared" si="73"/>
        <v>-15647.301118589274</v>
      </c>
      <c r="W446">
        <f t="shared" si="74"/>
        <v>165086784996.16568</v>
      </c>
      <c r="X446">
        <f>(G*Me*Ms/(W446^2)) *-S446/W446</f>
        <v>-1.5953824702292401E+22</v>
      </c>
      <c r="Y446">
        <f>(G*Me*Ms/(W446^2)) * -T446/W446</f>
        <v>-2.4317916611681473E+22</v>
      </c>
      <c r="Z446">
        <f>X446/Me</f>
        <v>-2.6711691227091052E-3</v>
      </c>
      <c r="AA446">
        <f>Y446/Me</f>
        <v>-4.0715796490107276E-3</v>
      </c>
      <c r="AB446">
        <f>AF446*DT</f>
        <v>2047973694.3378592</v>
      </c>
      <c r="AC446">
        <f>AG446*DT</f>
        <v>-1367123906.2544529</v>
      </c>
      <c r="AD446">
        <f>Z446*DT</f>
        <v>-230.78901220206669</v>
      </c>
      <c r="AE446">
        <f>AA446*DT</f>
        <v>-351.78448167452689</v>
      </c>
      <c r="AF446">
        <f>U446+Z446*DT/2</f>
        <v>23703.399240021517</v>
      </c>
      <c r="AG446">
        <f>V446+AA446*DT/2</f>
        <v>-15823.193359426537</v>
      </c>
    </row>
    <row r="447" spans="2:33" x14ac:dyDescent="0.3">
      <c r="B447">
        <f t="shared" si="75"/>
        <v>19371328951.615074</v>
      </c>
      <c r="C447">
        <f t="shared" si="76"/>
        <v>179144791522.93521</v>
      </c>
      <c r="D447">
        <f t="shared" si="77"/>
        <v>27005.092903211054</v>
      </c>
      <c r="E447">
        <f t="shared" si="78"/>
        <v>-3188.7308105396428</v>
      </c>
      <c r="F447">
        <f t="shared" si="79"/>
        <v>180189080454.80334</v>
      </c>
      <c r="G447">
        <f>(G*Me*Ms/(F447^2)) * -B447/F447</f>
        <v>-2.6245475320319197E+21</v>
      </c>
      <c r="H447">
        <f>(G*Me*Ms/(F447^2)) * -C447/F447</f>
        <v>-2.4271645050387307E+22</v>
      </c>
      <c r="I447">
        <f>G447/Me</f>
        <v>-4.3943132505641088E-4</v>
      </c>
      <c r="J447">
        <f>H447/Me</f>
        <v>-4.0638323427631693E-3</v>
      </c>
      <c r="K447">
        <f>D447*DT</f>
        <v>2333240026.8374352</v>
      </c>
      <c r="L447">
        <f>E447*DT</f>
        <v>-275506342.03062516</v>
      </c>
      <c r="M447">
        <f>I447*DT</f>
        <v>-37.966866484873897</v>
      </c>
      <c r="N447">
        <f>J447*DT</f>
        <v>-351.11511441473783</v>
      </c>
      <c r="S447">
        <f t="shared" si="70"/>
        <v>92604824704.488281</v>
      </c>
      <c r="T447">
        <f t="shared" si="71"/>
        <v>136665855180.25101</v>
      </c>
      <c r="U447">
        <f t="shared" si="72"/>
        <v>23588.004733920487</v>
      </c>
      <c r="V447">
        <f t="shared" si="73"/>
        <v>-15999.085600263801</v>
      </c>
      <c r="W447">
        <f t="shared" si="74"/>
        <v>165085461294.13803</v>
      </c>
      <c r="X447">
        <f>(G*Me*Ms/(W447^2)) *-S447/W447</f>
        <v>-1.6315018271834056E+22</v>
      </c>
      <c r="Y447">
        <f>(G*Me*Ms/(W447^2)) * -T447/W447</f>
        <v>-2.40776431629437E+22</v>
      </c>
      <c r="Z447">
        <f>X447/Me</f>
        <v>-2.7316442205796566E-3</v>
      </c>
      <c r="AA447">
        <f>Y447/Me</f>
        <v>-4.0313503604700969E-3</v>
      </c>
      <c r="AB447">
        <f>AF447*DT</f>
        <v>2027807801.5903008</v>
      </c>
      <c r="AC447">
        <f>AG447*DT</f>
        <v>-1397367930.4562397</v>
      </c>
      <c r="AD447">
        <f>Z447*DT</f>
        <v>-236.01406065808234</v>
      </c>
      <c r="AE447">
        <f>AA447*DT</f>
        <v>-348.30867114461637</v>
      </c>
      <c r="AF447">
        <f>U447+Z447*DT/2</f>
        <v>23469.997703591445</v>
      </c>
      <c r="AG447">
        <f>V447+AA447*DT/2</f>
        <v>-16173.239935836109</v>
      </c>
    </row>
    <row r="448" spans="2:33" x14ac:dyDescent="0.3">
      <c r="B448">
        <f t="shared" si="75"/>
        <v>21704568978.452511</v>
      </c>
      <c r="C448">
        <f t="shared" si="76"/>
        <v>178869285180.90457</v>
      </c>
      <c r="D448">
        <f t="shared" si="77"/>
        <v>26967.126036726182</v>
      </c>
      <c r="E448">
        <f t="shared" si="78"/>
        <v>-3539.8459249543807</v>
      </c>
      <c r="F448">
        <f t="shared" si="79"/>
        <v>180181323936.93906</v>
      </c>
      <c r="G448">
        <f>(G*Me*Ms/(F448^2)) * -B448/F448</f>
        <v>-2.9410491205558065E+21</v>
      </c>
      <c r="H448">
        <f>(G*Me*Ms/(F448^2)) * -C448/F448</f>
        <v>-2.4237447626718651E+22</v>
      </c>
      <c r="I448">
        <f>G448/Me</f>
        <v>-4.9242358781030149E-4</v>
      </c>
      <c r="J448">
        <f>H448/Me</f>
        <v>-4.0581066247059325E-3</v>
      </c>
      <c r="K448">
        <f>D448*DT</f>
        <v>2329959689.5731421</v>
      </c>
      <c r="L448">
        <f>E448*DT</f>
        <v>-305842687.91605848</v>
      </c>
      <c r="M448">
        <f>I448*DT</f>
        <v>-42.545397986810052</v>
      </c>
      <c r="N448">
        <f>J448*DT</f>
        <v>-350.62041237459255</v>
      </c>
      <c r="S448">
        <f t="shared" si="70"/>
        <v>94632632506.078583</v>
      </c>
      <c r="T448">
        <f t="shared" si="71"/>
        <v>135268487249.79477</v>
      </c>
      <c r="U448">
        <f t="shared" si="72"/>
        <v>23351.990673262404</v>
      </c>
      <c r="V448">
        <f t="shared" si="73"/>
        <v>-16347.394271408417</v>
      </c>
      <c r="W448">
        <f t="shared" si="74"/>
        <v>165084520103.72873</v>
      </c>
      <c r="X448">
        <f>(G*Me*Ms/(W448^2)) *-S448/W448</f>
        <v>-1.6672560426915021E+22</v>
      </c>
      <c r="Y448">
        <f>(G*Me*Ms/(W448^2)) * -T448/W448</f>
        <v>-2.3831863996647494E+22</v>
      </c>
      <c r="Z448">
        <f>X448/Me</f>
        <v>-2.7915079574917156E-3</v>
      </c>
      <c r="AA448">
        <f>Y448/Me</f>
        <v>-3.9901992426493475E-3</v>
      </c>
      <c r="AB448">
        <f>AF448*DT</f>
        <v>2007192746.5486929</v>
      </c>
      <c r="AC448">
        <f>AG448*DT</f>
        <v>-1427308203.9188912</v>
      </c>
      <c r="AD448">
        <f>Z448*DT</f>
        <v>-241.18628752728424</v>
      </c>
      <c r="AE448">
        <f>AA448*DT</f>
        <v>-344.7532145649036</v>
      </c>
      <c r="AF448">
        <f>U448+Z448*DT/2</f>
        <v>23231.397529498761</v>
      </c>
      <c r="AG448">
        <f>V448+AA448*DT/2</f>
        <v>-16519.77087869087</v>
      </c>
    </row>
    <row r="449" spans="2:33" x14ac:dyDescent="0.3">
      <c r="B449">
        <f t="shared" si="75"/>
        <v>24034528668.025654</v>
      </c>
      <c r="C449">
        <f t="shared" si="76"/>
        <v>178563442492.98853</v>
      </c>
      <c r="D449">
        <f t="shared" si="77"/>
        <v>26924.580638739371</v>
      </c>
      <c r="E449">
        <f t="shared" si="78"/>
        <v>-3890.4663373289732</v>
      </c>
      <c r="F449">
        <f t="shared" si="79"/>
        <v>180173698311.49319</v>
      </c>
      <c r="G449">
        <f>(G*Me*Ms/(F449^2)) * -B449/F449</f>
        <v>-3.2571807822213619E+21</v>
      </c>
      <c r="H449">
        <f>(G*Me*Ms/(F449^2)) * -C449/F449</f>
        <v>-2.4199077141429495E+22</v>
      </c>
      <c r="I449">
        <f>G449/Me</f>
        <v>-5.4535391324069286E-4</v>
      </c>
      <c r="J449">
        <f>H449/Me</f>
        <v>-4.0516822056440235E-3</v>
      </c>
      <c r="K449">
        <f>D449*DT</f>
        <v>2326283767.1870818</v>
      </c>
      <c r="L449">
        <f>E449*DT</f>
        <v>-336136291.5452233</v>
      </c>
      <c r="M449">
        <f>I449*DT</f>
        <v>-47.118578103995866</v>
      </c>
      <c r="N449">
        <f>J449*DT</f>
        <v>-350.06534256764365</v>
      </c>
      <c r="S449">
        <f t="shared" si="70"/>
        <v>96639825252.627274</v>
      </c>
      <c r="T449">
        <f t="shared" si="71"/>
        <v>133841179045.87589</v>
      </c>
      <c r="U449">
        <f t="shared" si="72"/>
        <v>23110.804385735119</v>
      </c>
      <c r="V449">
        <f t="shared" si="73"/>
        <v>-16692.147485973321</v>
      </c>
      <c r="W449">
        <f t="shared" si="74"/>
        <v>165083969643.47733</v>
      </c>
      <c r="X449">
        <f>(G*Me*Ms/(W449^2)) *-S449/W449</f>
        <v>-1.7026361849705644E+22</v>
      </c>
      <c r="Y449">
        <f>(G*Me*Ms/(W449^2)) * -T449/W449</f>
        <v>-2.3580633955713518E+22</v>
      </c>
      <c r="Z449">
        <f>X449/Me</f>
        <v>-2.8507453788476785E-3</v>
      </c>
      <c r="AA449">
        <f>Y449/Me</f>
        <v>-3.9481354779683083E-3</v>
      </c>
      <c r="AB449">
        <f>AF449*DT</f>
        <v>1986133148.8158727</v>
      </c>
      <c r="AC449">
        <f>AG449*DT</f>
        <v>-1456937879.496902</v>
      </c>
      <c r="AD449">
        <f>Z449*DT</f>
        <v>-246.30440073243943</v>
      </c>
      <c r="AE449">
        <f>AA449*DT</f>
        <v>-341.11890529646183</v>
      </c>
      <c r="AF449">
        <f>U449+Z449*DT/2</f>
        <v>22987.652185368897</v>
      </c>
      <c r="AG449">
        <f>V449+AA449*DT/2</f>
        <v>-16862.706938621552</v>
      </c>
    </row>
    <row r="450" spans="2:33" x14ac:dyDescent="0.3">
      <c r="B450">
        <f t="shared" si="75"/>
        <v>26360812435.212734</v>
      </c>
      <c r="C450">
        <f t="shared" si="76"/>
        <v>178227306201.4433</v>
      </c>
      <c r="D450">
        <f t="shared" si="77"/>
        <v>26877.462060635375</v>
      </c>
      <c r="E450">
        <f t="shared" si="78"/>
        <v>-4240.5316798966169</v>
      </c>
      <c r="F450">
        <f t="shared" si="79"/>
        <v>180166215223.79688</v>
      </c>
      <c r="G450">
        <f>(G*Me*Ms/(F450^2)) * -B450/F450</f>
        <v>-3.5728859907454193E+21</v>
      </c>
      <c r="H450">
        <f>(G*Me*Ms/(F450^2)) * -C450/F450</f>
        <v>-2.4156533379252508E+22</v>
      </c>
      <c r="I450">
        <f>G450/Me</f>
        <v>-5.9821283708023627E-4</v>
      </c>
      <c r="J450">
        <f>H450/Me</f>
        <v>-4.0445590495349609E-3</v>
      </c>
      <c r="K450">
        <f>D450*DT</f>
        <v>2322212722.0388966</v>
      </c>
      <c r="L450">
        <f>E450*DT</f>
        <v>-366381937.14306772</v>
      </c>
      <c r="M450">
        <f>I450*DT</f>
        <v>-51.685589123732413</v>
      </c>
      <c r="N450">
        <f>J450*DT</f>
        <v>-349.44990187982063</v>
      </c>
      <c r="S450">
        <f t="shared" si="70"/>
        <v>98625958401.443146</v>
      </c>
      <c r="T450">
        <f t="shared" si="71"/>
        <v>132384241166.37898</v>
      </c>
      <c r="U450">
        <f t="shared" si="72"/>
        <v>22864.49998500268</v>
      </c>
      <c r="V450">
        <f t="shared" si="73"/>
        <v>-17033.266391269783</v>
      </c>
      <c r="W450">
        <f t="shared" si="74"/>
        <v>165083818043.44479</v>
      </c>
      <c r="X450">
        <f>(G*Me*Ms/(W450^2)) *-S450/W450</f>
        <v>-1.7376334004970995E+22</v>
      </c>
      <c r="Y450">
        <f>(G*Me*Ms/(W450^2)) * -T450/W450</f>
        <v>-2.3324009508109094E+22</v>
      </c>
      <c r="Z450">
        <f>X450/Me</f>
        <v>-2.909341661080768E-3</v>
      </c>
      <c r="AA450">
        <f>Y450/Me</f>
        <v>-3.9051685209304313E-3</v>
      </c>
      <c r="AB450">
        <f>AF450*DT</f>
        <v>1964633739.1410806</v>
      </c>
      <c r="AC450">
        <f>AG450*DT</f>
        <v>-1486250179.6067116</v>
      </c>
      <c r="AD450">
        <f>Z450*DT</f>
        <v>-251.36711951737834</v>
      </c>
      <c r="AE450">
        <f>AA450*DT</f>
        <v>-337.40656020838924</v>
      </c>
      <c r="AF450">
        <f>U450+Z450*DT/2</f>
        <v>22738.816425243989</v>
      </c>
      <c r="AG450">
        <f>V450+AA450*DT/2</f>
        <v>-17201.969671373976</v>
      </c>
    </row>
    <row r="451" spans="2:33" x14ac:dyDescent="0.3">
      <c r="B451">
        <f t="shared" si="75"/>
        <v>28683025157.251633</v>
      </c>
      <c r="C451">
        <f t="shared" si="76"/>
        <v>177860924264.30023</v>
      </c>
      <c r="D451">
        <f t="shared" si="77"/>
        <v>26825.776471511643</v>
      </c>
      <c r="E451">
        <f t="shared" si="78"/>
        <v>-4589.9815817764375</v>
      </c>
      <c r="F451">
        <f t="shared" si="79"/>
        <v>180158886298.51895</v>
      </c>
      <c r="G451">
        <f>(G*Me*Ms/(F451^2)) * -B451/F451</f>
        <v>-3.8881080173733022E+21</v>
      </c>
      <c r="H451">
        <f>(G*Me*Ms/(F451^2)) * -C451/F451</f>
        <v>-2.4109816932424086E+22</v>
      </c>
      <c r="I451">
        <f>G451/Me</f>
        <v>-6.5099086116152127E-4</v>
      </c>
      <c r="J451">
        <f>H451/Me</f>
        <v>-4.0367372555376365E-3</v>
      </c>
      <c r="K451">
        <f>D451*DT</f>
        <v>2317747087.1386061</v>
      </c>
      <c r="L451">
        <f>E451*DT</f>
        <v>-396574408.66548419</v>
      </c>
      <c r="M451">
        <f>I451*DT</f>
        <v>-56.245610404355439</v>
      </c>
      <c r="N451">
        <f>J451*DT</f>
        <v>-348.77409887845181</v>
      </c>
      <c r="S451">
        <f t="shared" si="70"/>
        <v>100590592140.58423</v>
      </c>
      <c r="T451">
        <f t="shared" si="71"/>
        <v>130897990986.77228</v>
      </c>
      <c r="U451">
        <f t="shared" si="72"/>
        <v>22613.132865485302</v>
      </c>
      <c r="V451">
        <f t="shared" si="73"/>
        <v>-17370.672951478173</v>
      </c>
      <c r="W451">
        <f t="shared" si="74"/>
        <v>165084073343.14984</v>
      </c>
      <c r="X451">
        <f>(G*Me*Ms/(W451^2)) *-S451/W451</f>
        <v>-1.7722389174843622E+22</v>
      </c>
      <c r="Y451">
        <f>(G*Me*Ms/(W451^2)) * -T451/W451</f>
        <v>-2.3062048737426561E+22</v>
      </c>
      <c r="Z451">
        <f>X451/Me</f>
        <v>-2.9672821174770822E-3</v>
      </c>
      <c r="AA451">
        <f>Y451/Me</f>
        <v>-3.8613080965453168E-3</v>
      </c>
      <c r="AB451">
        <f>AF451*DT</f>
        <v>1942699358.4200892</v>
      </c>
      <c r="AC451">
        <f>AG451*DT</f>
        <v>-1515238398.2519076</v>
      </c>
      <c r="AD451">
        <f>Z451*DT</f>
        <v>-256.37317495001992</v>
      </c>
      <c r="AE451">
        <f>AA451*DT</f>
        <v>-333.61701954151539</v>
      </c>
      <c r="AF451">
        <f>U451+Z451*DT/2</f>
        <v>22484.946278010291</v>
      </c>
      <c r="AG451">
        <f>V451+AA451*DT/2</f>
        <v>-17537.481461248932</v>
      </c>
    </row>
    <row r="452" spans="2:33" x14ac:dyDescent="0.3">
      <c r="B452">
        <f t="shared" si="75"/>
        <v>31000772244.39024</v>
      </c>
      <c r="C452">
        <f t="shared" si="76"/>
        <v>177464349855.63474</v>
      </c>
      <c r="D452">
        <f t="shared" si="77"/>
        <v>26769.530861107287</v>
      </c>
      <c r="E452">
        <f t="shared" si="78"/>
        <v>-4938.7556806548891</v>
      </c>
      <c r="F452">
        <f t="shared" si="79"/>
        <v>180151723137.5589</v>
      </c>
      <c r="G452">
        <f>(G*Me*Ms/(F452^2)) * -B452/F452</f>
        <v>-4.2027899433776804E+21</v>
      </c>
      <c r="H452">
        <f>(G*Me*Ms/(F452^2)) * -C452/F452</f>
        <v>-2.4058929209942011E+22</v>
      </c>
      <c r="I452">
        <f>G452/Me</f>
        <v>-7.0367845550977466E-4</v>
      </c>
      <c r="J452">
        <f>H452/Me</f>
        <v>-4.0282170595623366E-3</v>
      </c>
      <c r="K452">
        <f>D452*DT</f>
        <v>2312887466.3996696</v>
      </c>
      <c r="L452">
        <f>E452*DT</f>
        <v>-426708490.80858243</v>
      </c>
      <c r="M452">
        <f>I452*DT</f>
        <v>-60.797818556044533</v>
      </c>
      <c r="N452">
        <f>J452*DT</f>
        <v>-348.03795394618589</v>
      </c>
      <c r="S452">
        <f t="shared" si="70"/>
        <v>102533291499.00432</v>
      </c>
      <c r="T452">
        <f t="shared" si="71"/>
        <v>129382752588.52037</v>
      </c>
      <c r="U452">
        <f t="shared" si="72"/>
        <v>22356.759690535284</v>
      </c>
      <c r="V452">
        <f t="shared" si="73"/>
        <v>-17704.289971019687</v>
      </c>
      <c r="W452">
        <f t="shared" si="74"/>
        <v>165084743489.52441</v>
      </c>
      <c r="X452">
        <f>(G*Me*Ms/(W452^2)) *-S452/W452</f>
        <v>-1.8064440493560058E+22</v>
      </c>
      <c r="Y452">
        <f>(G*Me*Ms/(W452^2)) * -T452/W452</f>
        <v>-2.2794811332580948E+22</v>
      </c>
      <c r="Z452">
        <f>X452/Me</f>
        <v>-3.0245522039915713E-3</v>
      </c>
      <c r="AA452">
        <f>Y452/Me</f>
        <v>-3.816564198603782E-3</v>
      </c>
      <c r="AB452">
        <f>AF452*DT</f>
        <v>1920334956.6518941</v>
      </c>
      <c r="AC452">
        <f>AG452*DT</f>
        <v>-1543895903.0361056</v>
      </c>
      <c r="AD452">
        <f>Z452*DT</f>
        <v>-261.32131042487174</v>
      </c>
      <c r="AE452">
        <f>AA452*DT</f>
        <v>-329.75114675936675</v>
      </c>
      <c r="AF452">
        <f>U452+Z452*DT/2</f>
        <v>22226.099035322848</v>
      </c>
      <c r="AG452">
        <f>V452+AA452*DT/2</f>
        <v>-17869.16554439937</v>
      </c>
    </row>
    <row r="453" spans="2:33" x14ac:dyDescent="0.3">
      <c r="B453">
        <f t="shared" si="75"/>
        <v>33313659710.789909</v>
      </c>
      <c r="C453">
        <f t="shared" si="76"/>
        <v>177037641364.82614</v>
      </c>
      <c r="D453">
        <f t="shared" si="77"/>
        <v>26708.733042551241</v>
      </c>
      <c r="E453">
        <f t="shared" si="78"/>
        <v>-5286.7936346010747</v>
      </c>
      <c r="F453">
        <f t="shared" si="79"/>
        <v>180144737317.93307</v>
      </c>
      <c r="G453">
        <f>(G*Me*Ms/(F453^2)) * -B453/F453</f>
        <v>-4.5168746728837601E+21</v>
      </c>
      <c r="H453">
        <f>(G*Me*Ms/(F453^2)) * -C453/F453</f>
        <v>-2.40038724466187E+22</v>
      </c>
      <c r="I453">
        <f>G453/Me</f>
        <v>-7.5626606049019858E-4</v>
      </c>
      <c r="J453">
        <f>H453/Me</f>
        <v>-4.0189988357865417E-3</v>
      </c>
      <c r="K453">
        <f>D453*DT</f>
        <v>2307634534.8764272</v>
      </c>
      <c r="L453">
        <f>E453*DT</f>
        <v>-456778970.02953285</v>
      </c>
      <c r="M453">
        <f>I453*DT</f>
        <v>-65.341387626353153</v>
      </c>
      <c r="N453">
        <f>J453*DT</f>
        <v>-347.24149941195719</v>
      </c>
      <c r="S453">
        <f t="shared" si="70"/>
        <v>104453626455.65622</v>
      </c>
      <c r="T453">
        <f t="shared" si="71"/>
        <v>127838856685.48427</v>
      </c>
      <c r="U453">
        <f t="shared" si="72"/>
        <v>22095.438380110412</v>
      </c>
      <c r="V453">
        <f t="shared" si="73"/>
        <v>-18034.041117779052</v>
      </c>
      <c r="W453">
        <f t="shared" si="74"/>
        <v>165085836334.88837</v>
      </c>
      <c r="X453">
        <f>(G*Me*Ms/(W453^2)) *-S453/W453</f>
        <v>-1.8402401982135948E+22</v>
      </c>
      <c r="Y453">
        <f>(G*Me*Ms/(W453^2)) * -T453/W453</f>
        <v>-2.2522358576623242E+22</v>
      </c>
      <c r="Z453">
        <f>X453/Me</f>
        <v>-3.0811375250537369E-3</v>
      </c>
      <c r="AA453">
        <f>Y453/Me</f>
        <v>-3.7709470878048491E-3</v>
      </c>
      <c r="AB453">
        <f>AF453*DT</f>
        <v>1897545591.8520272</v>
      </c>
      <c r="AC453">
        <f>AG453*DT</f>
        <v>-1572216137.1623998</v>
      </c>
      <c r="AD453">
        <f>Z453*DT</f>
        <v>-266.21028216464288</v>
      </c>
      <c r="AE453">
        <f>AA453*DT</f>
        <v>-325.80982838633895</v>
      </c>
      <c r="AF453">
        <f>U453+Z453*DT/2</f>
        <v>21962.333239028092</v>
      </c>
      <c r="AG453">
        <f>V453+AA453*DT/2</f>
        <v>-18196.94603197222</v>
      </c>
    </row>
    <row r="454" spans="2:33" x14ac:dyDescent="0.3">
      <c r="B454">
        <f t="shared" si="75"/>
        <v>35621294245.666336</v>
      </c>
      <c r="C454">
        <f t="shared" si="76"/>
        <v>176580862394.7966</v>
      </c>
      <c r="D454">
        <f t="shared" si="77"/>
        <v>26643.391654924886</v>
      </c>
      <c r="E454">
        <f t="shared" si="78"/>
        <v>-5634.0351340130319</v>
      </c>
      <c r="F454">
        <f t="shared" si="79"/>
        <v>180137940389.65372</v>
      </c>
      <c r="G454">
        <f>(G*Me*Ms/(F454^2)) * -B454/F454</f>
        <v>-4.8303049460180058E+21</v>
      </c>
      <c r="H454">
        <f>(G*Me*Ms/(F454^2)) * -C454/F454</f>
        <v>-2.394464971191997E+22</v>
      </c>
      <c r="I454">
        <f>G454/Me</f>
        <v>-8.0874408900947754E-4</v>
      </c>
      <c r="J454">
        <f>H454/Me</f>
        <v>-4.0090830981348103E-3</v>
      </c>
      <c r="K454">
        <f>D454*DT</f>
        <v>2301989038.9855103</v>
      </c>
      <c r="L454">
        <f>E454*DT</f>
        <v>-486780635.57872593</v>
      </c>
      <c r="M454">
        <f>I454*DT</f>
        <v>-69.875489290418855</v>
      </c>
      <c r="N454">
        <f>J454*DT</f>
        <v>-346.38477967884762</v>
      </c>
      <c r="S454">
        <f t="shared" si="70"/>
        <v>106351172047.50824</v>
      </c>
      <c r="T454">
        <f t="shared" si="71"/>
        <v>126266640548.32187</v>
      </c>
      <c r="U454">
        <f t="shared" si="72"/>
        <v>21829.228097945768</v>
      </c>
      <c r="V454">
        <f t="shared" si="73"/>
        <v>-18359.850946165392</v>
      </c>
      <c r="W454">
        <f t="shared" si="74"/>
        <v>165087359634.94547</v>
      </c>
      <c r="X454">
        <f>(G*Me*Ms/(W454^2)) *-S454/W454</f>
        <v>-1.8736188582953516E+22</v>
      </c>
      <c r="Y454">
        <f>(G*Me*Ms/(W454^2)) * -T454/W454</f>
        <v>-2.2244753334665224E+22</v>
      </c>
      <c r="Z454">
        <f>X454/Me</f>
        <v>-3.1370238393586573E-3</v>
      </c>
      <c r="AA454">
        <f>Y454/Me</f>
        <v>-3.7244672897339894E-3</v>
      </c>
      <c r="AB454">
        <f>AF454*DT</f>
        <v>1874336428.922585</v>
      </c>
      <c r="AC454">
        <f>AG454*DT</f>
        <v>-1600192621.4182763</v>
      </c>
      <c r="AD454">
        <f>Z454*DT</f>
        <v>-271.03885972058799</v>
      </c>
      <c r="AE454">
        <f>AA454*DT</f>
        <v>-321.79397383301671</v>
      </c>
      <c r="AF454">
        <f>U454+Z454*DT/2</f>
        <v>21693.708668085474</v>
      </c>
      <c r="AG454">
        <f>V454+AA454*DT/2</f>
        <v>-18520.747933081901</v>
      </c>
    </row>
    <row r="455" spans="2:33" x14ac:dyDescent="0.3">
      <c r="B455">
        <f t="shared" si="75"/>
        <v>37923283284.651848</v>
      </c>
      <c r="C455">
        <f t="shared" si="76"/>
        <v>176094081759.21786</v>
      </c>
      <c r="D455">
        <f t="shared" si="77"/>
        <v>26573.516165634468</v>
      </c>
      <c r="E455">
        <f t="shared" si="78"/>
        <v>-5980.4199136918796</v>
      </c>
      <c r="F455">
        <f t="shared" si="79"/>
        <v>180131343873.60257</v>
      </c>
      <c r="G455">
        <f>(G*Me*Ms/(F455^2)) * -B455/F455</f>
        <v>-5.1430233523770874E+21</v>
      </c>
      <c r="H455">
        <f>(G*Me*Ms/(F455^2)) * -C455/F455</f>
        <v>-2.3881264918578158E+22</v>
      </c>
      <c r="I455">
        <f>G455/Me</f>
        <v>-8.6110292877090164E-4</v>
      </c>
      <c r="J455">
        <f>H455/Me</f>
        <v>-3.998470501720885E-3</v>
      </c>
      <c r="K455">
        <f>D455*DT</f>
        <v>2295951796.7108178</v>
      </c>
      <c r="L455">
        <f>E455*DT</f>
        <v>-516708280.54297841</v>
      </c>
      <c r="M455">
        <f>I455*DT</f>
        <v>-74.399293045805905</v>
      </c>
      <c r="N455">
        <f>J455*DT</f>
        <v>-345.46785134868446</v>
      </c>
      <c r="S455">
        <f t="shared" si="70"/>
        <v>108225508476.43083</v>
      </c>
      <c r="T455">
        <f t="shared" si="71"/>
        <v>124666447926.90359</v>
      </c>
      <c r="U455">
        <f t="shared" si="72"/>
        <v>21558.189238225179</v>
      </c>
      <c r="V455">
        <f t="shared" si="73"/>
        <v>-18681.644919998409</v>
      </c>
      <c r="W455">
        <f t="shared" si="74"/>
        <v>165089321046.7999</v>
      </c>
      <c r="X455">
        <f>(G*Me*Ms/(W455^2)) *-S455/W455</f>
        <v>-1.9065716194235942E+22</v>
      </c>
      <c r="Y455">
        <f>(G*Me*Ms/(W455^2)) * -T455/W455</f>
        <v>-2.1962060040914153E+22</v>
      </c>
      <c r="Z455">
        <f>X455/Me</f>
        <v>-3.1921970656390753E-3</v>
      </c>
      <c r="AA455">
        <f>Y455/Me</f>
        <v>-3.6771355926923203E-3</v>
      </c>
      <c r="AB455">
        <f>AF455*DT</f>
        <v>1850712738.479099</v>
      </c>
      <c r="AC455">
        <f>AG455*DT</f>
        <v>-1627818956.1448746</v>
      </c>
      <c r="AD455">
        <f>Z455*DT</f>
        <v>-275.80582647121611</v>
      </c>
      <c r="AE455">
        <f>AA455*DT</f>
        <v>-317.7045152086165</v>
      </c>
      <c r="AF455">
        <f>U455+Z455*DT/2</f>
        <v>21420.286324989571</v>
      </c>
      <c r="AG455">
        <f>V455+AA455*DT/2</f>
        <v>-18840.497177602716</v>
      </c>
    </row>
    <row r="456" spans="2:33" x14ac:dyDescent="0.3">
      <c r="B456">
        <f t="shared" si="75"/>
        <v>40219235081.362663</v>
      </c>
      <c r="C456">
        <f t="shared" si="76"/>
        <v>175577373478.6749</v>
      </c>
      <c r="D456">
        <f t="shared" si="77"/>
        <v>26499.116872588664</v>
      </c>
      <c r="E456">
        <f t="shared" si="78"/>
        <v>-6325.8877650405639</v>
      </c>
      <c r="F456">
        <f t="shared" si="79"/>
        <v>180124959259.39859</v>
      </c>
      <c r="G456">
        <f>(G*Me*Ms/(F456^2)) * -B456/F456</f>
        <v>-5.4549723448135396E+21</v>
      </c>
      <c r="H456">
        <f>(G*Me*Ms/(F456^2)) * -C456/F456</f>
        <v>-2.3813722830969359E+22</v>
      </c>
      <c r="I456">
        <f>G456/Me</f>
        <v>-9.1333294458251679E-4</v>
      </c>
      <c r="J456">
        <f>H456/Me</f>
        <v>-3.9871618442503028E-3</v>
      </c>
      <c r="K456">
        <f>D456*DT</f>
        <v>2289523697.7916603</v>
      </c>
      <c r="L456">
        <f>E456*DT</f>
        <v>-546556702.89950466</v>
      </c>
      <c r="M456">
        <f>I456*DT</f>
        <v>-78.911966411929455</v>
      </c>
      <c r="N456">
        <f>J456*DT</f>
        <v>-344.49078334322616</v>
      </c>
      <c r="S456">
        <f t="shared" si="70"/>
        <v>110076221214.90993</v>
      </c>
      <c r="T456">
        <f t="shared" si="71"/>
        <v>123038628970.75873</v>
      </c>
      <c r="U456">
        <f t="shared" si="72"/>
        <v>21282.383411753963</v>
      </c>
      <c r="V456">
        <f t="shared" si="73"/>
        <v>-18999.349435207027</v>
      </c>
      <c r="W456">
        <f t="shared" si="74"/>
        <v>165091728126.99557</v>
      </c>
      <c r="X456">
        <f>(G*Me*Ms/(W456^2)) *-S456/W456</f>
        <v>-1.9390901704381832E+22</v>
      </c>
      <c r="Y456">
        <f>(G*Me*Ms/(W456^2)) * -T456/W456</f>
        <v>-2.1674344684814875E+22</v>
      </c>
      <c r="Z456">
        <f>X456/Me</f>
        <v>-3.246643288414063E-3</v>
      </c>
      <c r="AA456">
        <f>Y456/Me</f>
        <v>-3.6289630453763644E-3</v>
      </c>
      <c r="AB456">
        <f>AF456*DT</f>
        <v>1826679895.6344028</v>
      </c>
      <c r="AC456">
        <f>AG456*DT</f>
        <v>-1655088823.1894937</v>
      </c>
      <c r="AD456">
        <f>Z456*DT</f>
        <v>-280.50998011897502</v>
      </c>
      <c r="AE456">
        <f>AA456*DT</f>
        <v>-313.54240712051791</v>
      </c>
      <c r="AF456">
        <f>U456+Z456*DT/2</f>
        <v>21142.128421694477</v>
      </c>
      <c r="AG456">
        <f>V456+AA456*DT/2</f>
        <v>-19156.120638767286</v>
      </c>
    </row>
    <row r="457" spans="2:33" x14ac:dyDescent="0.3">
      <c r="B457">
        <f t="shared" si="75"/>
        <v>42508758779.154327</v>
      </c>
      <c r="C457">
        <f t="shared" si="76"/>
        <v>175030816775.77539</v>
      </c>
      <c r="D457">
        <f t="shared" si="77"/>
        <v>26420.204906176736</v>
      </c>
      <c r="E457">
        <f t="shared" si="78"/>
        <v>-6670.3785483837901</v>
      </c>
      <c r="F457">
        <f t="shared" si="79"/>
        <v>180118798003.26056</v>
      </c>
      <c r="G457">
        <f>(G*Me*Ms/(F457^2)) * -B457/F457</f>
        <v>-5.766094253534233E+21</v>
      </c>
      <c r="H457">
        <f>(G*Me*Ms/(F457^2)) * -C457/F457</f>
        <v>-2.3742029073244087E+22</v>
      </c>
      <c r="I457">
        <f>G457/Me</f>
        <v>-9.6542448071764938E-4</v>
      </c>
      <c r="J457">
        <f>H457/Me</f>
        <v>-3.9751580673817247E-3</v>
      </c>
      <c r="K457">
        <f>D457*DT</f>
        <v>2282705703.8936701</v>
      </c>
      <c r="L457">
        <f>E457*DT</f>
        <v>-576320706.58035946</v>
      </c>
      <c r="M457">
        <f>I457*DT</f>
        <v>-83.4126751340049</v>
      </c>
      <c r="N457">
        <f>J457*DT</f>
        <v>-343.453657021781</v>
      </c>
      <c r="S457">
        <f t="shared" si="70"/>
        <v>111902901110.54433</v>
      </c>
      <c r="T457">
        <f t="shared" si="71"/>
        <v>121383540147.56923</v>
      </c>
      <c r="U457">
        <f t="shared" si="72"/>
        <v>21001.873431634987</v>
      </c>
      <c r="V457">
        <f t="shared" si="73"/>
        <v>-19312.891842327543</v>
      </c>
      <c r="W457">
        <f t="shared" si="74"/>
        <v>165094588329.57794</v>
      </c>
      <c r="X457">
        <f>(G*Me*Ms/(W457^2)) *-S457/W457</f>
        <v>-1.9711663026133778E+22</v>
      </c>
      <c r="Y457">
        <f>(G*Me*Ms/(W457^2)) * -T457/W457</f>
        <v>-2.1381674796299007E+22</v>
      </c>
      <c r="Z457">
        <f>X457/Me</f>
        <v>-3.300348763709905E-3</v>
      </c>
      <c r="AA457">
        <f>Y457/Me</f>
        <v>-3.579960954408299E-3</v>
      </c>
      <c r="AB457">
        <f>AF457*DT</f>
        <v>1802243378.739691</v>
      </c>
      <c r="AC457">
        <f>AG457*DT</f>
        <v>-1681995987.8402097</v>
      </c>
      <c r="AD457">
        <f>Z457*DT</f>
        <v>-285.15013318453578</v>
      </c>
      <c r="AE457">
        <f>AA457*DT</f>
        <v>-309.30862646087701</v>
      </c>
      <c r="AF457">
        <f>U457+Z457*DT/2</f>
        <v>20859.29836504272</v>
      </c>
      <c r="AG457">
        <f>V457+AA457*DT/2</f>
        <v>-19467.546155557982</v>
      </c>
    </row>
    <row r="458" spans="2:33" x14ac:dyDescent="0.3">
      <c r="B458">
        <f t="shared" si="75"/>
        <v>44791464483.047997</v>
      </c>
      <c r="C458">
        <f t="shared" si="76"/>
        <v>174454496069.19504</v>
      </c>
      <c r="D458">
        <f t="shared" si="77"/>
        <v>26336.792231042731</v>
      </c>
      <c r="E458">
        <f t="shared" si="78"/>
        <v>-7013.8322054055707</v>
      </c>
      <c r="F458">
        <f t="shared" si="79"/>
        <v>180112871525.86551</v>
      </c>
      <c r="G458">
        <f>(G*Me*Ms/(F458^2)) * -B458/F458</f>
        <v>-6.0763313005073405E+21</v>
      </c>
      <c r="H458">
        <f>(G*Me*Ms/(F458^2)) * -C458/F458</f>
        <v>-2.3666190137200673E+22</v>
      </c>
      <c r="I458">
        <f>G458/Me</f>
        <v>-1.0173678633270838E-3</v>
      </c>
      <c r="J458">
        <f>H458/Me</f>
        <v>-3.9624602580451852E-3</v>
      </c>
      <c r="K458">
        <f>D458*DT</f>
        <v>2275498848.7620921</v>
      </c>
      <c r="L458">
        <f>E458*DT</f>
        <v>-605995102.5470413</v>
      </c>
      <c r="M458">
        <f>I458*DT</f>
        <v>-87.900583391460046</v>
      </c>
      <c r="N458">
        <f>J458*DT</f>
        <v>-342.35656629510402</v>
      </c>
      <c r="S458">
        <f t="shared" si="70"/>
        <v>113705144489.28401</v>
      </c>
      <c r="T458">
        <f t="shared" si="71"/>
        <v>119701544159.72902</v>
      </c>
      <c r="U458">
        <f t="shared" si="72"/>
        <v>20716.723298450452</v>
      </c>
      <c r="V458">
        <f t="shared" si="73"/>
        <v>-19622.200468788418</v>
      </c>
      <c r="W458">
        <f t="shared" si="74"/>
        <v>165097909004.18002</v>
      </c>
      <c r="X458">
        <f>(G*Me*Ms/(W458^2)) *-S458/W458</f>
        <v>-2.0027919130553993E+22</v>
      </c>
      <c r="Y458">
        <f>(G*Me*Ms/(W458^2)) * -T458/W458</f>
        <v>-2.1084119430140891E+22</v>
      </c>
      <c r="Z458">
        <f>X458/Me</f>
        <v>-3.3532999247486844E-3</v>
      </c>
      <c r="AA458">
        <f>Y458/Me</f>
        <v>-3.5301408817166547E-3</v>
      </c>
      <c r="AB458">
        <f>AF458*DT</f>
        <v>1777408768.082993</v>
      </c>
      <c r="AC458">
        <f>AG458*DT</f>
        <v>-1708534300.7415092</v>
      </c>
      <c r="AD458">
        <f>Z458*DT</f>
        <v>-289.72511349828636</v>
      </c>
      <c r="AE458">
        <f>AA458*DT</f>
        <v>-305.00417218031896</v>
      </c>
      <c r="AF458">
        <f>U458+Z458*DT/2</f>
        <v>20571.860741701308</v>
      </c>
      <c r="AG458">
        <f>V458+AA458*DT/2</f>
        <v>-19774.702554878579</v>
      </c>
    </row>
    <row r="459" spans="2:33" x14ac:dyDescent="0.3">
      <c r="B459">
        <f t="shared" si="75"/>
        <v>47066963331.810089</v>
      </c>
      <c r="C459">
        <f t="shared" si="76"/>
        <v>173848500966.64801</v>
      </c>
      <c r="D459">
        <f t="shared" si="77"/>
        <v>26248.891647651271</v>
      </c>
      <c r="E459">
        <f t="shared" si="78"/>
        <v>-7356.1887717006748</v>
      </c>
      <c r="F459">
        <f t="shared" si="79"/>
        <v>180107191210.20285</v>
      </c>
      <c r="G459">
        <f>(G*Me*Ms/(F459^2)) * -B459/F459</f>
        <v>-6.3856256141732505E+21</v>
      </c>
      <c r="H459">
        <f>(G*Me*Ms/(F459^2)) * -C459/F459</f>
        <v>-2.3586213389891059E+22</v>
      </c>
      <c r="I459">
        <f>G459/Me</f>
        <v>-1.0691534029021281E-3</v>
      </c>
      <c r="J459">
        <f>H459/Me</f>
        <v>-3.9490696497155439E-3</v>
      </c>
      <c r="K459">
        <f>D459*DT</f>
        <v>2267904238.35707</v>
      </c>
      <c r="L459">
        <f>E459*DT</f>
        <v>-635574709.87493825</v>
      </c>
      <c r="M459">
        <f>I459*DT</f>
        <v>-92.374854010743874</v>
      </c>
      <c r="N459">
        <f>J459*DT</f>
        <v>-341.19961773542298</v>
      </c>
      <c r="S459">
        <f t="shared" si="70"/>
        <v>115482553257.367</v>
      </c>
      <c r="T459">
        <f t="shared" si="71"/>
        <v>117993009858.9875</v>
      </c>
      <c r="U459">
        <f t="shared" si="72"/>
        <v>20426.998184952165</v>
      </c>
      <c r="V459">
        <f t="shared" si="73"/>
        <v>-19927.204640968735</v>
      </c>
      <c r="W459">
        <f t="shared" si="74"/>
        <v>165101697394.1326</v>
      </c>
      <c r="X459">
        <f>(G*Me*Ms/(W459^2)) *-S459/W459</f>
        <v>-2.0339590080780627E+22</v>
      </c>
      <c r="Y459">
        <f>(G*Me*Ms/(W459^2)) * -T459/W459</f>
        <v>-2.0781749149421525E+22</v>
      </c>
      <c r="Z459">
        <f>X459/Me</f>
        <v>-3.4054833876001451E-3</v>
      </c>
      <c r="AA459">
        <f>Y459/Me</f>
        <v>-3.4795146417676598E-3</v>
      </c>
      <c r="AB459">
        <f>AF459*DT</f>
        <v>1752181744.5453172</v>
      </c>
      <c r="AC459">
        <f>AG459*DT</f>
        <v>-1734697699.7898037</v>
      </c>
      <c r="AD459">
        <f>Z459*DT</f>
        <v>-294.23376468865251</v>
      </c>
      <c r="AE459">
        <f>AA459*DT</f>
        <v>-300.63006504872578</v>
      </c>
      <c r="AF459">
        <f>U459+Z459*DT/2</f>
        <v>20279.881302607839</v>
      </c>
      <c r="AG459">
        <f>V459+AA459*DT/2</f>
        <v>-20077.519673493098</v>
      </c>
    </row>
    <row r="460" spans="2:33" x14ac:dyDescent="0.3">
      <c r="B460">
        <f t="shared" si="75"/>
        <v>49334867570.16716</v>
      </c>
      <c r="C460">
        <f t="shared" si="76"/>
        <v>173212926256.77307</v>
      </c>
      <c r="D460">
        <f t="shared" si="77"/>
        <v>26156.516793640527</v>
      </c>
      <c r="E460">
        <f t="shared" si="78"/>
        <v>-7697.3883894360979</v>
      </c>
      <c r="F460">
        <f t="shared" si="79"/>
        <v>180101768399.42532</v>
      </c>
      <c r="G460">
        <f>(G*Me*Ms/(F460^2)) * -B460/F460</f>
        <v>-6.6939192444544184E+21</v>
      </c>
      <c r="H460">
        <f>(G*Me*Ms/(F460^2)) * -C460/F460</f>
        <v>-2.3502107080948399E+22</v>
      </c>
      <c r="I460">
        <f>G460/Me</f>
        <v>-1.1207713967877338E-3</v>
      </c>
      <c r="J460">
        <f>H460/Me</f>
        <v>-3.9349876236393529E-3</v>
      </c>
      <c r="K460">
        <f>D460*DT</f>
        <v>2259923050.9705415</v>
      </c>
      <c r="L460">
        <f>E460*DT</f>
        <v>-665054356.84727883</v>
      </c>
      <c r="M460">
        <f>I460*DT</f>
        <v>-96.834648682460198</v>
      </c>
      <c r="N460">
        <f>J460*DT</f>
        <v>-339.9829306824401</v>
      </c>
      <c r="S460">
        <f t="shared" si="70"/>
        <v>117234735001.91232</v>
      </c>
      <c r="T460">
        <f t="shared" si="71"/>
        <v>116258312159.19769</v>
      </c>
      <c r="U460">
        <f t="shared" si="72"/>
        <v>20132.764420263513</v>
      </c>
      <c r="V460">
        <f t="shared" si="73"/>
        <v>-20227.83470601746</v>
      </c>
      <c r="W460">
        <f t="shared" si="74"/>
        <v>165105960634.59991</v>
      </c>
      <c r="X460">
        <f>(G*Me*Ms/(W460^2)) *-S460/W460</f>
        <v>-2.0646597065537653E+22</v>
      </c>
      <c r="Y460">
        <f>(G*Me*Ms/(W460^2)) * -T460/W460</f>
        <v>-2.0474636008102014E+22</v>
      </c>
      <c r="Z460">
        <f>X460/Me</f>
        <v>-3.4568859567922937E-3</v>
      </c>
      <c r="AA460">
        <f>Y460/Me</f>
        <v>-3.4280942986474926E-3</v>
      </c>
      <c r="AB460">
        <f>AF460*DT</f>
        <v>1726568088.2147593</v>
      </c>
      <c r="AC460">
        <f>AG460*DT</f>
        <v>-1760480212.0077245</v>
      </c>
      <c r="AD460">
        <f>Z460*DT</f>
        <v>-298.67494666685417</v>
      </c>
      <c r="AE460">
        <f>AA460*DT</f>
        <v>-296.18734740314335</v>
      </c>
      <c r="AF460">
        <f>U460+Z460*DT/2</f>
        <v>19983.426946930085</v>
      </c>
      <c r="AG460">
        <f>V460+AA460*DT/2</f>
        <v>-20375.928379719033</v>
      </c>
    </row>
    <row r="461" spans="2:33" x14ac:dyDescent="0.3">
      <c r="B461">
        <f t="shared" si="75"/>
        <v>51594790621.137703</v>
      </c>
      <c r="C461">
        <f t="shared" si="76"/>
        <v>172547871899.92578</v>
      </c>
      <c r="D461">
        <f t="shared" si="77"/>
        <v>26059.682144958068</v>
      </c>
      <c r="E461">
        <f t="shared" si="78"/>
        <v>-8037.3713201185383</v>
      </c>
      <c r="F461">
        <f t="shared" si="79"/>
        <v>180096614394.69714</v>
      </c>
      <c r="G461">
        <f>(G*Me*Ms/(F461^2)) * -B461/F461</f>
        <v>-7.0011541780588355E+21</v>
      </c>
      <c r="H461">
        <f>(G*Me*Ms/(F461^2)) * -C461/F461</f>
        <v>-2.3413880349626041E+22</v>
      </c>
      <c r="I461">
        <f>G461/Me</f>
        <v>-1.1722121317447737E-3</v>
      </c>
      <c r="J461">
        <f>H461/Me</f>
        <v>-3.9202157100134017E-3</v>
      </c>
      <c r="K461">
        <f>D461*DT</f>
        <v>2251556537.3243771</v>
      </c>
      <c r="L461">
        <f>E461*DT</f>
        <v>-694428882.05824172</v>
      </c>
      <c r="M461">
        <f>I461*DT</f>
        <v>-101.27912818274845</v>
      </c>
      <c r="N461">
        <f>J461*DT</f>
        <v>-338.7066373451579</v>
      </c>
      <c r="S461">
        <f t="shared" ref="S461:S524" si="80">S460+AB460</f>
        <v>118961303090.12708</v>
      </c>
      <c r="T461">
        <f t="shared" ref="T461:T524" si="81">T460+AC460</f>
        <v>114497831947.18997</v>
      </c>
      <c r="U461">
        <f t="shared" ref="U461:U524" si="82">U460+AD460</f>
        <v>19834.089473596658</v>
      </c>
      <c r="V461">
        <f t="shared" ref="V461:V524" si="83">V460+AE460</f>
        <v>-20524.022053420602</v>
      </c>
      <c r="W461">
        <f t="shared" ref="W461:W524" si="84">SQRT(S461^2 +T461^2)</f>
        <v>165110705750.74179</v>
      </c>
      <c r="X461">
        <f>(G*Me*Ms/(W461^2)) *-S461/W461</f>
        <v>-2.0948862432371393E+22</v>
      </c>
      <c r="Y461">
        <f>(G*Me*Ms/(W461^2)) * -T461/W461</f>
        <v>-2.0162853532709224E+22</v>
      </c>
      <c r="Z461">
        <f>X461/Me</f>
        <v>-3.5074946308762335E-3</v>
      </c>
      <c r="AA461">
        <f>Y461/Me</f>
        <v>-3.3758921629958851E-3</v>
      </c>
      <c r="AB461">
        <f>AF461*DT</f>
        <v>1700573676.9588983</v>
      </c>
      <c r="AC461">
        <f>AG461*DT</f>
        <v>-1785875955.3960788</v>
      </c>
      <c r="AD461">
        <f>Z461*DT</f>
        <v>-303.04753610770655</v>
      </c>
      <c r="AE461">
        <f>AA461*DT</f>
        <v>-291.6770828828445</v>
      </c>
      <c r="AF461">
        <f>U461+Z461*DT/2</f>
        <v>19682.565705542806</v>
      </c>
      <c r="AG461">
        <f>V461+AA461*DT/2</f>
        <v>-20669.860594862024</v>
      </c>
    </row>
    <row r="462" spans="2:33" x14ac:dyDescent="0.3">
      <c r="B462">
        <f t="shared" si="75"/>
        <v>53846347158.462082</v>
      </c>
      <c r="C462">
        <f t="shared" si="76"/>
        <v>171853443017.86755</v>
      </c>
      <c r="D462">
        <f t="shared" si="77"/>
        <v>25958.403016775319</v>
      </c>
      <c r="E462">
        <f t="shared" si="78"/>
        <v>-8376.0779574636963</v>
      </c>
      <c r="F462">
        <f t="shared" si="79"/>
        <v>180091740453.03986</v>
      </c>
      <c r="G462">
        <f>(G*Me*Ms/(F462^2)) * -B462/F462</f>
        <v>-7.3072723540714507E+21</v>
      </c>
      <c r="H462">
        <f>(G*Me*Ms/(F462^2)) * -C462/F462</f>
        <v>-2.3321543231537634E+22</v>
      </c>
      <c r="I462">
        <f>G462/Me</f>
        <v>-1.2234658865605348E-3</v>
      </c>
      <c r="J462">
        <f>H462/Me</f>
        <v>-3.9047555891132228E-3</v>
      </c>
      <c r="K462">
        <f>D462*DT</f>
        <v>2242806020.6493874</v>
      </c>
      <c r="L462">
        <f>E462*DT</f>
        <v>-723693135.52486336</v>
      </c>
      <c r="M462">
        <f>I462*DT</f>
        <v>-105.7074525988302</v>
      </c>
      <c r="N462">
        <f>J462*DT</f>
        <v>-337.37088289938248</v>
      </c>
      <c r="S462">
        <f t="shared" si="80"/>
        <v>120661876767.08597</v>
      </c>
      <c r="T462">
        <f t="shared" si="81"/>
        <v>112711955991.7939</v>
      </c>
      <c r="U462">
        <f t="shared" si="82"/>
        <v>19531.04193748895</v>
      </c>
      <c r="V462">
        <f t="shared" si="83"/>
        <v>-20815.699136303447</v>
      </c>
      <c r="W462">
        <f t="shared" si="84"/>
        <v>165115939655.90216</v>
      </c>
      <c r="X462">
        <f>(G*Me*Ms/(W462^2)) *-S462/W462</f>
        <v>-2.1246309720586908E+22</v>
      </c>
      <c r="Y462">
        <f>(G*Me*Ms/(W462^2)) * -T462/W462</f>
        <v>-1.9846476703137456E+22</v>
      </c>
      <c r="Z462">
        <f>X462/Me</f>
        <v>-3.5572966079407474E-3</v>
      </c>
      <c r="AA462">
        <f>Y462/Me</f>
        <v>-3.3229207887917251E-3</v>
      </c>
      <c r="AB462">
        <f>AF462*DT</f>
        <v>1674204484.9558384</v>
      </c>
      <c r="AC462">
        <f>AG462*DT</f>
        <v>-1810879140.762367</v>
      </c>
      <c r="AD462">
        <f>Z462*DT</f>
        <v>-307.35042692608056</v>
      </c>
      <c r="AE462">
        <f>AA462*DT</f>
        <v>-287.10035615160507</v>
      </c>
      <c r="AF462">
        <f>U462+Z462*DT/2</f>
        <v>19377.366724025909</v>
      </c>
      <c r="AG462">
        <f>V462+AA462*DT/2</f>
        <v>-20959.249314379249</v>
      </c>
    </row>
    <row r="463" spans="2:33" x14ac:dyDescent="0.3">
      <c r="B463">
        <f t="shared" si="75"/>
        <v>56089153179.111465</v>
      </c>
      <c r="C463">
        <f t="shared" si="76"/>
        <v>171129749882.34268</v>
      </c>
      <c r="D463">
        <f t="shared" si="77"/>
        <v>25852.695564176487</v>
      </c>
      <c r="E463">
        <f t="shared" si="78"/>
        <v>-8713.4488403630785</v>
      </c>
      <c r="F463">
        <f t="shared" si="79"/>
        <v>180087157785.17633</v>
      </c>
      <c r="G463">
        <f>(G*Me*Ms/(F463^2)) * -B463/F463</f>
        <v>-7.6122156798275286E+21</v>
      </c>
      <c r="H463">
        <f>(G*Me*Ms/(F463^2)) * -C463/F463</f>
        <v>-2.3225106665088156E+22</v>
      </c>
      <c r="I463">
        <f>G463/Me</f>
        <v>-1.274522934706414E-3</v>
      </c>
      <c r="J463">
        <f>H463/Me</f>
        <v>-3.8886090923698482E-3</v>
      </c>
      <c r="K463">
        <f>D463*DT</f>
        <v>2233672896.7448483</v>
      </c>
      <c r="L463">
        <f>E463*DT</f>
        <v>-752841979.80736995</v>
      </c>
      <c r="M463">
        <f>I463*DT</f>
        <v>-110.11878155863417</v>
      </c>
      <c r="N463">
        <f>J463*DT</f>
        <v>-335.97582558075487</v>
      </c>
      <c r="S463">
        <f t="shared" si="80"/>
        <v>122336081252.04181</v>
      </c>
      <c r="T463">
        <f t="shared" si="81"/>
        <v>110901076851.03154</v>
      </c>
      <c r="U463">
        <f t="shared" si="82"/>
        <v>19223.691510562869</v>
      </c>
      <c r="V463">
        <f t="shared" si="83"/>
        <v>-21102.799492455051</v>
      </c>
      <c r="W463">
        <f t="shared" si="84"/>
        <v>165121669149.82593</v>
      </c>
      <c r="X463">
        <f>(G*Me*Ms/(W463^2)) *-S463/W463</f>
        <v>-2.1538863693856921E+22</v>
      </c>
      <c r="Y463">
        <f>(G*Me*Ms/(W463^2)) * -T463/W463</f>
        <v>-1.9525581932570297E+22</v>
      </c>
      <c r="Z463">
        <f>X463/Me</f>
        <v>-3.6062792910720493E-3</v>
      </c>
      <c r="AA463">
        <f>Y463/Me</f>
        <v>-3.2691929699913435E-3</v>
      </c>
      <c r="AB463">
        <f>AF463*DT</f>
        <v>1647466581.1842914</v>
      </c>
      <c r="AC463">
        <f>AG463*DT</f>
        <v>-1835484073.5247498</v>
      </c>
      <c r="AD463">
        <f>Z463*DT</f>
        <v>-311.58253074862506</v>
      </c>
      <c r="AE463">
        <f>AA463*DT</f>
        <v>-282.45827260725207</v>
      </c>
      <c r="AF463">
        <f>U463+Z463*DT/2</f>
        <v>19067.900245188557</v>
      </c>
      <c r="AG463">
        <f>V463+AA463*DT/2</f>
        <v>-21244.028628758679</v>
      </c>
    </row>
    <row r="464" spans="2:33" x14ac:dyDescent="0.3">
      <c r="B464">
        <f t="shared" si="75"/>
        <v>58322826075.856316</v>
      </c>
      <c r="C464">
        <f t="shared" si="76"/>
        <v>170376907902.53531</v>
      </c>
      <c r="D464">
        <f t="shared" si="77"/>
        <v>25742.576782617853</v>
      </c>
      <c r="E464">
        <f t="shared" si="78"/>
        <v>-9049.424665943834</v>
      </c>
      <c r="F464">
        <f t="shared" si="79"/>
        <v>180082877553.37427</v>
      </c>
      <c r="G464">
        <f>(G*Me*Ms/(F464^2)) * -B464/F464</f>
        <v>-7.9159260470614321E+21</v>
      </c>
      <c r="H464">
        <f>(G*Me*Ms/(F464^2)) * -C464/F464</f>
        <v>-2.3124582497585428E+22</v>
      </c>
      <c r="I464">
        <f>G464/Me</f>
        <v>-1.3253735470417293E-3</v>
      </c>
      <c r="J464">
        <f>H464/Me</f>
        <v>-3.8717782033930665E-3</v>
      </c>
      <c r="K464">
        <f>D464*DT</f>
        <v>2224158634.0181823</v>
      </c>
      <c r="L464">
        <f>E464*DT</f>
        <v>-781870291.13754725</v>
      </c>
      <c r="M464">
        <f>I464*DT</f>
        <v>-114.51227446440541</v>
      </c>
      <c r="N464">
        <f>J464*DT</f>
        <v>-334.52163677316094</v>
      </c>
      <c r="S464">
        <f t="shared" si="80"/>
        <v>123983547833.2261</v>
      </c>
      <c r="T464">
        <f t="shared" si="81"/>
        <v>109065592777.50679</v>
      </c>
      <c r="U464">
        <f t="shared" si="82"/>
        <v>18912.108979814242</v>
      </c>
      <c r="V464">
        <f t="shared" si="83"/>
        <v>-21385.257765062302</v>
      </c>
      <c r="W464">
        <f t="shared" si="84"/>
        <v>165127900916.90381</v>
      </c>
      <c r="X464">
        <f>(G*Me*Ms/(W464^2)) *-S464/W464</f>
        <v>-2.1826450372476682E+22</v>
      </c>
      <c r="Y464">
        <f>(G*Me*Ms/(W464^2)) * -T464/W464</f>
        <v>-1.9200247046528328E+22</v>
      </c>
      <c r="Z464">
        <f>X464/Me</f>
        <v>-3.6544302937542581E-3</v>
      </c>
      <c r="AA464">
        <f>Y464/Me</f>
        <v>-3.214721737020448E-3</v>
      </c>
      <c r="AB464">
        <f>AF464*DT</f>
        <v>1620366127.8731186</v>
      </c>
      <c r="AC464">
        <f>AG464*DT</f>
        <v>-1859685155.4903769</v>
      </c>
      <c r="AD464">
        <f>Z464*DT</f>
        <v>-315.7427773803679</v>
      </c>
      <c r="AE464">
        <f>AA464*DT</f>
        <v>-277.7519580785667</v>
      </c>
      <c r="AF464">
        <f>U464+Z464*DT/2</f>
        <v>18754.23759112406</v>
      </c>
      <c r="AG464">
        <f>V464+AA464*DT/2</f>
        <v>-21524.133744101586</v>
      </c>
    </row>
    <row r="465" spans="2:33" x14ac:dyDescent="0.3">
      <c r="B465">
        <f t="shared" si="75"/>
        <v>60546984709.874496</v>
      </c>
      <c r="C465">
        <f t="shared" si="76"/>
        <v>169595037611.39777</v>
      </c>
      <c r="D465">
        <f t="shared" si="77"/>
        <v>25628.064508153446</v>
      </c>
      <c r="E465">
        <f t="shared" si="78"/>
        <v>-9383.946302716995</v>
      </c>
      <c r="F465">
        <f t="shared" si="79"/>
        <v>180078910869.28864</v>
      </c>
      <c r="G465">
        <f>(G*Me*Ms/(F465^2)) * -B465/F465</f>
        <v>-8.2183453483242514E+21</v>
      </c>
      <c r="H465">
        <f>(G*Me*Ms/(F465^2)) * -C465/F465</f>
        <v>-2.3019983491022576E+22</v>
      </c>
      <c r="I465">
        <f>G465/Me</f>
        <v>-1.3760079945625441E-3</v>
      </c>
      <c r="J465">
        <f>H465/Me</f>
        <v>-3.8542650589395867E-3</v>
      </c>
      <c r="K465">
        <f>D465*DT</f>
        <v>2214264773.504458</v>
      </c>
      <c r="L465">
        <f>E465*DT</f>
        <v>-810772960.55474842</v>
      </c>
      <c r="M465">
        <f>I465*DT</f>
        <v>-118.88709073020381</v>
      </c>
      <c r="N465">
        <f>J465*DT</f>
        <v>-333.0085010923803</v>
      </c>
      <c r="S465">
        <f t="shared" si="80"/>
        <v>125603913961.09923</v>
      </c>
      <c r="T465">
        <f t="shared" si="81"/>
        <v>107205907622.01642</v>
      </c>
      <c r="U465">
        <f t="shared" si="82"/>
        <v>18596.366202433874</v>
      </c>
      <c r="V465">
        <f t="shared" si="83"/>
        <v>-21663.009723140869</v>
      </c>
      <c r="W465">
        <f t="shared" si="84"/>
        <v>165134641524.44675</v>
      </c>
      <c r="X465">
        <f>(G*Me*Ms/(W465^2)) *-S465/W465</f>
        <v>-2.2108997065237491E+22</v>
      </c>
      <c r="Y465">
        <f>(G*Me*Ms/(W465^2)) * -T465/W465</f>
        <v>-1.8870551261048774E+22</v>
      </c>
      <c r="Z465">
        <f>X465/Me</f>
        <v>-3.7017374452060227E-3</v>
      </c>
      <c r="AA465">
        <f>Y465/Me</f>
        <v>-3.1595203531207135E-3</v>
      </c>
      <c r="AB465">
        <f>AF465*DT</f>
        <v>1592909378.910804</v>
      </c>
      <c r="AC465">
        <f>AG465*DT</f>
        <v>-1883476886.6069872</v>
      </c>
      <c r="AD465">
        <f>Z465*DT</f>
        <v>-319.83011526580037</v>
      </c>
      <c r="AE465">
        <f>AA465*DT</f>
        <v>-272.98255850962965</v>
      </c>
      <c r="AF465">
        <f>U465+Z465*DT/2</f>
        <v>18436.451144800973</v>
      </c>
      <c r="AG465">
        <f>V465+AA465*DT/2</f>
        <v>-21799.501002395686</v>
      </c>
    </row>
    <row r="466" spans="2:33" x14ac:dyDescent="0.3">
      <c r="B466">
        <f t="shared" si="75"/>
        <v>62761249483.378952</v>
      </c>
      <c r="C466">
        <f t="shared" si="76"/>
        <v>168784264650.84302</v>
      </c>
      <c r="D466">
        <f t="shared" si="77"/>
        <v>25509.177417423241</v>
      </c>
      <c r="E466">
        <f t="shared" si="78"/>
        <v>-9716.9548038093744</v>
      </c>
      <c r="F466">
        <f t="shared" si="79"/>
        <v>180075268791.80481</v>
      </c>
      <c r="G466">
        <f>(G*Me*Ms/(F466^2)) * -B466/F466</f>
        <v>-8.5194154936629985E+21</v>
      </c>
      <c r="H466">
        <f>(G*Me*Ms/(F466^2)) * -C466/F466</f>
        <v>-2.2911323327521043E+22</v>
      </c>
      <c r="I466">
        <f>G466/Me</f>
        <v>-1.4264165511942871E-3</v>
      </c>
      <c r="J466">
        <f>H466/Me</f>
        <v>-3.8360719498243719E-3</v>
      </c>
      <c r="K466">
        <f>D466*DT</f>
        <v>2203992928.8653679</v>
      </c>
      <c r="L466">
        <f>E466*DT</f>
        <v>-839544895.04912996</v>
      </c>
      <c r="M466">
        <f>I466*DT</f>
        <v>-123.2423900231864</v>
      </c>
      <c r="N466">
        <f>J466*DT</f>
        <v>-331.4366164648257</v>
      </c>
      <c r="S466">
        <f t="shared" si="80"/>
        <v>127196823340.01003</v>
      </c>
      <c r="T466">
        <f t="shared" si="81"/>
        <v>105322430735.40942</v>
      </c>
      <c r="U466">
        <f t="shared" si="82"/>
        <v>18276.536087168075</v>
      </c>
      <c r="V466">
        <f t="shared" si="83"/>
        <v>-21935.992281650499</v>
      </c>
      <c r="W466">
        <f t="shared" si="84"/>
        <v>165141897420.99014</v>
      </c>
      <c r="X466">
        <f>(G*Me*Ms/(W466^2)) *-S466/W466</f>
        <v>-2.2386432400892386E+22</v>
      </c>
      <c r="Y466">
        <f>(G*Me*Ms/(W466^2)) * -T466/W466</f>
        <v>-1.8536575160004525E+22</v>
      </c>
      <c r="Z466">
        <f>X466/Me</f>
        <v>-3.7481887956488606E-3</v>
      </c>
      <c r="AA466">
        <f>Y466/Me</f>
        <v>-3.1036023105522762E-3</v>
      </c>
      <c r="AB466">
        <f>AF466*DT</f>
        <v>1565102678.2153382</v>
      </c>
      <c r="AC466">
        <f>AG466*DT</f>
        <v>-1906853866.6866934</v>
      </c>
      <c r="AD466">
        <f>Z466*DT</f>
        <v>-323.84351194406156</v>
      </c>
      <c r="AE466">
        <f>AA466*DT</f>
        <v>-268.15123963171663</v>
      </c>
      <c r="AF466">
        <f>U466+Z466*DT/2</f>
        <v>18114.614331196044</v>
      </c>
      <c r="AG466">
        <f>V466+AA466*DT/2</f>
        <v>-22070.067901466358</v>
      </c>
    </row>
    <row r="467" spans="2:33" x14ac:dyDescent="0.3">
      <c r="B467">
        <f t="shared" si="75"/>
        <v>64965242412.244324</v>
      </c>
      <c r="C467">
        <f t="shared" si="76"/>
        <v>167944719755.79388</v>
      </c>
      <c r="D467">
        <f t="shared" si="77"/>
        <v>25385.935027400054</v>
      </c>
      <c r="E467">
        <f t="shared" si="78"/>
        <v>-10048.3914202742</v>
      </c>
      <c r="F467">
        <f t="shared" si="79"/>
        <v>180071962324.88226</v>
      </c>
      <c r="G467">
        <f>(G*Me*Ms/(F467^2)) * -B467/F467</f>
        <v>-8.8190784275539988E+21</v>
      </c>
      <c r="H467">
        <f>(G*Me*Ms/(F467^2)) * -C467/F467</f>
        <v>-2.2798616614424732E+22</v>
      </c>
      <c r="I467">
        <f>G467/Me</f>
        <v>-1.4765894966269294E-3</v>
      </c>
      <c r="J467">
        <f>H467/Me</f>
        <v>-3.8172013217735545E-3</v>
      </c>
      <c r="K467">
        <f>D467*DT</f>
        <v>2193344786.3673644</v>
      </c>
      <c r="L467">
        <f>E467*DT</f>
        <v>-868181018.7116909</v>
      </c>
      <c r="M467">
        <f>I467*DT</f>
        <v>-127.5773325085667</v>
      </c>
      <c r="N467">
        <f>J467*DT</f>
        <v>-329.80619420123509</v>
      </c>
      <c r="S467">
        <f t="shared" si="80"/>
        <v>128761926018.22536</v>
      </c>
      <c r="T467">
        <f t="shared" si="81"/>
        <v>103415576868.72273</v>
      </c>
      <c r="U467">
        <f t="shared" si="82"/>
        <v>17952.692575224013</v>
      </c>
      <c r="V467">
        <f t="shared" si="83"/>
        <v>-22204.143521282214</v>
      </c>
      <c r="W467">
        <f t="shared" si="84"/>
        <v>165149674934.62906</v>
      </c>
      <c r="X467">
        <f>(G*Me*Ms/(W467^2)) *-S467/W467</f>
        <v>-2.2658686359186979E+22</v>
      </c>
      <c r="Y467">
        <f>(G*Me*Ms/(W467^2)) * -T467/W467</f>
        <v>-1.8198400671570477E+22</v>
      </c>
      <c r="Z467">
        <f>X467/Me</f>
        <v>-3.7937726215026921E-3</v>
      </c>
      <c r="AA467">
        <f>Y467/Me</f>
        <v>-3.0469813266534636E-3</v>
      </c>
      <c r="AB467">
        <f>AF467*DT</f>
        <v>1536952458.0650482</v>
      </c>
      <c r="AC467">
        <f>AG467*DT</f>
        <v>-1929810797.1008909</v>
      </c>
      <c r="AD467">
        <f>Z467*DT</f>
        <v>-327.7819544978326</v>
      </c>
      <c r="AE467">
        <f>AA467*DT</f>
        <v>-263.25918662285926</v>
      </c>
      <c r="AF467">
        <f>U467+Z467*DT/2</f>
        <v>17788.801597975096</v>
      </c>
      <c r="AG467">
        <f>V467+AA467*DT/2</f>
        <v>-22335.773114593645</v>
      </c>
    </row>
    <row r="468" spans="2:33" x14ac:dyDescent="0.3">
      <c r="B468">
        <f t="shared" si="75"/>
        <v>67158587198.611687</v>
      </c>
      <c r="C468">
        <f t="shared" si="76"/>
        <v>167076538737.08218</v>
      </c>
      <c r="D468">
        <f t="shared" si="77"/>
        <v>25258.357694891485</v>
      </c>
      <c r="E468">
        <f t="shared" si="78"/>
        <v>-10378.197614475435</v>
      </c>
      <c r="F468">
        <f t="shared" si="79"/>
        <v>180069002415.39978</v>
      </c>
      <c r="G468">
        <f>(G*Me*Ms/(F468^2)) * -B468/F468</f>
        <v>-9.117276146082601E+21</v>
      </c>
      <c r="H468">
        <f>(G*Me*Ms/(F468^2)) * -C468/F468</f>
        <v>-2.2681878889035567E+22</v>
      </c>
      <c r="I468">
        <f>G468/Me</f>
        <v>-1.5265171191914076E-3</v>
      </c>
      <c r="J468">
        <f>H468/Me</f>
        <v>-3.7976557762173205E-3</v>
      </c>
      <c r="K468">
        <f>D468*DT</f>
        <v>2182322104.8386245</v>
      </c>
      <c r="L468">
        <f>E468*DT</f>
        <v>-896676273.89067757</v>
      </c>
      <c r="M468">
        <f>I468*DT</f>
        <v>-131.89107909813762</v>
      </c>
      <c r="N468">
        <f>J468*DT</f>
        <v>-328.11745906517649</v>
      </c>
      <c r="S468">
        <f t="shared" si="80"/>
        <v>130298878476.29041</v>
      </c>
      <c r="T468">
        <f t="shared" si="81"/>
        <v>101485766071.62184</v>
      </c>
      <c r="U468">
        <f t="shared" si="82"/>
        <v>17624.910620726179</v>
      </c>
      <c r="V468">
        <f t="shared" si="83"/>
        <v>-22467.402707905072</v>
      </c>
      <c r="W468">
        <f t="shared" si="84"/>
        <v>165157980271.38455</v>
      </c>
      <c r="X468">
        <f>(G*Me*Ms/(W468^2)) *-S468/W468</f>
        <v>-2.2925690301429246E+22</v>
      </c>
      <c r="Y468">
        <f>(G*Me*Ms/(W468^2)) * -T468/W468</f>
        <v>-1.7856111043846466E+22</v>
      </c>
      <c r="Z468">
        <f>X468/Me</f>
        <v>-3.8384774305041769E-3</v>
      </c>
      <c r="AA468">
        <f>Y468/Me</f>
        <v>-2.989671339759312E-3</v>
      </c>
      <c r="AB468">
        <f>AF468*DT</f>
        <v>1508465237.3909338</v>
      </c>
      <c r="AC468">
        <f>AG468*DT</f>
        <v>-1952342482.4452229</v>
      </c>
      <c r="AD468">
        <f>Z468*DT</f>
        <v>-331.64444999556088</v>
      </c>
      <c r="AE468">
        <f>AA468*DT</f>
        <v>-258.30760375520458</v>
      </c>
      <c r="AF468">
        <f>U468+Z468*DT/2</f>
        <v>17459.088395728399</v>
      </c>
      <c r="AG468">
        <f>V468+AA468*DT/2</f>
        <v>-22596.556509782673</v>
      </c>
    </row>
    <row r="469" spans="2:33" x14ac:dyDescent="0.3">
      <c r="B469">
        <f t="shared" si="75"/>
        <v>69340909303.450317</v>
      </c>
      <c r="C469">
        <f t="shared" si="76"/>
        <v>166179862463.1915</v>
      </c>
      <c r="D469">
        <f t="shared" si="77"/>
        <v>25126.466615793346</v>
      </c>
      <c r="E469">
        <f t="shared" si="78"/>
        <v>-10706.315073540613</v>
      </c>
      <c r="F469">
        <f t="shared" si="79"/>
        <v>180066399951.00299</v>
      </c>
      <c r="G469">
        <f>(G*Me*Ms/(F469^2)) * -B469/F469</f>
        <v>-9.4139507143610246E+21</v>
      </c>
      <c r="H469">
        <f>(G*Me*Ms/(F469^2)) * -C469/F469</f>
        <v>-2.256112662298092E+22</v>
      </c>
      <c r="I469">
        <f>G469/Me</f>
        <v>-1.5761897187759142E-3</v>
      </c>
      <c r="J469">
        <f>H469/Me</f>
        <v>-3.7774380710211496E-3</v>
      </c>
      <c r="K469">
        <f>D469*DT</f>
        <v>2170926715.6045451</v>
      </c>
      <c r="L469">
        <f>E469*DT</f>
        <v>-925025622.3539089</v>
      </c>
      <c r="M469">
        <f>I469*DT</f>
        <v>-136.18279170223897</v>
      </c>
      <c r="N469">
        <f>J469*DT</f>
        <v>-326.3706493362273</v>
      </c>
      <c r="S469">
        <f t="shared" si="80"/>
        <v>131807343713.68134</v>
      </c>
      <c r="T469">
        <f t="shared" si="81"/>
        <v>99533423589.17662</v>
      </c>
      <c r="U469">
        <f t="shared" si="82"/>
        <v>17293.266170730618</v>
      </c>
      <c r="V469">
        <f t="shared" si="83"/>
        <v>-22725.710311660278</v>
      </c>
      <c r="W469">
        <f t="shared" si="84"/>
        <v>165166819513.60263</v>
      </c>
      <c r="X469">
        <f>(G*Me*Ms/(W469^2)) *-S469/W469</f>
        <v>-2.3187377000571516E+22</v>
      </c>
      <c r="Y469">
        <f>(G*Me*Ms/(W469^2)) * -T469/W469</f>
        <v>-1.7509790819646561E+22</v>
      </c>
      <c r="Z469">
        <f>X469/Me</f>
        <v>-3.8822919667433806E-3</v>
      </c>
      <c r="AA469">
        <f>Y469/Me</f>
        <v>-2.9316865049805046E-3</v>
      </c>
      <c r="AB469">
        <f>AF469*DT</f>
        <v>1479647620.031095</v>
      </c>
      <c r="AC469">
        <f>AG469*DT</f>
        <v>-1974443832.1735578</v>
      </c>
      <c r="AD469">
        <f>Z469*DT</f>
        <v>-335.4300259266281</v>
      </c>
      <c r="AE469">
        <f>AA469*DT</f>
        <v>-253.2977140303156</v>
      </c>
      <c r="AF469">
        <f>U469+Z469*DT/2</f>
        <v>17125.551157767302</v>
      </c>
      <c r="AG469">
        <f>V469+AA469*DT/2</f>
        <v>-22852.359168675437</v>
      </c>
    </row>
    <row r="470" spans="2:33" x14ac:dyDescent="0.3">
      <c r="B470">
        <f t="shared" si="75"/>
        <v>71511836019.054855</v>
      </c>
      <c r="C470">
        <f t="shared" si="76"/>
        <v>165254836840.83759</v>
      </c>
      <c r="D470">
        <f t="shared" si="77"/>
        <v>24990.283824091108</v>
      </c>
      <c r="E470">
        <f t="shared" si="78"/>
        <v>-11032.68572287684</v>
      </c>
      <c r="F470">
        <f t="shared" si="79"/>
        <v>180064165757.95432</v>
      </c>
      <c r="G470">
        <f>(G*Me*Ms/(F470^2)) * -B470/F470</f>
        <v>-9.7090442841758766E+21</v>
      </c>
      <c r="H470">
        <f>(G*Me*Ms/(F470^2)) * -C470/F470</f>
        <v>-2.2436377226203913E+22</v>
      </c>
      <c r="I470">
        <f>G470/Me</f>
        <v>-1.6255976097806443E-3</v>
      </c>
      <c r="J470">
        <f>H470/Me</f>
        <v>-3.7565511211539219E-3</v>
      </c>
      <c r="K470">
        <f>D470*DT</f>
        <v>2159160522.4014716</v>
      </c>
      <c r="L470">
        <f>E470*DT</f>
        <v>-953224046.45655906</v>
      </c>
      <c r="M470">
        <f>I470*DT</f>
        <v>-140.45163348504767</v>
      </c>
      <c r="N470">
        <f>J470*DT</f>
        <v>-324.56601686769886</v>
      </c>
      <c r="S470">
        <f t="shared" si="80"/>
        <v>133286991333.71243</v>
      </c>
      <c r="T470">
        <f t="shared" si="81"/>
        <v>97558979757.003067</v>
      </c>
      <c r="U470">
        <f t="shared" si="82"/>
        <v>16957.83614480399</v>
      </c>
      <c r="V470">
        <f t="shared" si="83"/>
        <v>-22979.008025690593</v>
      </c>
      <c r="W470">
        <f t="shared" si="84"/>
        <v>165176198618.38589</v>
      </c>
      <c r="X470">
        <f>(G*Me*Ms/(W470^2)) *-S470/W470</f>
        <v>-2.3443680670778904E+22</v>
      </c>
      <c r="Y470">
        <f>(G*Me*Ms/(W470^2)) * -T470/W470</f>
        <v>-1.7159525810465749E+22</v>
      </c>
      <c r="Z470">
        <f>X470/Me</f>
        <v>-3.925205215614457E-3</v>
      </c>
      <c r="AA470">
        <f>Y470/Me</f>
        <v>-2.8730411898445817E-3</v>
      </c>
      <c r="AB470">
        <f>AF470*DT</f>
        <v>1450506292.9478881</v>
      </c>
      <c r="AC470">
        <f>AG470*DT</f>
        <v>-1996109862.1999383</v>
      </c>
      <c r="AD470">
        <f>Z470*DT</f>
        <v>-339.13773062908911</v>
      </c>
      <c r="AE470">
        <f>AA470*DT</f>
        <v>-248.23075880257187</v>
      </c>
      <c r="AF470">
        <f>U470+Z470*DT/2</f>
        <v>16788.267279489446</v>
      </c>
      <c r="AG470">
        <f>V470+AA470*DT/2</f>
        <v>-23103.123405091879</v>
      </c>
    </row>
    <row r="471" spans="2:33" x14ac:dyDescent="0.3">
      <c r="B471">
        <f t="shared" si="75"/>
        <v>73670996541.456329</v>
      </c>
      <c r="C471">
        <f t="shared" si="76"/>
        <v>164301612794.38101</v>
      </c>
      <c r="D471">
        <f t="shared" si="77"/>
        <v>24849.832190606059</v>
      </c>
      <c r="E471">
        <f t="shared" si="78"/>
        <v>-11357.251739744539</v>
      </c>
      <c r="F471">
        <f t="shared" si="79"/>
        <v>180062310598.98676</v>
      </c>
      <c r="G471">
        <f>(G*Me*Ms/(F471^2)) * -B471/F471</f>
        <v>-1.0002499111856349E+22</v>
      </c>
      <c r="H471">
        <f>(G*Me*Ms/(F471^2)) * -C471/F471</f>
        <v>-2.2307649050567256E+22</v>
      </c>
      <c r="I471">
        <f>G471/Me</f>
        <v>-1.6747311241094914E-3</v>
      </c>
      <c r="J471">
        <f>H471/Me</f>
        <v>-3.7349979992913063E-3</v>
      </c>
      <c r="K471">
        <f>D471*DT</f>
        <v>2147025501.2683635</v>
      </c>
      <c r="L471">
        <f>E471*DT</f>
        <v>-981266550.31392813</v>
      </c>
      <c r="M471">
        <f>I471*DT</f>
        <v>-144.69676912306005</v>
      </c>
      <c r="N471">
        <f>J471*DT</f>
        <v>-322.70382713876887</v>
      </c>
      <c r="S471">
        <f t="shared" si="80"/>
        <v>134737497626.66032</v>
      </c>
      <c r="T471">
        <f t="shared" si="81"/>
        <v>95562869894.803131</v>
      </c>
      <c r="U471">
        <f t="shared" si="82"/>
        <v>16618.698414174902</v>
      </c>
      <c r="V471">
        <f t="shared" si="83"/>
        <v>-23227.238784493165</v>
      </c>
      <c r="W471">
        <f t="shared" si="84"/>
        <v>165186123416.05869</v>
      </c>
      <c r="X471">
        <f>(G*Me*Ms/(W471^2)) *-S471/W471</f>
        <v>-2.3694536996458177E+22</v>
      </c>
      <c r="Y471">
        <f>(G*Me*Ms/(W471^2)) * -T471/W471</f>
        <v>-1.680540306963586E+22</v>
      </c>
      <c r="Z471">
        <f>X471/Me</f>
        <v>-3.9672064086759828E-3</v>
      </c>
      <c r="AA471">
        <f>Y471/Me</f>
        <v>-2.8137499698014032E-3</v>
      </c>
      <c r="AB471">
        <f>AF471*DT</f>
        <v>1421048024.4084568</v>
      </c>
      <c r="AC471">
        <f>AG471*DT</f>
        <v>-2017335696.4674938</v>
      </c>
      <c r="AD471">
        <f>Z471*DT</f>
        <v>-342.76663370960489</v>
      </c>
      <c r="AE471">
        <f>AA471*DT</f>
        <v>-243.10799739084123</v>
      </c>
      <c r="AF471">
        <f>U471+Z471*DT/2</f>
        <v>16447.315097320101</v>
      </c>
      <c r="AG471">
        <f>V471+AA471*DT/2</f>
        <v>-23348.792783188586</v>
      </c>
    </row>
    <row r="472" spans="2:33" x14ac:dyDescent="0.3">
      <c r="B472">
        <f t="shared" si="75"/>
        <v>75818022042.724686</v>
      </c>
      <c r="C472">
        <f t="shared" si="76"/>
        <v>163320346244.06708</v>
      </c>
      <c r="D472">
        <f t="shared" si="77"/>
        <v>24705.135421482999</v>
      </c>
      <c r="E472">
        <f t="shared" si="78"/>
        <v>-11679.955566883307</v>
      </c>
      <c r="F472">
        <f t="shared" si="79"/>
        <v>180060845171.16165</v>
      </c>
      <c r="G472">
        <f>(G*Me*Ms/(F472^2)) * -B472/F472</f>
        <v>-1.0294257576353945E+22</v>
      </c>
      <c r="H472">
        <f>(G*Me*Ms/(F472^2)) * -C472/F472</f>
        <v>-2.2174961393061912E+22</v>
      </c>
      <c r="I472">
        <f>G472/Me</f>
        <v>-1.7235806141971577E-3</v>
      </c>
      <c r="J472">
        <f>H472/Me</f>
        <v>-3.7127819363529974E-3</v>
      </c>
      <c r="K472">
        <f>D472*DT</f>
        <v>2134523700.416131</v>
      </c>
      <c r="L472">
        <f>E472*DT</f>
        <v>-1009148160.9787178</v>
      </c>
      <c r="M472">
        <f>I472*DT</f>
        <v>-148.91736506663443</v>
      </c>
      <c r="N472">
        <f>J472*DT</f>
        <v>-320.78435930089898</v>
      </c>
      <c r="S472">
        <f t="shared" si="80"/>
        <v>136158545651.06879</v>
      </c>
      <c r="T472">
        <f t="shared" si="81"/>
        <v>93545534198.335632</v>
      </c>
      <c r="U472">
        <f t="shared" si="82"/>
        <v>16275.931780465296</v>
      </c>
      <c r="V472">
        <f t="shared" si="83"/>
        <v>-23470.346781884007</v>
      </c>
      <c r="W472">
        <f t="shared" si="84"/>
        <v>165196599608.66678</v>
      </c>
      <c r="X472">
        <f>(G*Me*Ms/(W472^2)) *-S472/W472</f>
        <v>-2.3939883160721395E+22</v>
      </c>
      <c r="Y472">
        <f>(G*Me*Ms/(W472^2)) * -T472/W472</f>
        <v>-1.6447510864683239E+22</v>
      </c>
      <c r="Z472">
        <f>X472/Me</f>
        <v>-4.0082850284166686E-3</v>
      </c>
      <c r="AA472">
        <f>Y472/Me</f>
        <v>-2.7538276235949568E-3</v>
      </c>
      <c r="AB472">
        <f>AF472*DT</f>
        <v>1391279662.1293371</v>
      </c>
      <c r="AC472">
        <f>AG472*DT</f>
        <v>-2038116568.483294</v>
      </c>
      <c r="AD472">
        <f>Z472*DT</f>
        <v>-346.31582645520018</v>
      </c>
      <c r="AE472">
        <f>AA472*DT</f>
        <v>-237.93070667860428</v>
      </c>
      <c r="AF472">
        <f>U472+Z472*DT/2</f>
        <v>16102.773867237696</v>
      </c>
      <c r="AG472">
        <f>V472+AA472*DT/2</f>
        <v>-23589.31213522331</v>
      </c>
    </row>
    <row r="473" spans="2:33" x14ac:dyDescent="0.3">
      <c r="B473">
        <f t="shared" si="75"/>
        <v>77952545743.140823</v>
      </c>
      <c r="C473">
        <f t="shared" si="76"/>
        <v>162311198083.08835</v>
      </c>
      <c r="D473">
        <f t="shared" si="77"/>
        <v>24556.218056416365</v>
      </c>
      <c r="E473">
        <f t="shared" si="78"/>
        <v>-12000.739926184206</v>
      </c>
      <c r="F473">
        <f t="shared" si="79"/>
        <v>180059780103.73111</v>
      </c>
      <c r="G473">
        <f>(G*Me*Ms/(F473^2)) * -B473/F473</f>
        <v>-1.0584262197524195E+22</v>
      </c>
      <c r="H473">
        <f>(G*Me*Ms/(F473^2)) * -C473/F473</f>
        <v>-2.2038334498612038E+22</v>
      </c>
      <c r="I473">
        <f>G473/Me</f>
        <v>-1.7721364560700859E-3</v>
      </c>
      <c r="J473">
        <f>H473/Me</f>
        <v>-3.689906321972347E-3</v>
      </c>
      <c r="K473">
        <f>D473*DT</f>
        <v>2121657240.074374</v>
      </c>
      <c r="L473">
        <f>E473*DT</f>
        <v>-1036863929.6223154</v>
      </c>
      <c r="M473">
        <f>I473*DT</f>
        <v>-153.11258980445541</v>
      </c>
      <c r="N473">
        <f>J473*DT</f>
        <v>-318.80790621841078</v>
      </c>
      <c r="S473">
        <f t="shared" si="80"/>
        <v>137549825313.19812</v>
      </c>
      <c r="T473">
        <f t="shared" si="81"/>
        <v>91507417629.852341</v>
      </c>
      <c r="U473">
        <f t="shared" si="82"/>
        <v>15929.615954010096</v>
      </c>
      <c r="V473">
        <f t="shared" si="83"/>
        <v>-23708.277488562613</v>
      </c>
      <c r="W473">
        <f t="shared" si="84"/>
        <v>165207632768.51202</v>
      </c>
      <c r="X473">
        <f>(G*Me*Ms/(W473^2)) *-S473/W473</f>
        <v>-2.4179657873259204E+22</v>
      </c>
      <c r="Y473">
        <f>(G*Me*Ms/(W473^2)) * -T473/W473</f>
        <v>-1.6085938648901891E+22</v>
      </c>
      <c r="Z473">
        <f>X473/Me</f>
        <v>-4.0484308129222117E-3</v>
      </c>
      <c r="AA473">
        <f>Y473/Me</f>
        <v>-2.6932891285038158E-3</v>
      </c>
      <c r="AB473">
        <f>AF473*DT</f>
        <v>1361208131.3858564</v>
      </c>
      <c r="AC473">
        <f>AG473*DT</f>
        <v>-2058447822.8181674</v>
      </c>
      <c r="AD473">
        <f>Z473*DT</f>
        <v>-349.78442223647909</v>
      </c>
      <c r="AE473">
        <f>AA473*DT</f>
        <v>-232.70018070272968</v>
      </c>
      <c r="AF473">
        <f>U473+Z473*DT/2</f>
        <v>15754.723742891856</v>
      </c>
      <c r="AG473">
        <f>V473+AA473*DT/2</f>
        <v>-23824.627578913976</v>
      </c>
    </row>
    <row r="474" spans="2:33" x14ac:dyDescent="0.3">
      <c r="B474">
        <f t="shared" si="75"/>
        <v>80074202983.215195</v>
      </c>
      <c r="C474">
        <f t="shared" si="76"/>
        <v>161274334153.46603</v>
      </c>
      <c r="D474">
        <f t="shared" si="77"/>
        <v>24403.105466611909</v>
      </c>
      <c r="E474">
        <f t="shared" si="78"/>
        <v>-12319.547832402617</v>
      </c>
      <c r="F474">
        <f t="shared" si="79"/>
        <v>180059125956.00638</v>
      </c>
      <c r="G474">
        <f>(G*Me*Ms/(F474^2)) * -B474/F474</f>
        <v>-1.0872455654600325E+22</v>
      </c>
      <c r="H474">
        <f>(G*Me*Ms/(F474^2)) * -C474/F474</f>
        <v>-2.1897789562467507E+22</v>
      </c>
      <c r="I474">
        <f>G474/Me</f>
        <v>-1.8203890524395279E-3</v>
      </c>
      <c r="J474">
        <f>H474/Me</f>
        <v>-3.6663747048969473E-3</v>
      </c>
      <c r="K474">
        <f>D474*DT</f>
        <v>2108428312.315269</v>
      </c>
      <c r="L474">
        <f>E474*DT</f>
        <v>-1064408932.7195861</v>
      </c>
      <c r="M474">
        <f>I474*DT</f>
        <v>-157.28161413077521</v>
      </c>
      <c r="N474">
        <f>J474*DT</f>
        <v>-316.77477450309624</v>
      </c>
      <c r="S474">
        <f t="shared" si="80"/>
        <v>138911033444.58398</v>
      </c>
      <c r="T474">
        <f t="shared" si="81"/>
        <v>89448969807.03418</v>
      </c>
      <c r="U474">
        <f t="shared" si="82"/>
        <v>15579.831531773618</v>
      </c>
      <c r="V474">
        <f t="shared" si="83"/>
        <v>-23940.977669265343</v>
      </c>
      <c r="W474">
        <f t="shared" si="84"/>
        <v>165219228336.72247</v>
      </c>
      <c r="X474">
        <f>(G*Me*Ms/(W474^2)) *-S474/W474</f>
        <v>-2.4413801397598978E+22</v>
      </c>
      <c r="Y474">
        <f>(G*Me*Ms/(W474^2)) * -T474/W474</f>
        <v>-1.5720777032156649E+22</v>
      </c>
      <c r="Z474">
        <f>X474/Me</f>
        <v>-4.0876337604391685E-3</v>
      </c>
      <c r="AA474">
        <f>Y474/Me</f>
        <v>-2.6321496554526755E-3</v>
      </c>
      <c r="AB474">
        <f>AF474*DT</f>
        <v>1330840433.0870767</v>
      </c>
      <c r="AC474">
        <f>AG474*DT</f>
        <v>-2078324916.5705099</v>
      </c>
      <c r="AD474">
        <f>Z474*DT</f>
        <v>-353.17155690194414</v>
      </c>
      <c r="AE474">
        <f>AA474*DT</f>
        <v>-227.41773023111116</v>
      </c>
      <c r="AF474">
        <f>U474+Z474*DT/2</f>
        <v>15403.245753322646</v>
      </c>
      <c r="AG474">
        <f>V474+AA474*DT/2</f>
        <v>-24054.6865343809</v>
      </c>
    </row>
    <row r="475" spans="2:33" x14ac:dyDescent="0.3">
      <c r="B475">
        <f t="shared" si="75"/>
        <v>82182631295.530457</v>
      </c>
      <c r="C475">
        <f t="shared" si="76"/>
        <v>160209925220.74646</v>
      </c>
      <c r="D475">
        <f t="shared" si="77"/>
        <v>24245.823852481135</v>
      </c>
      <c r="E475">
        <f t="shared" si="78"/>
        <v>-12636.322606905713</v>
      </c>
      <c r="F475">
        <f t="shared" si="79"/>
        <v>180058893215.23187</v>
      </c>
      <c r="G475">
        <f>(G*Me*Ms/(F475^2)) * -B475/F475</f>
        <v>-1.1158780804848863E+22</v>
      </c>
      <c r="H475">
        <f>(G*Me*Ms/(F475^2)) * -C475/F475</f>
        <v>-2.1753348732176269E+22</v>
      </c>
      <c r="I475">
        <f>G475/Me</f>
        <v>-1.8683288358250785E-3</v>
      </c>
      <c r="J475">
        <f>H475/Me</f>
        <v>-3.6421907933188676E-3</v>
      </c>
      <c r="K475">
        <f>D475*DT</f>
        <v>2094839180.8543701</v>
      </c>
      <c r="L475">
        <f>E475*DT</f>
        <v>-1091778273.2366536</v>
      </c>
      <c r="M475">
        <f>I475*DT</f>
        <v>-161.42361141528679</v>
      </c>
      <c r="N475">
        <f>J475*DT</f>
        <v>-314.68528454275014</v>
      </c>
      <c r="S475">
        <f t="shared" si="80"/>
        <v>140241873877.67105</v>
      </c>
      <c r="T475">
        <f t="shared" si="81"/>
        <v>87370644890.463669</v>
      </c>
      <c r="U475">
        <f t="shared" si="82"/>
        <v>15226.659974871674</v>
      </c>
      <c r="V475">
        <f t="shared" si="83"/>
        <v>-24168.395399496454</v>
      </c>
      <c r="W475">
        <f t="shared" si="84"/>
        <v>165231391621.85889</v>
      </c>
      <c r="X475">
        <f>(G*Me*Ms/(W475^2)) *-S475/W475</f>
        <v>-2.464225557772316E+22</v>
      </c>
      <c r="Y475">
        <f>(G*Me*Ms/(W475^2)) * -T475/W475</f>
        <v>-1.5352117750931552E+22</v>
      </c>
      <c r="Z475">
        <f>X475/Me</f>
        <v>-4.1258841338316912E-3</v>
      </c>
      <c r="AA475">
        <f>Y475/Me</f>
        <v>-2.570424563997514E-3</v>
      </c>
      <c r="AB475">
        <f>AF475*DT</f>
        <v>1300183641.8170686</v>
      </c>
      <c r="AC475">
        <f>AG475*DT</f>
        <v>-2097743420.793123</v>
      </c>
      <c r="AD475">
        <f>Z475*DT</f>
        <v>-356.47638916305812</v>
      </c>
      <c r="AE475">
        <f>AA475*DT</f>
        <v>-222.0846823293852</v>
      </c>
      <c r="AF475">
        <f>U475+Z475*DT/2</f>
        <v>15048.421780290146</v>
      </c>
      <c r="AG475">
        <f>V475+AA475*DT/2</f>
        <v>-24279.437740661146</v>
      </c>
    </row>
    <row r="476" spans="2:33" x14ac:dyDescent="0.3">
      <c r="B476">
        <f t="shared" si="75"/>
        <v>84277470476.384827</v>
      </c>
      <c r="C476">
        <f t="shared" si="76"/>
        <v>159118146947.5098</v>
      </c>
      <c r="D476">
        <f t="shared" si="77"/>
        <v>24084.400241065847</v>
      </c>
      <c r="E476">
        <f t="shared" si="78"/>
        <v>-12951.007891448462</v>
      </c>
      <c r="F476">
        <f t="shared" si="79"/>
        <v>180059092294.46658</v>
      </c>
      <c r="G476">
        <f>(G*Me*Ms/(F476^2)) * -B476/F476</f>
        <v>-1.1443180702396414E+22</v>
      </c>
      <c r="H476">
        <f>(G*Me*Ms/(F476^2)) * -C476/F476</f>
        <v>-2.1605035109128339E+22</v>
      </c>
      <c r="I476">
        <f>G476/Me</f>
        <v>-1.9159462717068638E-3</v>
      </c>
      <c r="J476">
        <f>H476/Me</f>
        <v>-3.6173584551331649E-3</v>
      </c>
      <c r="K476">
        <f>D476*DT</f>
        <v>2080892180.8280892</v>
      </c>
      <c r="L476">
        <f>E476*DT</f>
        <v>-1118967081.8211472</v>
      </c>
      <c r="M476">
        <f>I476*DT</f>
        <v>-165.53775787547303</v>
      </c>
      <c r="N476">
        <f>J476*DT</f>
        <v>-312.53977052350547</v>
      </c>
      <c r="S476">
        <f t="shared" si="80"/>
        <v>141542057519.48813</v>
      </c>
      <c r="T476">
        <f t="shared" si="81"/>
        <v>85272901469.670547</v>
      </c>
      <c r="U476">
        <f t="shared" si="82"/>
        <v>14870.183585708617</v>
      </c>
      <c r="V476">
        <f t="shared" si="83"/>
        <v>-24390.480081825841</v>
      </c>
      <c r="W476">
        <f t="shared" si="84"/>
        <v>165244127798.55817</v>
      </c>
      <c r="X476">
        <f>(G*Me*Ms/(W476^2)) *-S476/W476</f>
        <v>-2.4864963864023915E+22</v>
      </c>
      <c r="Y476">
        <f>(G*Me*Ms/(W476^2)) * -T476/W476</f>
        <v>-1.4980053637639799E+22</v>
      </c>
      <c r="Z476">
        <f>X476/Me</f>
        <v>-4.1631724649271529E-3</v>
      </c>
      <c r="AA476">
        <f>Y476/Me</f>
        <v>-2.5081293971871209E-3</v>
      </c>
      <c r="AB476">
        <f>AF476*DT</f>
        <v>1269244903.8433332</v>
      </c>
      <c r="AC476">
        <f>AG476*DT</f>
        <v>-2116699021.8821657</v>
      </c>
      <c r="AD476">
        <f>Z476*DT</f>
        <v>-359.69810096970599</v>
      </c>
      <c r="AE476">
        <f>AA476*DT</f>
        <v>-216.70237991696723</v>
      </c>
      <c r="AF476">
        <f>U476+Z476*DT/2</f>
        <v>14690.334535223765</v>
      </c>
      <c r="AG476">
        <f>V476+AA476*DT/2</f>
        <v>-24498.831271784326</v>
      </c>
    </row>
    <row r="477" spans="2:33" x14ac:dyDescent="0.3">
      <c r="B477">
        <f t="shared" si="75"/>
        <v>86358362657.212921</v>
      </c>
      <c r="C477">
        <f t="shared" si="76"/>
        <v>157999179865.68866</v>
      </c>
      <c r="D477">
        <f t="shared" si="77"/>
        <v>23918.862483190373</v>
      </c>
      <c r="E477">
        <f t="shared" si="78"/>
        <v>-13263.547661971967</v>
      </c>
      <c r="F477">
        <f t="shared" si="79"/>
        <v>180059733530.47299</v>
      </c>
      <c r="G477">
        <f>(G*Me*Ms/(F477^2)) * -B477/F477</f>
        <v>-1.1725598617216836E+22</v>
      </c>
      <c r="H477">
        <f>(G*Me*Ms/(F477^2)) * -C477/F477</f>
        <v>-2.145287274966387E+22</v>
      </c>
      <c r="I477">
        <f>G477/Me</f>
        <v>-1.9632318617045902E-3</v>
      </c>
      <c r="J477">
        <f>H477/Me</f>
        <v>-3.5918817181234087E-3</v>
      </c>
      <c r="K477">
        <f>D477*DT</f>
        <v>2066589718.5476482</v>
      </c>
      <c r="L477">
        <f>E477*DT</f>
        <v>-1145970517.9943779</v>
      </c>
      <c r="M477">
        <f>I477*DT</f>
        <v>-169.62323285127658</v>
      </c>
      <c r="N477">
        <f>J477*DT</f>
        <v>-310.33858044586253</v>
      </c>
      <c r="S477">
        <f t="shared" si="80"/>
        <v>142811302423.33145</v>
      </c>
      <c r="T477">
        <f t="shared" si="81"/>
        <v>83156202447.788376</v>
      </c>
      <c r="U477">
        <f t="shared" si="82"/>
        <v>14510.485484738911</v>
      </c>
      <c r="V477">
        <f t="shared" si="83"/>
        <v>-24607.182461742806</v>
      </c>
      <c r="W477">
        <f t="shared" si="84"/>
        <v>165257441906.21432</v>
      </c>
      <c r="X477">
        <f>(G*Me*Ms/(W477^2)) *-S477/W477</f>
        <v>-2.5081871338570407E+22</v>
      </c>
      <c r="Y477">
        <f>(G*Me*Ms/(W477^2)) * -T477/W477</f>
        <v>-1.4604678589212229E+22</v>
      </c>
      <c r="Z477">
        <f>X477/Me</f>
        <v>-4.1994895587466781E-3</v>
      </c>
      <c r="AA477">
        <f>Y477/Me</f>
        <v>-2.4452798763038258E-3</v>
      </c>
      <c r="AB477">
        <f>AF477*DT</f>
        <v>1238031435.0932112</v>
      </c>
      <c r="AC477">
        <f>AG477*DT</f>
        <v>-2135187522.927285</v>
      </c>
      <c r="AD477">
        <f>Z477*DT</f>
        <v>-362.83589787571299</v>
      </c>
      <c r="AE477">
        <f>AA477*DT</f>
        <v>-211.27218131265056</v>
      </c>
      <c r="AF477">
        <f>U477+Z477*DT/2</f>
        <v>14329.067535801054</v>
      </c>
      <c r="AG477">
        <f>V477+AA477*DT/2</f>
        <v>-24712.818552399131</v>
      </c>
    </row>
    <row r="478" spans="2:33" x14ac:dyDescent="0.3">
      <c r="B478">
        <f t="shared" si="75"/>
        <v>88424952375.760574</v>
      </c>
      <c r="C478">
        <f t="shared" si="76"/>
        <v>156853209347.69427</v>
      </c>
      <c r="D478">
        <f t="shared" si="77"/>
        <v>23749.239250339095</v>
      </c>
      <c r="E478">
        <f t="shared" si="78"/>
        <v>-13573.88624241783</v>
      </c>
      <c r="F478">
        <f t="shared" si="79"/>
        <v>180060827181.6142</v>
      </c>
      <c r="G478">
        <f>(G*Me*Ms/(F478^2)) * -B478/F478</f>
        <v>-1.2005978054267654E+22</v>
      </c>
      <c r="H478">
        <f>(G*Me*Ms/(F478^2)) * -C478/F478</f>
        <v>-2.1296886665738164E+22</v>
      </c>
      <c r="I478">
        <f>G478/Me</f>
        <v>-2.010176146781578E-3</v>
      </c>
      <c r="J478">
        <f>H478/Me</f>
        <v>-3.5657647700730274E-3</v>
      </c>
      <c r="K478">
        <f>D478*DT</f>
        <v>2051934271.2292979</v>
      </c>
      <c r="L478">
        <f>E478*DT</f>
        <v>-1172783771.3449004</v>
      </c>
      <c r="M478">
        <f>I478*DT</f>
        <v>-173.67921908192835</v>
      </c>
      <c r="N478">
        <f>J478*DT</f>
        <v>-308.08207613430955</v>
      </c>
      <c r="S478">
        <f t="shared" si="80"/>
        <v>144049333858.42465</v>
      </c>
      <c r="T478">
        <f t="shared" si="81"/>
        <v>81021014924.861084</v>
      </c>
      <c r="U478">
        <f t="shared" si="82"/>
        <v>14147.649586863197</v>
      </c>
      <c r="V478">
        <f t="shared" si="83"/>
        <v>-24818.454643055458</v>
      </c>
      <c r="W478">
        <f t="shared" si="84"/>
        <v>165271338847.69751</v>
      </c>
      <c r="X478">
        <f>(G*Me*Ms/(W478^2)) *-S478/W478</f>
        <v>-2.5292924739665755E+22</v>
      </c>
      <c r="Y478">
        <f>(G*Me*Ms/(W478^2)) * -T478/W478</f>
        <v>-1.422608753498236E+22</v>
      </c>
      <c r="Z478">
        <f>X478/Me</f>
        <v>-4.2348264976167426E-3</v>
      </c>
      <c r="AA478">
        <f>Y478/Me</f>
        <v>-2.3818918954864481E-3</v>
      </c>
      <c r="AB478">
        <f>AF478*DT</f>
        <v>1206550519.0991557</v>
      </c>
      <c r="AC478">
        <f>AG478*DT</f>
        <v>-2153204845.0220571</v>
      </c>
      <c r="AD478">
        <f>Z478*DT</f>
        <v>-365.88900939408654</v>
      </c>
      <c r="AE478">
        <f>AA478*DT</f>
        <v>-205.79545977002911</v>
      </c>
      <c r="AF478">
        <f>U478+Z478*DT/2</f>
        <v>13964.705082166154</v>
      </c>
      <c r="AG478">
        <f>V478+AA478*DT/2</f>
        <v>-24921.352372940473</v>
      </c>
    </row>
    <row r="479" spans="2:33" x14ac:dyDescent="0.3">
      <c r="B479">
        <f t="shared" si="75"/>
        <v>90476886646.989868</v>
      </c>
      <c r="C479">
        <f t="shared" si="76"/>
        <v>155680425576.34937</v>
      </c>
      <c r="D479">
        <f t="shared" si="77"/>
        <v>23575.560031257166</v>
      </c>
      <c r="E479">
        <f t="shared" si="78"/>
        <v>-13881.968318552139</v>
      </c>
      <c r="F479">
        <f t="shared" si="79"/>
        <v>180062383425.76028</v>
      </c>
      <c r="G479">
        <f>(G*Me*Ms/(F479^2)) * -B479/F479</f>
        <v>-1.2284262772764173E+22</v>
      </c>
      <c r="H479">
        <f>(G*Me*Ms/(F479^2)) * -C479/F479</f>
        <v>-2.1137102825136367E+22</v>
      </c>
      <c r="I479">
        <f>G479/Me</f>
        <v>-2.0567697104718501E-3</v>
      </c>
      <c r="J479">
        <f>H479/Me</f>
        <v>-3.5390119588012536E-3</v>
      </c>
      <c r="K479">
        <f>D479*DT</f>
        <v>2036928386.7006192</v>
      </c>
      <c r="L479">
        <f>E479*DT</f>
        <v>-1199402062.7229049</v>
      </c>
      <c r="M479">
        <f>I479*DT</f>
        <v>-177.70490298476784</v>
      </c>
      <c r="N479">
        <f>J479*DT</f>
        <v>-305.77063324042831</v>
      </c>
      <c r="S479">
        <f t="shared" si="80"/>
        <v>145255884377.5238</v>
      </c>
      <c r="T479">
        <f t="shared" si="81"/>
        <v>78867810079.83902</v>
      </c>
      <c r="U479">
        <f t="shared" si="82"/>
        <v>13781.760577469111</v>
      </c>
      <c r="V479">
        <f t="shared" si="83"/>
        <v>-25024.250102825488</v>
      </c>
      <c r="W479">
        <f t="shared" si="84"/>
        <v>165285823388.11191</v>
      </c>
      <c r="X479">
        <f>(G*Me*Ms/(W479^2)) *-S479/W479</f>
        <v>-2.5498072485671006E+22</v>
      </c>
      <c r="Y479">
        <f>(G*Me*Ms/(W479^2)) * -T479/W479</f>
        <v>-1.3844376403886593E+22</v>
      </c>
      <c r="Z479">
        <f>X479/Me</f>
        <v>-4.269174645158056E-3</v>
      </c>
      <c r="AA479">
        <f>Y479/Me</f>
        <v>-2.3179815162385885E-3</v>
      </c>
      <c r="AB479">
        <f>AF479*DT</f>
        <v>1174809504.9137716</v>
      </c>
      <c r="AC479">
        <f>AG479*DT</f>
        <v>-2170747028.5338526</v>
      </c>
      <c r="AD479">
        <f>Z479*DT</f>
        <v>-368.85668934165602</v>
      </c>
      <c r="AE479">
        <f>AA479*DT</f>
        <v>-200.27360300301405</v>
      </c>
      <c r="AF479">
        <f>U479+Z479*DT/2</f>
        <v>13597.332232798282</v>
      </c>
      <c r="AG479">
        <f>V479+AA479*DT/2</f>
        <v>-25124.386904326995</v>
      </c>
    </row>
    <row r="480" spans="2:33" x14ac:dyDescent="0.3">
      <c r="B480">
        <f t="shared" si="75"/>
        <v>92513815033.690491</v>
      </c>
      <c r="C480">
        <f t="shared" si="76"/>
        <v>154481023513.62646</v>
      </c>
      <c r="D480">
        <f t="shared" si="77"/>
        <v>23397.855128272397</v>
      </c>
      <c r="E480">
        <f t="shared" si="78"/>
        <v>-14187.738951792568</v>
      </c>
      <c r="F480">
        <f t="shared" si="79"/>
        <v>180064412358.2045</v>
      </c>
      <c r="G480">
        <f>(G*Me*Ms/(F480^2)) * -B480/F480</f>
        <v>-1.2560396805579521E+22</v>
      </c>
      <c r="H480">
        <f>(G*Me*Ms/(F480^2)) * -C480/F480</f>
        <v>-2.0973548151231251E+22</v>
      </c>
      <c r="I480">
        <f>G480/Me</f>
        <v>-2.1030031821283059E-3</v>
      </c>
      <c r="J480">
        <f>H480/Me</f>
        <v>-3.5116277921225683E-3</v>
      </c>
      <c r="K480">
        <f>D480*DT</f>
        <v>2021574683.0827351</v>
      </c>
      <c r="L480">
        <f>E480*DT</f>
        <v>-1225820645.4348779</v>
      </c>
      <c r="M480">
        <f>I480*DT</f>
        <v>-181.69947493588563</v>
      </c>
      <c r="N480">
        <f>J480*DT</f>
        <v>-303.40464123938989</v>
      </c>
      <c r="S480">
        <f t="shared" si="80"/>
        <v>146430693882.43756</v>
      </c>
      <c r="T480">
        <f t="shared" si="81"/>
        <v>76697063051.305161</v>
      </c>
      <c r="U480">
        <f t="shared" si="82"/>
        <v>13412.903888127456</v>
      </c>
      <c r="V480">
        <f t="shared" si="83"/>
        <v>-25224.523705828502</v>
      </c>
      <c r="W480">
        <f t="shared" si="84"/>
        <v>165300900153.59268</v>
      </c>
      <c r="X480">
        <f>(G*Me*Ms/(W480^2)) *-S480/W480</f>
        <v>-2.5697264698074207E+22</v>
      </c>
      <c r="Y480">
        <f>(G*Me*Ms/(W480^2)) * -T480/W480</f>
        <v>-1.3459642090999201E+22</v>
      </c>
      <c r="Z480">
        <f>X480/Me</f>
        <v>-4.3025256501480437E-3</v>
      </c>
      <c r="AA480">
        <f>Y480/Me</f>
        <v>-2.2535649618255368E-3</v>
      </c>
      <c r="AB480">
        <f>AF480*DT</f>
        <v>1142815804.9955475</v>
      </c>
      <c r="AC480">
        <f>AG480*DT</f>
        <v>-2187810234.3322973</v>
      </c>
      <c r="AD480">
        <f>Z480*DT</f>
        <v>-371.738216172791</v>
      </c>
      <c r="AE480">
        <f>AA480*DT</f>
        <v>-194.70801270172637</v>
      </c>
      <c r="AF480">
        <f>U480+Z480*DT/2</f>
        <v>13227.03478004106</v>
      </c>
      <c r="AG480">
        <f>V480+AA480*DT/2</f>
        <v>-25321.877712179365</v>
      </c>
    </row>
    <row r="481" spans="2:33" x14ac:dyDescent="0.3">
      <c r="B481">
        <f t="shared" si="75"/>
        <v>94535389716.773224</v>
      </c>
      <c r="C481">
        <f t="shared" si="76"/>
        <v>153255202868.19159</v>
      </c>
      <c r="D481">
        <f t="shared" si="77"/>
        <v>23216.155653336511</v>
      </c>
      <c r="E481">
        <f t="shared" si="78"/>
        <v>-14491.143593031957</v>
      </c>
      <c r="F481">
        <f t="shared" si="79"/>
        <v>180066923989.5899</v>
      </c>
      <c r="G481">
        <f>(G*Me*Ms/(F481^2)) * -B481/F481</f>
        <v>-1.2834324478758541E+22</v>
      </c>
      <c r="H481">
        <f>(G*Me*Ms/(F481^2)) * -C481/F481</f>
        <v>-2.0806250522277684E+22</v>
      </c>
      <c r="I481">
        <f>G481/Me</f>
        <v>-2.1488672401899574E-3</v>
      </c>
      <c r="J481">
        <f>H481/Me</f>
        <v>-3.4836169377285746E-3</v>
      </c>
      <c r="K481">
        <f>D481*DT</f>
        <v>2005875848.4482746</v>
      </c>
      <c r="L481">
        <f>E481*DT</f>
        <v>-1252034806.4379611</v>
      </c>
      <c r="M481">
        <f>I481*DT</f>
        <v>-185.66212955241232</v>
      </c>
      <c r="N481">
        <f>J481*DT</f>
        <v>-300.98450341974882</v>
      </c>
      <c r="S481">
        <f t="shared" si="80"/>
        <v>147573509687.43311</v>
      </c>
      <c r="T481">
        <f t="shared" si="81"/>
        <v>74509252816.97287</v>
      </c>
      <c r="U481">
        <f t="shared" si="82"/>
        <v>13041.165671954665</v>
      </c>
      <c r="V481">
        <f t="shared" si="83"/>
        <v>-25419.231718530227</v>
      </c>
      <c r="W481">
        <f t="shared" si="84"/>
        <v>165316573630.14301</v>
      </c>
      <c r="X481">
        <f>(G*Me*Ms/(W481^2)) *-S481/W481</f>
        <v>-2.5890453223783184E+22</v>
      </c>
      <c r="Y481">
        <f>(G*Me*Ms/(W481^2)) * -T481/W481</f>
        <v>-1.3071982423422336E+22</v>
      </c>
      <c r="Z481">
        <f>X481/Me</f>
        <v>-4.3348714502533543E-3</v>
      </c>
      <c r="AA481">
        <f>Y481/Me</f>
        <v>-2.1886586115631946E-3</v>
      </c>
      <c r="AB481">
        <f>AF481*DT</f>
        <v>1110576893.0662413</v>
      </c>
      <c r="AC481">
        <f>AG481*DT</f>
        <v>-2204390744.9754992</v>
      </c>
      <c r="AD481">
        <f>Z481*DT</f>
        <v>-374.53289330188983</v>
      </c>
      <c r="AE481">
        <f>AA481*DT</f>
        <v>-189.10010403906003</v>
      </c>
      <c r="AF481">
        <f>U481+Z481*DT/2</f>
        <v>12853.89922530372</v>
      </c>
      <c r="AG481">
        <f>V481+AA481*DT/2</f>
        <v>-25513.781770549758</v>
      </c>
    </row>
    <row r="482" spans="2:33" x14ac:dyDescent="0.3">
      <c r="B482">
        <f t="shared" si="75"/>
        <v>96541265565.221497</v>
      </c>
      <c r="C482">
        <f t="shared" si="76"/>
        <v>152003168061.75363</v>
      </c>
      <c r="D482">
        <f t="shared" si="77"/>
        <v>23030.493523784098</v>
      </c>
      <c r="E482">
        <f t="shared" si="78"/>
        <v>-14792.128096451706</v>
      </c>
      <c r="F482">
        <f t="shared" si="79"/>
        <v>180069928243.84738</v>
      </c>
      <c r="G482">
        <f>(G*Me*Ms/(F482^2)) * -B482/F482</f>
        <v>-1.3105990431133221E+22</v>
      </c>
      <c r="H482">
        <f>(G*Me*Ms/(F482^2)) * -C482/F482</f>
        <v>-2.0635238770237757E+22</v>
      </c>
      <c r="I482">
        <f>G482/Me</f>
        <v>-2.1943526154661656E-3</v>
      </c>
      <c r="J482">
        <f>H482/Me</f>
        <v>-3.4549842229912864E-3</v>
      </c>
      <c r="K482">
        <f>D482*DT</f>
        <v>1989834640.454946</v>
      </c>
      <c r="L482">
        <f>E482*DT</f>
        <v>-1278039867.5334275</v>
      </c>
      <c r="M482">
        <f>I482*DT</f>
        <v>-189.5920659762767</v>
      </c>
      <c r="N482">
        <f>J482*DT</f>
        <v>-298.51063686644716</v>
      </c>
      <c r="S482">
        <f t="shared" si="80"/>
        <v>148684086580.49936</v>
      </c>
      <c r="T482">
        <f t="shared" si="81"/>
        <v>72304862071.997375</v>
      </c>
      <c r="U482">
        <f t="shared" si="82"/>
        <v>12666.632778652775</v>
      </c>
      <c r="V482">
        <f t="shared" si="83"/>
        <v>-25608.331822569286</v>
      </c>
      <c r="W482">
        <f t="shared" si="84"/>
        <v>165332848162.51123</v>
      </c>
      <c r="X482">
        <f>(G*Me*Ms/(W482^2)) *-S482/W482</f>
        <v>-2.6077591656621268E+22</v>
      </c>
      <c r="Y482">
        <f>(G*Me*Ms/(W482^2)) * -T482/W482</f>
        <v>-1.2681496125552198E+22</v>
      </c>
      <c r="Z482">
        <f>X482/Me</f>
        <v>-4.3662042756289167E-3</v>
      </c>
      <c r="AA482">
        <f>Y482/Me</f>
        <v>-2.1232789950025445E-3</v>
      </c>
      <c r="AB482">
        <f>AF482*DT</f>
        <v>1078100301.9409003</v>
      </c>
      <c r="AC482">
        <f>AG482*DT</f>
        <v>-2220484965.8532534</v>
      </c>
      <c r="AD482">
        <f>Z482*DT</f>
        <v>-377.24004941433839</v>
      </c>
      <c r="AE482">
        <f>AA482*DT</f>
        <v>-183.45130516821985</v>
      </c>
      <c r="AF482">
        <f>U482+Z482*DT/2</f>
        <v>12478.012753945606</v>
      </c>
      <c r="AG482">
        <f>V482+AA482*DT/2</f>
        <v>-25700.057475153397</v>
      </c>
    </row>
    <row r="483" spans="2:33" x14ac:dyDescent="0.3">
      <c r="B483">
        <f t="shared" si="75"/>
        <v>98531100205.676437</v>
      </c>
      <c r="C483">
        <f t="shared" si="76"/>
        <v>150725128194.22021</v>
      </c>
      <c r="D483">
        <f t="shared" si="77"/>
        <v>22840.90145780782</v>
      </c>
      <c r="E483">
        <f t="shared" si="78"/>
        <v>-15090.638733318154</v>
      </c>
      <c r="F483">
        <f t="shared" si="79"/>
        <v>180073434956.14551</v>
      </c>
      <c r="G483">
        <f>(G*Me*Ms/(F483^2)) * -B483/F483</f>
        <v>-1.3375339634027055E+22</v>
      </c>
      <c r="H483">
        <f>(G*Me*Ms/(F483^2)) * -C483/F483</f>
        <v>-2.0460542679130862E+22</v>
      </c>
      <c r="I483">
        <f>G483/Me</f>
        <v>-2.2394500944357657E-3</v>
      </c>
      <c r="J483">
        <f>H483/Me</f>
        <v>-3.4257346346868805E-3</v>
      </c>
      <c r="K483">
        <f>D483*DT</f>
        <v>1973453885.9545956</v>
      </c>
      <c r="L483">
        <f>E483*DT</f>
        <v>-1303831186.5586884</v>
      </c>
      <c r="M483">
        <f>I483*DT</f>
        <v>-193.48848815925015</v>
      </c>
      <c r="N483">
        <f>J483*DT</f>
        <v>-295.9834724369465</v>
      </c>
      <c r="S483">
        <f t="shared" si="80"/>
        <v>149762186882.44025</v>
      </c>
      <c r="T483">
        <f t="shared" si="81"/>
        <v>70084377106.144119</v>
      </c>
      <c r="U483">
        <f t="shared" si="82"/>
        <v>12289.392729238436</v>
      </c>
      <c r="V483">
        <f t="shared" si="83"/>
        <v>-25791.783127737504</v>
      </c>
      <c r="W483">
        <f t="shared" si="84"/>
        <v>165349727953.10907</v>
      </c>
      <c r="X483">
        <f>(G*Me*Ms/(W483^2)) *-S483/W483</f>
        <v>-2.6258635358005822E+22</v>
      </c>
      <c r="Y483">
        <f>(G*Me*Ms/(W483^2)) * -T483/W483</f>
        <v>-1.2288282783743117E+22</v>
      </c>
      <c r="Z483">
        <f>X483/Me</f>
        <v>-4.3965166523801729E-3</v>
      </c>
      <c r="AA483">
        <f>Y483/Me</f>
        <v>-2.0574427860133135E-3</v>
      </c>
      <c r="AB483">
        <f>AF483*DT</f>
        <v>1045393621.3315248</v>
      </c>
      <c r="AC483">
        <f>AG483*DT</f>
        <v>-2236089426.2864594</v>
      </c>
      <c r="AD483">
        <f>Z483*DT</f>
        <v>-379.85903876564691</v>
      </c>
      <c r="AE483">
        <f>AA483*DT</f>
        <v>-177.76305671155029</v>
      </c>
      <c r="AF483">
        <f>U483+Z483*DT/2</f>
        <v>12099.463209855612</v>
      </c>
      <c r="AG483">
        <f>V483+AA483*DT/2</f>
        <v>-25880.664656093279</v>
      </c>
    </row>
    <row r="484" spans="2:33" x14ac:dyDescent="0.3">
      <c r="B484">
        <f t="shared" si="75"/>
        <v>100504554091.63103</v>
      </c>
      <c r="C484">
        <f t="shared" si="76"/>
        <v>149421297007.66153</v>
      </c>
      <c r="D484">
        <f t="shared" si="77"/>
        <v>22647.412969648569</v>
      </c>
      <c r="E484">
        <f t="shared" si="78"/>
        <v>-15386.6222057551</v>
      </c>
      <c r="F484">
        <f t="shared" si="79"/>
        <v>180077453870.85355</v>
      </c>
      <c r="G484">
        <f>(G*Me*Ms/(F484^2)) * -B484/F484</f>
        <v>-1.3642317411035334E+22</v>
      </c>
      <c r="H484">
        <f>(G*Me*Ms/(F484^2)) * -C484/F484</f>
        <v>-2.0282192982903286E+22</v>
      </c>
      <c r="I484">
        <f>G484/Me</f>
        <v>-2.284150522558908E-3</v>
      </c>
      <c r="J484">
        <f>H484/Me</f>
        <v>-3.3958733186389991E-3</v>
      </c>
      <c r="K484">
        <f>D484*DT</f>
        <v>1956736480.5776362</v>
      </c>
      <c r="L484">
        <f>E484*DT</f>
        <v>-1329404158.5772407</v>
      </c>
      <c r="M484">
        <f>I484*DT</f>
        <v>-197.35060514908966</v>
      </c>
      <c r="N484">
        <f>J484*DT</f>
        <v>-293.40345473040952</v>
      </c>
      <c r="S484">
        <f t="shared" si="80"/>
        <v>150807580503.77176</v>
      </c>
      <c r="T484">
        <f t="shared" si="81"/>
        <v>67848287679.857658</v>
      </c>
      <c r="U484">
        <f t="shared" si="82"/>
        <v>11909.533690472788</v>
      </c>
      <c r="V484">
        <f t="shared" si="83"/>
        <v>-25969.546184449056</v>
      </c>
      <c r="W484">
        <f t="shared" si="84"/>
        <v>165367217060.97107</v>
      </c>
      <c r="X484">
        <f>(G*Me*Ms/(W484^2)) *-S484/W484</f>
        <v>-2.643354147679024E+22</v>
      </c>
      <c r="Y484">
        <f>(G*Me*Ms/(W484^2)) * -T484/W484</f>
        <v>-1.1892442810392135E+22</v>
      </c>
      <c r="Z484">
        <f>X484/Me</f>
        <v>-4.4258014058852491E-3</v>
      </c>
      <c r="AA484">
        <f>Y484/Me</f>
        <v>-1.9911667967706082E-3</v>
      </c>
      <c r="AB484">
        <f>AF484*DT</f>
        <v>1012464495.6254103</v>
      </c>
      <c r="AC484">
        <f>AG484*DT</f>
        <v>-2251200780.5820088</v>
      </c>
      <c r="AD484">
        <f>Z484*DT</f>
        <v>-382.38924146848552</v>
      </c>
      <c r="AE484">
        <f>AA484*DT</f>
        <v>-172.03681124098054</v>
      </c>
      <c r="AF484">
        <f>U484+Z484*DT/2</f>
        <v>11718.339069738546</v>
      </c>
      <c r="AG484">
        <f>V484+AA484*DT/2</f>
        <v>-26055.564590069545</v>
      </c>
    </row>
    <row r="485" spans="2:33" x14ac:dyDescent="0.3">
      <c r="B485">
        <f t="shared" si="75"/>
        <v>102461290572.20866</v>
      </c>
      <c r="C485">
        <f t="shared" si="76"/>
        <v>148091892849.08429</v>
      </c>
      <c r="D485">
        <f t="shared" si="77"/>
        <v>22450.062364499478</v>
      </c>
      <c r="E485">
        <f t="shared" si="78"/>
        <v>-15680.025660485509</v>
      </c>
      <c r="F485">
        <f t="shared" si="79"/>
        <v>180081994639.51758</v>
      </c>
      <c r="G485">
        <f>(G*Me*Ms/(F485^2)) * -B485/F485</f>
        <v>-1.3906869457868466E+22</v>
      </c>
      <c r="H485">
        <f>(G*Me*Ms/(F485^2)) * -C485/F485</f>
        <v>-2.010022136281262E+22</v>
      </c>
      <c r="I485">
        <f>G485/Me</f>
        <v>-2.3284448075994485E-3</v>
      </c>
      <c r="J485">
        <f>H485/Me</f>
        <v>-3.3654055792808192E-3</v>
      </c>
      <c r="K485">
        <f>D485*DT</f>
        <v>1939685388.2927549</v>
      </c>
      <c r="L485">
        <f>E485*DT</f>
        <v>-1354754217.065948</v>
      </c>
      <c r="M485">
        <f>I485*DT</f>
        <v>-201.17763137659236</v>
      </c>
      <c r="N485">
        <f>J485*DT</f>
        <v>-290.77104204986279</v>
      </c>
      <c r="S485">
        <f t="shared" si="80"/>
        <v>151820044999.39716</v>
      </c>
      <c r="T485">
        <f t="shared" si="81"/>
        <v>65597086899.27565</v>
      </c>
      <c r="U485">
        <f t="shared" si="82"/>
        <v>11527.144449004303</v>
      </c>
      <c r="V485">
        <f t="shared" si="83"/>
        <v>-26141.582995690038</v>
      </c>
      <c r="W485">
        <f t="shared" si="84"/>
        <v>165385319400.75604</v>
      </c>
      <c r="X485">
        <f>(G*Me*Ms/(W485^2)) *-S485/W485</f>
        <v>-2.6602268968250558E+22</v>
      </c>
      <c r="Y485">
        <f>(G*Me*Ms/(W485^2)) * -T485/W485</f>
        <v>-1.1494077407467273E+22</v>
      </c>
      <c r="Z485">
        <f>X485/Me</f>
        <v>-4.4540516639739068E-3</v>
      </c>
      <c r="AA485">
        <f>Y485/Me</f>
        <v>-1.9244679716484065E-3</v>
      </c>
      <c r="AB485">
        <f>AF485*DT</f>
        <v>979320621.6392225</v>
      </c>
      <c r="AC485">
        <f>AG485*DT</f>
        <v>-2265815809.0424376</v>
      </c>
      <c r="AD485">
        <f>Z485*DT</f>
        <v>-384.83006376734556</v>
      </c>
      <c r="AE485">
        <f>AA485*DT</f>
        <v>-166.27403275042232</v>
      </c>
      <c r="AF485">
        <f>U485+Z485*DT/2</f>
        <v>11334.72941712063</v>
      </c>
      <c r="AG485">
        <f>V485+AA485*DT/2</f>
        <v>-26224.720012065249</v>
      </c>
    </row>
    <row r="486" spans="2:33" x14ac:dyDescent="0.3">
      <c r="B486">
        <f t="shared" si="75"/>
        <v>104400975960.50142</v>
      </c>
      <c r="C486">
        <f t="shared" si="76"/>
        <v>146737138632.01834</v>
      </c>
      <c r="D486">
        <f t="shared" si="77"/>
        <v>22248.884733122886</v>
      </c>
      <c r="E486">
        <f t="shared" si="78"/>
        <v>-15970.796702535372</v>
      </c>
      <c r="F486">
        <f t="shared" si="79"/>
        <v>180087066818.85117</v>
      </c>
      <c r="G486">
        <f>(G*Me*Ms/(F486^2)) * -B486/F486</f>
        <v>-1.4168941862244751E+22</v>
      </c>
      <c r="H486">
        <f>(G*Me*Ms/(F486^2)) * -C486/F486</f>
        <v>-1.9914660444322065E+22</v>
      </c>
      <c r="I486">
        <f>G486/Me</f>
        <v>-2.3723239229556225E-3</v>
      </c>
      <c r="J486">
        <f>H486/Me</f>
        <v>-3.334336879135061E-3</v>
      </c>
      <c r="K486">
        <f>D486*DT</f>
        <v>1922303640.9418173</v>
      </c>
      <c r="L486">
        <f>E486*DT</f>
        <v>-1379876835.0990562</v>
      </c>
      <c r="M486">
        <f>I486*DT</f>
        <v>-204.96878694336579</v>
      </c>
      <c r="N486">
        <f>J486*DT</f>
        <v>-288.08670635726929</v>
      </c>
      <c r="S486">
        <f t="shared" si="80"/>
        <v>152799365621.03638</v>
      </c>
      <c r="T486">
        <f t="shared" si="81"/>
        <v>63331271090.233215</v>
      </c>
      <c r="U486">
        <f t="shared" si="82"/>
        <v>11142.314385236958</v>
      </c>
      <c r="V486">
        <f t="shared" si="83"/>
        <v>-26307.85702844046</v>
      </c>
      <c r="W486">
        <f t="shared" si="84"/>
        <v>165404038741.79059</v>
      </c>
      <c r="X486">
        <f>(G*Me*Ms/(W486^2)) *-S486/W486</f>
        <v>-2.6764778612198855E+22</v>
      </c>
      <c r="Y486">
        <f>(G*Me*Ms/(W486^2)) * -T486/W486</f>
        <v>-1.1093288529503415E+22</v>
      </c>
      <c r="Z486">
        <f>X486/Me</f>
        <v>-4.4812608599602947E-3</v>
      </c>
      <c r="AA486">
        <f>Y486/Me</f>
        <v>-1.8573633810239118E-3</v>
      </c>
      <c r="AB486">
        <f>AF486*DT</f>
        <v>945969746.34988844</v>
      </c>
      <c r="AC486">
        <f>AG486*DT</f>
        <v>-2279931418.9296598</v>
      </c>
      <c r="AD486">
        <f>Z486*DT</f>
        <v>-387.18093830056949</v>
      </c>
      <c r="AE486">
        <f>AA486*DT</f>
        <v>-160.47619612046597</v>
      </c>
      <c r="AF486">
        <f>U486+Z486*DT/2</f>
        <v>10948.723916086672</v>
      </c>
      <c r="AG486">
        <f>V486+AA486*DT/2</f>
        <v>-26388.095126500692</v>
      </c>
    </row>
    <row r="487" spans="2:33" x14ac:dyDescent="0.3">
      <c r="B487">
        <f t="shared" si="75"/>
        <v>106323279601.44324</v>
      </c>
      <c r="C487">
        <f t="shared" si="76"/>
        <v>145357261796.91928</v>
      </c>
      <c r="D487">
        <f t="shared" si="77"/>
        <v>22043.915946179521</v>
      </c>
      <c r="E487">
        <f t="shared" si="78"/>
        <v>-16258.883408892641</v>
      </c>
      <c r="F487">
        <f t="shared" si="79"/>
        <v>180092679868.74094</v>
      </c>
      <c r="G487">
        <f>(G*Me*Ms/(F487^2)) * -B487/F487</f>
        <v>-1.4428481123819201E+22</v>
      </c>
      <c r="H487">
        <f>(G*Me*Ms/(F487^2)) * -C487/F487</f>
        <v>-1.9725543793500768E+22</v>
      </c>
      <c r="I487">
        <f>G487/Me</f>
        <v>-2.4157789109967519E-3</v>
      </c>
      <c r="J487">
        <f>H487/Me</f>
        <v>-3.3026728382112929E-3</v>
      </c>
      <c r="K487">
        <f>D487*DT</f>
        <v>1904594337.7499106</v>
      </c>
      <c r="L487">
        <f>E487*DT</f>
        <v>-1404767526.5283241</v>
      </c>
      <c r="M487">
        <f>I487*DT</f>
        <v>-208.72329791011936</v>
      </c>
      <c r="N487">
        <f>J487*DT</f>
        <v>-285.3509332214557</v>
      </c>
      <c r="S487">
        <f t="shared" si="80"/>
        <v>153745335367.38626</v>
      </c>
      <c r="T487">
        <f t="shared" si="81"/>
        <v>61051339671.303558</v>
      </c>
      <c r="U487">
        <f t="shared" si="82"/>
        <v>10755.133446936388</v>
      </c>
      <c r="V487">
        <f t="shared" si="83"/>
        <v>-26468.333224560927</v>
      </c>
      <c r="W487">
        <f t="shared" si="84"/>
        <v>165423378707.1554</v>
      </c>
      <c r="X487">
        <f>(G*Me*Ms/(W487^2)) *-S487/W487</f>
        <v>-2.6921033030206252E+22</v>
      </c>
      <c r="Y487">
        <f>(G*Me*Ms/(W487^2)) * -T487/W487</f>
        <v>-1.0690178846090383E+22</v>
      </c>
      <c r="Z487">
        <f>X487/Me</f>
        <v>-4.5074227355266132E-3</v>
      </c>
      <c r="AA487">
        <f>Y487/Me</f>
        <v>-1.7898702149968828E-3</v>
      </c>
      <c r="AB487">
        <f>AF487*DT</f>
        <v>912419664.60340559</v>
      </c>
      <c r="AC487">
        <f>AG487*DT</f>
        <v>-2293544645.3821354</v>
      </c>
      <c r="AD487">
        <f>Z487*DT</f>
        <v>-389.44132434949938</v>
      </c>
      <c r="AE487">
        <f>AA487*DT</f>
        <v>-154.64478657573068</v>
      </c>
      <c r="AF487">
        <f>U487+Z487*DT/2</f>
        <v>10560.412784761638</v>
      </c>
      <c r="AG487">
        <f>V487+AA487*DT/2</f>
        <v>-26545.655617848792</v>
      </c>
    </row>
    <row r="488" spans="2:33" x14ac:dyDescent="0.3">
      <c r="B488">
        <f t="shared" si="75"/>
        <v>108227873939.19315</v>
      </c>
      <c r="C488">
        <f t="shared" si="76"/>
        <v>143952494270.39096</v>
      </c>
      <c r="D488">
        <f t="shared" si="77"/>
        <v>21835.1926482694</v>
      </c>
      <c r="E488">
        <f t="shared" si="78"/>
        <v>-16544.234342114098</v>
      </c>
      <c r="F488">
        <f t="shared" si="79"/>
        <v>180098843150.26797</v>
      </c>
      <c r="G488">
        <f>(G*Me*Ms/(F488^2)) * -B488/F488</f>
        <v>-1.4685434174134496E+22</v>
      </c>
      <c r="H488">
        <f>(G*Me*Ms/(F488^2)) * -C488/F488</f>
        <v>-1.9532905912926221E+22</v>
      </c>
      <c r="I488">
        <f>G488/Me</f>
        <v>-2.4588008864036594E-3</v>
      </c>
      <c r="J488">
        <f>H488/Me</f>
        <v>-3.270419233319864E-3</v>
      </c>
      <c r="K488">
        <f>D488*DT</f>
        <v>1886560644.8104761</v>
      </c>
      <c r="L488">
        <f>E488*DT</f>
        <v>-1429421847.158658</v>
      </c>
      <c r="M488">
        <f>I488*DT</f>
        <v>-212.44039658527618</v>
      </c>
      <c r="N488">
        <f>J488*DT</f>
        <v>-282.56422175883625</v>
      </c>
      <c r="S488">
        <f t="shared" si="80"/>
        <v>154657755031.98965</v>
      </c>
      <c r="T488">
        <f t="shared" si="81"/>
        <v>58757795025.921425</v>
      </c>
      <c r="U488">
        <f t="shared" si="82"/>
        <v>10365.692122586888</v>
      </c>
      <c r="V488">
        <f t="shared" si="83"/>
        <v>-26622.978011136656</v>
      </c>
      <c r="W488">
        <f t="shared" si="84"/>
        <v>165443342772.81488</v>
      </c>
      <c r="X488">
        <f>(G*Me*Ms/(W488^2)) *-S488/W488</f>
        <v>-2.7070996701918796E+22</v>
      </c>
      <c r="Y488">
        <f>(G*Me*Ms/(W488^2)) * -T488/W488</f>
        <v>-1.0284851703878223E+22</v>
      </c>
      <c r="Z488">
        <f>X488/Me</f>
        <v>-4.5325313434549097E-3</v>
      </c>
      <c r="AA488">
        <f>Y488/Me</f>
        <v>-1.7220057770281324E-3</v>
      </c>
      <c r="AB488">
        <f>AF488*DT</f>
        <v>878678216.80268848</v>
      </c>
      <c r="AC488">
        <f>AG488*DT</f>
        <v>-2306652652.2848492</v>
      </c>
      <c r="AD488">
        <f>Z488*DT</f>
        <v>-391.6107080745042</v>
      </c>
      <c r="AE488">
        <f>AA488*DT</f>
        <v>-148.78129913523063</v>
      </c>
      <c r="AF488">
        <f>U488+Z488*DT/2</f>
        <v>10169.886768549635</v>
      </c>
      <c r="AG488">
        <f>V488+AA488*DT/2</f>
        <v>-26697.368660704273</v>
      </c>
    </row>
    <row r="489" spans="2:33" x14ac:dyDescent="0.3">
      <c r="B489">
        <f t="shared" si="75"/>
        <v>110114434584.00362</v>
      </c>
      <c r="C489">
        <f t="shared" si="76"/>
        <v>142523072423.2323</v>
      </c>
      <c r="D489">
        <f t="shared" si="77"/>
        <v>21622.752251684124</v>
      </c>
      <c r="E489">
        <f t="shared" si="78"/>
        <v>-16826.798563872933</v>
      </c>
      <c r="F489">
        <f t="shared" si="79"/>
        <v>180105565923.74576</v>
      </c>
      <c r="G489">
        <f>(G*Me*Ms/(F489^2)) * -B489/F489</f>
        <v>-1.4939748396580179E+22</v>
      </c>
      <c r="H489">
        <f>(G*Me*Ms/(F489^2)) * -C489/F489</f>
        <v>-1.9336782237085416E+22</v>
      </c>
      <c r="I489">
        <f>G489/Me</f>
        <v>-2.5013810395104609E-3</v>
      </c>
      <c r="J489">
        <f>H489/Me</f>
        <v>-3.2375819973019149E-3</v>
      </c>
      <c r="K489">
        <f>D489*DT</f>
        <v>1868205794.5455084</v>
      </c>
      <c r="L489">
        <f>E489*DT</f>
        <v>-1453835395.9186215</v>
      </c>
      <c r="M489">
        <f>I489*DT</f>
        <v>-216.11932181370381</v>
      </c>
      <c r="N489">
        <f>J489*DT</f>
        <v>-279.72708456688542</v>
      </c>
      <c r="S489">
        <f t="shared" si="80"/>
        <v>155536433248.79233</v>
      </c>
      <c r="T489">
        <f t="shared" si="81"/>
        <v>56451142373.636574</v>
      </c>
      <c r="U489">
        <f t="shared" si="82"/>
        <v>9974.0814145123841</v>
      </c>
      <c r="V489">
        <f t="shared" si="83"/>
        <v>-26771.759310271886</v>
      </c>
      <c r="W489">
        <f t="shared" si="84"/>
        <v>165463934266.79004</v>
      </c>
      <c r="X489">
        <f>(G*Me*Ms/(W489^2)) *-S489/W489</f>
        <v>-2.7214635980451115E+22</v>
      </c>
      <c r="Y489">
        <f>(G*Me*Ms/(W489^2)) * -T489/W489</f>
        <v>-9.8774110881256634E+21</v>
      </c>
      <c r="Z489">
        <f>X489/Me</f>
        <v>-4.5565810502044531E-3</v>
      </c>
      <c r="AA489">
        <f>Y489/Me</f>
        <v>-1.6537874775015343E-3</v>
      </c>
      <c r="AB489">
        <f>AF489*DT</f>
        <v>844753286.57560289</v>
      </c>
      <c r="AC489">
        <f>AG489*DT</f>
        <v>-2319252733.0915155</v>
      </c>
      <c r="AD489">
        <f>Z489*DT</f>
        <v>-393.68860273766472</v>
      </c>
      <c r="AE489">
        <f>AA489*DT</f>
        <v>-142.88723805613256</v>
      </c>
      <c r="AF489">
        <f>U489+Z489*DT/2</f>
        <v>9777.2371131435521</v>
      </c>
      <c r="AG489">
        <f>V489+AA489*DT/2</f>
        <v>-26843.20292929995</v>
      </c>
    </row>
    <row r="490" spans="2:33" x14ac:dyDescent="0.3">
      <c r="B490">
        <f t="shared" si="75"/>
        <v>111982640378.54912</v>
      </c>
      <c r="C490">
        <f t="shared" si="76"/>
        <v>141069237027.31369</v>
      </c>
      <c r="D490">
        <f t="shared" si="77"/>
        <v>21406.632929870419</v>
      </c>
      <c r="E490">
        <f t="shared" si="78"/>
        <v>-17106.52564843982</v>
      </c>
      <c r="F490">
        <f t="shared" si="79"/>
        <v>180112857346.77542</v>
      </c>
      <c r="G490">
        <f>(G*Me*Ms/(F490^2)) * -B490/F490</f>
        <v>-1.5191371646345828E+22</v>
      </c>
      <c r="H490">
        <f>(G*Me*Ms/(F490^2)) * -C490/F490</f>
        <v>-1.9137209127271857E+22</v>
      </c>
      <c r="I490">
        <f>G490/Me</f>
        <v>-2.5435106396453516E-3</v>
      </c>
      <c r="J490">
        <f>H490/Me</f>
        <v>-3.204167218174975E-3</v>
      </c>
      <c r="K490">
        <f>D490*DT</f>
        <v>1849533085.1408041</v>
      </c>
      <c r="L490">
        <f>E490*DT</f>
        <v>-1478003816.0252004</v>
      </c>
      <c r="M490">
        <f>I490*DT</f>
        <v>-219.75931926535839</v>
      </c>
      <c r="N490">
        <f>J490*DT</f>
        <v>-276.84004765031784</v>
      </c>
      <c r="S490">
        <f t="shared" si="80"/>
        <v>156381186535.36792</v>
      </c>
      <c r="T490">
        <f t="shared" si="81"/>
        <v>54131889640.545059</v>
      </c>
      <c r="U490">
        <f t="shared" si="82"/>
        <v>9580.39281177472</v>
      </c>
      <c r="V490">
        <f t="shared" si="83"/>
        <v>-26914.646548328019</v>
      </c>
      <c r="W490">
        <f t="shared" si="84"/>
        <v>165485156368.37549</v>
      </c>
      <c r="X490">
        <f>(G*Me*Ms/(W490^2)) *-S490/W490</f>
        <v>-2.7351919106842562E+22</v>
      </c>
      <c r="Y490">
        <f>(G*Me*Ms/(W490^2)) * -T490/W490</f>
        <v>-9.467961583817854E+21</v>
      </c>
      <c r="Z490">
        <f>X490/Me</f>
        <v>-4.5795665383321438E-3</v>
      </c>
      <c r="AA490">
        <f>Y490/Me</f>
        <v>-1.5852328272139193E-3</v>
      </c>
      <c r="AB490">
        <f>AF490*DT</f>
        <v>810652798.4243418</v>
      </c>
      <c r="AC490">
        <f>AG490*DT</f>
        <v>-2331342311.5984602</v>
      </c>
      <c r="AD490">
        <f>Z490*DT</f>
        <v>-395.6745489118972</v>
      </c>
      <c r="AE490">
        <f>AA490*DT</f>
        <v>-136.96411627128262</v>
      </c>
      <c r="AF490">
        <f>U490+Z490*DT/2</f>
        <v>9382.5555373187708</v>
      </c>
      <c r="AG490">
        <f>V490+AA490*DT/2</f>
        <v>-26983.128606463659</v>
      </c>
    </row>
    <row r="491" spans="2:33" x14ac:dyDescent="0.3">
      <c r="B491">
        <f t="shared" si="75"/>
        <v>113832173463.68993</v>
      </c>
      <c r="C491">
        <f t="shared" si="76"/>
        <v>139591233211.28848</v>
      </c>
      <c r="D491">
        <f t="shared" si="77"/>
        <v>21186.87361060506</v>
      </c>
      <c r="E491">
        <f t="shared" si="78"/>
        <v>-17383.365696090139</v>
      </c>
      <c r="F491">
        <f t="shared" si="79"/>
        <v>180120726472.31891</v>
      </c>
      <c r="G491">
        <f>(G*Me*Ms/(F491^2)) * -B491/F491</f>
        <v>-1.5440252270353962E+22</v>
      </c>
      <c r="H491">
        <f>(G*Me*Ms/(F491^2)) * -C491/F491</f>
        <v>-1.8934223865975902E+22</v>
      </c>
      <c r="I491">
        <f>G491/Me</f>
        <v>-2.5851810384679976E-3</v>
      </c>
      <c r="J491">
        <f>H491/Me</f>
        <v>-3.1701811381937349E-3</v>
      </c>
      <c r="K491">
        <f>D491*DT</f>
        <v>1830545879.9562771</v>
      </c>
      <c r="L491">
        <f>E491*DT</f>
        <v>-1501922796.1421881</v>
      </c>
      <c r="M491">
        <f>I491*DT</f>
        <v>-223.35964172363501</v>
      </c>
      <c r="N491">
        <f>J491*DT</f>
        <v>-273.90365033993868</v>
      </c>
      <c r="S491">
        <f t="shared" si="80"/>
        <v>157191839333.79227</v>
      </c>
      <c r="T491">
        <f t="shared" si="81"/>
        <v>51800547328.946602</v>
      </c>
      <c r="U491">
        <f t="shared" si="82"/>
        <v>9184.7182628628234</v>
      </c>
      <c r="V491">
        <f t="shared" si="83"/>
        <v>-27051.610664599302</v>
      </c>
      <c r="W491">
        <f t="shared" si="84"/>
        <v>165507012107.40045</v>
      </c>
      <c r="X491">
        <f>(G*Me*Ms/(W491^2)) *-S491/W491</f>
        <v>-2.7482816223562445E+22</v>
      </c>
      <c r="Y491">
        <f>(G*Me*Ms/(W491^2)) * -T491/W491</f>
        <v>-9.056608336380379E+21</v>
      </c>
      <c r="Z491">
        <f>X491/Me</f>
        <v>-4.6014828087537164E-3</v>
      </c>
      <c r="AA491">
        <f>Y491/Me</f>
        <v>-1.5163594307973712E-3</v>
      </c>
      <c r="AB491">
        <f>AF491*DT</f>
        <v>776384715.35733092</v>
      </c>
      <c r="AC491">
        <f>AG491*DT</f>
        <v>-2342918942.6696424</v>
      </c>
      <c r="AD491">
        <f>Z491*DT</f>
        <v>-397.5681146763211</v>
      </c>
      <c r="AE491">
        <f>AA491*DT</f>
        <v>-131.01345482089286</v>
      </c>
      <c r="AF491">
        <f>U491+Z491*DT/2</f>
        <v>8985.9342055246634</v>
      </c>
      <c r="AG491">
        <f>V491+AA491*DT/2</f>
        <v>-27117.11739200975</v>
      </c>
    </row>
    <row r="492" spans="2:33" x14ac:dyDescent="0.3">
      <c r="B492">
        <f t="shared" si="75"/>
        <v>115662719343.64621</v>
      </c>
      <c r="C492">
        <f t="shared" si="76"/>
        <v>138089310415.1463</v>
      </c>
      <c r="D492">
        <f t="shared" si="77"/>
        <v>20963.513968881423</v>
      </c>
      <c r="E492">
        <f t="shared" si="78"/>
        <v>-17657.269346430079</v>
      </c>
      <c r="F492">
        <f t="shared" si="79"/>
        <v>180129182246.79117</v>
      </c>
      <c r="G492">
        <f>(G*Me*Ms/(F492^2)) * -B492/F492</f>
        <v>-1.5686339127158071E+22</v>
      </c>
      <c r="H492">
        <f>(G*Me*Ms/(F492^2)) * -C492/F492</f>
        <v>-1.8727864650766393E+22</v>
      </c>
      <c r="I492">
        <f>G492/Me</f>
        <v>-2.6263836733010867E-3</v>
      </c>
      <c r="J492">
        <f>H492/Me</f>
        <v>-3.1356301528256358E-3</v>
      </c>
      <c r="K492">
        <f>D492*DT</f>
        <v>1811247606.911355</v>
      </c>
      <c r="L492">
        <f>E492*DT</f>
        <v>-1525588071.5315588</v>
      </c>
      <c r="M492">
        <f>I492*DT</f>
        <v>-226.9195493732139</v>
      </c>
      <c r="N492">
        <f>J492*DT</f>
        <v>-270.91844520413491</v>
      </c>
      <c r="S492">
        <f t="shared" si="80"/>
        <v>157968224049.1496</v>
      </c>
      <c r="T492">
        <f t="shared" si="81"/>
        <v>49457628386.276962</v>
      </c>
      <c r="U492">
        <f t="shared" si="82"/>
        <v>8787.1501481865016</v>
      </c>
      <c r="V492">
        <f t="shared" si="83"/>
        <v>-27182.624119420194</v>
      </c>
      <c r="W492">
        <f t="shared" si="84"/>
        <v>165529504363.53452</v>
      </c>
      <c r="X492">
        <f>(G*Me*Ms/(W492^2)) *-S492/W492</f>
        <v>-2.7607299387050913E+22</v>
      </c>
      <c r="Y492">
        <f>(G*Me*Ms/(W492^2)) * -T492/W492</f>
        <v>-8.643457012016755E+21</v>
      </c>
      <c r="Z492">
        <f>X492/Me</f>
        <v>-4.6223251828434704E-3</v>
      </c>
      <c r="AA492">
        <f>Y492/Me</f>
        <v>-1.4471849800784843E-3</v>
      </c>
      <c r="AB492">
        <f>AF492*DT</f>
        <v>741957036.50485408</v>
      </c>
      <c r="AC492">
        <f>AG492*DT</f>
        <v>-2353980312.9123483</v>
      </c>
      <c r="AD492">
        <f>Z492*DT</f>
        <v>-399.36889579767586</v>
      </c>
      <c r="AE492">
        <f>AA492*DT</f>
        <v>-125.03678227878105</v>
      </c>
      <c r="AF492">
        <f>U492+Z492*DT/2</f>
        <v>8587.4657002876629</v>
      </c>
      <c r="AG492">
        <f>V492+AA492*DT/2</f>
        <v>-27245.142510559584</v>
      </c>
    </row>
    <row r="493" spans="2:33" x14ac:dyDescent="0.3">
      <c r="B493">
        <f t="shared" si="75"/>
        <v>117473966950.55757</v>
      </c>
      <c r="C493">
        <f t="shared" si="76"/>
        <v>136563722343.61475</v>
      </c>
      <c r="D493">
        <f t="shared" si="77"/>
        <v>20736.594419508208</v>
      </c>
      <c r="E493">
        <f t="shared" si="78"/>
        <v>-17928.187791634213</v>
      </c>
      <c r="F493">
        <f t="shared" si="79"/>
        <v>180138233508.17169</v>
      </c>
      <c r="G493">
        <f>(G*Me*Ms/(F493^2)) * -B493/F493</f>
        <v>-1.5929581606791222E+22</v>
      </c>
      <c r="H493">
        <f>(G*Me*Ms/(F493^2)) * -C493/F493</f>
        <v>-1.8518170587661966E+22</v>
      </c>
      <c r="I493">
        <f>G493/Me</f>
        <v>-2.6671100704536085E-3</v>
      </c>
      <c r="J493">
        <f>H493/Me</f>
        <v>-3.1005208096410216E-3</v>
      </c>
      <c r="K493">
        <f>D493*DT</f>
        <v>1791641757.8455093</v>
      </c>
      <c r="L493">
        <f>E493*DT</f>
        <v>-1548995425.197196</v>
      </c>
      <c r="M493">
        <f>I493*DT</f>
        <v>-230.43831008719178</v>
      </c>
      <c r="N493">
        <f>J493*DT</f>
        <v>-267.88499795298429</v>
      </c>
      <c r="S493">
        <f t="shared" si="80"/>
        <v>158710181085.65445</v>
      </c>
      <c r="T493">
        <f t="shared" si="81"/>
        <v>47103648073.364616</v>
      </c>
      <c r="U493">
        <f t="shared" si="82"/>
        <v>8387.781252388826</v>
      </c>
      <c r="V493">
        <f t="shared" si="83"/>
        <v>-27307.660901698975</v>
      </c>
      <c r="W493">
        <f t="shared" si="84"/>
        <v>165552635865.63828</v>
      </c>
      <c r="X493">
        <f>(G*Me*Ms/(W493^2)) *-S493/W493</f>
        <v>-2.7725342579283517E+22</v>
      </c>
      <c r="Y493">
        <f>(G*Me*Ms/(W493^2)) * -T493/W493</f>
        <v>-8.2286137576972742E+21</v>
      </c>
      <c r="Z493">
        <f>X493/Me</f>
        <v>-4.6420893043705447E-3</v>
      </c>
      <c r="AA493">
        <f>Y493/Me</f>
        <v>-1.3777272473792443E-3</v>
      </c>
      <c r="AB493">
        <f>AF493*DT</f>
        <v>707377794.71961761</v>
      </c>
      <c r="AC493">
        <f>AG493*DT</f>
        <v>-2364524241.3030896</v>
      </c>
      <c r="AD493">
        <f>Z493*DT</f>
        <v>-401.07651589761508</v>
      </c>
      <c r="AE493">
        <f>AA493*DT</f>
        <v>-119.03563417356671</v>
      </c>
      <c r="AF493">
        <f>U493+Z493*DT/2</f>
        <v>8187.2429944400183</v>
      </c>
      <c r="AG493">
        <f>V493+AA493*DT/2</f>
        <v>-27367.178718785759</v>
      </c>
    </row>
    <row r="494" spans="2:33" x14ac:dyDescent="0.3">
      <c r="B494">
        <f t="shared" si="75"/>
        <v>119265608708.40308</v>
      </c>
      <c r="C494">
        <f t="shared" si="76"/>
        <v>135014726918.41756</v>
      </c>
      <c r="D494">
        <f t="shared" si="77"/>
        <v>20506.156109421016</v>
      </c>
      <c r="E494">
        <f t="shared" si="78"/>
        <v>-18196.072789587197</v>
      </c>
      <c r="F494">
        <f t="shared" si="79"/>
        <v>180147888984.13654</v>
      </c>
      <c r="G494">
        <f>(G*Me*Ms/(F494^2)) * -B494/F494</f>
        <v>-1.6169929650550381E+22</v>
      </c>
      <c r="H494">
        <f>(G*Me*Ms/(F494^2)) * -C494/F494</f>
        <v>-1.8305181683990875E+22</v>
      </c>
      <c r="I494">
        <f>G494/Me</f>
        <v>-2.7073518485333657E-3</v>
      </c>
      <c r="J494">
        <f>H494/Me</f>
        <v>-3.0648598071176497E-3</v>
      </c>
      <c r="K494">
        <f>D494*DT</f>
        <v>1771731887.8539758</v>
      </c>
      <c r="L494">
        <f>E494*DT</f>
        <v>-1572140689.0203338</v>
      </c>
      <c r="M494">
        <f>I494*DT</f>
        <v>-233.91519971328279</v>
      </c>
      <c r="N494">
        <f>J494*DT</f>
        <v>-264.80388733496494</v>
      </c>
      <c r="S494">
        <f t="shared" si="80"/>
        <v>159417558880.37405</v>
      </c>
      <c r="T494">
        <f t="shared" si="81"/>
        <v>44739123832.061523</v>
      </c>
      <c r="U494">
        <f t="shared" si="82"/>
        <v>7986.7047364912105</v>
      </c>
      <c r="V494">
        <f t="shared" si="83"/>
        <v>-27426.696535872543</v>
      </c>
      <c r="W494">
        <f t="shared" si="84"/>
        <v>165576409191.15881</v>
      </c>
      <c r="X494">
        <f>(G*Me*Ms/(W494^2)) *-S494/W494</f>
        <v>-2.7836921718348462E+22</v>
      </c>
      <c r="Y494">
        <f>(G*Me*Ms/(W494^2)) * -T494/W494</f>
        <v>-7.8121851608274504E+21</v>
      </c>
      <c r="Z494">
        <f>X494/Me</f>
        <v>-4.6607711412698762E-3</v>
      </c>
      <c r="AA494">
        <f>Y494/Me</f>
        <v>-1.3080040787642653E-3</v>
      </c>
      <c r="AB494">
        <f>AF494*DT</f>
        <v>672655054.16347361</v>
      </c>
      <c r="AC494">
        <f>AG494*DT</f>
        <v>-2374548679.7632937</v>
      </c>
      <c r="AD494">
        <f>Z494*DT</f>
        <v>-402.69062660571728</v>
      </c>
      <c r="AE494">
        <f>AA494*DT</f>
        <v>-113.01155240523252</v>
      </c>
      <c r="AF494">
        <f>U494+Z494*DT/2</f>
        <v>7785.3594231883517</v>
      </c>
      <c r="AG494">
        <f>V494+AA494*DT/2</f>
        <v>-27483.202312075158</v>
      </c>
    </row>
    <row r="495" spans="2:33" x14ac:dyDescent="0.3">
      <c r="B495">
        <f t="shared" si="75"/>
        <v>121037340596.25705</v>
      </c>
      <c r="C495">
        <f t="shared" si="76"/>
        <v>133442586229.39722</v>
      </c>
      <c r="D495">
        <f t="shared" si="77"/>
        <v>20272.240909707732</v>
      </c>
      <c r="E495">
        <f t="shared" si="78"/>
        <v>-18460.876676922162</v>
      </c>
      <c r="F495">
        <f t="shared" si="79"/>
        <v>180158157290.21109</v>
      </c>
      <c r="G495">
        <f>(G*Me*Ms/(F495^2)) * -B495/F495</f>
        <v>-1.6407333770701706E+22</v>
      </c>
      <c r="H495">
        <f>(G*Me*Ms/(F495^2)) * -C495/F495</f>
        <v>-1.8088938840738784E+22</v>
      </c>
      <c r="I495">
        <f>G495/Me</f>
        <v>-2.7471007217462588E-3</v>
      </c>
      <c r="J495">
        <f>H495/Me</f>
        <v>-3.028653993359472E-3</v>
      </c>
      <c r="K495">
        <f>D495*DT</f>
        <v>1751521614.5987482</v>
      </c>
      <c r="L495">
        <f>E495*DT</f>
        <v>-1595019744.8860748</v>
      </c>
      <c r="M495">
        <f>I495*DT</f>
        <v>-237.34950235887678</v>
      </c>
      <c r="N495">
        <f>J495*DT</f>
        <v>-261.67570502625836</v>
      </c>
      <c r="S495">
        <f t="shared" si="80"/>
        <v>160090213934.53754</v>
      </c>
      <c r="T495">
        <f t="shared" si="81"/>
        <v>42364575152.298233</v>
      </c>
      <c r="U495">
        <f t="shared" si="82"/>
        <v>7584.0141098854929</v>
      </c>
      <c r="V495">
        <f t="shared" si="83"/>
        <v>-27539.708088277774</v>
      </c>
      <c r="W495">
        <f t="shared" si="84"/>
        <v>165600826765.5712</v>
      </c>
      <c r="X495">
        <f>(G*Me*Ms/(W495^2)) *-S495/W495</f>
        <v>-2.7942014668025759E+22</v>
      </c>
      <c r="Y495">
        <f>(G*Me*Ms/(W495^2)) * -T495/W495</f>
        <v>-7.3942782086245735E+21</v>
      </c>
      <c r="Z495">
        <f>X495/Me</f>
        <v>-4.6783669872460503E-3</v>
      </c>
      <c r="AA495">
        <f>Y495/Me</f>
        <v>-1.2380333872391543E-3</v>
      </c>
      <c r="AB495">
        <f>AF495*DT</f>
        <v>637796907.88155043</v>
      </c>
      <c r="AC495">
        <f>AG495*DT</f>
        <v>-2384051713.684402</v>
      </c>
      <c r="AD495">
        <f>Z495*DT</f>
        <v>-404.21090769805875</v>
      </c>
      <c r="AE495">
        <f>AA495*DT</f>
        <v>-106.96608465746293</v>
      </c>
      <c r="AF495">
        <f>U495+Z495*DT/2</f>
        <v>7381.9086560364631</v>
      </c>
      <c r="AG495">
        <f>V495+AA495*DT/2</f>
        <v>-27593.191130606505</v>
      </c>
    </row>
    <row r="496" spans="2:33" x14ac:dyDescent="0.3">
      <c r="B496">
        <f t="shared" si="75"/>
        <v>122788862210.8558</v>
      </c>
      <c r="C496">
        <f t="shared" si="76"/>
        <v>131847566484.51114</v>
      </c>
      <c r="D496">
        <f t="shared" si="77"/>
        <v>20034.891407348856</v>
      </c>
      <c r="E496">
        <f t="shared" si="78"/>
        <v>-18722.552381948419</v>
      </c>
      <c r="F496">
        <f t="shared" si="79"/>
        <v>180169046927.94519</v>
      </c>
      <c r="G496">
        <f>(G*Me*Ms/(F496^2)) * -B496/F496</f>
        <v>-1.6641745070091596E+22</v>
      </c>
      <c r="H496">
        <f>(G*Me*Ms/(F496^2)) * -C496/F496</f>
        <v>-1.7869483844384051E+22</v>
      </c>
      <c r="I496">
        <f>G496/Me</f>
        <v>-2.786348503179787E-3</v>
      </c>
      <c r="J496">
        <f>H496/Me</f>
        <v>-2.9919103647296072E-3</v>
      </c>
      <c r="K496">
        <f>D496*DT</f>
        <v>1731014617.5949411</v>
      </c>
      <c r="L496">
        <f>E496*DT</f>
        <v>-1617628525.8003433</v>
      </c>
      <c r="M496">
        <f>I496*DT</f>
        <v>-240.7405106747336</v>
      </c>
      <c r="N496">
        <f>J496*DT</f>
        <v>-258.50105551263806</v>
      </c>
      <c r="S496">
        <f t="shared" si="80"/>
        <v>160728010842.4191</v>
      </c>
      <c r="T496">
        <f t="shared" si="81"/>
        <v>39980523438.613831</v>
      </c>
      <c r="U496">
        <f t="shared" si="82"/>
        <v>7179.8032021874342</v>
      </c>
      <c r="V496">
        <f t="shared" si="83"/>
        <v>-27646.674172935236</v>
      </c>
      <c r="W496">
        <f t="shared" si="84"/>
        <v>165625890861.86478</v>
      </c>
      <c r="X496">
        <f>(G*Me*Ms/(W496^2)) *-S496/W496</f>
        <v>-2.8040601246359683E+22</v>
      </c>
      <c r="Y496">
        <f>(G*Me*Ms/(W496^2)) * -T496/W496</f>
        <v>-6.9750002472315435E+21</v>
      </c>
      <c r="Z496">
        <f>X496/Me</f>
        <v>-4.6948734632085995E-3</v>
      </c>
      <c r="AA496">
        <f>Y496/Me</f>
        <v>-1.1678331459048896E-3</v>
      </c>
      <c r="AB496">
        <f>AF496*DT</f>
        <v>602811475.36503744</v>
      </c>
      <c r="AC496">
        <f>AG496*DT</f>
        <v>-2393031562.4020314</v>
      </c>
      <c r="AD496">
        <f>Z496*DT</f>
        <v>-405.63706722122299</v>
      </c>
      <c r="AE496">
        <f>AA496*DT</f>
        <v>-100.90078380618246</v>
      </c>
      <c r="AF496">
        <f>U496+Z496*DT/2</f>
        <v>6976.9846685768225</v>
      </c>
      <c r="AG496">
        <f>V496+AA496*DT/2</f>
        <v>-27697.124564838326</v>
      </c>
    </row>
    <row r="497" spans="2:33" x14ac:dyDescent="0.3">
      <c r="B497">
        <f t="shared" si="75"/>
        <v>124519876828.45074</v>
      </c>
      <c r="C497">
        <f t="shared" si="76"/>
        <v>130229937958.7108</v>
      </c>
      <c r="D497">
        <f t="shared" si="77"/>
        <v>19794.150896674124</v>
      </c>
      <c r="E497">
        <f t="shared" si="78"/>
        <v>-18981.053437461058</v>
      </c>
      <c r="F497">
        <f t="shared" si="79"/>
        <v>180180566283.11002</v>
      </c>
      <c r="G497">
        <f>(G*Me*Ms/(F497^2)) * -B497/F497</f>
        <v>-1.6873115261648759E+22</v>
      </c>
      <c r="H497">
        <f>(G*Me*Ms/(F497^2)) * -C497/F497</f>
        <v>-1.7646859358221176E+22</v>
      </c>
      <c r="I497">
        <f>G497/Me</f>
        <v>-2.8250871080683052E-3</v>
      </c>
      <c r="J497">
        <f>H497/Me</f>
        <v>-2.9546360643976119E-3</v>
      </c>
      <c r="K497">
        <f>D497*DT</f>
        <v>1710214637.4726443</v>
      </c>
      <c r="L497">
        <f>E497*DT</f>
        <v>-1639963016.9966354</v>
      </c>
      <c r="M497">
        <f>I497*DT</f>
        <v>-244.08752613710158</v>
      </c>
      <c r="N497">
        <f>J497*DT</f>
        <v>-255.28055596395367</v>
      </c>
      <c r="S497">
        <f t="shared" si="80"/>
        <v>161330822317.78415</v>
      </c>
      <c r="T497">
        <f t="shared" si="81"/>
        <v>37587491876.2118</v>
      </c>
      <c r="U497">
        <f t="shared" si="82"/>
        <v>6774.1661349662108</v>
      </c>
      <c r="V497">
        <f t="shared" si="83"/>
        <v>-27747.574956741417</v>
      </c>
      <c r="W497">
        <f t="shared" si="84"/>
        <v>165651603600.07605</v>
      </c>
      <c r="X497">
        <f>(G*Me*Ms/(W497^2)) *-S497/W497</f>
        <v>-2.8132663233215375E+22</v>
      </c>
      <c r="Y497">
        <f>(G*Me*Ms/(W497^2)) * -T497/W497</f>
        <v>-6.5544589405971179E+21</v>
      </c>
      <c r="Z497">
        <f>X497/Me</f>
        <v>-4.7102875185372154E-3</v>
      </c>
      <c r="AA497">
        <f>Y497/Me</f>
        <v>-1.0974213810730868E-3</v>
      </c>
      <c r="AB497">
        <f>AF497*DT</f>
        <v>567706900.10389078</v>
      </c>
      <c r="AC497">
        <f>AG497*DT</f>
        <v>-2401486579.618886</v>
      </c>
      <c r="AD497">
        <f>Z497*DT</f>
        <v>-406.9688416016154</v>
      </c>
      <c r="AE497">
        <f>AA497*DT</f>
        <v>-94.817207324714701</v>
      </c>
      <c r="AF497">
        <f>U497+Z497*DT/2</f>
        <v>6570.6817141654028</v>
      </c>
      <c r="AG497">
        <f>V497+AA497*DT/2</f>
        <v>-27794.983560403773</v>
      </c>
    </row>
    <row r="498" spans="2:33" x14ac:dyDescent="0.3">
      <c r="B498">
        <f t="shared" si="75"/>
        <v>126230091465.92339</v>
      </c>
      <c r="C498">
        <f t="shared" si="76"/>
        <v>128589974941.71417</v>
      </c>
      <c r="D498">
        <f t="shared" si="77"/>
        <v>19550.063370537024</v>
      </c>
      <c r="E498">
        <f t="shared" si="78"/>
        <v>-19236.333993425011</v>
      </c>
      <c r="F498">
        <f t="shared" si="79"/>
        <v>180192723623.91901</v>
      </c>
      <c r="G498">
        <f>(G*Me*Ms/(F498^2)) * -B498/F498</f>
        <v>-1.7101396687761854E+22</v>
      </c>
      <c r="H498">
        <f>(G*Me*Ms/(F498^2)) * -C498/F498</f>
        <v>-1.7421108913172757E+22</v>
      </c>
      <c r="I498">
        <f>G498/Me</f>
        <v>-2.8633085570374467E-3</v>
      </c>
      <c r="J498">
        <f>H498/Me</f>
        <v>-2.9168383808011178E-3</v>
      </c>
      <c r="K498">
        <f>D498*DT</f>
        <v>1689125475.2143989</v>
      </c>
      <c r="L498">
        <f>E498*DT</f>
        <v>-1662019257.0319209</v>
      </c>
      <c r="M498">
        <f>I498*DT</f>
        <v>-247.38985932803539</v>
      </c>
      <c r="N498">
        <f>J498*DT</f>
        <v>-252.01483610121659</v>
      </c>
      <c r="S498">
        <f t="shared" si="80"/>
        <v>161898529217.88803</v>
      </c>
      <c r="T498">
        <f t="shared" si="81"/>
        <v>35186005296.592911</v>
      </c>
      <c r="U498">
        <f t="shared" si="82"/>
        <v>6367.1972933645957</v>
      </c>
      <c r="V498">
        <f t="shared" si="83"/>
        <v>-27842.392164066132</v>
      </c>
      <c r="W498">
        <f t="shared" si="84"/>
        <v>165677966946.86716</v>
      </c>
      <c r="X498">
        <f>(G*Me*Ms/(W498^2)) *-S498/W498</f>
        <v>-2.8218184376812931E+22</v>
      </c>
      <c r="Y498">
        <f>(G*Me*Ms/(W498^2)) * -T498/W498</f>
        <v>-6.1327622291523077E+21</v>
      </c>
      <c r="Z498">
        <f>X498/Me</f>
        <v>-4.724606432175758E-3</v>
      </c>
      <c r="AA498">
        <f>Y498/Me</f>
        <v>-1.0268161653471366E-3</v>
      </c>
      <c r="AB498">
        <f>AF498*DT</f>
        <v>532491347.13073373</v>
      </c>
      <c r="AC498">
        <f>AG498*DT</f>
        <v>-2409415253.7761483</v>
      </c>
      <c r="AD498">
        <f>Z498*DT</f>
        <v>-408.2059957399855</v>
      </c>
      <c r="AE498">
        <f>AA498*DT</f>
        <v>-88.716916685992601</v>
      </c>
      <c r="AF498">
        <f>U498+Z498*DT/2</f>
        <v>6163.0942954946031</v>
      </c>
      <c r="AG498">
        <f>V498+AA498*DT/2</f>
        <v>-27886.750622409127</v>
      </c>
    </row>
    <row r="499" spans="2:33" x14ac:dyDescent="0.3">
      <c r="B499">
        <f t="shared" si="75"/>
        <v>127919216941.13779</v>
      </c>
      <c r="C499">
        <f t="shared" si="76"/>
        <v>126927955684.68225</v>
      </c>
      <c r="D499">
        <f t="shared" si="77"/>
        <v>19302.673511208988</v>
      </c>
      <c r="E499">
        <f t="shared" si="78"/>
        <v>-19488.348829526229</v>
      </c>
      <c r="F499">
        <f t="shared" si="79"/>
        <v>180205527099.27222</v>
      </c>
      <c r="G499">
        <f>(G*Me*Ms/(F499^2)) * -B499/F499</f>
        <v>-1.7326542339517788E+22</v>
      </c>
      <c r="H499">
        <f>(G*Me*Ms/(F499^2)) * -C499/F499</f>
        <v>-1.7192276898091553E+22</v>
      </c>
      <c r="I499">
        <f>G499/Me</f>
        <v>-2.9010049793252164E-3</v>
      </c>
      <c r="J499">
        <f>H499/Me</f>
        <v>-2.878524746022093E-3</v>
      </c>
      <c r="K499">
        <f>D499*DT</f>
        <v>1667750991.3684566</v>
      </c>
      <c r="L499">
        <f>E499*DT</f>
        <v>-1683793338.8710661</v>
      </c>
      <c r="M499">
        <f>I499*DT</f>
        <v>-250.64683021369871</v>
      </c>
      <c r="N499">
        <f>J499*DT</f>
        <v>-248.70453805630882</v>
      </c>
      <c r="S499">
        <f t="shared" si="80"/>
        <v>162431020565.01877</v>
      </c>
      <c r="T499">
        <f t="shared" si="81"/>
        <v>32776590042.816761</v>
      </c>
      <c r="U499">
        <f t="shared" si="82"/>
        <v>5958.9912976246105</v>
      </c>
      <c r="V499">
        <f t="shared" si="83"/>
        <v>-27931.109080752125</v>
      </c>
      <c r="W499">
        <f t="shared" si="84"/>
        <v>165704982715.15079</v>
      </c>
      <c r="X499">
        <f>(G*Me*Ms/(W499^2)) *-S499/W499</f>
        <v>-2.8297150399232011E+22</v>
      </c>
      <c r="Y499">
        <f>(G*Me*Ms/(W499^2)) * -T499/W499</f>
        <v>-5.7100182883127179E+21</v>
      </c>
      <c r="Z499">
        <f>X499/Me</f>
        <v>-4.7378278135538979E-3</v>
      </c>
      <c r="AA499">
        <f>Y499/Me</f>
        <v>-9.5603561067419854E-4</v>
      </c>
      <c r="AB499">
        <f>AF499*DT</f>
        <v>497173000.55723268</v>
      </c>
      <c r="AC499">
        <f>AG499*DT</f>
        <v>-2416816208.3731127</v>
      </c>
      <c r="AD499">
        <f>Z499*DT</f>
        <v>-409.34832309105678</v>
      </c>
      <c r="AE499">
        <f>AA499*DT</f>
        <v>-82.601476762250755</v>
      </c>
      <c r="AF499">
        <f>U499+Z499*DT/2</f>
        <v>5754.317136079082</v>
      </c>
      <c r="AG499">
        <f>V499+AA499*DT/2</f>
        <v>-27972.409819133249</v>
      </c>
    </row>
    <row r="500" spans="2:33" x14ac:dyDescent="0.3">
      <c r="B500">
        <f t="shared" si="75"/>
        <v>129586967932.50624</v>
      </c>
      <c r="C500">
        <f t="shared" si="76"/>
        <v>125244162345.81119</v>
      </c>
      <c r="D500">
        <f t="shared" si="77"/>
        <v>19052.026680995288</v>
      </c>
      <c r="E500">
        <f t="shared" si="78"/>
        <v>-19737.053367582539</v>
      </c>
      <c r="F500">
        <f t="shared" si="79"/>
        <v>180218984737.02573</v>
      </c>
      <c r="G500">
        <f>(G*Me*Ms/(F500^2)) * -B500/F500</f>
        <v>-1.7548505875785353E+22</v>
      </c>
      <c r="H500">
        <f>(G*Me*Ms/(F500^2)) * -C500/F500</f>
        <v>-1.6960408549554179E+22</v>
      </c>
      <c r="I500">
        <f>G500/Me</f>
        <v>-2.9381686159771878E-3</v>
      </c>
      <c r="J500">
        <f>H500/Me</f>
        <v>-2.8397027340779858E-3</v>
      </c>
      <c r="K500">
        <f>D500*DT</f>
        <v>1646095105.237993</v>
      </c>
      <c r="L500">
        <f>E500*DT</f>
        <v>-1705281410.9591315</v>
      </c>
      <c r="M500">
        <f>I500*DT</f>
        <v>-253.85776842042901</v>
      </c>
      <c r="N500">
        <f>J500*DT</f>
        <v>-245.35031622433797</v>
      </c>
      <c r="S500">
        <f t="shared" si="80"/>
        <v>162928193565.57599</v>
      </c>
      <c r="T500">
        <f t="shared" si="81"/>
        <v>30359773834.443649</v>
      </c>
      <c r="U500">
        <f t="shared" si="82"/>
        <v>5549.6429745335536</v>
      </c>
      <c r="V500">
        <f t="shared" si="83"/>
        <v>-28013.710557514376</v>
      </c>
      <c r="W500">
        <f t="shared" si="84"/>
        <v>165732652563.76117</v>
      </c>
      <c r="X500">
        <f>(G*Me*Ms/(W500^2)) *-S500/W500</f>
        <v>-2.8369549000882103E+22</v>
      </c>
      <c r="Y500">
        <f>(G*Me*Ms/(W500^2)) * -T500/W500</f>
        <v>-5.2863354868369709E+21</v>
      </c>
      <c r="Z500">
        <f>X500/Me</f>
        <v>-4.7499496033355827E-3</v>
      </c>
      <c r="AA500">
        <f>Y500/Me</f>
        <v>-8.8509786137309899E-4</v>
      </c>
      <c r="AB500">
        <f>AF500*DT</f>
        <v>461760061.10424101</v>
      </c>
      <c r="AC500">
        <f>AG500*DT</f>
        <v>-2423688202.2348599</v>
      </c>
      <c r="AD500">
        <f>Z500*DT</f>
        <v>-410.39564572819432</v>
      </c>
      <c r="AE500">
        <f>AA500*DT</f>
        <v>-76.472455222635759</v>
      </c>
      <c r="AF500">
        <f>U500+Z500*DT/2</f>
        <v>5344.4451516694562</v>
      </c>
      <c r="AG500">
        <f>V500+AA500*DT/2</f>
        <v>-28051.946785125692</v>
      </c>
    </row>
    <row r="501" spans="2:33" x14ac:dyDescent="0.3">
      <c r="B501">
        <f t="shared" si="75"/>
        <v>131233063037.74423</v>
      </c>
      <c r="C501">
        <f t="shared" si="76"/>
        <v>123538880934.85205</v>
      </c>
      <c r="D501">
        <f t="shared" si="77"/>
        <v>18798.16891257486</v>
      </c>
      <c r="E501">
        <f t="shared" si="78"/>
        <v>-19982.403683806879</v>
      </c>
      <c r="F501">
        <f t="shared" si="79"/>
        <v>180233104442.28638</v>
      </c>
      <c r="G501">
        <f>(G*Me*Ms/(F501^2)) * -B501/F501</f>
        <v>-1.776724164212897E+22</v>
      </c>
      <c r="H501">
        <f>(G*Me*Ms/(F501^2)) * -C501/F501</f>
        <v>-1.672554994114877E+22</v>
      </c>
      <c r="I501">
        <f>G501/Me</f>
        <v>-2.9747918230132557E-3</v>
      </c>
      <c r="J501">
        <f>H501/Me</f>
        <v>-2.8003800591281467E-3</v>
      </c>
      <c r="K501">
        <f>D501*DT</f>
        <v>1624161794.0464678</v>
      </c>
      <c r="L501">
        <f>E501*DT</f>
        <v>-1726479678.2809143</v>
      </c>
      <c r="M501">
        <f>I501*DT</f>
        <v>-257.02201350834531</v>
      </c>
      <c r="N501">
        <f>J501*DT</f>
        <v>-241.95283710867187</v>
      </c>
      <c r="S501">
        <f t="shared" si="80"/>
        <v>163389953626.68024</v>
      </c>
      <c r="T501">
        <f t="shared" si="81"/>
        <v>27936085632.20879</v>
      </c>
      <c r="U501">
        <f t="shared" si="82"/>
        <v>5139.2473288053588</v>
      </c>
      <c r="V501">
        <f t="shared" si="83"/>
        <v>-28090.183012737012</v>
      </c>
      <c r="W501">
        <f t="shared" si="84"/>
        <v>165760977997.17163</v>
      </c>
      <c r="X501">
        <f>(G*Me*Ms/(W501^2)) *-S501/W501</f>
        <v>-2.8435369863933564E+22</v>
      </c>
      <c r="Y501">
        <f>(G*Me*Ms/(W501^2)) * -T501/W501</f>
        <v>-4.8618223450714202E+21</v>
      </c>
      <c r="Z501">
        <f>X501/Me</f>
        <v>-4.7609700739934977E-3</v>
      </c>
      <c r="AA501">
        <f>Y501/Me</f>
        <v>-8.1402108714319062E-4</v>
      </c>
      <c r="AB501">
        <f>AF501*DT</f>
        <v>426260743.62700373</v>
      </c>
      <c r="AC501">
        <f>AG501*DT</f>
        <v>-2430030129.727818</v>
      </c>
      <c r="AD501">
        <f>Z501*DT</f>
        <v>-411.34781439303822</v>
      </c>
      <c r="AE501">
        <f>AA501*DT</f>
        <v>-70.331421929171668</v>
      </c>
      <c r="AF501">
        <f>U501+Z501*DT/2</f>
        <v>4933.5734216088395</v>
      </c>
      <c r="AG501">
        <f>V501+AA501*DT/2</f>
        <v>-28125.348723701598</v>
      </c>
    </row>
    <row r="502" spans="2:33" x14ac:dyDescent="0.3">
      <c r="B502">
        <f t="shared" si="75"/>
        <v>132857224831.7907</v>
      </c>
      <c r="C502">
        <f t="shared" si="76"/>
        <v>121812401256.57114</v>
      </c>
      <c r="D502">
        <f t="shared" si="77"/>
        <v>18541.146899066516</v>
      </c>
      <c r="E502">
        <f t="shared" si="78"/>
        <v>-20224.356520915549</v>
      </c>
      <c r="F502">
        <f t="shared" si="79"/>
        <v>180247893995.73267</v>
      </c>
      <c r="G502">
        <f>(G*Me*Ms/(F502^2)) * -B502/F502</f>
        <v>-1.7982704689537494E+22</v>
      </c>
      <c r="H502">
        <f>(G*Me*Ms/(F502^2)) * -C502/F502</f>
        <v>-1.6487747972259375E+22</v>
      </c>
      <c r="I502">
        <f>G502/Me</f>
        <v>-3.0108670745634218E-3</v>
      </c>
      <c r="J502">
        <f>H502/Me</f>
        <v>-2.7605645735959842E-3</v>
      </c>
      <c r="K502">
        <f>D502*DT</f>
        <v>1601955092.0793469</v>
      </c>
      <c r="L502">
        <f>E502*DT</f>
        <v>-1747384403.4071035</v>
      </c>
      <c r="M502">
        <f>I502*DT</f>
        <v>-260.13891524227967</v>
      </c>
      <c r="N502">
        <f>J502*DT</f>
        <v>-238.51277915869304</v>
      </c>
      <c r="S502">
        <f t="shared" si="80"/>
        <v>163816214370.30725</v>
      </c>
      <c r="T502">
        <f t="shared" si="81"/>
        <v>25506055502.480972</v>
      </c>
      <c r="U502">
        <f t="shared" si="82"/>
        <v>4727.899514412321</v>
      </c>
      <c r="V502">
        <f t="shared" si="83"/>
        <v>-28160.514434666184</v>
      </c>
      <c r="W502">
        <f t="shared" si="84"/>
        <v>165789960365.25885</v>
      </c>
      <c r="X502">
        <f>(G*Me*Ms/(W502^2)) *-S502/W502</f>
        <v>-2.8494604654706342E+22</v>
      </c>
      <c r="Y502">
        <f>(G*Me*Ms/(W502^2)) * -T502/W502</f>
        <v>-4.4365874931115916E+21</v>
      </c>
      <c r="Z502">
        <f>X502/Me</f>
        <v>-4.7708878302090115E-3</v>
      </c>
      <c r="AA502">
        <f>Y502/Me</f>
        <v>-7.4282347605926925E-4</v>
      </c>
      <c r="AB502">
        <f>AF502*DT</f>
        <v>390683274.63672602</v>
      </c>
      <c r="AC502">
        <f>AG502*DT</f>
        <v>-2435841020.92308</v>
      </c>
      <c r="AD502">
        <f>Z502*DT</f>
        <v>-412.20470853005861</v>
      </c>
      <c r="AE502">
        <f>AA502*DT</f>
        <v>-64.179948331520862</v>
      </c>
      <c r="AF502">
        <f>U502+Z502*DT/2</f>
        <v>4521.7971601472918</v>
      </c>
      <c r="AG502">
        <f>V502+AA502*DT/2</f>
        <v>-28192.604408831943</v>
      </c>
    </row>
    <row r="503" spans="2:33" x14ac:dyDescent="0.3">
      <c r="B503">
        <f t="shared" si="75"/>
        <v>134459179923.87004</v>
      </c>
      <c r="C503">
        <f t="shared" si="76"/>
        <v>120065016853.16403</v>
      </c>
      <c r="D503">
        <f t="shared" si="77"/>
        <v>18281.007983824238</v>
      </c>
      <c r="E503">
        <f t="shared" si="78"/>
        <v>-20462.869300074242</v>
      </c>
      <c r="F503">
        <f t="shared" si="79"/>
        <v>180263361051.96259</v>
      </c>
      <c r="G503">
        <f>(G*Me*Ms/(F503^2)) * -B503/F503</f>
        <v>-1.8194850792952696E+22</v>
      </c>
      <c r="H503">
        <f>(G*Me*Ms/(F503^2)) * -C503/F503</f>
        <v>-1.6247050356350213E+22</v>
      </c>
      <c r="I503">
        <f>G503/Me</f>
        <v>-3.046386965970046E-3</v>
      </c>
      <c r="J503">
        <f>H503/Me</f>
        <v>-2.7202642662073825E-3</v>
      </c>
      <c r="K503">
        <f>D503*DT</f>
        <v>1579479089.8024142</v>
      </c>
      <c r="L503">
        <f>E503*DT</f>
        <v>-1767991907.5264146</v>
      </c>
      <c r="M503">
        <f>I503*DT</f>
        <v>-263.20783385981196</v>
      </c>
      <c r="N503">
        <f>J503*DT</f>
        <v>-235.03083260031786</v>
      </c>
      <c r="S503">
        <f t="shared" si="80"/>
        <v>164206897644.94397</v>
      </c>
      <c r="T503">
        <f t="shared" si="81"/>
        <v>23070214481.557892</v>
      </c>
      <c r="U503">
        <f t="shared" si="82"/>
        <v>4315.6948058822627</v>
      </c>
      <c r="V503">
        <f t="shared" si="83"/>
        <v>-28224.694382997706</v>
      </c>
      <c r="W503">
        <f t="shared" si="84"/>
        <v>165819600863.11325</v>
      </c>
      <c r="X503">
        <f>(G*Me*Ms/(W503^2)) *-S503/W503</f>
        <v>-2.8547247025014083E+22</v>
      </c>
      <c r="Y503">
        <f>(G*Me*Ms/(W503^2)) * -T503/W503</f>
        <v>-4.0107396289108855E+21</v>
      </c>
      <c r="Z503">
        <f>X503/Me</f>
        <v>-4.7797018090972249E-3</v>
      </c>
      <c r="AA503">
        <f>Y503/Me</f>
        <v>-6.7152322755766091E-4</v>
      </c>
      <c r="AB503">
        <f>AF503*DT</f>
        <v>355035889.8198083</v>
      </c>
      <c r="AC503">
        <f>AG503*DT</f>
        <v>-2441120041.707396</v>
      </c>
      <c r="AD503">
        <f>Z503*DT</f>
        <v>-412.96623630600021</v>
      </c>
      <c r="AE503">
        <f>AA503*DT</f>
        <v>-58.019606860981902</v>
      </c>
      <c r="AF503">
        <f>U503+Z503*DT/2</f>
        <v>4109.2116877292628</v>
      </c>
      <c r="AG503">
        <f>V503+AA503*DT/2</f>
        <v>-28253.704186428196</v>
      </c>
    </row>
    <row r="504" spans="2:33" x14ac:dyDescent="0.3">
      <c r="B504">
        <f t="shared" si="75"/>
        <v>136038659013.67245</v>
      </c>
      <c r="C504">
        <f t="shared" si="76"/>
        <v>118297024945.63762</v>
      </c>
      <c r="D504">
        <f t="shared" si="77"/>
        <v>18017.800149964427</v>
      </c>
      <c r="E504">
        <f t="shared" si="78"/>
        <v>-20697.90013267456</v>
      </c>
      <c r="F504">
        <f t="shared" si="79"/>
        <v>180279513137.86893</v>
      </c>
      <c r="G504">
        <f>(G*Me*Ms/(F504^2)) * -B504/F504</f>
        <v>-1.8403636469582466E+22</v>
      </c>
      <c r="H504">
        <f>(G*Me*Ms/(F504^2)) * -C504/F504</f>
        <v>-1.6003505608753729E+22</v>
      </c>
      <c r="I504">
        <f>G504/Me</f>
        <v>-3.0813442168540445E-3</v>
      </c>
      <c r="J504">
        <f>H504/Me</f>
        <v>-2.6794872599460416E-3</v>
      </c>
      <c r="K504">
        <f>D504*DT</f>
        <v>1556737932.9569266</v>
      </c>
      <c r="L504">
        <f>E504*DT</f>
        <v>-1788298571.4630821</v>
      </c>
      <c r="M504">
        <f>I504*DT</f>
        <v>-266.22814033618943</v>
      </c>
      <c r="N504">
        <f>J504*DT</f>
        <v>-231.50769925933798</v>
      </c>
      <c r="S504">
        <f t="shared" si="80"/>
        <v>164561933534.76376</v>
      </c>
      <c r="T504">
        <f t="shared" si="81"/>
        <v>20629094439.850494</v>
      </c>
      <c r="U504">
        <f t="shared" si="82"/>
        <v>3902.7285695762625</v>
      </c>
      <c r="V504">
        <f t="shared" si="83"/>
        <v>-28282.713989858687</v>
      </c>
      <c r="W504">
        <f t="shared" si="84"/>
        <v>165849900530.89655</v>
      </c>
      <c r="X504">
        <f>(G*Me*Ms/(W504^2)) *-S504/W504</f>
        <v>-2.8593292612461962E+22</v>
      </c>
      <c r="Y504">
        <f>(G*Me*Ms/(W504^2)) * -T504/W504</f>
        <v>-3.5843874763670694E+21</v>
      </c>
      <c r="Z504">
        <f>X504/Me</f>
        <v>-4.7874112802568335E-3</v>
      </c>
      <c r="AA504">
        <f>Y504/Me</f>
        <v>-6.001385454185898E-4</v>
      </c>
      <c r="AB504">
        <f>AF504*DT</f>
        <v>319326831.55605602</v>
      </c>
      <c r="AC504">
        <f>AG504*DT</f>
        <v>-2445866493.8417945</v>
      </c>
      <c r="AD504">
        <f>Z504*DT</f>
        <v>-413.63233461419043</v>
      </c>
      <c r="AE504">
        <f>AA504*DT</f>
        <v>-51.85197032416616</v>
      </c>
      <c r="AF504">
        <f>U504+Z504*DT/2</f>
        <v>3695.9124022691672</v>
      </c>
      <c r="AG504">
        <f>V504+AA504*DT/2</f>
        <v>-28308.639975020771</v>
      </c>
    </row>
    <row r="505" spans="2:33" x14ac:dyDescent="0.3">
      <c r="B505">
        <f t="shared" si="75"/>
        <v>137595396946.62939</v>
      </c>
      <c r="C505">
        <f t="shared" si="76"/>
        <v>116508726374.17453</v>
      </c>
      <c r="D505">
        <f t="shared" si="77"/>
        <v>17751.572009628238</v>
      </c>
      <c r="E505">
        <f t="shared" si="78"/>
        <v>-20929.407831933899</v>
      </c>
      <c r="F505">
        <f t="shared" si="79"/>
        <v>180296357651.04291</v>
      </c>
      <c r="G505">
        <f>(G*Me*Ms/(F505^2)) * -B505/F505</f>
        <v>-1.8609018996983587E+22</v>
      </c>
      <c r="H505">
        <f>(G*Me*Ms/(F505^2)) * -C505/F505</f>
        <v>-1.5757163033966506E+22</v>
      </c>
      <c r="I505">
        <f>G505/Me</f>
        <v>-3.1157316741425153E-3</v>
      </c>
      <c r="J505">
        <f>H505/Me</f>
        <v>-2.6382418099264149E-3</v>
      </c>
      <c r="K505">
        <f>D505*DT</f>
        <v>1533735821.6318798</v>
      </c>
      <c r="L505">
        <f>E505*DT</f>
        <v>-1808300836.6790888</v>
      </c>
      <c r="M505">
        <f>I505*DT</f>
        <v>-269.19921664591334</v>
      </c>
      <c r="N505">
        <f>J505*DT</f>
        <v>-227.94409237764225</v>
      </c>
      <c r="S505">
        <f t="shared" si="80"/>
        <v>164881260366.31982</v>
      </c>
      <c r="T505">
        <f t="shared" si="81"/>
        <v>18183227946.008701</v>
      </c>
      <c r="U505">
        <f t="shared" si="82"/>
        <v>3489.0962349620722</v>
      </c>
      <c r="V505">
        <f t="shared" si="83"/>
        <v>-28334.565960182852</v>
      </c>
      <c r="W505">
        <f t="shared" si="84"/>
        <v>165880860253.74554</v>
      </c>
      <c r="X505">
        <f>(G*Me*Ms/(W505^2)) *-S505/W505</f>
        <v>-2.8632739039698317E+22</v>
      </c>
      <c r="Y505">
        <f>(G*Me*Ms/(W505^2)) * -T505/W505</f>
        <v>-3.1576397434172374E+21</v>
      </c>
      <c r="Z505">
        <f>X505/Me</f>
        <v>-4.7940158456448306E-3</v>
      </c>
      <c r="AA505">
        <f>Y505/Me</f>
        <v>-5.2868763074996443E-4</v>
      </c>
      <c r="AB505">
        <f>AF505*DT</f>
        <v>283564346.43717062</v>
      </c>
      <c r="AC505">
        <f>AG505*DT</f>
        <v>-2450079814.9678202</v>
      </c>
      <c r="AD505">
        <f>Z505*DT</f>
        <v>-414.20296906371334</v>
      </c>
      <c r="AE505">
        <f>AA505*DT</f>
        <v>-45.678611296796923</v>
      </c>
      <c r="AF505">
        <f>U505+Z505*DT/2</f>
        <v>3281.9947504302154</v>
      </c>
      <c r="AG505">
        <f>V505+AA505*DT/2</f>
        <v>-28357.40526583125</v>
      </c>
    </row>
    <row r="506" spans="2:33" x14ac:dyDescent="0.3">
      <c r="B506">
        <f t="shared" si="75"/>
        <v>139129132768.26126</v>
      </c>
      <c r="C506">
        <f t="shared" si="76"/>
        <v>114700425537.49544</v>
      </c>
      <c r="D506">
        <f t="shared" si="77"/>
        <v>17482.372792982325</v>
      </c>
      <c r="E506">
        <f t="shared" si="78"/>
        <v>-21157.351924311541</v>
      </c>
      <c r="F506">
        <f t="shared" si="79"/>
        <v>180313901858.20673</v>
      </c>
      <c r="G506">
        <f>(G*Me*Ms/(F506^2)) * -B506/F506</f>
        <v>-1.8810956430899067E+22</v>
      </c>
      <c r="H506">
        <f>(G*Me*Ms/(F506^2)) * -C506/F506</f>
        <v>-1.550807271245793E+22</v>
      </c>
      <c r="I506">
        <f>G506/Me</f>
        <v>-3.1495423150552635E-3</v>
      </c>
      <c r="J506">
        <f>H506/Me</f>
        <v>-2.5965363011850669E-3</v>
      </c>
      <c r="K506">
        <f>D506*DT</f>
        <v>1510477009.313673</v>
      </c>
      <c r="L506">
        <f>E506*DT</f>
        <v>-1827995206.2605171</v>
      </c>
      <c r="M506">
        <f>I506*DT</f>
        <v>-272.12045602077478</v>
      </c>
      <c r="N506">
        <f>J506*DT</f>
        <v>-224.34073642238977</v>
      </c>
      <c r="S506">
        <f t="shared" si="80"/>
        <v>165164824712.75699</v>
      </c>
      <c r="T506">
        <f t="shared" si="81"/>
        <v>15733148131.040882</v>
      </c>
      <c r="U506">
        <f t="shared" si="82"/>
        <v>3074.893265898359</v>
      </c>
      <c r="V506">
        <f t="shared" si="83"/>
        <v>-28380.244571479649</v>
      </c>
      <c r="W506">
        <f t="shared" si="84"/>
        <v>165912480761.72275</v>
      </c>
      <c r="X506">
        <f>(G*Me*Ms/(W506^2)) *-S506/W506</f>
        <v>-2.8665585912620457E+22</v>
      </c>
      <c r="Y506">
        <f>(G*Me*Ms/(W506^2)) * -T506/W506</f>
        <v>-2.7306050801717834E+21</v>
      </c>
      <c r="Z506">
        <f>X506/Me</f>
        <v>-4.7995154392761032E-3</v>
      </c>
      <c r="AA506">
        <f>Y506/Me</f>
        <v>-4.5718867497769535E-4</v>
      </c>
      <c r="AB506">
        <f>AF506*DT</f>
        <v>247756682.78682894</v>
      </c>
      <c r="AC506">
        <f>AG506*DT</f>
        <v>-2453759578.5614223</v>
      </c>
      <c r="AD506">
        <f>Z506*DT</f>
        <v>-414.6781339534553</v>
      </c>
      <c r="AE506">
        <f>AA506*DT</f>
        <v>-39.501101518072879</v>
      </c>
      <c r="AF506">
        <f>U506+Z506*DT/2</f>
        <v>2867.5541989216313</v>
      </c>
      <c r="AG506">
        <f>V506+AA506*DT/2</f>
        <v>-28399.995122238684</v>
      </c>
    </row>
    <row r="507" spans="2:33" x14ac:dyDescent="0.3">
      <c r="B507">
        <f t="shared" ref="B507:B570" si="85">B506+K506</f>
        <v>140639609777.57492</v>
      </c>
      <c r="C507">
        <f t="shared" ref="C507:C570" si="86">C506+L506</f>
        <v>112872430331.23492</v>
      </c>
      <c r="D507">
        <f t="shared" ref="D507:D570" si="87">D506+M506</f>
        <v>17210.252336961552</v>
      </c>
      <c r="E507">
        <f t="shared" ref="E507:E570" si="88">E506+N506</f>
        <v>-21381.69266073393</v>
      </c>
      <c r="F507">
        <f t="shared" ref="F507:F570" si="89">SQRT(B507^2 +C507^2)</f>
        <v>180332152893.67572</v>
      </c>
      <c r="G507">
        <f>(G*Me*Ms/(F507^2)) * -B507/F507</f>
        <v>-1.900940762283519E+22</v>
      </c>
      <c r="H507">
        <f>(G*Me*Ms/(F507^2)) * -C507/F507</f>
        <v>-1.525628548699681E+22</v>
      </c>
      <c r="I507">
        <f>G507/Me</f>
        <v>-3.1827692500477497E-3</v>
      </c>
      <c r="J507">
        <f>H507/Me</f>
        <v>-2.5543792463913221E-3</v>
      </c>
      <c r="K507">
        <f>D507*DT</f>
        <v>1486965801.9134781</v>
      </c>
      <c r="L507">
        <f>E507*DT</f>
        <v>-1847378245.8874116</v>
      </c>
      <c r="M507">
        <f>I507*DT</f>
        <v>-274.99126320412557</v>
      </c>
      <c r="N507">
        <f>J507*DT</f>
        <v>-220.69836688821024</v>
      </c>
      <c r="S507">
        <f t="shared" si="80"/>
        <v>165412581395.54382</v>
      </c>
      <c r="T507">
        <f t="shared" si="81"/>
        <v>13279388552.47946</v>
      </c>
      <c r="U507">
        <f t="shared" si="82"/>
        <v>2660.2151319449035</v>
      </c>
      <c r="V507">
        <f t="shared" si="83"/>
        <v>-28419.74567299772</v>
      </c>
      <c r="W507">
        <f t="shared" si="84"/>
        <v>165944762629.81345</v>
      </c>
      <c r="X507">
        <f>(G*Me*Ms/(W507^2)) *-S507/W507</f>
        <v>-2.8691834817536655E+22</v>
      </c>
      <c r="Y507">
        <f>(G*Me*Ms/(W507^2)) * -T507/W507</f>
        <v>-2.303392037117995E+21</v>
      </c>
      <c r="Z507">
        <f>X507/Me</f>
        <v>-4.8039103267482593E-3</v>
      </c>
      <c r="AA507">
        <f>Y507/Me</f>
        <v>-3.856598528476702E-4</v>
      </c>
      <c r="AB507">
        <f>AF507*DT</f>
        <v>211912088.1836583</v>
      </c>
      <c r="AC507">
        <f>AG507*DT</f>
        <v>-2456905493.8345599</v>
      </c>
      <c r="AD507">
        <f>Z507*DT</f>
        <v>-415.05785223104959</v>
      </c>
      <c r="AE507">
        <f>AA507*DT</f>
        <v>-33.321011286038704</v>
      </c>
      <c r="AF507">
        <f>U507+Z507*DT/2</f>
        <v>2452.6862058293787</v>
      </c>
      <c r="AG507">
        <f>V507+AA507*DT/2</f>
        <v>-28436.40617864074</v>
      </c>
    </row>
    <row r="508" spans="2:33" x14ac:dyDescent="0.3">
      <c r="B508">
        <f t="shared" si="85"/>
        <v>142126575579.4884</v>
      </c>
      <c r="C508">
        <f t="shared" si="86"/>
        <v>111025052085.34752</v>
      </c>
      <c r="D508">
        <f t="shared" si="87"/>
        <v>16935.261073757425</v>
      </c>
      <c r="E508">
        <f t="shared" si="88"/>
        <v>-21602.39102762214</v>
      </c>
      <c r="F508">
        <f t="shared" si="89"/>
        <v>180351117757.85077</v>
      </c>
      <c r="G508">
        <f>(G*Me*Ms/(F508^2)) * -B508/F508</f>
        <v>-1.920433223736349E+22</v>
      </c>
      <c r="H508">
        <f>(G*Me*Ms/(F508^2)) * -C508/F508</f>
        <v>-1.5001852948501716E+22</v>
      </c>
      <c r="I508">
        <f>G508/Me</f>
        <v>-3.2154057257079813E-3</v>
      </c>
      <c r="J508">
        <f>H508/Me</f>
        <v>-2.5117792834781698E-3</v>
      </c>
      <c r="K508">
        <f>D508*DT</f>
        <v>1463206556.7726414</v>
      </c>
      <c r="L508">
        <f>E508*DT</f>
        <v>-1866446584.7865529</v>
      </c>
      <c r="M508">
        <f>I508*DT</f>
        <v>-277.81105470116961</v>
      </c>
      <c r="N508">
        <f>J508*DT</f>
        <v>-217.01773009251386</v>
      </c>
      <c r="S508">
        <f t="shared" si="80"/>
        <v>165624493483.72748</v>
      </c>
      <c r="T508">
        <f t="shared" si="81"/>
        <v>10822483058.644899</v>
      </c>
      <c r="U508">
        <f t="shared" si="82"/>
        <v>2245.1572797138538</v>
      </c>
      <c r="V508">
        <f t="shared" si="83"/>
        <v>-28453.06668428376</v>
      </c>
      <c r="W508">
        <f t="shared" si="84"/>
        <v>165977706277.96957</v>
      </c>
      <c r="X508">
        <f>(G*Me*Ms/(W508^2)) *-S508/W508</f>
        <v>-2.8711489317286734E+22</v>
      </c>
      <c r="Y508">
        <f>(G*Me*Ms/(W508^2)) * -T508/W508</f>
        <v>-1.8761090234236925E+21</v>
      </c>
      <c r="Z508">
        <f>X508/Me</f>
        <v>-4.8072011045920933E-3</v>
      </c>
      <c r="AA508">
        <f>Y508/Me</f>
        <v>-3.1411931544447855E-4</v>
      </c>
      <c r="AB508">
        <f>AF508*DT</f>
        <v>176038806.98840907</v>
      </c>
      <c r="AC508">
        <f>AG508*DT</f>
        <v>-2459517405.5846272</v>
      </c>
      <c r="AD508">
        <f>Z508*DT</f>
        <v>-415.34217543675686</v>
      </c>
      <c r="AE508">
        <f>AA508*DT</f>
        <v>-27.139908854402947</v>
      </c>
      <c r="AF508">
        <f>U508+Z508*DT/2</f>
        <v>2037.4861919954753</v>
      </c>
      <c r="AG508">
        <f>V508+AA508*DT/2</f>
        <v>-28466.636638710963</v>
      </c>
    </row>
    <row r="509" spans="2:33" x14ac:dyDescent="0.3">
      <c r="B509">
        <f t="shared" si="85"/>
        <v>143589782136.26105</v>
      </c>
      <c r="C509">
        <f t="shared" si="86"/>
        <v>109158605500.56096</v>
      </c>
      <c r="D509">
        <f t="shared" si="87"/>
        <v>16657.450019056254</v>
      </c>
      <c r="E509">
        <f t="shared" si="88"/>
        <v>-21819.408757714653</v>
      </c>
      <c r="F509">
        <f t="shared" si="89"/>
        <v>180370803315.74179</v>
      </c>
      <c r="G509">
        <f>(G*Me*Ms/(F509^2)) * -B509/F509</f>
        <v>-1.9395690769132921E+22</v>
      </c>
      <c r="H509">
        <f>(G*Me*Ms/(F509^2)) * -C509/F509</f>
        <v>-1.4744827421421304E+22</v>
      </c>
      <c r="I509">
        <f>G509/Me</f>
        <v>-3.2474451276048827E-3</v>
      </c>
      <c r="J509">
        <f>H509/Me</f>
        <v>-2.4687451731944723E-3</v>
      </c>
      <c r="K509">
        <f>D509*DT</f>
        <v>1439203681.6464603</v>
      </c>
      <c r="L509">
        <f>E509*DT</f>
        <v>-1885196916.6665461</v>
      </c>
      <c r="M509">
        <f>I509*DT</f>
        <v>-280.57925902506184</v>
      </c>
      <c r="N509">
        <f>J509*DT</f>
        <v>-213.29958296400241</v>
      </c>
      <c r="S509">
        <f t="shared" si="80"/>
        <v>165800532290.71588</v>
      </c>
      <c r="T509">
        <f t="shared" si="81"/>
        <v>8362965653.0602722</v>
      </c>
      <c r="U509">
        <f t="shared" si="82"/>
        <v>1829.8151042770969</v>
      </c>
      <c r="V509">
        <f t="shared" si="83"/>
        <v>-28480.206593138162</v>
      </c>
      <c r="W509">
        <f t="shared" si="84"/>
        <v>166011311971.19968</v>
      </c>
      <c r="X509">
        <f>(G*Me*Ms/(W509^2)) *-S509/W509</f>
        <v>-2.872455494632546E+22</v>
      </c>
      <c r="Y509">
        <f>(G*Me*Ms/(W509^2)) * -T509/W509</f>
        <v>-1.4488642653713229E+21</v>
      </c>
      <c r="Z509">
        <f>X509/Me</f>
        <v>-4.8093886994483911E-3</v>
      </c>
      <c r="AA509">
        <f>Y509/Me</f>
        <v>-2.4258518323197988E-4</v>
      </c>
      <c r="AB509">
        <f>AF509*DT</f>
        <v>140145077.87662405</v>
      </c>
      <c r="AC509">
        <f>AG509*DT</f>
        <v>-2461595293.991847</v>
      </c>
      <c r="AD509">
        <f>Z509*DT</f>
        <v>-415.53118363234097</v>
      </c>
      <c r="AE509">
        <f>AA509*DT</f>
        <v>-20.959359831243063</v>
      </c>
      <c r="AF509">
        <f>U509+Z509*DT/2</f>
        <v>1622.0495124609265</v>
      </c>
      <c r="AG509">
        <f>V509+AA509*DT/2</f>
        <v>-28490.686273053783</v>
      </c>
    </row>
    <row r="510" spans="2:33" x14ac:dyDescent="0.3">
      <c r="B510">
        <f t="shared" si="85"/>
        <v>145028985817.9075</v>
      </c>
      <c r="C510">
        <f t="shared" si="86"/>
        <v>107273408583.89441</v>
      </c>
      <c r="D510">
        <f t="shared" si="87"/>
        <v>16376.870760031192</v>
      </c>
      <c r="E510">
        <f t="shared" si="88"/>
        <v>-22032.708340678655</v>
      </c>
      <c r="F510">
        <f t="shared" si="89"/>
        <v>180391216295.52246</v>
      </c>
      <c r="G510">
        <f>(G*Me*Ms/(F510^2)) * -B510/F510</f>
        <v>-1.9583444559577953E+22</v>
      </c>
      <c r="H510">
        <f>(G*Me*Ms/(F510^2)) * -C510/F510</f>
        <v>-1.4485261948651475E+22</v>
      </c>
      <c r="I510">
        <f>G510/Me</f>
        <v>-3.2788809830857505E-3</v>
      </c>
      <c r="J510">
        <f>H510/Me</f>
        <v>-2.4252857965796262E-3</v>
      </c>
      <c r="K510">
        <f>D510*DT</f>
        <v>1414961633.6666949</v>
      </c>
      <c r="L510">
        <f>E510*DT</f>
        <v>-1903626000.6346357</v>
      </c>
      <c r="M510">
        <f>I510*DT</f>
        <v>-283.29531693860883</v>
      </c>
      <c r="N510">
        <f>J510*DT</f>
        <v>-209.54469282447971</v>
      </c>
      <c r="S510">
        <f t="shared" si="80"/>
        <v>165940677368.5925</v>
      </c>
      <c r="T510">
        <f t="shared" si="81"/>
        <v>5901370359.0684252</v>
      </c>
      <c r="U510">
        <f t="shared" si="82"/>
        <v>1414.2839206447559</v>
      </c>
      <c r="V510">
        <f t="shared" si="83"/>
        <v>-28501.165952969404</v>
      </c>
      <c r="W510">
        <f t="shared" si="84"/>
        <v>166045579819.70554</v>
      </c>
      <c r="X510">
        <f>(G*Me*Ms/(W510^2)) *-S510/W510</f>
        <v>-2.8731039204773072E+22</v>
      </c>
      <c r="Y510">
        <f>(G*Me*Ms/(W510^2)) * -T510/W510</f>
        <v>-1.0217657649526492E+21</v>
      </c>
      <c r="Z510">
        <f>X510/Me</f>
        <v>-4.8104743670718065E-3</v>
      </c>
      <c r="AA510">
        <f>Y510/Me</f>
        <v>-1.7107553912075967E-4</v>
      </c>
      <c r="AB510">
        <f>AF510*DT</f>
        <v>104239131.37809873</v>
      </c>
      <c r="AC510">
        <f>AG510*DT</f>
        <v>-2463139274.3648138</v>
      </c>
      <c r="AD510">
        <f>Z510*DT</f>
        <v>-415.6249853150041</v>
      </c>
      <c r="AE510">
        <f>AA510*DT</f>
        <v>-14.780926580033636</v>
      </c>
      <c r="AF510">
        <f>U510+Z510*DT/2</f>
        <v>1206.4714279872537</v>
      </c>
      <c r="AG510">
        <f>V510+AA510*DT/2</f>
        <v>-28508.55641625942</v>
      </c>
    </row>
    <row r="511" spans="2:33" x14ac:dyDescent="0.3">
      <c r="B511">
        <f t="shared" si="85"/>
        <v>146443947451.57419</v>
      </c>
      <c r="C511">
        <f t="shared" si="86"/>
        <v>105369782583.25978</v>
      </c>
      <c r="D511">
        <f t="shared" si="87"/>
        <v>16093.575443092583</v>
      </c>
      <c r="E511">
        <f t="shared" si="88"/>
        <v>-22242.253033503133</v>
      </c>
      <c r="F511">
        <f t="shared" si="89"/>
        <v>180412363287.11749</v>
      </c>
      <c r="G511">
        <f>(G*Me*Ms/(F511^2)) * -B511/F511</f>
        <v>-1.9767555813307945E+22</v>
      </c>
      <c r="H511">
        <f>(G*Me*Ms/(F511^2)) * -C511/F511</f>
        <v>-1.422321027599643E+22</v>
      </c>
      <c r="I511">
        <f>G511/Me</f>
        <v>-3.3097069640203505E-3</v>
      </c>
      <c r="J511">
        <f>H511/Me</f>
        <v>-2.3814101523618575E-3</v>
      </c>
      <c r="K511">
        <f>D511*DT</f>
        <v>1390484918.2831991</v>
      </c>
      <c r="L511">
        <f>E511*DT</f>
        <v>-1921730662.0946708</v>
      </c>
      <c r="M511">
        <f>I511*DT</f>
        <v>-285.95868169135827</v>
      </c>
      <c r="N511">
        <f>J511*DT</f>
        <v>-205.75383716406449</v>
      </c>
      <c r="S511">
        <f t="shared" si="80"/>
        <v>166044916499.97061</v>
      </c>
      <c r="T511">
        <f t="shared" si="81"/>
        <v>3438231084.7036114</v>
      </c>
      <c r="U511">
        <f t="shared" si="82"/>
        <v>998.65893532975178</v>
      </c>
      <c r="V511">
        <f t="shared" si="83"/>
        <v>-28515.946879549439</v>
      </c>
      <c r="W511">
        <f t="shared" si="84"/>
        <v>166080509779.06479</v>
      </c>
      <c r="X511">
        <f>(G*Me*Ms/(W511^2)) *-S511/W511</f>
        <v>-2.8730951551438962E+22</v>
      </c>
      <c r="Y511">
        <f>(G*Me*Ms/(W511^2)) * -T511/W511</f>
        <v>-5.9492125865406038E+20</v>
      </c>
      <c r="Z511">
        <f>X511/Me</f>
        <v>-4.8104596911628036E-3</v>
      </c>
      <c r="AA511">
        <f>Y511/Me</f>
        <v>-9.960842156750165E-5</v>
      </c>
      <c r="AB511">
        <f>AF511*DT</f>
        <v>68329187.424419209</v>
      </c>
      <c r="AC511">
        <f>AG511*DT</f>
        <v>-2464149596.834404</v>
      </c>
      <c r="AD511">
        <f>Z511*DT</f>
        <v>-415.62371731646624</v>
      </c>
      <c r="AE511">
        <f>AA511*DT</f>
        <v>-8.6061676234321425</v>
      </c>
      <c r="AF511">
        <f>U511+Z511*DT/2</f>
        <v>790.84707667151861</v>
      </c>
      <c r="AG511">
        <f>V511+AA511*DT/2</f>
        <v>-28520.249963361155</v>
      </c>
    </row>
    <row r="512" spans="2:33" x14ac:dyDescent="0.3">
      <c r="B512">
        <f t="shared" si="85"/>
        <v>147834432369.85739</v>
      </c>
      <c r="C512">
        <f t="shared" si="86"/>
        <v>103448051921.16512</v>
      </c>
      <c r="D512">
        <f t="shared" si="87"/>
        <v>15807.616761401225</v>
      </c>
      <c r="E512">
        <f t="shared" si="88"/>
        <v>-22448.006870667199</v>
      </c>
      <c r="F512">
        <f t="shared" si="89"/>
        <v>180434250740.82251</v>
      </c>
      <c r="G512">
        <f>(G*Me*Ms/(F512^2)) * -B512/F512</f>
        <v>-1.9947987614164018E+22</v>
      </c>
      <c r="H512">
        <f>(G*Me*Ms/(F512^2)) * -C512/F512</f>
        <v>-1.3958726836181573E+22</v>
      </c>
      <c r="I512">
        <f>G512/Me</f>
        <v>-3.3399168894893377E-3</v>
      </c>
      <c r="J512">
        <f>H512/Me</f>
        <v>-2.3371273542814809E-3</v>
      </c>
      <c r="K512">
        <f>D512*DT</f>
        <v>1365778088.1850657</v>
      </c>
      <c r="L512">
        <f>E512*DT</f>
        <v>-1939507793.6256461</v>
      </c>
      <c r="M512">
        <f>I512*DT</f>
        <v>-288.56881925187878</v>
      </c>
      <c r="N512">
        <f>J512*DT</f>
        <v>-201.92780340991996</v>
      </c>
      <c r="S512">
        <f t="shared" si="80"/>
        <v>166113245687.39502</v>
      </c>
      <c r="T512">
        <f t="shared" si="81"/>
        <v>974081487.86920738</v>
      </c>
      <c r="U512">
        <f t="shared" si="82"/>
        <v>583.03521801328554</v>
      </c>
      <c r="V512">
        <f t="shared" si="83"/>
        <v>-28524.553047172871</v>
      </c>
      <c r="W512">
        <f t="shared" si="84"/>
        <v>166116101650.45972</v>
      </c>
      <c r="X512">
        <f>(G*Me*Ms/(W512^2)) *-S512/W512</f>
        <v>-2.872430339582523E+22</v>
      </c>
      <c r="Y512">
        <f>(G*Me*Ms/(W512^2)) * -T512/W512</f>
        <v>-1.6843817646225863E+20</v>
      </c>
      <c r="Z512">
        <f>X512/Me</f>
        <v>-4.8093465820288036E-3</v>
      </c>
      <c r="AA512">
        <f>Y512/Me</f>
        <v>-2.820181771125785E-5</v>
      </c>
      <c r="AB512">
        <f>AF512*DT</f>
        <v>32423452.905857004</v>
      </c>
      <c r="AC512">
        <f>AG512*DT</f>
        <v>-2464626645.9963069</v>
      </c>
      <c r="AD512">
        <f>Z512*DT</f>
        <v>-415.52754468728864</v>
      </c>
      <c r="AE512">
        <f>AA512*DT</f>
        <v>-2.4366370502526782</v>
      </c>
      <c r="AF512">
        <f>U512+Z512*DT/2</f>
        <v>375.27144566964125</v>
      </c>
      <c r="AG512">
        <f>V512+AA512*DT/2</f>
        <v>-28525.771365697998</v>
      </c>
    </row>
    <row r="513" spans="2:33" x14ac:dyDescent="0.3">
      <c r="B513">
        <f t="shared" si="85"/>
        <v>149200210458.04245</v>
      </c>
      <c r="C513">
        <f t="shared" si="86"/>
        <v>101508544127.53947</v>
      </c>
      <c r="D513">
        <f t="shared" si="87"/>
        <v>15519.047942149346</v>
      </c>
      <c r="E513">
        <f t="shared" si="88"/>
        <v>-22649.934674077118</v>
      </c>
      <c r="F513">
        <f t="shared" si="89"/>
        <v>180456884965.95743</v>
      </c>
      <c r="G513">
        <f>(G*Me*Ms/(F513^2)) * -B513/F513</f>
        <v>-2.0124703940929191E+22</v>
      </c>
      <c r="H513">
        <f>(G*Me*Ms/(F513^2)) * -C513/F513</f>
        <v>-1.369186673242633E+22</v>
      </c>
      <c r="I513">
        <f>G513/Me</f>
        <v>-3.3695047284146252E-3</v>
      </c>
      <c r="J513">
        <f>H513/Me</f>
        <v>-2.2924466283404765E-3</v>
      </c>
      <c r="K513">
        <f>D513*DT</f>
        <v>1340845742.2017035</v>
      </c>
      <c r="L513">
        <f>E513*DT</f>
        <v>-1956954355.8402629</v>
      </c>
      <c r="M513">
        <f>I513*DT</f>
        <v>-291.1252085350236</v>
      </c>
      <c r="N513">
        <f>J513*DT</f>
        <v>-198.06738868861717</v>
      </c>
      <c r="S513">
        <f t="shared" si="80"/>
        <v>166145669140.30087</v>
      </c>
      <c r="T513">
        <f t="shared" si="81"/>
        <v>-1490545158.1270995</v>
      </c>
      <c r="U513">
        <f t="shared" si="82"/>
        <v>167.5076733259969</v>
      </c>
      <c r="V513">
        <f t="shared" si="83"/>
        <v>-28526.989684223125</v>
      </c>
      <c r="W513">
        <f t="shared" si="84"/>
        <v>166152355080.95197</v>
      </c>
      <c r="X513">
        <f>(G*Me*Ms/(W513^2)) *-S513/W513</f>
        <v>-2.8711108089117783E+22</v>
      </c>
      <c r="Y513">
        <f>(G*Me*Ms/(W513^2)) * -T513/W513</f>
        <v>2.575763988801906E+20</v>
      </c>
      <c r="Z513">
        <f>X513/Me</f>
        <v>-4.8071372750758097E-3</v>
      </c>
      <c r="AA513">
        <f>Y513/Me</f>
        <v>4.3126343448446339E-5</v>
      </c>
      <c r="AB513">
        <f>AF513*DT</f>
        <v>-3469880.761108825</v>
      </c>
      <c r="AC513">
        <f>AG513*DT</f>
        <v>-2464570940.5024838</v>
      </c>
      <c r="AD513">
        <f>Z513*DT</f>
        <v>-415.33666056654994</v>
      </c>
      <c r="AE513">
        <f>AA513*DT</f>
        <v>3.7261160739457635</v>
      </c>
      <c r="AF513">
        <f>U513+Z513*DT/2</f>
        <v>-40.160656957278064</v>
      </c>
      <c r="AG513">
        <f>V513+AA513*DT/2</f>
        <v>-28525.126626186153</v>
      </c>
    </row>
    <row r="514" spans="2:33" x14ac:dyDescent="0.3">
      <c r="B514">
        <f t="shared" si="85"/>
        <v>150541056200.24414</v>
      </c>
      <c r="C514">
        <f t="shared" si="86"/>
        <v>99551589771.699219</v>
      </c>
      <c r="D514">
        <f t="shared" si="87"/>
        <v>15227.922733614321</v>
      </c>
      <c r="E514">
        <f t="shared" si="88"/>
        <v>-22848.002062765736</v>
      </c>
      <c r="F514">
        <f t="shared" si="89"/>
        <v>180480272129.55368</v>
      </c>
      <c r="G514">
        <f>(G*Me*Ms/(F514^2)) * -B514/F514</f>
        <v>-2.0297669682678387E+22</v>
      </c>
      <c r="H514">
        <f>(G*Me*Ms/(F514^2)) * -C514/F514</f>
        <v>-1.3422685721585749E+22</v>
      </c>
      <c r="I514">
        <f>G514/Me</f>
        <v>-3.3984646021294556E-3</v>
      </c>
      <c r="J514">
        <f>H514/Me</f>
        <v>-2.2473773099798665E-3</v>
      </c>
      <c r="K514">
        <f>D514*DT</f>
        <v>1315692524.1842773</v>
      </c>
      <c r="L514">
        <f>E514*DT</f>
        <v>-1974067378.2229595</v>
      </c>
      <c r="M514">
        <f>I514*DT</f>
        <v>-293.62734162398499</v>
      </c>
      <c r="N514">
        <f>J514*DT</f>
        <v>-194.17339958226046</v>
      </c>
      <c r="S514">
        <f t="shared" si="80"/>
        <v>166142199259.53976</v>
      </c>
      <c r="T514">
        <f t="shared" si="81"/>
        <v>-3955116098.6295834</v>
      </c>
      <c r="U514">
        <f t="shared" si="82"/>
        <v>-247.82898724055303</v>
      </c>
      <c r="V514">
        <f t="shared" si="83"/>
        <v>-28523.263568149177</v>
      </c>
      <c r="W514">
        <f t="shared" si="84"/>
        <v>166189269563.80264</v>
      </c>
      <c r="X514">
        <f>(G*Me*Ms/(W514^2)) *-S514/W514</f>
        <v>-2.8691380914173881E+22</v>
      </c>
      <c r="Y514">
        <f>(G*Me*Ms/(W514^2)) * -T514/W514</f>
        <v>6.8301577234025257E+20</v>
      </c>
      <c r="Z514">
        <f>X514/Me</f>
        <v>-4.8038343291320167E-3</v>
      </c>
      <c r="AA514">
        <f>Y514/Me</f>
        <v>1.1435819782678441E-4</v>
      </c>
      <c r="AB514">
        <f>AF514*DT</f>
        <v>-39342640.054382458</v>
      </c>
      <c r="AC514">
        <f>AG514*DT</f>
        <v>-2463983132.6018643</v>
      </c>
      <c r="AD514">
        <f>Z514*DT</f>
        <v>-415.05128603700626</v>
      </c>
      <c r="AE514">
        <f>AA514*DT</f>
        <v>9.8805482922341721</v>
      </c>
      <c r="AF514">
        <f>U514+Z514*DT/2</f>
        <v>-455.35463025905619</v>
      </c>
      <c r="AG514">
        <f>V514+AA514*DT/2</f>
        <v>-28518.323294003061</v>
      </c>
    </row>
    <row r="515" spans="2:33" x14ac:dyDescent="0.3">
      <c r="B515">
        <f t="shared" si="85"/>
        <v>151856748724.42841</v>
      </c>
      <c r="C515">
        <f t="shared" si="86"/>
        <v>97577522393.476257</v>
      </c>
      <c r="D515">
        <f t="shared" si="87"/>
        <v>14934.295391990336</v>
      </c>
      <c r="E515">
        <f t="shared" si="88"/>
        <v>-23042.175462347997</v>
      </c>
      <c r="F515">
        <f t="shared" si="89"/>
        <v>180504418255.07639</v>
      </c>
      <c r="G515">
        <f>(G*Me*Ms/(F515^2)) * -B515/F515</f>
        <v>-2.0466850653754515E+22</v>
      </c>
      <c r="H515">
        <f>(G*Me*Ms/(F515^2)) * -C515/F515</f>
        <v>-1.3151240196869839E+22</v>
      </c>
      <c r="I515">
        <f>G515/Me</f>
        <v>-3.4267907868858645E-3</v>
      </c>
      <c r="J515">
        <f>H515/Me</f>
        <v>-2.2019288411863911E-3</v>
      </c>
      <c r="K515">
        <f>D515*DT</f>
        <v>1290323121.867965</v>
      </c>
      <c r="L515">
        <f>E515*DT</f>
        <v>-1990843959.946867</v>
      </c>
      <c r="M515">
        <f>I515*DT</f>
        <v>-296.07472398693869</v>
      </c>
      <c r="N515">
        <f>J515*DT</f>
        <v>-190.2466518785042</v>
      </c>
      <c r="S515">
        <f t="shared" si="80"/>
        <v>166102856619.48538</v>
      </c>
      <c r="T515">
        <f t="shared" si="81"/>
        <v>-6419099231.2314472</v>
      </c>
      <c r="U515">
        <f t="shared" si="82"/>
        <v>-662.88027327755935</v>
      </c>
      <c r="V515">
        <f t="shared" si="83"/>
        <v>-28513.383019856945</v>
      </c>
      <c r="W515">
        <f t="shared" si="84"/>
        <v>166226844438.8382</v>
      </c>
      <c r="X515">
        <f>(G*Me*Ms/(W515^2)) *-S515/W515</f>
        <v>-2.8665139074515497E+22</v>
      </c>
      <c r="Y515">
        <f>(G*Me*Ms/(W515^2)) * -T515/W515</f>
        <v>1.1077736767519237E+21</v>
      </c>
      <c r="Z515">
        <f>X515/Me</f>
        <v>-4.7994406246049453E-3</v>
      </c>
      <c r="AA515">
        <f>Y515/Me</f>
        <v>1.8547595297725006E-4</v>
      </c>
      <c r="AB515">
        <f>AF515*DT</f>
        <v>-75186671.753706589</v>
      </c>
      <c r="AC515">
        <f>AG515*DT</f>
        <v>-2462864007.6306715</v>
      </c>
      <c r="AD515">
        <f>Z515*DT</f>
        <v>-414.6716699658673</v>
      </c>
      <c r="AE515">
        <f>AA515*DT</f>
        <v>16.025122337234404</v>
      </c>
      <c r="AF515">
        <f>U515+Z515*DT/2</f>
        <v>-870.216108260493</v>
      </c>
      <c r="AG515">
        <f>V515+AA515*DT/2</f>
        <v>-28505.370458688329</v>
      </c>
    </row>
    <row r="516" spans="2:33" x14ac:dyDescent="0.3">
      <c r="B516">
        <f t="shared" si="85"/>
        <v>153147071846.29636</v>
      </c>
      <c r="C516">
        <f t="shared" si="86"/>
        <v>95586678433.529388</v>
      </c>
      <c r="D516">
        <f t="shared" si="87"/>
        <v>14638.220668003398</v>
      </c>
      <c r="E516">
        <f t="shared" si="88"/>
        <v>-23232.422114226501</v>
      </c>
      <c r="F516">
        <f t="shared" si="89"/>
        <v>180529329221.18115</v>
      </c>
      <c r="G516">
        <f>(G*Me*Ms/(F516^2)) * -B516/F516</f>
        <v>-2.0632213608357861E+22</v>
      </c>
      <c r="H516">
        <f>(G*Me*Ms/(F516^2)) * -C516/F516</f>
        <v>-1.2877587170150561E+22</v>
      </c>
      <c r="I516">
        <f>G516/Me</f>
        <v>-3.4544777162974017E-3</v>
      </c>
      <c r="J516">
        <f>H516/Me</f>
        <v>-2.1561107675301481E-3</v>
      </c>
      <c r="K516">
        <f>D516*DT</f>
        <v>1264742265.7154937</v>
      </c>
      <c r="L516">
        <f>E516*DT</f>
        <v>-2007281270.6691697</v>
      </c>
      <c r="M516">
        <f>I516*DT</f>
        <v>-298.46687468809552</v>
      </c>
      <c r="N516">
        <f>J516*DT</f>
        <v>-186.28797031460479</v>
      </c>
      <c r="S516">
        <f t="shared" si="80"/>
        <v>166027669947.73169</v>
      </c>
      <c r="T516">
        <f t="shared" si="81"/>
        <v>-8881963238.8621178</v>
      </c>
      <c r="U516">
        <f t="shared" si="82"/>
        <v>-1077.5519432434266</v>
      </c>
      <c r="V516">
        <f t="shared" si="83"/>
        <v>-28497.357897519709</v>
      </c>
      <c r="W516">
        <f t="shared" si="84"/>
        <v>166265078892.86139</v>
      </c>
      <c r="X516">
        <f>(G*Me*Ms/(W516^2)) *-S516/W516</f>
        <v>-2.8632401682339318E+22</v>
      </c>
      <c r="Y516">
        <f>(G*Me*Ms/(W516^2)) * -T516/W516</f>
        <v>1.5317443126373657E+21</v>
      </c>
      <c r="Z516">
        <f>X516/Me</f>
        <v>-4.793959361473951E-3</v>
      </c>
      <c r="AA516">
        <f>Y516/Me</f>
        <v>2.5646189475896021E-4</v>
      </c>
      <c r="AB516">
        <f>AF516*DT</f>
        <v>-110993845.33374634</v>
      </c>
      <c r="AC516">
        <f>AG516*DT</f>
        <v>-2461214483.4527526</v>
      </c>
      <c r="AD516">
        <f>Z516*DT</f>
        <v>-414.19808883134937</v>
      </c>
      <c r="AE516">
        <f>AA516*DT</f>
        <v>22.158307707174163</v>
      </c>
      <c r="AF516">
        <f>U516+Z516*DT/2</f>
        <v>-1284.6509876591012</v>
      </c>
      <c r="AG516">
        <f>V516+AA516*DT/2</f>
        <v>-28486.27874366612</v>
      </c>
    </row>
    <row r="517" spans="2:33" x14ac:dyDescent="0.3">
      <c r="B517">
        <f t="shared" si="85"/>
        <v>154411814112.01184</v>
      </c>
      <c r="C517">
        <f t="shared" si="86"/>
        <v>93579397162.860214</v>
      </c>
      <c r="D517">
        <f t="shared" si="87"/>
        <v>14339.753793315302</v>
      </c>
      <c r="E517">
        <f t="shared" si="88"/>
        <v>-23418.710084541108</v>
      </c>
      <c r="F517">
        <f t="shared" si="89"/>
        <v>180555010760.50708</v>
      </c>
      <c r="G517">
        <f>(G*Me*Ms/(F517^2)) * -B517/F517</f>
        <v>-2.0793726254735426E+22</v>
      </c>
      <c r="H517">
        <f>(G*Me*Ms/(F517^2)) * -C517/F517</f>
        <v>-1.2601784253866293E+22</v>
      </c>
      <c r="I517">
        <f>G517/Me</f>
        <v>-3.4815199837148689E-3</v>
      </c>
      <c r="J517">
        <f>H517/Me</f>
        <v>-2.1099327351348312E-3</v>
      </c>
      <c r="K517">
        <f>D517*DT</f>
        <v>1238954727.7424421</v>
      </c>
      <c r="L517">
        <f>E517*DT</f>
        <v>-2023376551.3043518</v>
      </c>
      <c r="M517">
        <f>I517*DT</f>
        <v>-300.80332659296465</v>
      </c>
      <c r="N517">
        <f>J517*DT</f>
        <v>-182.29818831564941</v>
      </c>
      <c r="S517">
        <f t="shared" si="80"/>
        <v>165916676102.39795</v>
      </c>
      <c r="T517">
        <f t="shared" si="81"/>
        <v>-11343177722.314871</v>
      </c>
      <c r="U517">
        <f t="shared" si="82"/>
        <v>-1491.7500320747761</v>
      </c>
      <c r="V517">
        <f t="shared" si="83"/>
        <v>-28475.199589812535</v>
      </c>
      <c r="W517">
        <f t="shared" si="84"/>
        <v>166303971960.10699</v>
      </c>
      <c r="X517">
        <f>(G*Me*Ms/(W517^2)) *-S517/W517</f>
        <v>-2.8593189745554969E+22</v>
      </c>
      <c r="Y517">
        <f>(G*Me*Ms/(W517^2)) * -T517/W517</f>
        <v>1.9548223876636205E+21</v>
      </c>
      <c r="Z517">
        <f>X517/Me</f>
        <v>-4.7873940571200096E-3</v>
      </c>
      <c r="AA517">
        <f>Y517/Me</f>
        <v>3.2729839394294284E-4</v>
      </c>
      <c r="AB517">
        <f>AF517*DT</f>
        <v>-146756055.34157994</v>
      </c>
      <c r="AC517">
        <f>AG517*DT</f>
        <v>-2459035609.850379</v>
      </c>
      <c r="AD517">
        <f>Z517*DT</f>
        <v>-413.63084653516881</v>
      </c>
      <c r="AE517">
        <f>AA517*DT</f>
        <v>28.278581236670263</v>
      </c>
      <c r="AF517">
        <f>U517+Z517*DT/2</f>
        <v>-1698.5654553423606</v>
      </c>
      <c r="AG517">
        <f>V517+AA517*DT/2</f>
        <v>-28461.0602991942</v>
      </c>
    </row>
    <row r="518" spans="2:33" x14ac:dyDescent="0.3">
      <c r="B518">
        <f t="shared" si="85"/>
        <v>155650768839.75427</v>
      </c>
      <c r="C518">
        <f t="shared" si="86"/>
        <v>91556020611.555862</v>
      </c>
      <c r="D518">
        <f t="shared" si="87"/>
        <v>14038.950466722337</v>
      </c>
      <c r="E518">
        <f t="shared" si="88"/>
        <v>-23601.008272856758</v>
      </c>
      <c r="F518">
        <f t="shared" si="89"/>
        <v>180581468458.50562</v>
      </c>
      <c r="G518">
        <f>(G*Me*Ms/(F518^2)) * -B518/F518</f>
        <v>-2.0951357268957973E+22</v>
      </c>
      <c r="H518">
        <f>(G*Me*Ms/(F518^2)) * -C518/F518</f>
        <v>-1.2323889642534548E+22</v>
      </c>
      <c r="I518">
        <f>G518/Me</f>
        <v>-3.5079123445330299E-3</v>
      </c>
      <c r="J518">
        <f>H518/Me</f>
        <v>-2.0634044875823842E-3</v>
      </c>
      <c r="K518">
        <f>D518*DT</f>
        <v>1212965320.32481</v>
      </c>
      <c r="L518">
        <f>E518*DT</f>
        <v>-2039127114.7748239</v>
      </c>
      <c r="M518">
        <f>I518*DT</f>
        <v>-303.08362656765377</v>
      </c>
      <c r="N518">
        <f>J518*DT</f>
        <v>-178.27814772711798</v>
      </c>
      <c r="S518">
        <f t="shared" si="80"/>
        <v>165769920047.05637</v>
      </c>
      <c r="T518">
        <f t="shared" si="81"/>
        <v>-13802213332.165249</v>
      </c>
      <c r="U518">
        <f t="shared" si="82"/>
        <v>-1905.3808786099448</v>
      </c>
      <c r="V518">
        <f t="shared" si="83"/>
        <v>-28446.921008575864</v>
      </c>
      <c r="W518">
        <f t="shared" si="84"/>
        <v>166343522522.74228</v>
      </c>
      <c r="X518">
        <f>(G*Me*Ms/(W518^2)) *-S518/W518</f>
        <v>-2.8547526153863717E+22</v>
      </c>
      <c r="Y518">
        <f>(G*Me*Ms/(W518^2)) * -T518/W518</f>
        <v>2.3769031557072935E+21</v>
      </c>
      <c r="Z518">
        <f>X518/Me</f>
        <v>-4.7797485439948625E-3</v>
      </c>
      <c r="AA518">
        <f>Y518/Me</f>
        <v>3.9796791275278665E-4</v>
      </c>
      <c r="AB518">
        <f>AF518*DT</f>
        <v>-182465223.75738916</v>
      </c>
      <c r="AC518">
        <f>AG518*DT</f>
        <v>-2456328567.865963</v>
      </c>
      <c r="AD518">
        <f>Z518*DT</f>
        <v>-412.97027420115614</v>
      </c>
      <c r="AE518">
        <f>AA518*DT</f>
        <v>34.384427661840768</v>
      </c>
      <c r="AF518">
        <f>U518+Z518*DT/2</f>
        <v>-2111.8660157105228</v>
      </c>
      <c r="AG518">
        <f>V518+AA518*DT/2</f>
        <v>-28429.728794744944</v>
      </c>
    </row>
    <row r="519" spans="2:33" x14ac:dyDescent="0.3">
      <c r="B519">
        <f t="shared" si="85"/>
        <v>156863734160.07907</v>
      </c>
      <c r="C519">
        <f t="shared" si="86"/>
        <v>89516893496.781036</v>
      </c>
      <c r="D519">
        <f t="shared" si="87"/>
        <v>13735.866840154684</v>
      </c>
      <c r="E519">
        <f t="shared" si="88"/>
        <v>-23779.286420583874</v>
      </c>
      <c r="F519">
        <f t="shared" si="89"/>
        <v>180608707752.30634</v>
      </c>
      <c r="G519">
        <f>(G*Me*Ms/(F519^2)) * -B519/F519</f>
        <v>-2.1105076308272312E+22</v>
      </c>
      <c r="H519">
        <f>(G*Me*Ms/(F519^2)) * -C519/F519</f>
        <v>-1.2043962093883745E+22</v>
      </c>
      <c r="I519">
        <f>G519/Me</f>
        <v>-3.5336497184261986E-3</v>
      </c>
      <c r="J519">
        <f>H519/Me</f>
        <v>-2.0165358627538669E-3</v>
      </c>
      <c r="K519">
        <f>D519*DT</f>
        <v>1186778894.9893646</v>
      </c>
      <c r="L519">
        <f>E519*DT</f>
        <v>-2054530346.7384467</v>
      </c>
      <c r="M519">
        <f>I519*DT</f>
        <v>-305.30733567202356</v>
      </c>
      <c r="N519">
        <f>J519*DT</f>
        <v>-174.22869854193411</v>
      </c>
      <c r="S519">
        <f t="shared" si="80"/>
        <v>165587454823.29898</v>
      </c>
      <c r="T519">
        <f t="shared" si="81"/>
        <v>-16258541900.031212</v>
      </c>
      <c r="U519">
        <f t="shared" si="82"/>
        <v>-2318.3511528111012</v>
      </c>
      <c r="V519">
        <f t="shared" si="83"/>
        <v>-28412.536580914024</v>
      </c>
      <c r="W519">
        <f t="shared" si="84"/>
        <v>166383729311.4118</v>
      </c>
      <c r="X519">
        <f>(G*Me*Ms/(W519^2)) *-S519/W519</f>
        <v>-2.8495435663891069E+22</v>
      </c>
      <c r="Y519">
        <f>(G*Me*Ms/(W519^2)) * -T519/W519</f>
        <v>2.797882455500058E+21</v>
      </c>
      <c r="Z519">
        <f>X519/Me</f>
        <v>-4.7710269671317465E-3</v>
      </c>
      <c r="AA519">
        <f>Y519/Me</f>
        <v>4.6845301133510665E-4</v>
      </c>
      <c r="AB519">
        <f>AF519*DT</f>
        <v>-218113302.33715904</v>
      </c>
      <c r="AC519">
        <f>AG519*DT</f>
        <v>-2453094669.0952234</v>
      </c>
      <c r="AD519">
        <f>Z519*DT</f>
        <v>-412.21672996018287</v>
      </c>
      <c r="AE519">
        <f>AA519*DT</f>
        <v>40.474340179353213</v>
      </c>
      <c r="AF519">
        <f>U519+Z519*DT/2</f>
        <v>-2524.4595177911924</v>
      </c>
      <c r="AG519">
        <f>V519+AA519*DT/2</f>
        <v>-28392.299410824347</v>
      </c>
    </row>
    <row r="520" spans="2:33" x14ac:dyDescent="0.3">
      <c r="B520">
        <f t="shared" si="85"/>
        <v>158050513055.06842</v>
      </c>
      <c r="C520">
        <f t="shared" si="86"/>
        <v>87462363150.042587</v>
      </c>
      <c r="D520">
        <f t="shared" si="87"/>
        <v>13430.55950448266</v>
      </c>
      <c r="E520">
        <f t="shared" si="88"/>
        <v>-23953.515119125808</v>
      </c>
      <c r="F520">
        <f t="shared" si="89"/>
        <v>180636733929.61987</v>
      </c>
      <c r="G520">
        <f>(G*Me*Ms/(F520^2)) * -B520/F520</f>
        <v>-2.1254854024016882E+22</v>
      </c>
      <c r="H520">
        <f>(G*Me*Ms/(F520^2)) * -C520/F520</f>
        <v>-1.1762060909615589E+22</v>
      </c>
      <c r="I520">
        <f>G520/Me</f>
        <v>-3.5587271915107125E-3</v>
      </c>
      <c r="J520">
        <f>H520/Me</f>
        <v>-1.969336789608477E-3</v>
      </c>
      <c r="K520">
        <f>D520*DT</f>
        <v>1160400341.1873019</v>
      </c>
      <c r="L520">
        <f>E520*DT</f>
        <v>-2069583706.2924697</v>
      </c>
      <c r="M520">
        <f>I520*DT</f>
        <v>-307.47402934652558</v>
      </c>
      <c r="N520">
        <f>J520*DT</f>
        <v>-170.15069862217243</v>
      </c>
      <c r="S520">
        <f t="shared" si="80"/>
        <v>165369341520.96182</v>
      </c>
      <c r="T520">
        <f t="shared" si="81"/>
        <v>-18711636569.126434</v>
      </c>
      <c r="U520">
        <f t="shared" si="82"/>
        <v>-2730.5678827712841</v>
      </c>
      <c r="V520">
        <f t="shared" si="83"/>
        <v>-28372.062240734671</v>
      </c>
      <c r="W520">
        <f t="shared" si="84"/>
        <v>166424590905.82611</v>
      </c>
      <c r="X520">
        <f>(G*Me*Ms/(W520^2)) *-S520/W520</f>
        <v>-2.8436944883387476E+22</v>
      </c>
      <c r="Y520">
        <f>(G*Me*Ms/(W520^2)) * -T520/W520</f>
        <v>3.2176567488283673E+21</v>
      </c>
      <c r="Z520">
        <f>X520/Me</f>
        <v>-4.7612337815000965E-3</v>
      </c>
      <c r="AA520">
        <f>Y520/Me</f>
        <v>5.3873635415537077E-4</v>
      </c>
      <c r="AB520">
        <f>AF520*DT</f>
        <v>-253692274.93621242</v>
      </c>
      <c r="AC520">
        <f>AG520*DT</f>
        <v>-2449335354.9323177</v>
      </c>
      <c r="AD520">
        <f>Z520*DT</f>
        <v>-411.37059872160836</v>
      </c>
      <c r="AE520">
        <f>AA520*DT</f>
        <v>46.546820999024035</v>
      </c>
      <c r="AF520">
        <f>U520+Z520*DT/2</f>
        <v>-2936.2531821320881</v>
      </c>
      <c r="AG520">
        <f>V520+AA520*DT/2</f>
        <v>-28348.78883023516</v>
      </c>
    </row>
    <row r="521" spans="2:33" x14ac:dyDescent="0.3">
      <c r="B521">
        <f t="shared" si="85"/>
        <v>159210913396.25574</v>
      </c>
      <c r="C521">
        <f t="shared" si="86"/>
        <v>85392779443.750122</v>
      </c>
      <c r="D521">
        <f t="shared" si="87"/>
        <v>13123.085475136135</v>
      </c>
      <c r="E521">
        <f t="shared" si="88"/>
        <v>-24123.66581774798</v>
      </c>
      <c r="F521">
        <f t="shared" si="89"/>
        <v>180665552127.67874</v>
      </c>
      <c r="G521">
        <f>(G*Me*Ms/(F521^2)) * -B521/F521</f>
        <v>-2.1400662074088963E+22</v>
      </c>
      <c r="H521">
        <f>(G*Me*Ms/(F521^2)) * -C521/F521</f>
        <v>-1.1478245915809716E+22</v>
      </c>
      <c r="I521">
        <f>G521/Me</f>
        <v>-3.5831400184323349E-3</v>
      </c>
      <c r="J521">
        <f>H521/Me</f>
        <v>-1.9218172849026749E-3</v>
      </c>
      <c r="K521">
        <f>D521*DT</f>
        <v>1133834585.0517621</v>
      </c>
      <c r="L521">
        <f>E521*DT</f>
        <v>-2084284726.6534255</v>
      </c>
      <c r="M521">
        <f>I521*DT</f>
        <v>-309.58329759255372</v>
      </c>
      <c r="N521">
        <f>J521*DT</f>
        <v>-166.04501341559111</v>
      </c>
      <c r="S521">
        <f t="shared" si="80"/>
        <v>165115649246.0256</v>
      </c>
      <c r="T521">
        <f t="shared" si="81"/>
        <v>-21160971924.058754</v>
      </c>
      <c r="U521">
        <f t="shared" si="82"/>
        <v>-3141.9384814928926</v>
      </c>
      <c r="V521">
        <f t="shared" si="83"/>
        <v>-28325.515419735646</v>
      </c>
      <c r="W521">
        <f t="shared" si="84"/>
        <v>166466105735.39395</v>
      </c>
      <c r="X521">
        <f>(G*Me*Ms/(W521^2)) *-S521/W521</f>
        <v>-2.8372082254512256E+22</v>
      </c>
      <c r="Y521">
        <f>(G*Me*Ms/(W521^2)) * -T521/W521</f>
        <v>3.6361231582612742E+21</v>
      </c>
      <c r="Z521">
        <f>X521/Me</f>
        <v>-4.7503737492067535E-3</v>
      </c>
      <c r="AA521">
        <f>Y521/Me</f>
        <v>6.0880071631471625E-4</v>
      </c>
      <c r="AB521">
        <f>AF521*DT</f>
        <v>-289194159.81242514</v>
      </c>
      <c r="AC521">
        <f>AG521*DT</f>
        <v>-2445052195.7675295</v>
      </c>
      <c r="AD521">
        <f>Z521*DT</f>
        <v>-410.43229193146351</v>
      </c>
      <c r="AE521">
        <f>AA521*DT</f>
        <v>52.600381889591482</v>
      </c>
      <c r="AF521">
        <f>U521+Z521*DT/2</f>
        <v>-3347.1546274586244</v>
      </c>
      <c r="AG521">
        <f>V521+AA521*DT/2</f>
        <v>-28299.21522879085</v>
      </c>
    </row>
    <row r="522" spans="2:33" x14ac:dyDescent="0.3">
      <c r="B522">
        <f t="shared" si="85"/>
        <v>160344747981.3075</v>
      </c>
      <c r="C522">
        <f t="shared" si="86"/>
        <v>83308494717.096695</v>
      </c>
      <c r="D522">
        <f t="shared" si="87"/>
        <v>12813.502177543582</v>
      </c>
      <c r="E522">
        <f t="shared" si="88"/>
        <v>-24289.710831163571</v>
      </c>
      <c r="F522">
        <f t="shared" si="89"/>
        <v>180695167332.216</v>
      </c>
      <c r="G522">
        <f>(G*Me*Ms/(F522^2)) * -B522/F522</f>
        <v>-2.1542473134952476E+22</v>
      </c>
      <c r="H522">
        <f>(G*Me*Ms/(F522^2)) * -C522/F522</f>
        <v>-1.1192577442983061E+22</v>
      </c>
      <c r="I522">
        <f>G522/Me</f>
        <v>-3.606883624376733E-3</v>
      </c>
      <c r="J522">
        <f>H522/Me</f>
        <v>-1.8739874498514986E-3</v>
      </c>
      <c r="K522">
        <f>D522*DT</f>
        <v>1107086588.1397655</v>
      </c>
      <c r="L522">
        <f>E522*DT</f>
        <v>-2098631015.8125327</v>
      </c>
      <c r="M522">
        <f>I522*DT</f>
        <v>-311.63474514614973</v>
      </c>
      <c r="N522">
        <f>J522*DT</f>
        <v>-161.91251566716949</v>
      </c>
      <c r="S522">
        <f t="shared" si="80"/>
        <v>164826455086.21317</v>
      </c>
      <c r="T522">
        <f t="shared" si="81"/>
        <v>-23606024119.826283</v>
      </c>
      <c r="U522">
        <f t="shared" si="82"/>
        <v>-3552.3707734243562</v>
      </c>
      <c r="V522">
        <f t="shared" si="83"/>
        <v>-28272.915037846054</v>
      </c>
      <c r="W522">
        <f t="shared" si="84"/>
        <v>166508272079.89777</v>
      </c>
      <c r="X522">
        <f>(G*Me*Ms/(W522^2)) *-S522/W522</f>
        <v>-2.8300878036216456E+22</v>
      </c>
      <c r="Y522">
        <f>(G*Me*Ms/(W522^2)) * -T522/W522</f>
        <v>4.0531795043808355E+21</v>
      </c>
      <c r="Z522">
        <f>X522/Me</f>
        <v>-4.7384519365463043E-3</v>
      </c>
      <c r="AA522">
        <f>Y522/Me</f>
        <v>6.7862898978348382E-4</v>
      </c>
      <c r="AB522">
        <f>AF522*DT</f>
        <v>-324611011.90798473</v>
      </c>
      <c r="AC522">
        <f>AG522*DT</f>
        <v>-2440246890.1381121</v>
      </c>
      <c r="AD522">
        <f>Z522*DT</f>
        <v>-409.40224731760071</v>
      </c>
      <c r="AE522">
        <f>AA522*DT</f>
        <v>58.633544717292999</v>
      </c>
      <c r="AF522">
        <f>U522+Z522*DT/2</f>
        <v>-3757.0718970831567</v>
      </c>
      <c r="AG522">
        <f>V522+AA522*DT/2</f>
        <v>-28243.59826548741</v>
      </c>
    </row>
    <row r="523" spans="2:33" x14ac:dyDescent="0.3">
      <c r="B523">
        <f t="shared" si="85"/>
        <v>161451834569.44727</v>
      </c>
      <c r="C523">
        <f t="shared" si="86"/>
        <v>81209863701.284164</v>
      </c>
      <c r="D523">
        <f t="shared" si="87"/>
        <v>12501.867432397432</v>
      </c>
      <c r="E523">
        <f t="shared" si="88"/>
        <v>-24451.62334683074</v>
      </c>
      <c r="F523">
        <f t="shared" si="89"/>
        <v>180725584376.48312</v>
      </c>
      <c r="G523">
        <f>(G*Me*Ms/(F523^2)) * -B523/F523</f>
        <v>-2.1680260913175137E+22</v>
      </c>
      <c r="H523">
        <f>(G*Me*Ms/(F523^2)) * -C523/F523</f>
        <v>-1.0905116305816277E+22</v>
      </c>
      <c r="I523">
        <f>G523/Me</f>
        <v>-3.6299536070011616E-3</v>
      </c>
      <c r="J523">
        <f>H523/Me</f>
        <v>-1.825857466734132E-3</v>
      </c>
      <c r="K523">
        <f>D523*DT</f>
        <v>1080161346.1591382</v>
      </c>
      <c r="L523">
        <f>E523*DT</f>
        <v>-2112620257.1661758</v>
      </c>
      <c r="M523">
        <f>I523*DT</f>
        <v>-313.62799164490036</v>
      </c>
      <c r="N523">
        <f>J523*DT</f>
        <v>-157.75408512582899</v>
      </c>
      <c r="S523">
        <f t="shared" si="80"/>
        <v>164501844074.30518</v>
      </c>
      <c r="T523">
        <f t="shared" si="81"/>
        <v>-26046271009.964394</v>
      </c>
      <c r="U523">
        <f t="shared" si="82"/>
        <v>-3961.7730207419568</v>
      </c>
      <c r="V523">
        <f t="shared" si="83"/>
        <v>-28214.281493128761</v>
      </c>
      <c r="W523">
        <f t="shared" si="84"/>
        <v>166551088070.21204</v>
      </c>
      <c r="X523">
        <f>(G*Me*Ms/(W523^2)) *-S523/W523</f>
        <v>-2.8223364285741404E+22</v>
      </c>
      <c r="Y523">
        <f>(G*Me*Ms/(W523^2)) * -T523/W523</f>
        <v>4.4687243424901754E+21</v>
      </c>
      <c r="Z523">
        <f>X523/Me</f>
        <v>-4.7254737109033596E-3</v>
      </c>
      <c r="AA523">
        <f>Y523/Me</f>
        <v>7.4820418954729521E-4</v>
      </c>
      <c r="AB523">
        <f>AF523*DT</f>
        <v>-359934925.10857761</v>
      </c>
      <c r="AC523">
        <f>AG523*DT</f>
        <v>-2434921263.8329234</v>
      </c>
      <c r="AD523">
        <f>Z523*DT</f>
        <v>-408.28092862205028</v>
      </c>
      <c r="AE523">
        <f>AA523*DT</f>
        <v>64.644841976886312</v>
      </c>
      <c r="AF523">
        <f>U523+Z523*DT/2</f>
        <v>-4165.9134850529817</v>
      </c>
      <c r="AG523">
        <f>V523+AA523*DT/2</f>
        <v>-28181.959072140318</v>
      </c>
    </row>
    <row r="524" spans="2:33" x14ac:dyDescent="0.3">
      <c r="B524">
        <f t="shared" si="85"/>
        <v>162531995915.60641</v>
      </c>
      <c r="C524">
        <f t="shared" si="86"/>
        <v>79097243444.117981</v>
      </c>
      <c r="D524">
        <f t="shared" si="87"/>
        <v>12188.239440752532</v>
      </c>
      <c r="E524">
        <f t="shared" si="88"/>
        <v>-24609.377431956567</v>
      </c>
      <c r="F524">
        <f t="shared" si="89"/>
        <v>180756807940.30627</v>
      </c>
      <c r="G524">
        <f>(G*Me*Ms/(F524^2)) * -B524/F524</f>
        <v>-2.1814000156484875E+22</v>
      </c>
      <c r="H524">
        <f>(G*Me*Ms/(F524^2)) * -C524/F524</f>
        <v>-1.0615923782560499E+22</v>
      </c>
      <c r="I524">
        <f>G524/Me</f>
        <v>-3.6523457382856505E-3</v>
      </c>
      <c r="J524">
        <f>H524/Me</f>
        <v>-1.7774375954459532E-3</v>
      </c>
      <c r="K524">
        <f>D524*DT</f>
        <v>1053063887.6810187</v>
      </c>
      <c r="L524">
        <f>E524*DT</f>
        <v>-2126250210.1210475</v>
      </c>
      <c r="M524">
        <f>I524*DT</f>
        <v>-315.56267178788022</v>
      </c>
      <c r="N524">
        <f>J524*DT</f>
        <v>-153.57060824653036</v>
      </c>
      <c r="S524">
        <f t="shared" si="80"/>
        <v>164141909149.19659</v>
      </c>
      <c r="T524">
        <f t="shared" si="81"/>
        <v>-28481192273.797318</v>
      </c>
      <c r="U524">
        <f t="shared" si="82"/>
        <v>-4370.0539493640072</v>
      </c>
      <c r="V524">
        <f t="shared" si="83"/>
        <v>-28149.636651151875</v>
      </c>
      <c r="W524">
        <f t="shared" si="84"/>
        <v>166594551689.06369</v>
      </c>
      <c r="X524">
        <f>(G*Me*Ms/(W524^2)) *-S524/W524</f>
        <v>-2.8139574839250524E+22</v>
      </c>
      <c r="Y524">
        <f>(G*Me*Ms/(W524^2)) * -T524/W524</f>
        <v>4.8826569987749304E+21</v>
      </c>
      <c r="Z524">
        <f>X524/Me</f>
        <v>-4.7114447375097152E-3</v>
      </c>
      <c r="AA524">
        <f>Y524/Me</f>
        <v>8.1750945966160978E-4</v>
      </c>
      <c r="AB524">
        <f>AF524*DT</f>
        <v>-395158034.47891045</v>
      </c>
      <c r="AC524">
        <f>AG524*DT</f>
        <v>-2429077268.9515243</v>
      </c>
      <c r="AD524">
        <f>Z524*DT</f>
        <v>-407.06882532083938</v>
      </c>
      <c r="AE524">
        <f>AA524*DT</f>
        <v>70.632817314763088</v>
      </c>
      <c r="AF524">
        <f>U524+Z524*DT/2</f>
        <v>-4573.5883620244267</v>
      </c>
      <c r="AG524">
        <f>V524+AA524*DT/2</f>
        <v>-28114.320242494494</v>
      </c>
    </row>
    <row r="525" spans="2:33" x14ac:dyDescent="0.3">
      <c r="B525">
        <f t="shared" si="85"/>
        <v>163585059803.28745</v>
      </c>
      <c r="C525">
        <f t="shared" si="86"/>
        <v>76970993233.996933</v>
      </c>
      <c r="D525">
        <f t="shared" si="87"/>
        <v>11872.676768964651</v>
      </c>
      <c r="E525">
        <f t="shared" si="88"/>
        <v>-24762.948040203097</v>
      </c>
      <c r="F525">
        <f t="shared" si="89"/>
        <v>180788842549.18259</v>
      </c>
      <c r="G525">
        <f>(G*Me*Ms/(F525^2)) * -B525/F525</f>
        <v>-2.1943666664335166E+22</v>
      </c>
      <c r="H525">
        <f>(G*Me*Ms/(F525^2)) * -C525/F525</f>
        <v>-1.0325061594137603E+22</v>
      </c>
      <c r="I525">
        <f>G525/Me</f>
        <v>-3.6740559663019732E-3</v>
      </c>
      <c r="J525">
        <f>H525/Me</f>
        <v>-1.7287381699992636E-3</v>
      </c>
      <c r="K525">
        <f>D525*DT</f>
        <v>1025799272.8385459</v>
      </c>
      <c r="L525">
        <f>E525*DT</f>
        <v>-2139518710.6735475</v>
      </c>
      <c r="M525">
        <f>I525*DT</f>
        <v>-317.43843548849048</v>
      </c>
      <c r="N525">
        <f>J525*DT</f>
        <v>-149.36297788793638</v>
      </c>
      <c r="S525">
        <f t="shared" ref="S525:S588" si="90">S524+AB524</f>
        <v>163746751114.71768</v>
      </c>
      <c r="T525">
        <f t="shared" ref="T525:T588" si="91">T524+AC524</f>
        <v>-30910269542.74884</v>
      </c>
      <c r="U525">
        <f t="shared" ref="U525:U588" si="92">U524+AD524</f>
        <v>-4777.1227746848463</v>
      </c>
      <c r="V525">
        <f t="shared" ref="V525:V588" si="93">V524+AE524</f>
        <v>-28079.003833837112</v>
      </c>
      <c r="W525">
        <f t="shared" ref="W525:W588" si="94">SQRT(S525^2 +T525^2)</f>
        <v>166638660771.83493</v>
      </c>
      <c r="X525">
        <f>(G*Me*Ms/(W525^2)) *-S525/W525</f>
        <v>-2.8049545291612278E+22</v>
      </c>
      <c r="Y525">
        <f>(G*Me*Ms/(W525^2)) * -T525/W525</f>
        <v>5.294877605894368E+21</v>
      </c>
      <c r="Z525">
        <f>X525/Me</f>
        <v>-4.6963709760593844E-3</v>
      </c>
      <c r="AA525">
        <f>Y525/Me</f>
        <v>8.8652807921079063E-4</v>
      </c>
      <c r="AB525">
        <f>AF525*DT</f>
        <v>-430272518.47349286</v>
      </c>
      <c r="AC525">
        <f>AG525*DT</f>
        <v>-2422716982.9184337</v>
      </c>
      <c r="AD525">
        <f>Z525*DT</f>
        <v>-405.76645233153079</v>
      </c>
      <c r="AE525">
        <f>AA525*DT</f>
        <v>76.596026043812316</v>
      </c>
      <c r="AF525">
        <f>U525+Z525*DT/2</f>
        <v>-4980.0060008506116</v>
      </c>
      <c r="AG525">
        <f>V525+AA525*DT/2</f>
        <v>-28040.705820815205</v>
      </c>
    </row>
    <row r="526" spans="2:33" x14ac:dyDescent="0.3">
      <c r="B526">
        <f t="shared" si="85"/>
        <v>164610859076.12598</v>
      </c>
      <c r="C526">
        <f t="shared" si="86"/>
        <v>74831474523.32338</v>
      </c>
      <c r="D526">
        <f t="shared" si="87"/>
        <v>11555.238333476162</v>
      </c>
      <c r="E526">
        <f t="shared" si="88"/>
        <v>-24912.311018091033</v>
      </c>
      <c r="F526">
        <f t="shared" si="89"/>
        <v>180821692573.41611</v>
      </c>
      <c r="G526">
        <f>(G*Me*Ms/(F526^2)) * -B526/F526</f>
        <v>-2.2069237297969703E+22</v>
      </c>
      <c r="H526">
        <f>(G*Me*Ms/(F526^2)) * -C526/F526</f>
        <v>-1.003259188294775E+22</v>
      </c>
      <c r="I526">
        <f>G526/Me</f>
        <v>-3.6950804168987884E-3</v>
      </c>
      <c r="J526">
        <f>H526/Me</f>
        <v>-1.6797695949750109E-3</v>
      </c>
      <c r="K526">
        <f>D526*DT</f>
        <v>998372592.01234031</v>
      </c>
      <c r="L526">
        <f>E526*DT</f>
        <v>-2152423671.9630651</v>
      </c>
      <c r="M526">
        <f>I526*DT</f>
        <v>-319.25494802005534</v>
      </c>
      <c r="N526">
        <f>J526*DT</f>
        <v>-145.13209300584094</v>
      </c>
      <c r="S526">
        <f t="shared" si="90"/>
        <v>163316478596.2442</v>
      </c>
      <c r="T526">
        <f t="shared" si="91"/>
        <v>-33332986525.667274</v>
      </c>
      <c r="U526">
        <f t="shared" si="92"/>
        <v>-5182.8892270163769</v>
      </c>
      <c r="V526">
        <f t="shared" si="93"/>
        <v>-28002.407807793301</v>
      </c>
      <c r="W526">
        <f t="shared" si="94"/>
        <v>166683413007.40698</v>
      </c>
      <c r="X526">
        <f>(G*Me*Ms/(W526^2)) *-S526/W526</f>
        <v>-2.7953312975353589E+22</v>
      </c>
      <c r="Y526">
        <f>(G*Me*Ms/(W526^2)) * -T526/W526</f>
        <v>5.7052871379792848E+21</v>
      </c>
      <c r="Z526">
        <f>X526/Me</f>
        <v>-4.680258677184742E-3</v>
      </c>
      <c r="AA526">
        <f>Y526/Me</f>
        <v>9.5524346816784731E-4</v>
      </c>
      <c r="AB526">
        <f>AF526*DT</f>
        <v>-465270601.12163347</v>
      </c>
      <c r="AC526">
        <f>AG526*DT</f>
        <v>-2415842607.4532743</v>
      </c>
      <c r="AD526">
        <f>Z526*DT</f>
        <v>-404.37434970876171</v>
      </c>
      <c r="AE526">
        <f>AA526*DT</f>
        <v>82.533035649702001</v>
      </c>
      <c r="AF526">
        <f>U526+Z526*DT/2</f>
        <v>-5385.0764018707578</v>
      </c>
      <c r="AG526">
        <f>V526+AA526*DT/2</f>
        <v>-27961.141289968451</v>
      </c>
    </row>
    <row r="527" spans="2:33" x14ac:dyDescent="0.3">
      <c r="B527">
        <f t="shared" si="85"/>
        <v>165609231668.13831</v>
      </c>
      <c r="C527">
        <f t="shared" si="86"/>
        <v>72679050851.360321</v>
      </c>
      <c r="D527">
        <f t="shared" si="87"/>
        <v>11235.983385456106</v>
      </c>
      <c r="E527">
        <f t="shared" si="88"/>
        <v>-25057.443111096873</v>
      </c>
      <c r="F527">
        <f t="shared" si="89"/>
        <v>180855362227.29401</v>
      </c>
      <c r="G527">
        <f>(G*Me*Ms/(F527^2)) * -B527/F527</f>
        <v>-2.2190689989977291E+22</v>
      </c>
      <c r="H527">
        <f>(G*Me*Ms/(F527^2)) * -C527/F527</f>
        <v>-9.7385771913983191E+21</v>
      </c>
      <c r="I527">
        <f>G527/Me</f>
        <v>-3.715415395301425E-3</v>
      </c>
      <c r="J527">
        <f>H527/Me</f>
        <v>-1.6305423419278571E-3</v>
      </c>
      <c r="K527">
        <f>D527*DT</f>
        <v>970788964.50340748</v>
      </c>
      <c r="L527">
        <f>E527*DT</f>
        <v>-2164963084.79877</v>
      </c>
      <c r="M527">
        <f>I527*DT</f>
        <v>-321.0118901540431</v>
      </c>
      <c r="N527">
        <f>J527*DT</f>
        <v>-140.87885834256684</v>
      </c>
      <c r="S527">
        <f t="shared" si="90"/>
        <v>162851207995.12256</v>
      </c>
      <c r="T527">
        <f t="shared" si="91"/>
        <v>-35748829133.120552</v>
      </c>
      <c r="U527">
        <f t="shared" si="92"/>
        <v>-5587.2635767251386</v>
      </c>
      <c r="V527">
        <f t="shared" si="93"/>
        <v>-27919.874772143598</v>
      </c>
      <c r="W527">
        <f t="shared" si="94"/>
        <v>166728805939.04495</v>
      </c>
      <c r="X527">
        <f>(G*Me*Ms/(W527^2)) *-S527/W527</f>
        <v>-2.785091693880308E+22</v>
      </c>
      <c r="Y527">
        <f>(G*Me*Ms/(W527^2)) * -T527/W527</f>
        <v>6.113787445014371E+21</v>
      </c>
      <c r="Z527">
        <f>X527/Me</f>
        <v>-4.6631143787970192E-3</v>
      </c>
      <c r="AA527">
        <f>Y527/Me</f>
        <v>1.0236391931511186E-3</v>
      </c>
      <c r="AB527">
        <f>AF527*DT</f>
        <v>-500144554.1856243</v>
      </c>
      <c r="AC527">
        <f>AG527*DT</f>
        <v>-2408456467.4975543</v>
      </c>
      <c r="AD527">
        <f>Z527*DT</f>
        <v>-402.89308232806246</v>
      </c>
      <c r="AE527">
        <f>AA527*DT</f>
        <v>88.442426288256641</v>
      </c>
      <c r="AF527">
        <f>U527+Z527*DT/2</f>
        <v>-5788.7101178891699</v>
      </c>
      <c r="AG527">
        <f>V527+AA527*DT/2</f>
        <v>-27875.653558999471</v>
      </c>
    </row>
    <row r="528" spans="2:33" x14ac:dyDescent="0.3">
      <c r="B528">
        <f t="shared" si="85"/>
        <v>166580020632.64172</v>
      </c>
      <c r="C528">
        <f t="shared" si="86"/>
        <v>70514087766.561554</v>
      </c>
      <c r="D528">
        <f t="shared" si="87"/>
        <v>10914.971495302063</v>
      </c>
      <c r="E528">
        <f t="shared" si="88"/>
        <v>-25198.321969439439</v>
      </c>
      <c r="F528">
        <f t="shared" si="89"/>
        <v>180889855568.30347</v>
      </c>
      <c r="G528">
        <f>(G*Me*Ms/(F528^2)) * -B528/F528</f>
        <v>-2.2308003753328034E+22</v>
      </c>
      <c r="H528">
        <f>(G*Me*Ms/(F528^2)) * -C528/F528</f>
        <v>-9.4430804401684606E+21</v>
      </c>
      <c r="I528">
        <f>G528/Me</f>
        <v>-3.7350573876248259E-3</v>
      </c>
      <c r="J528">
        <f>H528/Me</f>
        <v>-1.581066945746988E-3</v>
      </c>
      <c r="K528">
        <f>D528*DT</f>
        <v>943053537.19409823</v>
      </c>
      <c r="L528">
        <f>E528*DT</f>
        <v>-2177135018.1595674</v>
      </c>
      <c r="M528">
        <f>I528*DT</f>
        <v>-322.70895829078495</v>
      </c>
      <c r="N528">
        <f>J528*DT</f>
        <v>-136.60418411253977</v>
      </c>
      <c r="S528">
        <f t="shared" si="90"/>
        <v>162351063440.93692</v>
      </c>
      <c r="T528">
        <f t="shared" si="91"/>
        <v>-38157285600.618103</v>
      </c>
      <c r="U528">
        <f t="shared" si="92"/>
        <v>-5990.1566590532011</v>
      </c>
      <c r="V528">
        <f t="shared" si="93"/>
        <v>-27831.432345855341</v>
      </c>
      <c r="W528">
        <f t="shared" si="94"/>
        <v>166774836965.32358</v>
      </c>
      <c r="X528">
        <f>(G*Me*Ms/(W528^2)) *-S528/W528</f>
        <v>-2.7742397923444312E+22</v>
      </c>
      <c r="Y528">
        <f>(G*Me*Ms/(W528^2)) * -T528/W528</f>
        <v>6.5202812865834239E+21</v>
      </c>
      <c r="Z528">
        <f>X528/Me</f>
        <v>-4.6449449022945306E-3</v>
      </c>
      <c r="AA528">
        <f>Y528/Me</f>
        <v>1.0916989730742764E-3</v>
      </c>
      <c r="AB528">
        <f>AF528*DT</f>
        <v>-534886699.29111284</v>
      </c>
      <c r="AC528">
        <f>AG528*DT</f>
        <v>-2400561010.0988812</v>
      </c>
      <c r="AD528">
        <f>Z528*DT</f>
        <v>-401.32323955824745</v>
      </c>
      <c r="AE528">
        <f>AA528*DT</f>
        <v>94.322791273617483</v>
      </c>
      <c r="AF528">
        <f>U528+Z528*DT/2</f>
        <v>-6190.8182788323247</v>
      </c>
      <c r="AG528">
        <f>V528+AA528*DT/2</f>
        <v>-27784.270950218532</v>
      </c>
    </row>
    <row r="529" spans="2:33" x14ac:dyDescent="0.3">
      <c r="B529">
        <f t="shared" si="85"/>
        <v>167523074169.83582</v>
      </c>
      <c r="C529">
        <f t="shared" si="86"/>
        <v>68336952748.401985</v>
      </c>
      <c r="D529">
        <f t="shared" si="87"/>
        <v>10592.262537011278</v>
      </c>
      <c r="E529">
        <f t="shared" si="88"/>
        <v>-25334.92615355198</v>
      </c>
      <c r="F529">
        <f t="shared" si="89"/>
        <v>180925176496.38934</v>
      </c>
      <c r="G529">
        <f>(G*Me*Ms/(F529^2)) * -B529/F529</f>
        <v>-2.2421158689882663E+22</v>
      </c>
      <c r="H529">
        <f>(G*Me*Ms/(F529^2)) * -C529/F529</f>
        <v>-9.1461649062241281E+21</v>
      </c>
      <c r="I529">
        <f>G529/Me</f>
        <v>-3.7540030622982726E-3</v>
      </c>
      <c r="J529">
        <f>H529/Me</f>
        <v>-1.5313540009751412E-3</v>
      </c>
      <c r="K529">
        <f>D529*DT</f>
        <v>915171483.19777441</v>
      </c>
      <c r="L529">
        <f>E529*DT</f>
        <v>-2188937619.6668911</v>
      </c>
      <c r="M529">
        <f>I529*DT</f>
        <v>-324.34586458257075</v>
      </c>
      <c r="N529">
        <f>J529*DT</f>
        <v>-132.30898568425221</v>
      </c>
      <c r="S529">
        <f t="shared" si="90"/>
        <v>161816176741.64581</v>
      </c>
      <c r="T529">
        <f t="shared" si="91"/>
        <v>-40557846610.716988</v>
      </c>
      <c r="U529">
        <f t="shared" si="92"/>
        <v>-6391.4798986114483</v>
      </c>
      <c r="V529">
        <f t="shared" si="93"/>
        <v>-27737.109554581722</v>
      </c>
      <c r="W529">
        <f t="shared" si="94"/>
        <v>166821503341.0921</v>
      </c>
      <c r="X529">
        <f>(G*Me*Ms/(W529^2)) *-S529/W529</f>
        <v>-2.7627798340500447E+22</v>
      </c>
      <c r="Y529">
        <f>(G*Me*Ms/(W529^2)) * -T529/W529</f>
        <v>6.9246723649567908E+21</v>
      </c>
      <c r="Z529">
        <f>X529/Me</f>
        <v>-4.6257573486422074E-3</v>
      </c>
      <c r="AA529">
        <f>Y529/Me</f>
        <v>1.1594066846861988E-3</v>
      </c>
      <c r="AB529">
        <f>AF529*DT</f>
        <v>-569489410.02868915</v>
      </c>
      <c r="AC529">
        <f>AG529*DT</f>
        <v>-2392158803.2534032</v>
      </c>
      <c r="AD529">
        <f>Z529*DT</f>
        <v>-399.6654349226867</v>
      </c>
      <c r="AE529">
        <f>AA529*DT</f>
        <v>100.17273755688757</v>
      </c>
      <c r="AF529">
        <f>U529+Z529*DT/2</f>
        <v>-6591.3126160727916</v>
      </c>
      <c r="AG529">
        <f>V529+AA529*DT/2</f>
        <v>-27687.023185803278</v>
      </c>
    </row>
    <row r="530" spans="2:33" x14ac:dyDescent="0.3">
      <c r="B530">
        <f t="shared" si="85"/>
        <v>168438245653.0336</v>
      </c>
      <c r="C530">
        <f t="shared" si="86"/>
        <v>66148015128.735092</v>
      </c>
      <c r="D530">
        <f t="shared" si="87"/>
        <v>10267.916672428708</v>
      </c>
      <c r="E530">
        <f t="shared" si="88"/>
        <v>-25467.235139236232</v>
      </c>
      <c r="F530">
        <f t="shared" si="89"/>
        <v>180961328753.25342</v>
      </c>
      <c r="G530">
        <f>(G*Me*Ms/(F530^2)) * -B530/F530</f>
        <v>-2.2530135998367019E+22</v>
      </c>
      <c r="H530">
        <f>(G*Me*Ms/(F530^2)) * -C530/F530</f>
        <v>-8.847894200598376E+21</v>
      </c>
      <c r="I530">
        <f>G530/Me</f>
        <v>-3.7722492714005657E-3</v>
      </c>
      <c r="J530">
        <f>H530/Me</f>
        <v>-1.4814141580883327E-3</v>
      </c>
      <c r="K530">
        <f>D530*DT</f>
        <v>887148000.4978404</v>
      </c>
      <c r="L530">
        <f>E530*DT</f>
        <v>-2200369116.0300107</v>
      </c>
      <c r="M530">
        <f>I530*DT</f>
        <v>-325.92233704900889</v>
      </c>
      <c r="N530">
        <f>J530*DT</f>
        <v>-127.99418325883194</v>
      </c>
      <c r="S530">
        <f t="shared" si="90"/>
        <v>161246687331.61713</v>
      </c>
      <c r="T530">
        <f t="shared" si="91"/>
        <v>-42950005413.97039</v>
      </c>
      <c r="U530">
        <f t="shared" si="92"/>
        <v>-6791.1453335341348</v>
      </c>
      <c r="V530">
        <f t="shared" si="93"/>
        <v>-27636.936817024834</v>
      </c>
      <c r="W530">
        <f t="shared" si="94"/>
        <v>166868802178.47906</v>
      </c>
      <c r="X530">
        <f>(G*Me*Ms/(W530^2)) *-S530/W530</f>
        <v>-2.7507162246771309E+22</v>
      </c>
      <c r="Y530">
        <f>(G*Me*Ms/(W530^2)) * -T530/W530</f>
        <v>7.3268653575008063E+21</v>
      </c>
      <c r="Z530">
        <f>X530/Me</f>
        <v>-4.6055590943259736E-3</v>
      </c>
      <c r="AA530">
        <f>Y530/Me</f>
        <v>1.2267463679973222E-3</v>
      </c>
      <c r="AB530">
        <f>AF530*DT</f>
        <v>-603945114.02573907</v>
      </c>
      <c r="AC530">
        <f>AG530*DT</f>
        <v>-2383252534.7073231</v>
      </c>
      <c r="AD530">
        <f>Z530*DT</f>
        <v>-397.92030574976411</v>
      </c>
      <c r="AE530">
        <f>AA530*DT</f>
        <v>105.99088619496864</v>
      </c>
      <c r="AF530">
        <f>U530+Z530*DT/2</f>
        <v>-6990.1054864090165</v>
      </c>
      <c r="AG530">
        <f>V530+AA530*DT/2</f>
        <v>-27583.941373927351</v>
      </c>
    </row>
    <row r="531" spans="2:33" x14ac:dyDescent="0.3">
      <c r="B531">
        <f t="shared" si="85"/>
        <v>169325393653.53143</v>
      </c>
      <c r="C531">
        <f t="shared" si="86"/>
        <v>63947646012.705078</v>
      </c>
      <c r="D531">
        <f t="shared" si="87"/>
        <v>9941.9943353796989</v>
      </c>
      <c r="E531">
        <f t="shared" si="88"/>
        <v>-25595.229322495063</v>
      </c>
      <c r="F531">
        <f t="shared" si="89"/>
        <v>180998315921.69473</v>
      </c>
      <c r="G531">
        <f>(G*Me*Ms/(F531^2)) * -B531/F531</f>
        <v>-2.2634917981804569E+22</v>
      </c>
      <c r="H531">
        <f>(G*Me*Ms/(F531^2)) * -C531/F531</f>
        <v>-8.548332245952309E+21</v>
      </c>
      <c r="I531">
        <f>G531/Me</f>
        <v>-3.7897930519044587E-3</v>
      </c>
      <c r="J531">
        <f>H531/Me</f>
        <v>-1.4312581197388589E-3</v>
      </c>
      <c r="K531">
        <f>D531*DT</f>
        <v>858988310.57680595</v>
      </c>
      <c r="L531">
        <f>E531*DT</f>
        <v>-2211427813.4635735</v>
      </c>
      <c r="M531">
        <f>I531*DT</f>
        <v>-327.43811968454526</v>
      </c>
      <c r="N531">
        <f>J531*DT</f>
        <v>-123.66070154543742</v>
      </c>
      <c r="S531">
        <f t="shared" si="90"/>
        <v>160642742217.5914</v>
      </c>
      <c r="T531">
        <f t="shared" si="91"/>
        <v>-45333257948.677711</v>
      </c>
      <c r="U531">
        <f t="shared" si="92"/>
        <v>-7189.0656392838991</v>
      </c>
      <c r="V531">
        <f t="shared" si="93"/>
        <v>-27530.945930829865</v>
      </c>
      <c r="W531">
        <f t="shared" si="94"/>
        <v>166916730447.93585</v>
      </c>
      <c r="X531">
        <f>(G*Me*Ms/(W531^2)) *-S531/W531</f>
        <v>-2.7380535319745188E+22</v>
      </c>
      <c r="Y531">
        <f>(G*Me*Ms/(W531^2)) * -T531/W531</f>
        <v>7.7267659483900711E+21</v>
      </c>
      <c r="Z531">
        <f>X531/Me</f>
        <v>-4.5843577871856793E-3</v>
      </c>
      <c r="AA531">
        <f>Y531/Me</f>
        <v>1.2937022315892696E-3</v>
      </c>
      <c r="AB531">
        <f>AF531*DT</f>
        <v>-638246294.98764372</v>
      </c>
      <c r="AC531">
        <f>AG531*DT</f>
        <v>-2373845010.718338</v>
      </c>
      <c r="AD531">
        <f>Z531*DT</f>
        <v>-396.08851281284268</v>
      </c>
      <c r="AE531">
        <f>AA531*DT</f>
        <v>111.77587280931289</v>
      </c>
      <c r="AF531">
        <f>U531+Z531*DT/2</f>
        <v>-7387.1098956903206</v>
      </c>
      <c r="AG531">
        <f>V531+AA531*DT/2</f>
        <v>-27475.057994425209</v>
      </c>
    </row>
    <row r="532" spans="2:33" x14ac:dyDescent="0.3">
      <c r="B532">
        <f t="shared" si="85"/>
        <v>170184381964.10825</v>
      </c>
      <c r="C532">
        <f t="shared" si="86"/>
        <v>61736218199.241501</v>
      </c>
      <c r="D532">
        <f t="shared" si="87"/>
        <v>9614.5562156951528</v>
      </c>
      <c r="E532">
        <f t="shared" si="88"/>
        <v>-25718.890024040502</v>
      </c>
      <c r="F532">
        <f t="shared" si="89"/>
        <v>181036141424.9924</v>
      </c>
      <c r="G532">
        <f>(G*Me*Ms/(F532^2)) * -B532/F532</f>
        <v>-2.2735488054399724E+22</v>
      </c>
      <c r="H532">
        <f>(G*Me*Ms/(F532^2)) * -C532/F532</f>
        <v>-8.2475432539320127E+21</v>
      </c>
      <c r="I532">
        <f>G532/Me</f>
        <v>-3.8066316268291407E-3</v>
      </c>
      <c r="J532">
        <f>H532/Me</f>
        <v>-1.3808966369641383E-3</v>
      </c>
      <c r="K532">
        <f>D532*DT</f>
        <v>830697657.03606117</v>
      </c>
      <c r="L532">
        <f>E532*DT</f>
        <v>-2222112098.0770993</v>
      </c>
      <c r="M532">
        <f>I532*DT</f>
        <v>-328.89297255803774</v>
      </c>
      <c r="N532">
        <f>J532*DT</f>
        <v>-119.30946943370155</v>
      </c>
      <c r="S532">
        <f t="shared" si="90"/>
        <v>160004495922.60376</v>
      </c>
      <c r="T532">
        <f t="shared" si="91"/>
        <v>-47707102959.396049</v>
      </c>
      <c r="U532">
        <f t="shared" si="92"/>
        <v>-7585.1541520967421</v>
      </c>
      <c r="V532">
        <f t="shared" si="93"/>
        <v>-27419.170058020551</v>
      </c>
      <c r="W532">
        <f t="shared" si="94"/>
        <v>166965284979.31821</v>
      </c>
      <c r="X532">
        <f>(G*Me*Ms/(W532^2)) *-S532/W532</f>
        <v>-2.7247964832008233E+22</v>
      </c>
      <c r="Y532">
        <f>(G*Me*Ms/(W532^2)) * -T532/W532</f>
        <v>8.124280859604147E+21</v>
      </c>
      <c r="Z532">
        <f>X532/Me</f>
        <v>-4.5621613421304346E-3</v>
      </c>
      <c r="AA532">
        <f>Y532/Me</f>
        <v>1.3602586578046658E-3</v>
      </c>
      <c r="AB532">
        <f>AF532*DT</f>
        <v>-672385494.70743346</v>
      </c>
      <c r="AC532">
        <f>AG532*DT</f>
        <v>-2363939154.7778931</v>
      </c>
      <c r="AD532">
        <f>Z532*DT</f>
        <v>-394.17073996006957</v>
      </c>
      <c r="AE532">
        <f>AA532*DT</f>
        <v>117.52634803432312</v>
      </c>
      <c r="AF532">
        <f>U532+Z532*DT/2</f>
        <v>-7782.2395220767767</v>
      </c>
      <c r="AG532">
        <f>V532+AA532*DT/2</f>
        <v>-27360.406884003391</v>
      </c>
    </row>
    <row r="533" spans="2:33" x14ac:dyDescent="0.3">
      <c r="B533">
        <f t="shared" si="85"/>
        <v>171015079621.14432</v>
      </c>
      <c r="C533">
        <f t="shared" si="86"/>
        <v>59514106101.164398</v>
      </c>
      <c r="D533">
        <f t="shared" si="87"/>
        <v>9285.6632431371145</v>
      </c>
      <c r="E533">
        <f t="shared" si="88"/>
        <v>-25838.199493474203</v>
      </c>
      <c r="F533">
        <f t="shared" si="89"/>
        <v>181074808526.32977</v>
      </c>
      <c r="G533">
        <f>(G*Me*Ms/(F533^2)) * -B533/F533</f>
        <v>-2.2831830747866127E+22</v>
      </c>
      <c r="H533">
        <f>(G*Me*Ms/(F533^2)) * -C533/F533</f>
        <v>-7.9455917023373893E+21</v>
      </c>
      <c r="I533">
        <f>G533/Me</f>
        <v>-3.8227624062997902E-3</v>
      </c>
      <c r="J533">
        <f>H533/Me</f>
        <v>-1.3303405053640607E-3</v>
      </c>
      <c r="K533">
        <f>D533*DT</f>
        <v>802281304.20704675</v>
      </c>
      <c r="L533">
        <f>E533*DT</f>
        <v>-2232420436.2361712</v>
      </c>
      <c r="M533">
        <f>I533*DT</f>
        <v>-330.2866719043019</v>
      </c>
      <c r="N533">
        <f>J533*DT</f>
        <v>-114.94141966345484</v>
      </c>
      <c r="S533">
        <f t="shared" si="90"/>
        <v>159332110427.89633</v>
      </c>
      <c r="T533">
        <f t="shared" si="91"/>
        <v>-50071042114.173943</v>
      </c>
      <c r="U533">
        <f t="shared" si="92"/>
        <v>-7979.3248920568112</v>
      </c>
      <c r="V533">
        <f t="shared" si="93"/>
        <v>-27301.643709986227</v>
      </c>
      <c r="W533">
        <f t="shared" si="94"/>
        <v>167014462463.00568</v>
      </c>
      <c r="X533">
        <f>(G*Me*Ms/(W533^2)) *-S533/W533</f>
        <v>-2.7109499624974212E+22</v>
      </c>
      <c r="Y533">
        <f>(G*Me*Ms/(W533^2)) * -T533/W533</f>
        <v>8.5193178811909381E+21</v>
      </c>
      <c r="Z533">
        <f>X533/Me</f>
        <v>-4.5389779367401486E-3</v>
      </c>
      <c r="AA533">
        <f>Y533/Me</f>
        <v>1.4264002078141745E-3</v>
      </c>
      <c r="AB533">
        <f>AF533*DT</f>
        <v>-706355315.04303241</v>
      </c>
      <c r="AC533">
        <f>AG533*DT</f>
        <v>-2353538006.2951479</v>
      </c>
      <c r="AD533">
        <f>Z533*DT</f>
        <v>-392.16769373434886</v>
      </c>
      <c r="AE533">
        <f>AA533*DT</f>
        <v>123.24097795514467</v>
      </c>
      <c r="AF533">
        <f>U533+Z533*DT/2</f>
        <v>-8175.4087389239858</v>
      </c>
      <c r="AG533">
        <f>V533+AA533*DT/2</f>
        <v>-27240.023221008654</v>
      </c>
    </row>
    <row r="534" spans="2:33" x14ac:dyDescent="0.3">
      <c r="B534">
        <f t="shared" si="85"/>
        <v>171817360925.35138</v>
      </c>
      <c r="C534">
        <f t="shared" si="86"/>
        <v>57281685664.92823</v>
      </c>
      <c r="D534">
        <f t="shared" si="87"/>
        <v>8955.3765712328131</v>
      </c>
      <c r="E534">
        <f t="shared" si="88"/>
        <v>-25953.140913137657</v>
      </c>
      <c r="F534">
        <f t="shared" si="89"/>
        <v>181114320328.26147</v>
      </c>
      <c r="G534">
        <f>(G*Me*Ms/(F534^2)) * -B534/F534</f>
        <v>-2.2923931717193551E+22</v>
      </c>
      <c r="H534">
        <f>(G*Me*Ms/(F534^2)) * -C534/F534</f>
        <v>-7.6425423121186491E+21</v>
      </c>
      <c r="I534">
        <f>G534/Me</f>
        <v>-3.8381829885131349E-3</v>
      </c>
      <c r="J534">
        <f>H534/Me</f>
        <v>-1.2796005612494808E-3</v>
      </c>
      <c r="K534">
        <f>D534*DT</f>
        <v>773744535.75451505</v>
      </c>
      <c r="L534">
        <f>E534*DT</f>
        <v>-2242351374.8950934</v>
      </c>
      <c r="M534">
        <f>I534*DT</f>
        <v>-331.61901020753487</v>
      </c>
      <c r="N534">
        <f>J534*DT</f>
        <v>-110.55748849195514</v>
      </c>
      <c r="S534">
        <f t="shared" si="90"/>
        <v>158625755112.8533</v>
      </c>
      <c r="T534">
        <f t="shared" si="91"/>
        <v>-52424580120.469093</v>
      </c>
      <c r="U534">
        <f t="shared" si="92"/>
        <v>-8371.4925857911603</v>
      </c>
      <c r="V534">
        <f t="shared" si="93"/>
        <v>-27178.402732031082</v>
      </c>
      <c r="W534">
        <f t="shared" si="94"/>
        <v>167064259451.05789</v>
      </c>
      <c r="X534">
        <f>(G*Me*Ms/(W534^2)) *-S534/W534</f>
        <v>-2.6965190081958608E+22</v>
      </c>
      <c r="Y534">
        <f>(G*Me*Ms/(W534^2)) * -T534/W534</f>
        <v>8.9117859007800667E+21</v>
      </c>
      <c r="Z534">
        <f>X534/Me</f>
        <v>-4.5148160067572931E-3</v>
      </c>
      <c r="AA534">
        <f>Y534/Me</f>
        <v>1.4921116265579591E-3</v>
      </c>
      <c r="AB534">
        <f>AF534*DT</f>
        <v>-740148419.86125767</v>
      </c>
      <c r="AC534">
        <f>AG534*DT</f>
        <v>-2342644719.2435904</v>
      </c>
      <c r="AD534">
        <f>Z534*DT</f>
        <v>-390.0801029838301</v>
      </c>
      <c r="AE534">
        <f>AA534*DT</f>
        <v>128.91844453460766</v>
      </c>
      <c r="AF534">
        <f>U534+Z534*DT/2</f>
        <v>-8566.532637283075</v>
      </c>
      <c r="AG534">
        <f>V534+AA534*DT/2</f>
        <v>-27113.943509763776</v>
      </c>
    </row>
    <row r="535" spans="2:33" x14ac:dyDescent="0.3">
      <c r="B535">
        <f t="shared" si="85"/>
        <v>172591105461.1059</v>
      </c>
      <c r="C535">
        <f t="shared" si="86"/>
        <v>55039334290.033134</v>
      </c>
      <c r="D535">
        <f t="shared" si="87"/>
        <v>8623.7575610252788</v>
      </c>
      <c r="E535">
        <f t="shared" si="88"/>
        <v>-26063.698401629612</v>
      </c>
      <c r="F535">
        <f t="shared" si="89"/>
        <v>181154679772.22284</v>
      </c>
      <c r="G535">
        <f>(G*Me*Ms/(F535^2)) * -B535/F535</f>
        <v>-2.3011777745848411E+22</v>
      </c>
      <c r="H535">
        <f>(G*Me*Ms/(F535^2)) * -C535/F535</f>
        <v>-7.3384600242167092E+21</v>
      </c>
      <c r="I535">
        <f>G535/Me</f>
        <v>-3.8528911606081793E-3</v>
      </c>
      <c r="J535">
        <f>H535/Me</f>
        <v>-1.2286876777645765E-3</v>
      </c>
      <c r="K535">
        <f>D535*DT</f>
        <v>745092653.27258408</v>
      </c>
      <c r="L535">
        <f>E535*DT</f>
        <v>-2251903541.9007983</v>
      </c>
      <c r="M535">
        <f>I535*DT</f>
        <v>-332.88979627654669</v>
      </c>
      <c r="N535">
        <f>J535*DT</f>
        <v>-106.15861535885941</v>
      </c>
      <c r="S535">
        <f t="shared" si="90"/>
        <v>157885606692.99203</v>
      </c>
      <c r="T535">
        <f t="shared" si="91"/>
        <v>-54767224839.712685</v>
      </c>
      <c r="U535">
        <f t="shared" si="92"/>
        <v>-8761.5726887749897</v>
      </c>
      <c r="V535">
        <f t="shared" si="93"/>
        <v>-27049.484287496474</v>
      </c>
      <c r="W535">
        <f t="shared" si="94"/>
        <v>167114672358.40729</v>
      </c>
      <c r="X535">
        <f>(G*Me*Ms/(W535^2)) *-S535/W535</f>
        <v>-2.6815088100621045E+22</v>
      </c>
      <c r="Y535">
        <f>(G*Me*Ms/(W535^2)) * -T535/W535</f>
        <v>9.3015949323302202E+21</v>
      </c>
      <c r="Z535">
        <f>X535/Me</f>
        <v>-4.4896842414729006E-3</v>
      </c>
      <c r="AA535">
        <f>Y535/Me</f>
        <v>1.5573778475588889E-3</v>
      </c>
      <c r="AB535">
        <f>AF535*DT</f>
        <v>-773757536.94777191</v>
      </c>
      <c r="AC535">
        <f>AG535*DT</f>
        <v>-2331262560.7712388</v>
      </c>
      <c r="AD535">
        <f>Z535*DT</f>
        <v>-387.90871846325859</v>
      </c>
      <c r="AE535">
        <f>AA535*DT</f>
        <v>134.557446029088</v>
      </c>
      <c r="AF535">
        <f>U535+Z535*DT/2</f>
        <v>-8955.5270480066192</v>
      </c>
      <c r="AG535">
        <f>V535+AA535*DT/2</f>
        <v>-26982.20556448193</v>
      </c>
    </row>
    <row r="536" spans="2:33" x14ac:dyDescent="0.3">
      <c r="B536">
        <f t="shared" si="85"/>
        <v>173336198114.37848</v>
      </c>
      <c r="C536">
        <f t="shared" si="86"/>
        <v>52787430748.132339</v>
      </c>
      <c r="D536">
        <f t="shared" si="87"/>
        <v>8290.867764748733</v>
      </c>
      <c r="E536">
        <f t="shared" si="88"/>
        <v>-26169.85701698847</v>
      </c>
      <c r="F536">
        <f t="shared" si="89"/>
        <v>181195889638.08185</v>
      </c>
      <c r="G536">
        <f>(G*Me*Ms/(F536^2)) * -B536/F536</f>
        <v>-2.3095356750403079E+22</v>
      </c>
      <c r="H536">
        <f>(G*Me*Ms/(F536^2)) * -C536/F536</f>
        <v>-7.0334099762638299E+21</v>
      </c>
      <c r="I536">
        <f>G536/Me</f>
        <v>-3.866884899441295E-3</v>
      </c>
      <c r="J536">
        <f>H536/Me</f>
        <v>-1.1776127609858069E-3</v>
      </c>
      <c r="K536">
        <f>D536*DT</f>
        <v>716330974.87429059</v>
      </c>
      <c r="L536">
        <f>E536*DT</f>
        <v>-2261075646.2678037</v>
      </c>
      <c r="M536">
        <f>I536*DT</f>
        <v>-334.0988553117279</v>
      </c>
      <c r="N536">
        <f>J536*DT</f>
        <v>-101.74574254917371</v>
      </c>
      <c r="S536">
        <f t="shared" si="90"/>
        <v>157111849156.04425</v>
      </c>
      <c r="T536">
        <f t="shared" si="91"/>
        <v>-57098487400.483925</v>
      </c>
      <c r="U536">
        <f t="shared" si="92"/>
        <v>-9149.4814072382487</v>
      </c>
      <c r="V536">
        <f t="shared" si="93"/>
        <v>-26914.926841467386</v>
      </c>
      <c r="W536">
        <f t="shared" si="94"/>
        <v>167165697464.08749</v>
      </c>
      <c r="X536">
        <f>(G*Me*Ms/(W536^2)) *-S536/W536</f>
        <v>-2.6659247064800563E+22</v>
      </c>
      <c r="Y536">
        <f>(G*Me*Ms/(W536^2)) * -T536/W536</f>
        <v>9.6886561440954308E+21</v>
      </c>
      <c r="Z536">
        <f>X536/Me</f>
        <v>-4.4635915790109107E-3</v>
      </c>
      <c r="AA536">
        <f>Y536/Me</f>
        <v>1.6221839976049677E-3</v>
      </c>
      <c r="AB536">
        <f>AF536*DT</f>
        <v>-807175459.88221121</v>
      </c>
      <c r="AC536">
        <f>AG536*DT</f>
        <v>-2319394909.7754016</v>
      </c>
      <c r="AD536">
        <f>Z536*DT</f>
        <v>-385.65431242654267</v>
      </c>
      <c r="AE536">
        <f>AA536*DT</f>
        <v>140.15669739306921</v>
      </c>
      <c r="AF536">
        <f>U536+Z536*DT/2</f>
        <v>-9342.3085634515191</v>
      </c>
      <c r="AG536">
        <f>V536+AA536*DT/2</f>
        <v>-26844.848492770852</v>
      </c>
    </row>
    <row r="537" spans="2:33" x14ac:dyDescent="0.3">
      <c r="B537">
        <f t="shared" si="85"/>
        <v>174052529089.25278</v>
      </c>
      <c r="C537">
        <f t="shared" si="86"/>
        <v>50526355101.864532</v>
      </c>
      <c r="D537">
        <f t="shared" si="87"/>
        <v>7956.7689094370053</v>
      </c>
      <c r="E537">
        <f t="shared" si="88"/>
        <v>-26271.602759537644</v>
      </c>
      <c r="F537">
        <f t="shared" si="89"/>
        <v>181237952543.73431</v>
      </c>
      <c r="G537">
        <f>(G*Me*Ms/(F537^2)) * -B537/F537</f>
        <v>-2.317465778458953E+22</v>
      </c>
      <c r="H537">
        <f>(G*Me*Ms/(F537^2)) * -C537/F537</f>
        <v>-6.7274574791608768E+21</v>
      </c>
      <c r="I537">
        <f>G537/Me</f>
        <v>-3.8801623722649315E-3</v>
      </c>
      <c r="J537">
        <f>H537/Me</f>
        <v>-1.1263867460002137E-3</v>
      </c>
      <c r="K537">
        <f>D537*DT</f>
        <v>687464833.77535725</v>
      </c>
      <c r="L537">
        <f>E537*DT</f>
        <v>-2269866478.4240522</v>
      </c>
      <c r="M537">
        <f>I537*DT</f>
        <v>-335.24602896369009</v>
      </c>
      <c r="N537">
        <f>J537*DT</f>
        <v>-97.319814854418468</v>
      </c>
      <c r="S537">
        <f t="shared" si="90"/>
        <v>156304673696.16205</v>
      </c>
      <c r="T537">
        <f t="shared" si="91"/>
        <v>-59417882310.259323</v>
      </c>
      <c r="U537">
        <f t="shared" si="92"/>
        <v>-9535.1357196647914</v>
      </c>
      <c r="V537">
        <f t="shared" si="93"/>
        <v>-26774.770144074319</v>
      </c>
      <c r="W537">
        <f t="shared" si="94"/>
        <v>167217330912.49698</v>
      </c>
      <c r="X537">
        <f>(G*Me*Ms/(W537^2)) *-S537/W537</f>
        <v>-2.649772181576859E+22</v>
      </c>
      <c r="Y537">
        <f>(G*Me*Ms/(W537^2)) * -T537/W537</f>
        <v>1.0072881885796024E+22</v>
      </c>
      <c r="Z537">
        <f>X537/Me</f>
        <v>-4.4365472015150172E-3</v>
      </c>
      <c r="AA537">
        <f>Y537/Me</f>
        <v>1.6865154012986011E-3</v>
      </c>
      <c r="AB537">
        <f>AF537*DT</f>
        <v>-840395049.87774873</v>
      </c>
      <c r="AC537">
        <f>AG537*DT</f>
        <v>-2307045255.4429822</v>
      </c>
      <c r="AD537">
        <f>Z537*DT</f>
        <v>-383.3176782108975</v>
      </c>
      <c r="AE537">
        <f>AA537*DT</f>
        <v>145.71493067219913</v>
      </c>
      <c r="AF537">
        <f>U537+Z537*DT/2</f>
        <v>-9726.7945587702397</v>
      </c>
      <c r="AG537">
        <f>V537+AA537*DT/2</f>
        <v>-26701.912678738219</v>
      </c>
    </row>
    <row r="538" spans="2:33" x14ac:dyDescent="0.3">
      <c r="B538">
        <f t="shared" si="85"/>
        <v>174739993923.02814</v>
      </c>
      <c r="C538">
        <f t="shared" si="86"/>
        <v>48256488623.440483</v>
      </c>
      <c r="D538">
        <f t="shared" si="87"/>
        <v>7621.5228804733151</v>
      </c>
      <c r="E538">
        <f t="shared" si="88"/>
        <v>-26368.922574392062</v>
      </c>
      <c r="F538">
        <f t="shared" si="89"/>
        <v>181280870944.74185</v>
      </c>
      <c r="G538">
        <f>(G*Me*Ms/(F538^2)) * -B538/F538</f>
        <v>-2.3249671042773857E+22</v>
      </c>
      <c r="H538">
        <f>(G*Me*Ms/(F538^2)) * -C538/F538</f>
        <v>-6.4206679935479521E+21</v>
      </c>
      <c r="I538">
        <f>G538/Me</f>
        <v>-3.8927219373093556E-3</v>
      </c>
      <c r="J538">
        <f>H538/Me</f>
        <v>-1.0750205929658694E-3</v>
      </c>
      <c r="K538">
        <f>D538*DT</f>
        <v>658499576.87289441</v>
      </c>
      <c r="L538">
        <f>E538*DT</f>
        <v>-2278274910.427474</v>
      </c>
      <c r="M538">
        <f>I538*DT</f>
        <v>-336.33117538352832</v>
      </c>
      <c r="N538">
        <f>J538*DT</f>
        <v>-92.88177923225112</v>
      </c>
      <c r="S538">
        <f t="shared" si="90"/>
        <v>155464278646.2843</v>
      </c>
      <c r="T538">
        <f t="shared" si="91"/>
        <v>-61724927565.702309</v>
      </c>
      <c r="U538">
        <f t="shared" si="92"/>
        <v>-9918.4533978756881</v>
      </c>
      <c r="V538">
        <f t="shared" si="93"/>
        <v>-26629.05521340212</v>
      </c>
      <c r="W538">
        <f t="shared" si="94"/>
        <v>167269568714.69696</v>
      </c>
      <c r="X538">
        <f>(G*Me*Ms/(W538^2)) *-S538/W538</f>
        <v>-2.6330568622924976E+22</v>
      </c>
      <c r="Y538">
        <f>(G*Me*Ms/(W538^2)) * -T538/W538</f>
        <v>1.0454185714980915E+22</v>
      </c>
      <c r="Z538">
        <f>X538/Me</f>
        <v>-4.4085605302422691E-3</v>
      </c>
      <c r="AA538">
        <f>Y538/Me</f>
        <v>1.7503575854704676E-3</v>
      </c>
      <c r="AB538">
        <f>AF538*DT</f>
        <v>-873409237.58437812</v>
      </c>
      <c r="AC538">
        <f>AG538*DT</f>
        <v>-2294217195.7573261</v>
      </c>
      <c r="AD538">
        <f>Z538*DT</f>
        <v>-380.89962981293206</v>
      </c>
      <c r="AE538">
        <f>AA538*DT</f>
        <v>151.23089538464839</v>
      </c>
      <c r="AF538">
        <f>U538+Z538*DT/2</f>
        <v>-10108.903212782154</v>
      </c>
      <c r="AG538">
        <f>V538+AA538*DT/2</f>
        <v>-26553.439765709794</v>
      </c>
    </row>
    <row r="539" spans="2:33" x14ac:dyDescent="0.3">
      <c r="B539">
        <f t="shared" si="85"/>
        <v>175398493499.90103</v>
      </c>
      <c r="C539">
        <f t="shared" si="86"/>
        <v>45978213713.013008</v>
      </c>
      <c r="D539">
        <f t="shared" si="87"/>
        <v>7285.1917050897864</v>
      </c>
      <c r="E539">
        <f t="shared" si="88"/>
        <v>-26461.804353624313</v>
      </c>
      <c r="F539">
        <f t="shared" si="89"/>
        <v>181324647134.01297</v>
      </c>
      <c r="G539">
        <f>(G*Me*Ms/(F539^2)) * -B539/F539</f>
        <v>-2.3320387862848445E+22</v>
      </c>
      <c r="H539">
        <f>(G*Me*Ms/(F539^2)) * -C539/F539</f>
        <v>-6.1131071061850671E+21</v>
      </c>
      <c r="I539">
        <f>G539/Me</f>
        <v>-3.904562144266893E-3</v>
      </c>
      <c r="J539">
        <f>H539/Me</f>
        <v>-1.0235252831572628E-3</v>
      </c>
      <c r="K539">
        <f>D539*DT</f>
        <v>629440563.31975758</v>
      </c>
      <c r="L539">
        <f>E539*DT</f>
        <v>-2286299896.1531405</v>
      </c>
      <c r="M539">
        <f>I539*DT</f>
        <v>-337.35416926465956</v>
      </c>
      <c r="N539">
        <f>J539*DT</f>
        <v>-88.43258446478751</v>
      </c>
      <c r="S539">
        <f t="shared" si="90"/>
        <v>154590869408.69992</v>
      </c>
      <c r="T539">
        <f t="shared" si="91"/>
        <v>-64019144761.459633</v>
      </c>
      <c r="U539">
        <f t="shared" si="92"/>
        <v>-10299.353027688619</v>
      </c>
      <c r="V539">
        <f t="shared" si="93"/>
        <v>-26477.824318017472</v>
      </c>
      <c r="W539">
        <f t="shared" si="94"/>
        <v>167322406749.74298</v>
      </c>
      <c r="X539">
        <f>(G*Me*Ms/(W539^2)) *-S539/W539</f>
        <v>-2.6157845153962623E+22</v>
      </c>
      <c r="Y539">
        <f>(G*Me*Ms/(W539^2)) * -T539/W539</f>
        <v>1.0832482422568851E+22</v>
      </c>
      <c r="Z539">
        <f>X539/Me</f>
        <v>-4.3796412205676961E-3</v>
      </c>
      <c r="AA539">
        <f>Y539/Me</f>
        <v>1.8136962834559239E-3</v>
      </c>
      <c r="AB539">
        <f>AF539*DT</f>
        <v>-906211024.85524118</v>
      </c>
      <c r="AC539">
        <f>AG539*DT</f>
        <v>-2280914435.9726362</v>
      </c>
      <c r="AD539">
        <f>Z539*DT</f>
        <v>-378.40100145704895</v>
      </c>
      <c r="AE539">
        <f>AA539*DT</f>
        <v>156.70335889059183</v>
      </c>
      <c r="AF539">
        <f>U539+Z539*DT/2</f>
        <v>-10488.553528417144</v>
      </c>
      <c r="AG539">
        <f>V539+AA539*DT/2</f>
        <v>-26399.472638572177</v>
      </c>
    </row>
    <row r="540" spans="2:33" x14ac:dyDescent="0.3">
      <c r="B540">
        <f t="shared" si="85"/>
        <v>176027934063.22079</v>
      </c>
      <c r="C540">
        <f t="shared" si="86"/>
        <v>43691913816.859871</v>
      </c>
      <c r="D540">
        <f t="shared" si="87"/>
        <v>6947.8375358251269</v>
      </c>
      <c r="E540">
        <f t="shared" si="88"/>
        <v>-26550.2369380891</v>
      </c>
      <c r="F540">
        <f t="shared" si="89"/>
        <v>181369283241.52774</v>
      </c>
      <c r="G540">
        <f>(G*Me*Ms/(F540^2)) * -B540/F540</f>
        <v>-2.3386800728538899E+22</v>
      </c>
      <c r="H540">
        <f>(G*Me*Ms/(F540^2)) * -C540/F540</f>
        <v>-5.8048405062597088E+21</v>
      </c>
      <c r="I540">
        <f>G540/Me</f>
        <v>-3.9156817346781801E-3</v>
      </c>
      <c r="J540">
        <f>H540/Me</f>
        <v>-9.7191181499844438E-4</v>
      </c>
      <c r="K540">
        <f>D540*DT</f>
        <v>600293163.09529102</v>
      </c>
      <c r="L540">
        <f>E540*DT</f>
        <v>-2293940471.4508982</v>
      </c>
      <c r="M540">
        <f>I540*DT</f>
        <v>-338.31490187619477</v>
      </c>
      <c r="N540">
        <f>J540*DT</f>
        <v>-83.973180815865589</v>
      </c>
      <c r="S540">
        <f t="shared" si="90"/>
        <v>153684658383.84467</v>
      </c>
      <c r="T540">
        <f t="shared" si="91"/>
        <v>-66300059197.432266</v>
      </c>
      <c r="U540">
        <f t="shared" si="92"/>
        <v>-10677.754029145668</v>
      </c>
      <c r="V540">
        <f t="shared" si="93"/>
        <v>-26321.120959126882</v>
      </c>
      <c r="W540">
        <f t="shared" si="94"/>
        <v>167375840766.0498</v>
      </c>
      <c r="X540">
        <f>(G*Me*Ms/(W540^2)) *-S540/W540</f>
        <v>-2.5979610444526388E+22</v>
      </c>
      <c r="Y540">
        <f>(G*Me*Ms/(W540^2)) * -T540/W540</f>
        <v>1.120768805755691E+22</v>
      </c>
      <c r="Z540">
        <f>X540/Me</f>
        <v>-4.349799156904261E-3</v>
      </c>
      <c r="AA540">
        <f>Y540/Me</f>
        <v>1.8765174392319777E-3</v>
      </c>
      <c r="AB540">
        <f>AF540*DT</f>
        <v>-938793486.47534776</v>
      </c>
      <c r="AC540">
        <f>AG540*DT</f>
        <v>-2267140787.0569782</v>
      </c>
      <c r="AD540">
        <f>Z540*DT</f>
        <v>-375.82264715652815</v>
      </c>
      <c r="AE540">
        <f>AA540*DT</f>
        <v>162.13110674964287</v>
      </c>
      <c r="AF540">
        <f>U540+Z540*DT/2</f>
        <v>-10865.665352723932</v>
      </c>
      <c r="AG540">
        <f>V540+AA540*DT/2</f>
        <v>-26240.05540575206</v>
      </c>
    </row>
    <row r="541" spans="2:33" x14ac:dyDescent="0.3">
      <c r="B541">
        <f t="shared" si="85"/>
        <v>176628227226.31607</v>
      </c>
      <c r="C541">
        <f t="shared" si="86"/>
        <v>41397973345.408974</v>
      </c>
      <c r="D541">
        <f t="shared" si="87"/>
        <v>6609.5226339489318</v>
      </c>
      <c r="E541">
        <f t="shared" si="88"/>
        <v>-26634.210118904964</v>
      </c>
      <c r="F541">
        <f t="shared" si="89"/>
        <v>181414781234.10544</v>
      </c>
      <c r="G541">
        <f>(G*Me*Ms/(F541^2)) * -B541/F541</f>
        <v>-2.3448903271124172E+22</v>
      </c>
      <c r="H541">
        <f>(G*Me*Ms/(F541^2)) * -C541/F541</f>
        <v>-5.4959339616382694E+21</v>
      </c>
      <c r="I541">
        <f>G541/Me</f>
        <v>-3.9260796422201675E-3</v>
      </c>
      <c r="J541">
        <f>H541/Me</f>
        <v>-9.2019120008677451E-4</v>
      </c>
      <c r="K541">
        <f>D541*DT</f>
        <v>571062755.57318771</v>
      </c>
      <c r="L541">
        <f>E541*DT</f>
        <v>-2301195754.2733889</v>
      </c>
      <c r="M541">
        <f>I541*DT</f>
        <v>-339.21328108782245</v>
      </c>
      <c r="N541">
        <f>J541*DT</f>
        <v>-79.504519687497321</v>
      </c>
      <c r="S541">
        <f t="shared" si="90"/>
        <v>152745864897.36932</v>
      </c>
      <c r="T541">
        <f t="shared" si="91"/>
        <v>-68567199984.489243</v>
      </c>
      <c r="U541">
        <f t="shared" si="92"/>
        <v>-11053.576676302197</v>
      </c>
      <c r="V541">
        <f t="shared" si="93"/>
        <v>-26158.989852377239</v>
      </c>
      <c r="W541">
        <f t="shared" si="94"/>
        <v>167429866382.7883</v>
      </c>
      <c r="X541">
        <f>(G*Me*Ms/(W541^2)) *-S541/W541</f>
        <v>-2.5795924867392635E+22</v>
      </c>
      <c r="Y541">
        <f>(G*Me*Ms/(W541^2)) * -T541/W541</f>
        <v>1.157971995088577E+22</v>
      </c>
      <c r="Z541">
        <f>X541/Me</f>
        <v>-4.3190444475425501E-3</v>
      </c>
      <c r="AA541">
        <f>Y541/Me</f>
        <v>1.9388072114130816E-3</v>
      </c>
      <c r="AB541">
        <f>AF541*DT</f>
        <v>-971149771.85207343</v>
      </c>
      <c r="AC541">
        <f>AG541*DT</f>
        <v>-2252900164.1049385</v>
      </c>
      <c r="AD541">
        <f>Z541*DT</f>
        <v>-373.16544026767633</v>
      </c>
      <c r="AE541">
        <f>AA541*DT</f>
        <v>167.51294306609026</v>
      </c>
      <c r="AF541">
        <f>U541+Z541*DT/2</f>
        <v>-11240.159396436035</v>
      </c>
      <c r="AG541">
        <f>V541+AA541*DT/2</f>
        <v>-26075.233380844194</v>
      </c>
    </row>
    <row r="542" spans="2:33" x14ac:dyDescent="0.3">
      <c r="B542">
        <f t="shared" si="85"/>
        <v>177199289981.88925</v>
      </c>
      <c r="C542">
        <f t="shared" si="86"/>
        <v>39096777591.135582</v>
      </c>
      <c r="D542">
        <f t="shared" si="87"/>
        <v>6270.3093528611098</v>
      </c>
      <c r="E542">
        <f t="shared" si="88"/>
        <v>-26713.714638592461</v>
      </c>
      <c r="F542">
        <f t="shared" si="89"/>
        <v>181461142915.21588</v>
      </c>
      <c r="G542">
        <f>(G*Me*Ms/(F542^2)) * -B542/F542</f>
        <v>-2.3506690270567848E+22</v>
      </c>
      <c r="H542">
        <f>(G*Me*Ms/(F542^2)) * -C542/F542</f>
        <v>-5.1864532950782837E+21</v>
      </c>
      <c r="I542">
        <f>G542/Me</f>
        <v>-3.9357549928955311E-3</v>
      </c>
      <c r="J542">
        <f>H542/Me</f>
        <v>-8.6837445921010678E-4</v>
      </c>
      <c r="K542">
        <f>D542*DT</f>
        <v>541754728.08719993</v>
      </c>
      <c r="L542">
        <f>E542*DT</f>
        <v>-2308064944.7743888</v>
      </c>
      <c r="M542">
        <f>I542*DT</f>
        <v>-340.04923138617386</v>
      </c>
      <c r="N542">
        <f>J542*DT</f>
        <v>-75.02755327575322</v>
      </c>
      <c r="S542">
        <f t="shared" si="90"/>
        <v>151774715125.51724</v>
      </c>
      <c r="T542">
        <f t="shared" si="91"/>
        <v>-70820100148.594177</v>
      </c>
      <c r="U542">
        <f t="shared" si="92"/>
        <v>-11426.742116569872</v>
      </c>
      <c r="V542">
        <f t="shared" si="93"/>
        <v>-25991.47690931115</v>
      </c>
      <c r="W542">
        <f t="shared" si="94"/>
        <v>167484479091.31409</v>
      </c>
      <c r="X542">
        <f>(G*Me*Ms/(W542^2)) *-S542/W542</f>
        <v>-2.5606850101195521E+22</v>
      </c>
      <c r="Y542">
        <f>(G*Me*Ms/(W542^2)) * -T542/W542</f>
        <v>1.194849673845188E+22</v>
      </c>
      <c r="Z542">
        <f>X542/Me</f>
        <v>-4.2873874194145805E-3</v>
      </c>
      <c r="AA542">
        <f>Y542/Me</f>
        <v>2.0005519771040888E-3</v>
      </c>
      <c r="AB542">
        <f>AF542*DT</f>
        <v>-1003273106.6668534</v>
      </c>
      <c r="AC542">
        <f>AG542*DT</f>
        <v>-2238196584.7209821</v>
      </c>
      <c r="AD542">
        <f>Z542*DT</f>
        <v>-370.43027303741974</v>
      </c>
      <c r="AE542">
        <f>AA542*DT</f>
        <v>172.84769082179326</v>
      </c>
      <c r="AF542">
        <f>U542+Z542*DT/2</f>
        <v>-11611.957253088582</v>
      </c>
      <c r="AG542">
        <f>V542+AA542*DT/2</f>
        <v>-25905.053063900254</v>
      </c>
    </row>
    <row r="543" spans="2:33" x14ac:dyDescent="0.3">
      <c r="B543">
        <f t="shared" si="85"/>
        <v>177741044709.97644</v>
      </c>
      <c r="C543">
        <f t="shared" si="86"/>
        <v>36788712646.361191</v>
      </c>
      <c r="D543">
        <f t="shared" si="87"/>
        <v>5930.2601214749357</v>
      </c>
      <c r="E543">
        <f t="shared" si="88"/>
        <v>-26788.742191868212</v>
      </c>
      <c r="F543">
        <f t="shared" si="89"/>
        <v>181508369924.83398</v>
      </c>
      <c r="G543">
        <f>(G*Me*Ms/(F543^2)) * -B543/F543</f>
        <v>-2.3560157656060065E+22</v>
      </c>
      <c r="H543">
        <f>(G*Me*Ms/(F543^2)) * -C543/F543</f>
        <v>-4.8764643604185513E+21</v>
      </c>
      <c r="I543">
        <f>G543/Me</f>
        <v>-3.9447071051234078E-3</v>
      </c>
      <c r="J543">
        <f>H543/Me</f>
        <v>-8.1647261836027048E-4</v>
      </c>
      <c r="K543">
        <f>D543*DT</f>
        <v>512374474.49543446</v>
      </c>
      <c r="L543">
        <f>E543*DT</f>
        <v>-2314547325.3774137</v>
      </c>
      <c r="M543">
        <f>I543*DT</f>
        <v>-340.82269388266241</v>
      </c>
      <c r="N543">
        <f>J543*DT</f>
        <v>-70.543234226327371</v>
      </c>
      <c r="S543">
        <f t="shared" si="90"/>
        <v>150771442018.8504</v>
      </c>
      <c r="T543">
        <f t="shared" si="91"/>
        <v>-73058296733.315155</v>
      </c>
      <c r="U543">
        <f t="shared" si="92"/>
        <v>-11797.172389607293</v>
      </c>
      <c r="V543">
        <f t="shared" si="93"/>
        <v>-25818.629218489357</v>
      </c>
      <c r="W543">
        <f t="shared" si="94"/>
        <v>167539674256.62704</v>
      </c>
      <c r="X543">
        <f>(G*Me*Ms/(W543^2)) *-S543/W543</f>
        <v>-2.5412449098726556E+22</v>
      </c>
      <c r="Y543">
        <f>(G*Me*Ms/(W543^2)) * -T543/W543</f>
        <v>1.2313938383257681E+22</v>
      </c>
      <c r="Z543">
        <f>X543/Me</f>
        <v>-4.2548386127861495E-3</v>
      </c>
      <c r="AA543">
        <f>Y543/Me</f>
        <v>2.061738335608894E-3</v>
      </c>
      <c r="AB543">
        <f>AF543*DT</f>
        <v>-1035156794.487522</v>
      </c>
      <c r="AC543">
        <f>AG543*DT</f>
        <v>-2223034167.3745871</v>
      </c>
      <c r="AD543">
        <f>Z543*DT</f>
        <v>-367.61805614472331</v>
      </c>
      <c r="AE543">
        <f>AA543*DT</f>
        <v>178.13419219660844</v>
      </c>
      <c r="AF543">
        <f>U543+Z543*DT/2</f>
        <v>-11980.981417679654</v>
      </c>
      <c r="AG543">
        <f>V543+AA543*DT/2</f>
        <v>-25729.562122391053</v>
      </c>
    </row>
    <row r="544" spans="2:33" x14ac:dyDescent="0.3">
      <c r="B544">
        <f t="shared" si="85"/>
        <v>178253419184.47186</v>
      </c>
      <c r="C544">
        <f t="shared" si="86"/>
        <v>34474165320.98378</v>
      </c>
      <c r="D544">
        <f t="shared" si="87"/>
        <v>5589.4374275922728</v>
      </c>
      <c r="E544">
        <f t="shared" si="88"/>
        <v>-26859.285426094539</v>
      </c>
      <c r="F544">
        <f t="shared" si="89"/>
        <v>181556463739.33804</v>
      </c>
      <c r="G544">
        <f>(G*Me*Ms/(F544^2)) * -B544/F544</f>
        <v>-2.3609302505969362E+22</v>
      </c>
      <c r="H544">
        <f>(G*Me*Ms/(F544^2)) * -C544/F544</f>
        <v>-4.5660330187641439E+21</v>
      </c>
      <c r="I544">
        <f>G544/Me</f>
        <v>-3.952935489731333E-3</v>
      </c>
      <c r="J544">
        <f>H544/Me</f>
        <v>-7.6449670474569597E-4</v>
      </c>
      <c r="K544">
        <f>D544*DT</f>
        <v>482927393.74397236</v>
      </c>
      <c r="L544">
        <f>E544*DT</f>
        <v>-2320642260.814568</v>
      </c>
      <c r="M544">
        <f>I544*DT</f>
        <v>-341.53362631278719</v>
      </c>
      <c r="N544">
        <f>J544*DT</f>
        <v>-66.052515290028126</v>
      </c>
      <c r="S544">
        <f t="shared" si="90"/>
        <v>149736285224.36288</v>
      </c>
      <c r="T544">
        <f t="shared" si="91"/>
        <v>-75281330900.689743</v>
      </c>
      <c r="U544">
        <f t="shared" si="92"/>
        <v>-12164.790445752016</v>
      </c>
      <c r="V544">
        <f t="shared" si="93"/>
        <v>-25640.495026292749</v>
      </c>
      <c r="W544">
        <f t="shared" si="94"/>
        <v>167595447118.8609</v>
      </c>
      <c r="X544">
        <f>(G*Me*Ms/(W544^2)) *-S544/W544</f>
        <v>-2.5212786054834084E+22</v>
      </c>
      <c r="Y544">
        <f>(G*Me*Ms/(W544^2)) * -T544/W544</f>
        <v>1.2675966196692032E+22</v>
      </c>
      <c r="Z544">
        <f>X544/Me</f>
        <v>-4.2214087758822095E-3</v>
      </c>
      <c r="AA544">
        <f>Y544/Me</f>
        <v>2.1223531119934419E-3</v>
      </c>
      <c r="AB544">
        <f>AF544*DT</f>
        <v>-1066794218.3407791</v>
      </c>
      <c r="AC544">
        <f>AG544*DT</f>
        <v>-2207417129.7282405</v>
      </c>
      <c r="AD544">
        <f>Z544*DT</f>
        <v>-364.72971823622288</v>
      </c>
      <c r="AE544">
        <f>AA544*DT</f>
        <v>183.37130887623337</v>
      </c>
      <c r="AF544">
        <f>U544+Z544*DT/2</f>
        <v>-12347.155304870128</v>
      </c>
      <c r="AG544">
        <f>V544+AA544*DT/2</f>
        <v>-25548.809371854633</v>
      </c>
    </row>
    <row r="545" spans="2:33" x14ac:dyDescent="0.3">
      <c r="B545">
        <f t="shared" si="85"/>
        <v>178736346578.21582</v>
      </c>
      <c r="C545">
        <f t="shared" si="86"/>
        <v>32153523060.169212</v>
      </c>
      <c r="D545">
        <f t="shared" si="87"/>
        <v>5247.9038012794854</v>
      </c>
      <c r="E545">
        <f t="shared" si="88"/>
        <v>-26925.337941384565</v>
      </c>
      <c r="F545">
        <f t="shared" si="89"/>
        <v>181605425671.45099</v>
      </c>
      <c r="G545">
        <f>(G*Me*Ms/(F545^2)) * -B545/F545</f>
        <v>-2.3654123047204908E+22</v>
      </c>
      <c r="H545">
        <f>(G*Me*Ms/(F545^2)) * -C545/F545</f>
        <v>-4.2552251146834155E+21</v>
      </c>
      <c r="I545">
        <f>G545/Me</f>
        <v>-3.9604398498484595E-3</v>
      </c>
      <c r="J545">
        <f>H545/Me</f>
        <v>-7.1245774280605018E-4</v>
      </c>
      <c r="K545">
        <f>D545*DT</f>
        <v>453418888.43054754</v>
      </c>
      <c r="L545">
        <f>E545*DT</f>
        <v>-2326349198.1356263</v>
      </c>
      <c r="M545">
        <f>I545*DT</f>
        <v>-342.1820030269069</v>
      </c>
      <c r="N545">
        <f>J545*DT</f>
        <v>-61.556348978442735</v>
      </c>
      <c r="S545">
        <f t="shared" si="90"/>
        <v>148669491006.02209</v>
      </c>
      <c r="T545">
        <f t="shared" si="91"/>
        <v>-77488748030.417984</v>
      </c>
      <c r="U545">
        <f t="shared" si="92"/>
        <v>-12529.52016398824</v>
      </c>
      <c r="V545">
        <f t="shared" si="93"/>
        <v>-25457.123717416514</v>
      </c>
      <c r="W545">
        <f t="shared" si="94"/>
        <v>167651792794.80222</v>
      </c>
      <c r="X545">
        <f>(G*Me*Ms/(W545^2)) *-S545/W545</f>
        <v>-2.5007926373949442E+22</v>
      </c>
      <c r="Y545">
        <f>(G*Me*Ms/(W545^2)) * -T545/W545</f>
        <v>1.30345028589337E+22</v>
      </c>
      <c r="Z545">
        <f>X545/Me</f>
        <v>-4.1871088594497277E-3</v>
      </c>
      <c r="AA545">
        <f>Y545/Me</f>
        <v>2.1823833605019087E-3</v>
      </c>
      <c r="AB545">
        <f>AF545*DT</f>
        <v>-1098178842.2443027</v>
      </c>
      <c r="AC545">
        <f>AG545*DT</f>
        <v>-2191349786.9393806</v>
      </c>
      <c r="AD545">
        <f>Z545*DT</f>
        <v>-361.76620545645648</v>
      </c>
      <c r="AE545">
        <f>AA545*DT</f>
        <v>188.55792234736492</v>
      </c>
      <c r="AF545">
        <f>U545+Z545*DT/2</f>
        <v>-12710.403266716468</v>
      </c>
      <c r="AG545">
        <f>V545+AA545*DT/2</f>
        <v>-25362.844756242834</v>
      </c>
    </row>
    <row r="546" spans="2:33" x14ac:dyDescent="0.3">
      <c r="B546">
        <f t="shared" si="85"/>
        <v>179189765466.64636</v>
      </c>
      <c r="C546">
        <f t="shared" si="86"/>
        <v>29827173862.033585</v>
      </c>
      <c r="D546">
        <f t="shared" si="87"/>
        <v>4905.7217982525781</v>
      </c>
      <c r="E546">
        <f t="shared" si="88"/>
        <v>-26986.894290363009</v>
      </c>
      <c r="F546">
        <f t="shared" si="89"/>
        <v>181655256870.22577</v>
      </c>
      <c r="G546">
        <f>(G*Me*Ms/(F546^2)) * -B546/F546</f>
        <v>-2.3694618653989508E+22</v>
      </c>
      <c r="H546">
        <f>(G*Me*Ms/(F546^2)) * -C546/F546</f>
        <v>-3.9441064524339683E+21</v>
      </c>
      <c r="I546">
        <f>G546/Me</f>
        <v>-3.9672200807001155E-3</v>
      </c>
      <c r="J546">
        <f>H546/Me</f>
        <v>-6.6036675023171953E-4</v>
      </c>
      <c r="K546">
        <f>D546*DT</f>
        <v>423854363.36902273</v>
      </c>
      <c r="L546">
        <f>E546*DT</f>
        <v>-2331667666.6873641</v>
      </c>
      <c r="M546">
        <f>I546*DT</f>
        <v>-342.76781497248999</v>
      </c>
      <c r="N546">
        <f>J546*DT</f>
        <v>-57.055687220020566</v>
      </c>
      <c r="S546">
        <f t="shared" si="90"/>
        <v>147571312163.7778</v>
      </c>
      <c r="T546">
        <f t="shared" si="91"/>
        <v>-79680097817.357361</v>
      </c>
      <c r="U546">
        <f t="shared" si="92"/>
        <v>-12891.286369444697</v>
      </c>
      <c r="V546">
        <f t="shared" si="93"/>
        <v>-25268.565795069149</v>
      </c>
      <c r="W546">
        <f t="shared" si="94"/>
        <v>167708706279.43796</v>
      </c>
      <c r="X546">
        <f>(G*Me*Ms/(W546^2)) *-S546/W546</f>
        <v>-2.4797936637266509E+22</v>
      </c>
      <c r="Y546">
        <f>(G*Me*Ms/(W546^2)) * -T546/W546</f>
        <v>1.3389472438471828E+22</v>
      </c>
      <c r="Z546">
        <f>X546/Me</f>
        <v>-4.1519500112625167E-3</v>
      </c>
      <c r="AA546">
        <f>Y546/Me</f>
        <v>2.2418163678250389E-3</v>
      </c>
      <c r="AB546">
        <f>AF546*DT</f>
        <v>-1129304212.6980588</v>
      </c>
      <c r="AC546">
        <f>AG546*DT</f>
        <v>-2174836549.9373946</v>
      </c>
      <c r="AD546">
        <f>Z546*DT</f>
        <v>-358.72848097308145</v>
      </c>
      <c r="AE546">
        <f>AA546*DT</f>
        <v>193.69293418008337</v>
      </c>
      <c r="AF546">
        <f>U546+Z546*DT/2</f>
        <v>-13070.650609931237</v>
      </c>
      <c r="AG546">
        <f>V546+AA546*DT/2</f>
        <v>-25171.719327979106</v>
      </c>
    </row>
    <row r="547" spans="2:33" x14ac:dyDescent="0.3">
      <c r="B547">
        <f t="shared" si="85"/>
        <v>179613619830.01538</v>
      </c>
      <c r="C547">
        <f t="shared" si="86"/>
        <v>27495506195.346222</v>
      </c>
      <c r="D547">
        <f t="shared" si="87"/>
        <v>4562.9539832800883</v>
      </c>
      <c r="E547">
        <f t="shared" si="88"/>
        <v>-27043.94997758303</v>
      </c>
      <c r="F547">
        <f t="shared" si="89"/>
        <v>181705958321.07327</v>
      </c>
      <c r="G547">
        <f>(G*Me*Ms/(F547^2)) * -B547/F547</f>
        <v>-2.3730789846045075E+22</v>
      </c>
      <c r="H547">
        <f>(G*Me*Ms/(F547^2)) * -C547/F547</f>
        <v>-3.6327427722346554E+21</v>
      </c>
      <c r="I547">
        <f>G547/Me</f>
        <v>-3.9732762693040005E-3</v>
      </c>
      <c r="J547">
        <f>H547/Me</f>
        <v>-6.0823473399100147E-4</v>
      </c>
      <c r="K547">
        <f>D547*DT</f>
        <v>394239224.15539962</v>
      </c>
      <c r="L547">
        <f>E547*DT</f>
        <v>-2336597278.0631738</v>
      </c>
      <c r="M547">
        <f>I547*DT</f>
        <v>-343.29106966786566</v>
      </c>
      <c r="N547">
        <f>J547*DT</f>
        <v>-52.551481016822528</v>
      </c>
      <c r="S547">
        <f t="shared" si="90"/>
        <v>146442007951.07974</v>
      </c>
      <c r="T547">
        <f t="shared" si="91"/>
        <v>-81854934367.294754</v>
      </c>
      <c r="U547">
        <f t="shared" si="92"/>
        <v>-13250.014850417778</v>
      </c>
      <c r="V547">
        <f t="shared" si="93"/>
        <v>-25074.872860889067</v>
      </c>
      <c r="W547">
        <f t="shared" si="94"/>
        <v>167766182447.53091</v>
      </c>
      <c r="X547">
        <f>(G*Me*Ms/(W547^2)) *-S547/W547</f>
        <v>-2.4582884569601624E+22</v>
      </c>
      <c r="Y547">
        <f>(G*Me*Ms/(W547^2)) * -T547/W547</f>
        <v>1.3740800410738202E+22</v>
      </c>
      <c r="Z547">
        <f>X547/Me</f>
        <v>-4.1159435705725523E-3</v>
      </c>
      <c r="AA547">
        <f>Y547/Me</f>
        <v>2.3006396562197705E-3</v>
      </c>
      <c r="AB547">
        <f>AF547*DT</f>
        <v>-1160163960.1343868</v>
      </c>
      <c r="AC547">
        <f>AG547*DT</f>
        <v>-2157881923.6767683</v>
      </c>
      <c r="AD547">
        <f>Z547*DT</f>
        <v>-355.61752449746854</v>
      </c>
      <c r="AE547">
        <f>AA547*DT</f>
        <v>198.77526629738819</v>
      </c>
      <c r="AF547">
        <f>U547+Z547*DT/2</f>
        <v>-13427.823612666512</v>
      </c>
      <c r="AG547">
        <f>V547+AA547*DT/2</f>
        <v>-24975.485227740373</v>
      </c>
    </row>
    <row r="548" spans="2:33" x14ac:dyDescent="0.3">
      <c r="B548">
        <f t="shared" si="85"/>
        <v>180007859054.17078</v>
      </c>
      <c r="C548">
        <f t="shared" si="86"/>
        <v>25158908917.283047</v>
      </c>
      <c r="D548">
        <f t="shared" si="87"/>
        <v>4219.6629136122228</v>
      </c>
      <c r="E548">
        <f t="shared" si="88"/>
        <v>-27096.501458599854</v>
      </c>
      <c r="F548">
        <f t="shared" si="89"/>
        <v>181757530845.83417</v>
      </c>
      <c r="G548">
        <f>(G*Me*Ms/(F548^2)) * -B548/F548</f>
        <v>-2.3762638286192017E+22</v>
      </c>
      <c r="H548">
        <f>(G*Me*Ms/(F548^2)) * -C548/F548</f>
        <v>-3.3211997266004693E+21</v>
      </c>
      <c r="I548">
        <f>G548/Me</f>
        <v>-3.978608694068248E-3</v>
      </c>
      <c r="J548">
        <f>H548/Me</f>
        <v>-5.5607268636782468E-4</v>
      </c>
      <c r="K548">
        <f>D548*DT</f>
        <v>364578875.73609602</v>
      </c>
      <c r="L548">
        <f>E548*DT</f>
        <v>-2341137726.0230274</v>
      </c>
      <c r="M548">
        <f>I548*DT</f>
        <v>-343.75179116749661</v>
      </c>
      <c r="N548">
        <f>J548*DT</f>
        <v>-48.044680102180052</v>
      </c>
      <c r="S548">
        <f t="shared" si="90"/>
        <v>145281843990.94534</v>
      </c>
      <c r="T548">
        <f t="shared" si="91"/>
        <v>-84012816290.971527</v>
      </c>
      <c r="U548">
        <f t="shared" si="92"/>
        <v>-13605.632374915247</v>
      </c>
      <c r="V548">
        <f t="shared" si="93"/>
        <v>-24876.09759459168</v>
      </c>
      <c r="W548">
        <f t="shared" si="94"/>
        <v>167824216055.22223</v>
      </c>
      <c r="X548">
        <f>(G*Me*Ms/(W548^2)) *-S548/W548</f>
        <v>-2.4362839005960635E+22</v>
      </c>
      <c r="Y548">
        <f>(G*Me*Ms/(W548^2)) * -T548/W548</f>
        <v>1.4088413675846873E+22</v>
      </c>
      <c r="Z548">
        <f>X548/Me</f>
        <v>-4.0791010625122453E-3</v>
      </c>
      <c r="AA548">
        <f>Y548/Me</f>
        <v>2.3588409864794013E-3</v>
      </c>
      <c r="AB548">
        <f>AF548*DT</f>
        <v>-1190751800.326483</v>
      </c>
      <c r="AC548">
        <f>AG548*DT</f>
        <v>-2140490505.3675065</v>
      </c>
      <c r="AD548">
        <f>Z548*DT</f>
        <v>-352.43433180105797</v>
      </c>
      <c r="AE548">
        <f>AA548*DT</f>
        <v>203.80386123182026</v>
      </c>
      <c r="AF548">
        <f>U548+Z548*DT/2</f>
        <v>-13781.849540815776</v>
      </c>
      <c r="AG548">
        <f>V548+AA548*DT/2</f>
        <v>-24774.19566397577</v>
      </c>
    </row>
    <row r="549" spans="2:33" x14ac:dyDescent="0.3">
      <c r="B549">
        <f t="shared" si="85"/>
        <v>180372437929.90686</v>
      </c>
      <c r="C549">
        <f t="shared" si="86"/>
        <v>22817771191.260017</v>
      </c>
      <c r="D549">
        <f t="shared" si="87"/>
        <v>3875.9111224447261</v>
      </c>
      <c r="E549">
        <f t="shared" si="88"/>
        <v>-27144.546138702033</v>
      </c>
      <c r="F549">
        <f t="shared" si="89"/>
        <v>181809975102.89362</v>
      </c>
      <c r="G549">
        <f>(G*Me*Ms/(F549^2)) * -B549/F549</f>
        <v>-2.3790166777365204E+22</v>
      </c>
      <c r="H549">
        <f>(G*Me*Ms/(F549^2)) * -C549/F549</f>
        <v>-3.0095428567572126E+21</v>
      </c>
      <c r="I549">
        <f>G549/Me</f>
        <v>-3.9832178242917996E-3</v>
      </c>
      <c r="J549">
        <f>H549/Me</f>
        <v>-5.0389158101282739E-4</v>
      </c>
      <c r="K549">
        <f>D549*DT</f>
        <v>334878720.97922432</v>
      </c>
      <c r="L549">
        <f>E549*DT</f>
        <v>-2345288786.3838558</v>
      </c>
      <c r="M549">
        <f>I549*DT</f>
        <v>-344.15002001881146</v>
      </c>
      <c r="N549">
        <f>J549*DT</f>
        <v>-43.536232599508288</v>
      </c>
      <c r="S549">
        <f t="shared" si="90"/>
        <v>144091092190.61887</v>
      </c>
      <c r="T549">
        <f t="shared" si="91"/>
        <v>-86153306796.339035</v>
      </c>
      <c r="U549">
        <f t="shared" si="92"/>
        <v>-13958.066706716305</v>
      </c>
      <c r="V549">
        <f t="shared" si="93"/>
        <v>-24672.29373335986</v>
      </c>
      <c r="W549">
        <f t="shared" si="94"/>
        <v>167882801741.66006</v>
      </c>
      <c r="X549">
        <f>(G*Me*Ms/(W549^2)) *-S549/W549</f>
        <v>-2.4137869857840075E+22</v>
      </c>
      <c r="Y549">
        <f>(G*Me*Ms/(W549^2)) * -T549/W549</f>
        <v>1.4432240575437813E+22</v>
      </c>
      <c r="Z549">
        <f>X549/Me</f>
        <v>-4.0414341924522104E-3</v>
      </c>
      <c r="AA549">
        <f>Y549/Me</f>
        <v>2.4164083607537442E-3</v>
      </c>
      <c r="AB549">
        <f>AF549*DT</f>
        <v>-1221061535.7549329</v>
      </c>
      <c r="AC549">
        <f>AG549*DT</f>
        <v>-2122666982.6839457</v>
      </c>
      <c r="AD549">
        <f>Z549*DT</f>
        <v>-349.179914227871</v>
      </c>
      <c r="AE549">
        <f>AA549*DT</f>
        <v>208.77768236912351</v>
      </c>
      <c r="AF549">
        <f>U549+Z549*DT/2</f>
        <v>-14132.656663830241</v>
      </c>
      <c r="AG549">
        <f>V549+AA549*DT/2</f>
        <v>-24567.904892175298</v>
      </c>
    </row>
    <row r="550" spans="2:33" x14ac:dyDescent="0.3">
      <c r="B550">
        <f t="shared" si="85"/>
        <v>180707316650.88608</v>
      </c>
      <c r="C550">
        <f t="shared" si="86"/>
        <v>20472482404.87616</v>
      </c>
      <c r="D550">
        <f t="shared" si="87"/>
        <v>3531.7611024259145</v>
      </c>
      <c r="E550">
        <f t="shared" si="88"/>
        <v>-27188.082371301542</v>
      </c>
      <c r="F550">
        <f t="shared" si="89"/>
        <v>181863291587.33923</v>
      </c>
      <c r="G550">
        <f>(G*Me*Ms/(F550^2)) * -B550/F550</f>
        <v>-2.3813379259049286E+22</v>
      </c>
      <c r="H550">
        <f>(G*Me*Ms/(F550^2)) * -C550/F550</f>
        <v>-2.697837569152676E+21</v>
      </c>
      <c r="I550">
        <f>G550/Me</f>
        <v>-3.9871043195675729E-3</v>
      </c>
      <c r="J550">
        <f>H550/Me</f>
        <v>-4.5170236901059439E-4</v>
      </c>
      <c r="K550">
        <f>D550*DT</f>
        <v>305144159.24959904</v>
      </c>
      <c r="L550">
        <f>E550*DT</f>
        <v>-2349050316.8804531</v>
      </c>
      <c r="M550">
        <f>I550*DT</f>
        <v>-344.4858132106383</v>
      </c>
      <c r="N550">
        <f>J550*DT</f>
        <v>-39.027084682515358</v>
      </c>
      <c r="S550">
        <f t="shared" si="90"/>
        <v>142870030654.86392</v>
      </c>
      <c r="T550">
        <f t="shared" si="91"/>
        <v>-88275973779.02298</v>
      </c>
      <c r="U550">
        <f t="shared" si="92"/>
        <v>-14307.246620944175</v>
      </c>
      <c r="V550">
        <f t="shared" si="93"/>
        <v>-24463.516050990736</v>
      </c>
      <c r="W550">
        <f t="shared" si="94"/>
        <v>167941934030.6539</v>
      </c>
      <c r="X550">
        <f>(G*Me*Ms/(W550^2)) *-S550/W550</f>
        <v>-2.3908048079289026E+22</v>
      </c>
      <c r="Y550">
        <f>(G*Me*Ms/(W550^2)) * -T550/W550</f>
        <v>1.4772210908621988E+22</v>
      </c>
      <c r="Z550">
        <f>X550/Me</f>
        <v>-4.0029548403189607E-3</v>
      </c>
      <c r="AA550">
        <f>Y550/Me</f>
        <v>2.4733300252188306E-3</v>
      </c>
      <c r="AB550">
        <f>AF550*DT</f>
        <v>-1251087056.9319704</v>
      </c>
      <c r="AC550">
        <f>AG550*DT</f>
        <v>-2104416131.9530706</v>
      </c>
      <c r="AD550">
        <f>Z550*DT</f>
        <v>-345.85529820355822</v>
      </c>
      <c r="AE550">
        <f>AA550*DT</f>
        <v>213.69571417890697</v>
      </c>
      <c r="AF550">
        <f>U550+Z550*DT/2</f>
        <v>-14480.174270045954</v>
      </c>
      <c r="AG550">
        <f>V550+AA550*DT/2</f>
        <v>-24356.668193901281</v>
      </c>
    </row>
    <row r="551" spans="2:33" x14ac:dyDescent="0.3">
      <c r="B551">
        <f t="shared" si="85"/>
        <v>181012460810.13568</v>
      </c>
      <c r="C551">
        <f t="shared" si="86"/>
        <v>18123432087.995705</v>
      </c>
      <c r="D551">
        <f t="shared" si="87"/>
        <v>3187.2752892152762</v>
      </c>
      <c r="E551">
        <f t="shared" si="88"/>
        <v>-27227.109455984057</v>
      </c>
      <c r="F551">
        <f t="shared" si="89"/>
        <v>181917480631.16171</v>
      </c>
      <c r="G551">
        <f>(G*Me*Ms/(F551^2)) * -B551/F551</f>
        <v>-2.3832280803137049E+22</v>
      </c>
      <c r="H551">
        <f>(G*Me*Ms/(F551^2)) * -C551/F551</f>
        <v>-2.3861491120809774E+21</v>
      </c>
      <c r="I551">
        <f>G551/Me</f>
        <v>-3.9902690290890145E-3</v>
      </c>
      <c r="J551">
        <f>H551/Me</f>
        <v>-3.9951597496584024E-4</v>
      </c>
      <c r="K551">
        <f>D551*DT</f>
        <v>275380584.98819989</v>
      </c>
      <c r="L551">
        <f>E551*DT</f>
        <v>-2352422256.9970226</v>
      </c>
      <c r="M551">
        <f>I551*DT</f>
        <v>-344.75924411329083</v>
      </c>
      <c r="N551">
        <f>J551*DT</f>
        <v>-34.518180237048597</v>
      </c>
      <c r="S551">
        <f t="shared" si="90"/>
        <v>141618943597.93195</v>
      </c>
      <c r="T551">
        <f t="shared" si="91"/>
        <v>-90380389910.976044</v>
      </c>
      <c r="U551">
        <f t="shared" si="92"/>
        <v>-14653.101919147733</v>
      </c>
      <c r="V551">
        <f t="shared" si="93"/>
        <v>-24249.82033681183</v>
      </c>
      <c r="W551">
        <f t="shared" si="94"/>
        <v>168001607332.35349</v>
      </c>
      <c r="X551">
        <f>(G*Me*Ms/(W551^2)) *-S551/W551</f>
        <v>-2.3673445632758602E+22</v>
      </c>
      <c r="Y551">
        <f>(G*Me*Ms/(W551^2)) * -T551/W551</f>
        <v>1.5108255947026145E+22</v>
      </c>
      <c r="Z551">
        <f>X551/Me</f>
        <v>-3.9636750548770385E-3</v>
      </c>
      <c r="AA551">
        <f>Y551/Me</f>
        <v>2.5295944725958787E-3</v>
      </c>
      <c r="AB551">
        <f>AF551*DT</f>
        <v>-1280822343.6831915</v>
      </c>
      <c r="AC551">
        <f>AG551*DT</f>
        <v>-2085742816.3234675</v>
      </c>
      <c r="AD551">
        <f>Z551*DT</f>
        <v>-342.46152474137614</v>
      </c>
      <c r="AE551">
        <f>AA551*DT</f>
        <v>218.55696243228391</v>
      </c>
      <c r="AF551">
        <f>U551+Z551*DT/2</f>
        <v>-14824.332681518421</v>
      </c>
      <c r="AG551">
        <f>V551+AA551*DT/2</f>
        <v>-24140.541855595689</v>
      </c>
    </row>
    <row r="552" spans="2:33" x14ac:dyDescent="0.3">
      <c r="B552">
        <f t="shared" si="85"/>
        <v>181287841395.12387</v>
      </c>
      <c r="C552">
        <f t="shared" si="86"/>
        <v>15771009830.998682</v>
      </c>
      <c r="D552">
        <f t="shared" si="87"/>
        <v>2842.5160451019856</v>
      </c>
      <c r="E552">
        <f t="shared" si="88"/>
        <v>-27261.627636221107</v>
      </c>
      <c r="F552">
        <f t="shared" si="89"/>
        <v>181972542403.49847</v>
      </c>
      <c r="G552">
        <f>(G*Me*Ms/(F552^2)) * -B552/F552</f>
        <v>-2.3846877609214551E+22</v>
      </c>
      <c r="H552">
        <f>(G*Me*Ms/(F552^2)) * -C552/F552</f>
        <v>-2.0745425524365077E+21</v>
      </c>
      <c r="I552">
        <f>G552/Me</f>
        <v>-3.9927129908606893E-3</v>
      </c>
      <c r="J552">
        <f>H552/Me</f>
        <v>-3.4734329311129284E-4</v>
      </c>
      <c r="K552">
        <f>D552*DT</f>
        <v>245593386.29681155</v>
      </c>
      <c r="L552">
        <f>E552*DT</f>
        <v>-2355404627.7695036</v>
      </c>
      <c r="M552">
        <f>I552*DT</f>
        <v>-344.97040241036353</v>
      </c>
      <c r="N552">
        <f>J552*DT</f>
        <v>-30.010460524815702</v>
      </c>
      <c r="S552">
        <f t="shared" si="90"/>
        <v>140338121254.24875</v>
      </c>
      <c r="T552">
        <f t="shared" si="91"/>
        <v>-92466132727.299515</v>
      </c>
      <c r="U552">
        <f t="shared" si="92"/>
        <v>-14995.56344388911</v>
      </c>
      <c r="V552">
        <f t="shared" si="93"/>
        <v>-24031.263374379545</v>
      </c>
      <c r="W552">
        <f t="shared" si="94"/>
        <v>168061815944.95163</v>
      </c>
      <c r="X552">
        <f>(G*Me*Ms/(W552^2)) *-S552/W552</f>
        <v>-2.3434135454765539E+22</v>
      </c>
      <c r="Y552">
        <f>(G*Me*Ms/(W552^2)) * -T552/W552</f>
        <v>1.54403084489366E+22</v>
      </c>
      <c r="Z552">
        <f>X552/Me</f>
        <v>-3.9236070479800322E-3</v>
      </c>
      <c r="AA552">
        <f>Y552/Me</f>
        <v>2.585190444519405E-3</v>
      </c>
      <c r="AB552">
        <f>AF552*DT</f>
        <v>-1310261466.3864636</v>
      </c>
      <c r="AC552">
        <f>AG552*DT</f>
        <v>-2066651983.9160328</v>
      </c>
      <c r="AD552">
        <f>Z552*DT</f>
        <v>-338.9996489454748</v>
      </c>
      <c r="AE552">
        <f>AA552*DT</f>
        <v>223.36045440647661</v>
      </c>
      <c r="AF552">
        <f>U552+Z552*DT/2</f>
        <v>-15165.063268361848</v>
      </c>
      <c r="AG552">
        <f>V552+AA552*DT/2</f>
        <v>-23919.583147176305</v>
      </c>
    </row>
    <row r="553" spans="2:33" x14ac:dyDescent="0.3">
      <c r="B553">
        <f t="shared" si="85"/>
        <v>181533434781.42068</v>
      </c>
      <c r="C553">
        <f t="shared" si="86"/>
        <v>13415605203.229179</v>
      </c>
      <c r="D553">
        <f t="shared" si="87"/>
        <v>2497.5456426916221</v>
      </c>
      <c r="E553">
        <f t="shared" si="88"/>
        <v>-27291.638096745923</v>
      </c>
      <c r="F553">
        <f t="shared" si="89"/>
        <v>182028476910.91971</v>
      </c>
      <c r="G553">
        <f>(G*Me*Ms/(F553^2)) * -B553/F553</f>
        <v>-2.3857176999277919E+22</v>
      </c>
      <c r="H553">
        <f>(G*Me*Ms/(F553^2)) * -C553/F553</f>
        <v>-1.7630827526138408E+21</v>
      </c>
      <c r="I553">
        <f>G553/Me</f>
        <v>-3.9944374308137024E-3</v>
      </c>
      <c r="J553">
        <f>H553/Me</f>
        <v>-2.9519518344001621E-4</v>
      </c>
      <c r="K553">
        <f>D553*DT</f>
        <v>215787943.52855614</v>
      </c>
      <c r="L553">
        <f>E553*DT</f>
        <v>-2357997531.5588479</v>
      </c>
      <c r="M553">
        <f>I553*DT</f>
        <v>-345.11939402230388</v>
      </c>
      <c r="N553">
        <f>J553*DT</f>
        <v>-25.504863849217401</v>
      </c>
      <c r="S553">
        <f t="shared" si="90"/>
        <v>139027859787.86227</v>
      </c>
      <c r="T553">
        <f t="shared" si="91"/>
        <v>-94532784711.215546</v>
      </c>
      <c r="U553">
        <f t="shared" si="92"/>
        <v>-15334.563092834585</v>
      </c>
      <c r="V553">
        <f t="shared" si="93"/>
        <v>-23807.902919973068</v>
      </c>
      <c r="W553">
        <f t="shared" si="94"/>
        <v>168122554056.41003</v>
      </c>
      <c r="X553">
        <f>(G*Me*Ms/(W553^2)) *-S553/W553</f>
        <v>-2.3190191421396389E+22</v>
      </c>
      <c r="Y553">
        <f>(G*Me*Ms/(W553^2)) * -T553/W553</f>
        <v>1.5768302672541995E+22</v>
      </c>
      <c r="Z553">
        <f>X553/Me</f>
        <v>-3.8827631887948947E-3</v>
      </c>
      <c r="AA553">
        <f>Y553/Me</f>
        <v>2.640106933754478E-3</v>
      </c>
      <c r="AB553">
        <f>AF553*DT</f>
        <v>-1339398587.1678214</v>
      </c>
      <c r="AC553">
        <f>AG553*DT</f>
        <v>-2047148665.9575732</v>
      </c>
      <c r="AD553">
        <f>Z553*DT</f>
        <v>-335.47073951187889</v>
      </c>
      <c r="AE553">
        <f>AA553*DT</f>
        <v>228.10523907638691</v>
      </c>
      <c r="AF553">
        <f>U553+Z553*DT/2</f>
        <v>-15502.298462590525</v>
      </c>
      <c r="AG553">
        <f>V553+AA553*DT/2</f>
        <v>-23693.850300434875</v>
      </c>
    </row>
    <row r="554" spans="2:33" x14ac:dyDescent="0.3">
      <c r="B554">
        <f t="shared" si="85"/>
        <v>181749222724.94925</v>
      </c>
      <c r="C554">
        <f t="shared" si="86"/>
        <v>11057607671.670332</v>
      </c>
      <c r="D554">
        <f t="shared" si="87"/>
        <v>2152.4262486693183</v>
      </c>
      <c r="E554">
        <f t="shared" si="88"/>
        <v>-27317.142960595142</v>
      </c>
      <c r="F554">
        <f t="shared" si="89"/>
        <v>182085283997.75693</v>
      </c>
      <c r="G554">
        <f>(G*Me*Ms/(F554^2)) * -B554/F554</f>
        <v>-2.3863187411886559E+22</v>
      </c>
      <c r="H554">
        <f>(G*Me*Ms/(F554^2)) * -C554/F554</f>
        <v>-1.4518343475697382E+21</v>
      </c>
      <c r="I554">
        <f>G554/Me</f>
        <v>-3.9954437618267688E-3</v>
      </c>
      <c r="J554">
        <f>H554/Me</f>
        <v>-2.4308246786487262E-4</v>
      </c>
      <c r="K554">
        <f>D554*DT</f>
        <v>185969627.88502911</v>
      </c>
      <c r="L554">
        <f>E554*DT</f>
        <v>-2360201151.7954202</v>
      </c>
      <c r="M554">
        <f>I554*DT</f>
        <v>-345.20634102183283</v>
      </c>
      <c r="N554">
        <f>J554*DT</f>
        <v>-21.002325223524995</v>
      </c>
      <c r="S554">
        <f t="shared" si="90"/>
        <v>137688461200.69446</v>
      </c>
      <c r="T554">
        <f t="shared" si="91"/>
        <v>-96579933377.173126</v>
      </c>
      <c r="U554">
        <f t="shared" si="92"/>
        <v>-15670.033832346464</v>
      </c>
      <c r="V554">
        <f t="shared" si="93"/>
        <v>-23579.797680896681</v>
      </c>
      <c r="W554">
        <f t="shared" si="94"/>
        <v>168183815746.2077</v>
      </c>
      <c r="X554">
        <f>(G*Me*Ms/(W554^2)) *-S554/W554</f>
        <v>-2.2941688313678431E+22</v>
      </c>
      <c r="Y554">
        <f>(G*Me*Ms/(W554^2)) * -T554/W554</f>
        <v>1.6092174388275888E+22</v>
      </c>
      <c r="Z554">
        <f>X554/Me</f>
        <v>-3.8411559980039566E-3</v>
      </c>
      <c r="AA554">
        <f>Y554/Me</f>
        <v>2.6943331862632502E-3</v>
      </c>
      <c r="AB554">
        <f>AF554*DT</f>
        <v>-1368227961.0541644</v>
      </c>
      <c r="AC554">
        <f>AG554*DT</f>
        <v>-2027237974.8984096</v>
      </c>
      <c r="AD554">
        <f>Z554*DT</f>
        <v>-331.87587822754188</v>
      </c>
      <c r="AE554">
        <f>AA554*DT</f>
        <v>232.79038729314482</v>
      </c>
      <c r="AF554">
        <f>U554+Z554*DT/2</f>
        <v>-15835.971771460236</v>
      </c>
      <c r="AG554">
        <f>V554+AA554*DT/2</f>
        <v>-23463.40248725011</v>
      </c>
    </row>
    <row r="555" spans="2:33" x14ac:dyDescent="0.3">
      <c r="B555">
        <f t="shared" si="85"/>
        <v>181935192352.83429</v>
      </c>
      <c r="C555">
        <f t="shared" si="86"/>
        <v>8697406519.8749123</v>
      </c>
      <c r="D555">
        <f t="shared" si="87"/>
        <v>1807.2199076474853</v>
      </c>
      <c r="E555">
        <f t="shared" si="88"/>
        <v>-27338.145285818668</v>
      </c>
      <c r="F555">
        <f t="shared" si="89"/>
        <v>182142963346.47345</v>
      </c>
      <c r="G555">
        <f>(G*Me*Ms/(F555^2)) * -B555/F555</f>
        <v>-2.3864918395758722E+22</v>
      </c>
      <c r="H555">
        <f>(G*Me*Ms/(F555^2)) * -C555/F555</f>
        <v>-1.1408617220632032E+21</v>
      </c>
      <c r="I555">
        <f>G555/Me</f>
        <v>-3.9957335826539065E-3</v>
      </c>
      <c r="J555">
        <f>H555/Me</f>
        <v>-1.9101592640779612E-4</v>
      </c>
      <c r="K555">
        <f>D555*DT</f>
        <v>156143800.02074274</v>
      </c>
      <c r="L555">
        <f>E555*DT</f>
        <v>-2362015752.6947327</v>
      </c>
      <c r="M555">
        <f>I555*DT</f>
        <v>-345.23138154129754</v>
      </c>
      <c r="N555">
        <f>J555*DT</f>
        <v>-16.503776041633586</v>
      </c>
      <c r="S555">
        <f t="shared" si="90"/>
        <v>136320233239.64029</v>
      </c>
      <c r="T555">
        <f t="shared" si="91"/>
        <v>-98607171352.071533</v>
      </c>
      <c r="U555">
        <f t="shared" si="92"/>
        <v>-16001.909710574006</v>
      </c>
      <c r="V555">
        <f t="shared" si="93"/>
        <v>-23347.007293603536</v>
      </c>
      <c r="W555">
        <f t="shared" si="94"/>
        <v>168245594987.1102</v>
      </c>
      <c r="X555">
        <f>(G*Me*Ms/(W555^2)) *-S555/W555</f>
        <v>-2.2688701782843713E+22</v>
      </c>
      <c r="Y555">
        <f>(G*Me*Ms/(W555^2)) * -T555/W555</f>
        <v>1.6411860890261079E+22</v>
      </c>
      <c r="Z555">
        <f>X555/Me</f>
        <v>-3.7987981419890355E-3</v>
      </c>
      <c r="AA555">
        <f>Y555/Me</f>
        <v>2.7478587031210997E-3</v>
      </c>
      <c r="AB555">
        <f>AF555*DT</f>
        <v>-1396743937.0826054</v>
      </c>
      <c r="AC555">
        <f>AG555*DT</f>
        <v>-2006925102.51512</v>
      </c>
      <c r="AD555">
        <f>Z555*DT</f>
        <v>-328.21615946785266</v>
      </c>
      <c r="AE555">
        <f>AA555*DT</f>
        <v>237.414991949663</v>
      </c>
      <c r="AF555">
        <f>U555+Z555*DT/2</f>
        <v>-16166.017790307931</v>
      </c>
      <c r="AG555">
        <f>V555+AA555*DT/2</f>
        <v>-23228.299797628704</v>
      </c>
    </row>
    <row r="556" spans="2:33" x14ac:dyDescent="0.3">
      <c r="B556">
        <f t="shared" si="85"/>
        <v>182091336152.85504</v>
      </c>
      <c r="C556">
        <f t="shared" si="86"/>
        <v>6335390767.1801796</v>
      </c>
      <c r="D556">
        <f t="shared" si="87"/>
        <v>1461.9885261061877</v>
      </c>
      <c r="E556">
        <f t="shared" si="88"/>
        <v>-27354.649061860302</v>
      </c>
      <c r="F556">
        <f t="shared" si="89"/>
        <v>182201514478.07706</v>
      </c>
      <c r="G556">
        <f>(G*Me*Ms/(F556^2)) * -B556/F556</f>
        <v>-2.3862380602815169E+22</v>
      </c>
      <c r="H556">
        <f>(G*Me*Ms/(F556^2)) * -C556/F556</f>
        <v>-8.3022898808930671E+20</v>
      </c>
      <c r="I556">
        <f>G556/Me</f>
        <v>-3.9953086767597311E-3</v>
      </c>
      <c r="J556">
        <f>H556/Me</f>
        <v>-1.3900629342150934E-4</v>
      </c>
      <c r="K556">
        <f>D556*DT</f>
        <v>126315808.65557462</v>
      </c>
      <c r="L556">
        <f>E556*DT</f>
        <v>-2363441678.9447303</v>
      </c>
      <c r="M556">
        <f>I556*DT</f>
        <v>-345.19466967204079</v>
      </c>
      <c r="N556">
        <f>J556*DT</f>
        <v>-12.010143751618408</v>
      </c>
      <c r="S556">
        <f t="shared" si="90"/>
        <v>134923489302.55768</v>
      </c>
      <c r="T556">
        <f t="shared" si="91"/>
        <v>-100614096454.58665</v>
      </c>
      <c r="U556">
        <f t="shared" si="92"/>
        <v>-16330.125870041858</v>
      </c>
      <c r="V556">
        <f t="shared" si="93"/>
        <v>-23109.592301653873</v>
      </c>
      <c r="W556">
        <f t="shared" si="94"/>
        <v>168307885646.9603</v>
      </c>
      <c r="X556">
        <f>(G*Me*Ms/(W556^2)) *-S556/W556</f>
        <v>-2.2431308315511654E+22</v>
      </c>
      <c r="Y556">
        <f>(G*Me*Ms/(W556^2)) * -T556/W556</f>
        <v>1.6727301006857953E+22</v>
      </c>
      <c r="Z556">
        <f>X556/Me</f>
        <v>-3.7557024270019179E-3</v>
      </c>
      <c r="AA556">
        <f>Y556/Me</f>
        <v>2.8006732422827499E-3</v>
      </c>
      <c r="AB556">
        <f>AF556*DT</f>
        <v>-1424940959.3663528</v>
      </c>
      <c r="AC556">
        <f>AG556*DT</f>
        <v>-1986215317.9995389</v>
      </c>
      <c r="AD556">
        <f>Z556*DT</f>
        <v>-324.49268969296571</v>
      </c>
      <c r="AE556">
        <f>AA556*DT</f>
        <v>241.97816813322959</v>
      </c>
      <c r="AF556">
        <f>U556+Z556*DT/2</f>
        <v>-16492.372214888343</v>
      </c>
      <c r="AG556">
        <f>V556+AA556*DT/2</f>
        <v>-22988.603217587257</v>
      </c>
    </row>
    <row r="557" spans="2:33" x14ac:dyDescent="0.3">
      <c r="B557">
        <f t="shared" si="85"/>
        <v>182217651961.51062</v>
      </c>
      <c r="C557">
        <f t="shared" si="86"/>
        <v>3971949088.2354493</v>
      </c>
      <c r="D557">
        <f t="shared" si="87"/>
        <v>1116.7938564341468</v>
      </c>
      <c r="E557">
        <f t="shared" si="88"/>
        <v>-27366.659205611919</v>
      </c>
      <c r="F557">
        <f t="shared" si="89"/>
        <v>182260936752.57391</v>
      </c>
      <c r="G557">
        <f>(G*Me*Ms/(F557^2)) * -B557/F557</f>
        <v>-2.3855585780677915E+22</v>
      </c>
      <c r="H557">
        <f>(G*Me*Ms/(F557^2)) * -C557/F557</f>
        <v>-5.1999996252229547E+20</v>
      </c>
      <c r="I557">
        <f>G557/Me</f>
        <v>-3.994171011063509E-3</v>
      </c>
      <c r="J557">
        <f>H557/Me</f>
        <v>-8.706425384628059E-5</v>
      </c>
      <c r="K557">
        <f>D557*DT</f>
        <v>96490989.19591029</v>
      </c>
      <c r="L557">
        <f>E557*DT</f>
        <v>-2364479355.3648696</v>
      </c>
      <c r="M557">
        <f>I557*DT</f>
        <v>-345.09637535588718</v>
      </c>
      <c r="N557">
        <f>J557*DT</f>
        <v>-7.522351532318643</v>
      </c>
      <c r="S557">
        <f t="shared" si="90"/>
        <v>133498548343.19133</v>
      </c>
      <c r="T557">
        <f t="shared" si="91"/>
        <v>-102600311772.5862</v>
      </c>
      <c r="U557">
        <f t="shared" si="92"/>
        <v>-16654.618559734823</v>
      </c>
      <c r="V557">
        <f t="shared" si="93"/>
        <v>-22867.614133520645</v>
      </c>
      <c r="W557">
        <f t="shared" si="94"/>
        <v>168370681490.48776</v>
      </c>
      <c r="X557">
        <f>(G*Me*Ms/(W557^2)) *-S557/W557</f>
        <v>-2.2169585198816115E+22</v>
      </c>
      <c r="Y557">
        <f>(G*Me*Ms/(W557^2)) * -T557/W557</f>
        <v>1.7038435110320469E+22</v>
      </c>
      <c r="Z557">
        <f>X557/Me</f>
        <v>-3.7118817933255392E-3</v>
      </c>
      <c r="AA557">
        <f>Y557/Me</f>
        <v>2.8527668201989869E-3</v>
      </c>
      <c r="AB557">
        <f>AF557*DT</f>
        <v>-1452813568.1170404</v>
      </c>
      <c r="AC557">
        <f>AG557*DT</f>
        <v>-1965113966.0351276</v>
      </c>
      <c r="AD557">
        <f>Z557*DT</f>
        <v>-320.70658694332656</v>
      </c>
      <c r="AE557">
        <f>AA557*DT</f>
        <v>246.47905326519248</v>
      </c>
      <c r="AF557">
        <f>U557+Z557*DT/2</f>
        <v>-16814.971853206487</v>
      </c>
      <c r="AG557">
        <f>V557+AA557*DT/2</f>
        <v>-22744.37460688805</v>
      </c>
    </row>
    <row r="558" spans="2:33" x14ac:dyDescent="0.3">
      <c r="B558">
        <f t="shared" si="85"/>
        <v>182314142950.70654</v>
      </c>
      <c r="C558">
        <f t="shared" si="86"/>
        <v>1607469732.8705797</v>
      </c>
      <c r="D558">
        <f t="shared" si="87"/>
        <v>771.69748107825967</v>
      </c>
      <c r="E558">
        <f t="shared" si="88"/>
        <v>-27374.181557144238</v>
      </c>
      <c r="F558">
        <f t="shared" si="89"/>
        <v>182321229369.46414</v>
      </c>
      <c r="G558">
        <f>(G*Me*Ms/(F558^2)) * -B558/F558</f>
        <v>-2.3844546764630852E+22</v>
      </c>
      <c r="H558">
        <f>(G*Me*Ms/(F558^2)) * -C558/F558</f>
        <v>-2.1023814498321488E+20</v>
      </c>
      <c r="I558">
        <f>G558/Me</f>
        <v>-3.9923227345931176E-3</v>
      </c>
      <c r="J558">
        <f>H558/Me</f>
        <v>-3.5200439504271988E-5</v>
      </c>
      <c r="K558">
        <f>D558*DT</f>
        <v>66674662.365161635</v>
      </c>
      <c r="L558">
        <f>E558*DT</f>
        <v>-2365129286.5372624</v>
      </c>
      <c r="M558">
        <f>I558*DT</f>
        <v>-344.93668426884534</v>
      </c>
      <c r="N558">
        <f>J558*DT</f>
        <v>-3.0413179731690998</v>
      </c>
      <c r="S558">
        <f t="shared" si="90"/>
        <v>132045734775.0743</v>
      </c>
      <c r="T558">
        <f t="shared" si="91"/>
        <v>-104565425738.62132</v>
      </c>
      <c r="U558">
        <f t="shared" si="92"/>
        <v>-16975.325146678151</v>
      </c>
      <c r="V558">
        <f t="shared" si="93"/>
        <v>-22621.135080255452</v>
      </c>
      <c r="W558">
        <f t="shared" si="94"/>
        <v>168433976181.1387</v>
      </c>
      <c r="X558">
        <f>(G*Me*Ms/(W558^2)) *-S558/W558</f>
        <v>-2.1903610485501961E+22</v>
      </c>
      <c r="Y558">
        <f>(G*Me*Ms/(W558^2)) * -T558/W558</f>
        <v>1.7345205125563694E+22</v>
      </c>
      <c r="Z558">
        <f>X558/Me</f>
        <v>-3.6673493094300574E-3</v>
      </c>
      <c r="AA558">
        <f>Y558/Me</f>
        <v>2.9041297132846155E-3</v>
      </c>
      <c r="AB558">
        <f>AF558*DT</f>
        <v>-1480356400.6234539</v>
      </c>
      <c r="AC558">
        <f>AG558*DT</f>
        <v>-1943626464.8618305</v>
      </c>
      <c r="AD558">
        <f>Z558*DT</f>
        <v>-316.85898033475695</v>
      </c>
      <c r="AE558">
        <f>AA558*DT</f>
        <v>250.91680722779077</v>
      </c>
      <c r="AF558">
        <f>U558+Z558*DT/2</f>
        <v>-17133.75463684553</v>
      </c>
      <c r="AG558">
        <f>V558+AA558*DT/2</f>
        <v>-22495.676676641557</v>
      </c>
    </row>
    <row r="559" spans="2:33" x14ac:dyDescent="0.3">
      <c r="B559">
        <f t="shared" si="85"/>
        <v>182380817613.07172</v>
      </c>
      <c r="C559">
        <f t="shared" si="86"/>
        <v>-757659553.66668272</v>
      </c>
      <c r="D559">
        <f t="shared" si="87"/>
        <v>426.76079680941433</v>
      </c>
      <c r="E559">
        <f t="shared" si="88"/>
        <v>-27377.222875117408</v>
      </c>
      <c r="F559">
        <f t="shared" si="89"/>
        <v>182382391368.27817</v>
      </c>
      <c r="G559">
        <f>(G*Me*Ms/(F559^2)) * -B559/F559</f>
        <v>-2.3829277469050015E+22</v>
      </c>
      <c r="H559">
        <f>(G*Me*Ms/(F559^2)) * -C559/F559</f>
        <v>9.8993304052969439E+19</v>
      </c>
      <c r="I559">
        <f>G559/Me</f>
        <v>-3.9897661770501988E-3</v>
      </c>
      <c r="J559">
        <f>H559/Me</f>
        <v>1.6574574566013034E-5</v>
      </c>
      <c r="K559">
        <f>D559*DT</f>
        <v>36872132.844333395</v>
      </c>
      <c r="L559">
        <f>E559*DT</f>
        <v>-2365392056.4101439</v>
      </c>
      <c r="M559">
        <f>I559*DT</f>
        <v>-344.71579769713719</v>
      </c>
      <c r="N559">
        <f>J559*DT</f>
        <v>1.4320432425035261</v>
      </c>
      <c r="S559">
        <f t="shared" si="90"/>
        <v>130565378374.45084</v>
      </c>
      <c r="T559">
        <f t="shared" si="91"/>
        <v>-106509052203.48315</v>
      </c>
      <c r="U559">
        <f t="shared" si="92"/>
        <v>-17292.184127012908</v>
      </c>
      <c r="V559">
        <f t="shared" si="93"/>
        <v>-22370.218273027662</v>
      </c>
      <c r="W559">
        <f t="shared" si="94"/>
        <v>168497763282.92258</v>
      </c>
      <c r="X559">
        <f>(G*Me*Ms/(W559^2)) *-S559/W559</f>
        <v>-2.163346295901643E+22</v>
      </c>
      <c r="Y559">
        <f>(G*Me*Ms/(W559^2)) * -T559/W559</f>
        <v>1.7647554538048045E+22</v>
      </c>
      <c r="Z559">
        <f>X559/Me</f>
        <v>-3.6221181661280563E-3</v>
      </c>
      <c r="AA559">
        <f>Y559/Me</f>
        <v>2.9547524592385302E-3</v>
      </c>
      <c r="AB559">
        <f>AF559*DT</f>
        <v>-1507564192.186625</v>
      </c>
      <c r="AC559">
        <f>AG559*DT</f>
        <v>-1921758304.3305314</v>
      </c>
      <c r="AD559">
        <f>Z559*DT</f>
        <v>-312.95100955346408</v>
      </c>
      <c r="AE559">
        <f>AA559*DT</f>
        <v>255.290612478209</v>
      </c>
      <c r="AF559">
        <f>U559+Z559*DT/2</f>
        <v>-17448.65963178964</v>
      </c>
      <c r="AG559">
        <f>V559+AA559*DT/2</f>
        <v>-22242.572966788557</v>
      </c>
    </row>
    <row r="560" spans="2:33" x14ac:dyDescent="0.3">
      <c r="B560">
        <f t="shared" si="85"/>
        <v>182417689745.91605</v>
      </c>
      <c r="C560">
        <f t="shared" si="86"/>
        <v>-3123051610.0768266</v>
      </c>
      <c r="D560">
        <f t="shared" si="87"/>
        <v>82.044999112277139</v>
      </c>
      <c r="E560">
        <f t="shared" si="88"/>
        <v>-27375.790831874903</v>
      </c>
      <c r="F560">
        <f t="shared" si="89"/>
        <v>182444421629.1539</v>
      </c>
      <c r="G560">
        <f>(G*Me*Ms/(F560^2)) * -B560/F560</f>
        <v>-2.3809792878311383E+22</v>
      </c>
      <c r="H560">
        <f>(G*Me*Ms/(F560^2)) * -C560/F560</f>
        <v>4.0763158489606337E+20</v>
      </c>
      <c r="I560">
        <f>G560/Me</f>
        <v>-3.9865038472878447E-3</v>
      </c>
      <c r="J560">
        <f>H560/Me</f>
        <v>6.8250273732723329E-5</v>
      </c>
      <c r="K560">
        <f>D560*DT</f>
        <v>7088687.923300745</v>
      </c>
      <c r="L560">
        <f>E560*DT</f>
        <v>-2365268327.8739915</v>
      </c>
      <c r="M560">
        <f>I560*DT</f>
        <v>-344.43393240566979</v>
      </c>
      <c r="N560">
        <f>J560*DT</f>
        <v>5.8968236505072955</v>
      </c>
      <c r="S560">
        <f t="shared" si="90"/>
        <v>129057814182.26421</v>
      </c>
      <c r="T560">
        <f t="shared" si="91"/>
        <v>-108430810507.81369</v>
      </c>
      <c r="U560">
        <f t="shared" si="92"/>
        <v>-17605.135136566372</v>
      </c>
      <c r="V560">
        <f t="shared" si="93"/>
        <v>-22114.927660549452</v>
      </c>
      <c r="W560">
        <f t="shared" si="94"/>
        <v>168562036262.27716</v>
      </c>
      <c r="X560">
        <f>(G*Me*Ms/(W560^2)) *-S560/W560</f>
        <v>-2.1359222098619462E+22</v>
      </c>
      <c r="Y560">
        <f>(G*Me*Ms/(W560^2)) * -T560/W560</f>
        <v>1.7945428400785592E+22</v>
      </c>
      <c r="Z560">
        <f>X560/Me</f>
        <v>-3.5762016707329238E-3</v>
      </c>
      <c r="AA560">
        <f>Y560/Me</f>
        <v>3.0046258582167888E-3</v>
      </c>
      <c r="AB560">
        <f>AF560*DT</f>
        <v>-1534431777.0113118</v>
      </c>
      <c r="AC560">
        <f>AG560*DT</f>
        <v>-1899515043.9481957</v>
      </c>
      <c r="AD560">
        <f>Z560*DT</f>
        <v>-308.98382435132464</v>
      </c>
      <c r="AE560">
        <f>AA560*DT</f>
        <v>259.59967414993054</v>
      </c>
      <c r="AF560">
        <f>U560+Z560*DT/2</f>
        <v>-17759.627048742033</v>
      </c>
      <c r="AG560">
        <f>V560+AA560*DT/2</f>
        <v>-21985.127823474486</v>
      </c>
    </row>
    <row r="561" spans="2:33" x14ac:dyDescent="0.3">
      <c r="B561">
        <f t="shared" si="85"/>
        <v>182424778433.83936</v>
      </c>
      <c r="C561">
        <f t="shared" si="86"/>
        <v>-5488319937.9508181</v>
      </c>
      <c r="D561">
        <f t="shared" si="87"/>
        <v>-262.38893329339265</v>
      </c>
      <c r="E561">
        <f t="shared" si="88"/>
        <v>-27369.894008224397</v>
      </c>
      <c r="F561">
        <f t="shared" si="89"/>
        <v>182507318873.45419</v>
      </c>
      <c r="G561">
        <f>(G*Me*Ms/(F561^2)) * -B561/F561</f>
        <v>-2.3786109037184943E+22</v>
      </c>
      <c r="H561">
        <f>(G*Me*Ms/(F561^2)) * -C561/F561</f>
        <v>7.1561428001075927E+20</v>
      </c>
      <c r="I561">
        <f>G561/Me</f>
        <v>-3.9825384317022641E-3</v>
      </c>
      <c r="J561">
        <f>H561/Me</f>
        <v>1.1981620734868554E-4</v>
      </c>
      <c r="K561">
        <f>D561*DT</f>
        <v>-22670403.836549126</v>
      </c>
      <c r="L561">
        <f>E561*DT</f>
        <v>-2364758842.3105879</v>
      </c>
      <c r="M561">
        <f>I561*DT</f>
        <v>-344.09132049907561</v>
      </c>
      <c r="N561">
        <f>J561*DT</f>
        <v>10.352120314926431</v>
      </c>
      <c r="S561">
        <f t="shared" si="90"/>
        <v>127523382405.2529</v>
      </c>
      <c r="T561">
        <f t="shared" si="91"/>
        <v>-110330325551.76189</v>
      </c>
      <c r="U561">
        <f t="shared" si="92"/>
        <v>-17914.118960917698</v>
      </c>
      <c r="V561">
        <f t="shared" si="93"/>
        <v>-21855.327986399523</v>
      </c>
      <c r="W561">
        <f t="shared" si="94"/>
        <v>168626788489.9494</v>
      </c>
      <c r="X561">
        <f>(G*Me*Ms/(W561^2)) *-S561/W561</f>
        <v>-2.1080968044537897E+22</v>
      </c>
      <c r="Y561">
        <f>(G*Me*Ms/(W561^2)) * -T561/W561</f>
        <v>1.8238773340475237E+22</v>
      </c>
      <c r="Z561">
        <f>X561/Me</f>
        <v>-3.5296132412245751E-3</v>
      </c>
      <c r="AA561">
        <f>Y561/Me</f>
        <v>3.0537409738598327E-3</v>
      </c>
      <c r="AB561">
        <f>AF561*DT</f>
        <v>-1560954089.053895</v>
      </c>
      <c r="AC561">
        <f>AG561*DT</f>
        <v>-1876902310.9148064</v>
      </c>
      <c r="AD561">
        <f>Z561*DT</f>
        <v>-304.95858404180331</v>
      </c>
      <c r="AE561">
        <f>AA561*DT</f>
        <v>263.84322014148955</v>
      </c>
      <c r="AF561">
        <f>U561+Z561*DT/2</f>
        <v>-18066.598252938598</v>
      </c>
      <c r="AG561">
        <f>V561+AA561*DT/2</f>
        <v>-21723.406376328778</v>
      </c>
    </row>
    <row r="562" spans="2:33" x14ac:dyDescent="0.3">
      <c r="B562">
        <f t="shared" si="85"/>
        <v>182402108030.00281</v>
      </c>
      <c r="C562">
        <f t="shared" si="86"/>
        <v>-7853078780.2614059</v>
      </c>
      <c r="D562">
        <f t="shared" si="87"/>
        <v>-606.48025379246826</v>
      </c>
      <c r="E562">
        <f t="shared" si="88"/>
        <v>-27359.541887909472</v>
      </c>
      <c r="F562">
        <f t="shared" si="89"/>
        <v>182571081664.42407</v>
      </c>
      <c r="G562">
        <f>(G*Me*Ms/(F562^2)) * -B562/F562</f>
        <v>-2.3758243040723766E+22</v>
      </c>
      <c r="H562">
        <f>(G*Me*Ms/(F562^2)) * -C562/F562</f>
        <v>1.0228793751041067E+21</v>
      </c>
      <c r="I562">
        <f>G562/Me</f>
        <v>-3.9778727925398934E-3</v>
      </c>
      <c r="J562">
        <f>H562/Me</f>
        <v>1.7126199228210606E-4</v>
      </c>
      <c r="K562">
        <f>D562*DT</f>
        <v>-52399893.927669257</v>
      </c>
      <c r="L562">
        <f>E562*DT</f>
        <v>-2363864419.1153784</v>
      </c>
      <c r="M562">
        <f>I562*DT</f>
        <v>-343.68820927544681</v>
      </c>
      <c r="N562">
        <f>J562*DT</f>
        <v>14.797036133173965</v>
      </c>
      <c r="S562">
        <f t="shared" si="90"/>
        <v>125962428316.19901</v>
      </c>
      <c r="T562">
        <f t="shared" si="91"/>
        <v>-112207227862.6767</v>
      </c>
      <c r="U562">
        <f t="shared" si="92"/>
        <v>-18219.077544959502</v>
      </c>
      <c r="V562">
        <f t="shared" si="93"/>
        <v>-21591.484766258032</v>
      </c>
      <c r="W562">
        <f t="shared" si="94"/>
        <v>168692013242.89252</v>
      </c>
      <c r="X562">
        <f>(G*Me*Ms/(W562^2)) *-S562/W562</f>
        <v>-2.0798781563186834E+22</v>
      </c>
      <c r="Y562">
        <f>(G*Me*Ms/(W562^2)) * -T562/W562</f>
        <v>1.8527537562773522E+22</v>
      </c>
      <c r="Z562">
        <f>X562/Me</f>
        <v>-3.4823664004264196E-3</v>
      </c>
      <c r="AA562">
        <f>Y562/Me</f>
        <v>3.1020891341749859E-3</v>
      </c>
      <c r="AB562">
        <f>AF562*DT</f>
        <v>-1587126162.8267646</v>
      </c>
      <c r="AC562">
        <f>AG562*DT</f>
        <v>-1853925798.1531687</v>
      </c>
      <c r="AD562">
        <f>Z562*DT</f>
        <v>-300.87645699684265</v>
      </c>
      <c r="AE562">
        <f>AA562*DT</f>
        <v>268.02050119271877</v>
      </c>
      <c r="AF562">
        <f>U562+Z562*DT/2</f>
        <v>-18369.515773457922</v>
      </c>
      <c r="AG562">
        <f>V562+AA562*DT/2</f>
        <v>-21457.474515661674</v>
      </c>
    </row>
    <row r="563" spans="2:33" x14ac:dyDescent="0.3">
      <c r="B563">
        <f t="shared" si="85"/>
        <v>182349708136.07513</v>
      </c>
      <c r="C563">
        <f t="shared" si="86"/>
        <v>-10216943199.376785</v>
      </c>
      <c r="D563">
        <f t="shared" si="87"/>
        <v>-950.16846306791513</v>
      </c>
      <c r="E563">
        <f t="shared" si="88"/>
        <v>-27344.744851776297</v>
      </c>
      <c r="F563">
        <f t="shared" si="89"/>
        <v>182635708407.88797</v>
      </c>
      <c r="G563">
        <f>(G*Me*Ms/(F563^2)) * -B563/F563</f>
        <v>-2.3726213023657475E+22</v>
      </c>
      <c r="H563">
        <f>(G*Me*Ms/(F563^2)) * -C563/F563</f>
        <v>1.3293652799165909E+21</v>
      </c>
      <c r="I563">
        <f>G563/Me</f>
        <v>-3.9725099661215343E-3</v>
      </c>
      <c r="J563">
        <f>H563/Me</f>
        <v>2.2257731639764773E-4</v>
      </c>
      <c r="K563">
        <f>D563*DT</f>
        <v>-82094555.209067866</v>
      </c>
      <c r="L563">
        <f>E563*DT</f>
        <v>-2362585955.1934719</v>
      </c>
      <c r="M563">
        <f>I563*DT</f>
        <v>-343.22486107290058</v>
      </c>
      <c r="N563">
        <f>J563*DT</f>
        <v>19.230680136756764</v>
      </c>
      <c r="S563">
        <f t="shared" si="90"/>
        <v>124375302153.37224</v>
      </c>
      <c r="T563">
        <f t="shared" si="91"/>
        <v>-114061153660.82986</v>
      </c>
      <c r="U563">
        <f t="shared" si="92"/>
        <v>-18519.954001956346</v>
      </c>
      <c r="V563">
        <f t="shared" si="93"/>
        <v>-21323.464265065315</v>
      </c>
      <c r="W563">
        <f t="shared" si="94"/>
        <v>168757703706.17776</v>
      </c>
      <c r="X563">
        <f>(G*Me*Ms/(W563^2)) *-S563/W563</f>
        <v>-2.0512744012482037E+22</v>
      </c>
      <c r="Y563">
        <f>(G*Me*Ms/(W563^2)) * -T563/W563</f>
        <v>1.8811670856709102E+22</v>
      </c>
      <c r="Z563">
        <f>X563/Me</f>
        <v>-3.4344747701975748E-3</v>
      </c>
      <c r="AA563">
        <f>Y563/Me</f>
        <v>3.1496619322755755E-3</v>
      </c>
      <c r="AB563">
        <f>AF563*DT</f>
        <v>-1612943134.1592953</v>
      </c>
      <c r="AC563">
        <f>AG563*DT</f>
        <v>-1830591262.3326631</v>
      </c>
      <c r="AD563">
        <f>Z563*DT</f>
        <v>-296.73862014507046</v>
      </c>
      <c r="AE563">
        <f>AA563*DT</f>
        <v>272.13079094860973</v>
      </c>
      <c r="AF563">
        <f>U563+Z563*DT/2</f>
        <v>-18668.323312028882</v>
      </c>
      <c r="AG563">
        <f>V563+AA563*DT/2</f>
        <v>-21187.398869591008</v>
      </c>
    </row>
    <row r="564" spans="2:33" x14ac:dyDescent="0.3">
      <c r="B564">
        <f t="shared" si="85"/>
        <v>182267613580.86606</v>
      </c>
      <c r="C564">
        <f t="shared" si="86"/>
        <v>-12579529154.570257</v>
      </c>
      <c r="D564">
        <f t="shared" si="87"/>
        <v>-1293.3933241408158</v>
      </c>
      <c r="E564">
        <f t="shared" si="88"/>
        <v>-27325.514171639541</v>
      </c>
      <c r="F564">
        <f t="shared" si="89"/>
        <v>182701197352.9856</v>
      </c>
      <c r="G564">
        <f>(G*Me*Ms/(F564^2)) * -B564/F564</f>
        <v>-2.3690038149300103E+22</v>
      </c>
      <c r="H564">
        <f>(G*Me*Ms/(F564^2)) * -C564/F564</f>
        <v>1.6350108487034392E+21</v>
      </c>
      <c r="I564">
        <f>G564/Me</f>
        <v>-3.9664531609851826E-3</v>
      </c>
      <c r="J564">
        <f>H564/Me</f>
        <v>2.7375194198564094E-4</v>
      </c>
      <c r="K564">
        <f>D564*DT</f>
        <v>-111749183.20576648</v>
      </c>
      <c r="L564">
        <f>E564*DT</f>
        <v>-2360924424.4296565</v>
      </c>
      <c r="M564">
        <f>I564*DT</f>
        <v>-342.7015531091198</v>
      </c>
      <c r="N564">
        <f>J564*DT</f>
        <v>23.652167787559378</v>
      </c>
      <c r="S564">
        <f t="shared" si="90"/>
        <v>122762359019.21294</v>
      </c>
      <c r="T564">
        <f t="shared" si="91"/>
        <v>-115891744923.16252</v>
      </c>
      <c r="U564">
        <f t="shared" si="92"/>
        <v>-18816.692622101418</v>
      </c>
      <c r="V564">
        <f t="shared" si="93"/>
        <v>-21051.333474116705</v>
      </c>
      <c r="W564">
        <f t="shared" si="94"/>
        <v>168823852974.92029</v>
      </c>
      <c r="X564">
        <f>(G*Me*Ms/(W564^2)) *-S564/W564</f>
        <v>-2.0222937307266364E+22</v>
      </c>
      <c r="Y564">
        <f>(G*Me*Ms/(W564^2)) * -T564/W564</f>
        <v>1.9091124598249403E+22</v>
      </c>
      <c r="Z564">
        <f>X564/Me</f>
        <v>-3.3859520656441692E-3</v>
      </c>
      <c r="AA564">
        <f>Y564/Me</f>
        <v>3.1964512269781007E-3</v>
      </c>
      <c r="AB564">
        <f>AF564*DT</f>
        <v>-1638400240.9155383</v>
      </c>
      <c r="AC564">
        <f>AG564*DT</f>
        <v>-1806904521.8880122</v>
      </c>
      <c r="AD564">
        <f>Z564*DT</f>
        <v>-292.54625847165619</v>
      </c>
      <c r="AE564">
        <f>AA564*DT</f>
        <v>276.1733860109079</v>
      </c>
      <c r="AF564">
        <f>U564+Z564*DT/2</f>
        <v>-18962.965751337248</v>
      </c>
      <c r="AG564">
        <f>V564+AA564*DT/2</f>
        <v>-20913.246781111251</v>
      </c>
    </row>
    <row r="565" spans="2:33" x14ac:dyDescent="0.3">
      <c r="B565">
        <f t="shared" si="85"/>
        <v>182155864397.66028</v>
      </c>
      <c r="C565">
        <f t="shared" si="86"/>
        <v>-14940453578.999914</v>
      </c>
      <c r="D565">
        <f t="shared" si="87"/>
        <v>-1636.0948772499355</v>
      </c>
      <c r="E565">
        <f t="shared" si="88"/>
        <v>-27301.86200385198</v>
      </c>
      <c r="F565">
        <f t="shared" si="89"/>
        <v>182767546592.94699</v>
      </c>
      <c r="G565">
        <f>(G*Me*Ms/(F565^2)) * -B565/F565</f>
        <v>-2.3649738597982297E+22</v>
      </c>
      <c r="H565">
        <f>(G*Me*Ms/(F565^2)) * -C565/F565</f>
        <v>1.9397554003931129E+21</v>
      </c>
      <c r="I565">
        <f>G565/Me</f>
        <v>-3.9597057559492173E-3</v>
      </c>
      <c r="J565">
        <f>H565/Me</f>
        <v>3.2477570913724558E-4</v>
      </c>
      <c r="K565">
        <f>D565*DT</f>
        <v>-141358597.39439443</v>
      </c>
      <c r="L565">
        <f>E565*DT</f>
        <v>-2358880877.1328111</v>
      </c>
      <c r="M565">
        <f>I565*DT</f>
        <v>-342.11857731401238</v>
      </c>
      <c r="N565">
        <f>J565*DT</f>
        <v>28.060621269458018</v>
      </c>
      <c r="S565">
        <f t="shared" si="90"/>
        <v>121123958778.29739</v>
      </c>
      <c r="T565">
        <f t="shared" si="91"/>
        <v>-117698649445.05054</v>
      </c>
      <c r="U565">
        <f t="shared" si="92"/>
        <v>-19109.238880573073</v>
      </c>
      <c r="V565">
        <f t="shared" si="93"/>
        <v>-20775.160088105797</v>
      </c>
      <c r="W565">
        <f t="shared" si="94"/>
        <v>168890454056.21829</v>
      </c>
      <c r="X565">
        <f>(G*Me*Ms/(W565^2)) *-S565/W565</f>
        <v>-1.9929443884872738E+22</v>
      </c>
      <c r="Y565">
        <f>(G*Me*Ms/(W565^2)) * -T565/W565</f>
        <v>1.9365851753028503E+22</v>
      </c>
      <c r="Z565">
        <f>X565/Me</f>
        <v>-3.336812089353504E-3</v>
      </c>
      <c r="AA565">
        <f>Y565/Me</f>
        <v>3.2424491432589664E-3</v>
      </c>
      <c r="AB565">
        <f>AF565*DT</f>
        <v>-1663492823.6687837</v>
      </c>
      <c r="AC565">
        <f>AG565*DT</f>
        <v>-1782871455.0341096</v>
      </c>
      <c r="AD565">
        <f>Z565*DT</f>
        <v>-288.30056452014276</v>
      </c>
      <c r="AE565">
        <f>AA565*DT</f>
        <v>280.1476059775747</v>
      </c>
      <c r="AF565">
        <f>U565+Z565*DT/2</f>
        <v>-19253.389162833144</v>
      </c>
      <c r="AG565">
        <f>V565+AA565*DT/2</f>
        <v>-20635.08628511701</v>
      </c>
    </row>
    <row r="566" spans="2:33" x14ac:dyDescent="0.3">
      <c r="B566">
        <f t="shared" si="85"/>
        <v>182014505800.26587</v>
      </c>
      <c r="C566">
        <f t="shared" si="86"/>
        <v>-17299334456.132725</v>
      </c>
      <c r="D566">
        <f t="shared" si="87"/>
        <v>-1978.2134545639478</v>
      </c>
      <c r="E566">
        <f t="shared" si="88"/>
        <v>-27273.801382582522</v>
      </c>
      <c r="F566">
        <f t="shared" si="89"/>
        <v>182834754065.90552</v>
      </c>
      <c r="G566">
        <f>(G*Me*Ms/(F566^2)) * -B566/F566</f>
        <v>-2.3605335555018626E+22</v>
      </c>
      <c r="H566">
        <f>(G*Me*Ms/(F566^2)) * -C566/F566</f>
        <v>2.2435387384103321E+21</v>
      </c>
      <c r="I566">
        <f>G566/Me</f>
        <v>-3.9522712980977507E-3</v>
      </c>
      <c r="J566">
        <f>H566/Me</f>
        <v>3.7563853906344506E-4</v>
      </c>
      <c r="K566">
        <f>D566*DT</f>
        <v>-170917642.47432509</v>
      </c>
      <c r="L566">
        <f>E566*DT</f>
        <v>-2356456439.4551301</v>
      </c>
      <c r="M566">
        <f>I566*DT</f>
        <v>-341.47624015564566</v>
      </c>
      <c r="N566">
        <f>J566*DT</f>
        <v>32.45516977508165</v>
      </c>
      <c r="S566">
        <f t="shared" si="90"/>
        <v>119460465954.62862</v>
      </c>
      <c r="T566">
        <f t="shared" si="91"/>
        <v>-119481520900.08464</v>
      </c>
      <c r="U566">
        <f t="shared" si="92"/>
        <v>-19397.539445093214</v>
      </c>
      <c r="V566">
        <f t="shared" si="93"/>
        <v>-20495.012482128222</v>
      </c>
      <c r="W566">
        <f t="shared" si="94"/>
        <v>168957499871.10471</v>
      </c>
      <c r="X566">
        <f>(G*Me*Ms/(W566^2)) *-S566/W566</f>
        <v>-1.9632346670845936E+22</v>
      </c>
      <c r="Y566">
        <f>(G*Me*Ms/(W566^2)) * -T566/W566</f>
        <v>1.9635806878246147E+22</v>
      </c>
      <c r="Z566">
        <f>X566/Me</f>
        <v>-3.2870687256548129E-3</v>
      </c>
      <c r="AA566">
        <f>Y566/Me</f>
        <v>3.2876480725724387E-3</v>
      </c>
      <c r="AB566">
        <f>AF566*DT</f>
        <v>-1688216326.3331857</v>
      </c>
      <c r="AC566">
        <f>AG566*DT</f>
        <v>-1758497997.7779632</v>
      </c>
      <c r="AD566">
        <f>Z566*DT</f>
        <v>-284.00273789657581</v>
      </c>
      <c r="AE566">
        <f>AA566*DT</f>
        <v>284.05279347025873</v>
      </c>
      <c r="AF566">
        <f>U566+Z566*DT/2</f>
        <v>-19539.540814041502</v>
      </c>
      <c r="AG566">
        <f>V566+AA566*DT/2</f>
        <v>-20352.986085393091</v>
      </c>
    </row>
    <row r="567" spans="2:33" x14ac:dyDescent="0.3">
      <c r="B567">
        <f t="shared" si="85"/>
        <v>181843588157.79153</v>
      </c>
      <c r="C567">
        <f t="shared" si="86"/>
        <v>-19655790895.587856</v>
      </c>
      <c r="D567">
        <f t="shared" si="87"/>
        <v>-2319.6896947195937</v>
      </c>
      <c r="E567">
        <f t="shared" si="88"/>
        <v>-27241.346212807439</v>
      </c>
      <c r="F567">
        <f t="shared" si="89"/>
        <v>182902817555.74893</v>
      </c>
      <c r="G567">
        <f>(G*Me*Ms/(F567^2)) * -B567/F567</f>
        <v>-2.3556851198220866E+22</v>
      </c>
      <c r="H567">
        <f>(G*Me*Ms/(F567^2)) * -C567/F567</f>
        <v>2.5463011701513661E+21</v>
      </c>
      <c r="I567">
        <f>G567/Me</f>
        <v>-3.9441535006899623E-3</v>
      </c>
      <c r="J567">
        <f>H567/Me</f>
        <v>4.2633043735581925E-4</v>
      </c>
      <c r="K567">
        <f>D567*DT</f>
        <v>-200421189.62377289</v>
      </c>
      <c r="L567">
        <f>E567*DT</f>
        <v>-2353652312.7865629</v>
      </c>
      <c r="M567">
        <f>I567*DT</f>
        <v>-340.77486245961273</v>
      </c>
      <c r="N567">
        <f>J567*DT</f>
        <v>36.834949787542783</v>
      </c>
      <c r="S567">
        <f t="shared" si="90"/>
        <v>117772249628.29543</v>
      </c>
      <c r="T567">
        <f t="shared" si="91"/>
        <v>-121240018897.86261</v>
      </c>
      <c r="U567">
        <f t="shared" si="92"/>
        <v>-19681.54218298979</v>
      </c>
      <c r="V567">
        <f t="shared" si="93"/>
        <v>-20210.959688657964</v>
      </c>
      <c r="W567">
        <f t="shared" si="94"/>
        <v>169024983256.51038</v>
      </c>
      <c r="X567">
        <f>(G*Me*Ms/(W567^2)) *-S567/W567</f>
        <v>-1.933172904484482E+22</v>
      </c>
      <c r="Y567">
        <f>(G*Me*Ms/(W567^2)) * -T567/W567</f>
        <v>1.9900946123748322E+22</v>
      </c>
      <c r="Z567">
        <f>X567/Me</f>
        <v>-3.2367359349102266E-3</v>
      </c>
      <c r="AA567">
        <f>Y567/Me</f>
        <v>3.3320406730315646E-3</v>
      </c>
      <c r="AB567">
        <f>AF567*DT</f>
        <v>-1712566296.7526517</v>
      </c>
      <c r="AC567">
        <f>AG567*DT</f>
        <v>-1733790141.9287713</v>
      </c>
      <c r="AD567">
        <f>Z567*DT</f>
        <v>-279.65398477624359</v>
      </c>
      <c r="AE567">
        <f>AA567*DT</f>
        <v>287.88831414992717</v>
      </c>
      <c r="AF567">
        <f>U567+Z567*DT/2</f>
        <v>-19821.369175377913</v>
      </c>
      <c r="AG567">
        <f>V567+AA567*DT/2</f>
        <v>-20067.015531583002</v>
      </c>
    </row>
    <row r="568" spans="2:33" x14ac:dyDescent="0.3">
      <c r="B568">
        <f t="shared" si="85"/>
        <v>181643166968.16776</v>
      </c>
      <c r="C568">
        <f t="shared" si="86"/>
        <v>-22009443208.37442</v>
      </c>
      <c r="D568">
        <f t="shared" si="87"/>
        <v>-2660.4645571792066</v>
      </c>
      <c r="E568">
        <f t="shared" si="88"/>
        <v>-27204.511263019896</v>
      </c>
      <c r="F568">
        <f t="shared" si="89"/>
        <v>182971734693.00751</v>
      </c>
      <c r="G568">
        <f>(G*Me*Ms/(F568^2)) * -B568/F568</f>
        <v>-2.3504308684968719E+22</v>
      </c>
      <c r="H568">
        <f>(G*Me*Ms/(F568^2)) * -C568/F568</f>
        <v>2.8479835260997091E+21</v>
      </c>
      <c r="I568">
        <f>G568/Me</f>
        <v>-3.9353562409953314E-3</v>
      </c>
      <c r="J568">
        <f>H568/Me</f>
        <v>4.7684149718710598E-4</v>
      </c>
      <c r="K568">
        <f>D568*DT</f>
        <v>-229864137.74028346</v>
      </c>
      <c r="L568">
        <f>E568*DT</f>
        <v>-2350469773.1249189</v>
      </c>
      <c r="M568">
        <f>I568*DT</f>
        <v>-340.01477922199666</v>
      </c>
      <c r="N568">
        <f>J568*DT</f>
        <v>41.199105356965958</v>
      </c>
      <c r="S568">
        <f t="shared" si="90"/>
        <v>116059683331.54277</v>
      </c>
      <c r="T568">
        <f t="shared" si="91"/>
        <v>-122973809039.79138</v>
      </c>
      <c r="U568">
        <f t="shared" si="92"/>
        <v>-19961.196167766033</v>
      </c>
      <c r="V568">
        <f t="shared" si="93"/>
        <v>-19923.071374508036</v>
      </c>
      <c r="W568">
        <f t="shared" si="94"/>
        <v>169092896967.23828</v>
      </c>
      <c r="X568">
        <f>(G*Me*Ms/(W568^2)) *-S568/W568</f>
        <v>-1.9027674806746171E+22</v>
      </c>
      <c r="Y568">
        <f>(G*Me*Ms/(W568^2)) * -T568/W568</f>
        <v>2.0161227232300333E+22</v>
      </c>
      <c r="Z568">
        <f>X568/Me</f>
        <v>-3.1858277478394956E-3</v>
      </c>
      <c r="AA568">
        <f>Y568/Me</f>
        <v>3.375619869453895E-3</v>
      </c>
      <c r="AB568">
        <f>AF568*DT</f>
        <v>-1736538387.247241</v>
      </c>
      <c r="AC568">
        <f>AG568*DT</f>
        <v>-1708753933.1071548</v>
      </c>
      <c r="AD568">
        <f>Z568*DT</f>
        <v>-275.25551741333243</v>
      </c>
      <c r="AE568">
        <f>AA568*DT</f>
        <v>291.65355672081654</v>
      </c>
      <c r="AF568">
        <f>U568+Z568*DT/2</f>
        <v>-20098.823926472698</v>
      </c>
      <c r="AG568">
        <f>V568+AA568*DT/2</f>
        <v>-19777.244596147626</v>
      </c>
    </row>
    <row r="569" spans="2:33" x14ac:dyDescent="0.3">
      <c r="B569">
        <f t="shared" si="85"/>
        <v>181413302830.42746</v>
      </c>
      <c r="C569">
        <f t="shared" si="86"/>
        <v>-24359912981.49934</v>
      </c>
      <c r="D569">
        <f t="shared" si="87"/>
        <v>-3000.4793364012035</v>
      </c>
      <c r="E569">
        <f t="shared" si="88"/>
        <v>-27163.312157662931</v>
      </c>
      <c r="F569">
        <f t="shared" si="89"/>
        <v>183041502955.77942</v>
      </c>
      <c r="G569">
        <f>(G*Me*Ms/(F569^2)) * -B569/F569</f>
        <v>-2.3447732138849321E+22</v>
      </c>
      <c r="H569">
        <f>(G*Me*Ms/(F569^2)) * -C569/F569</f>
        <v>3.1485271785706839E+21</v>
      </c>
      <c r="I569">
        <f>G569/Me</f>
        <v>-3.9258835580566788E-3</v>
      </c>
      <c r="J569">
        <f>H569/Me</f>
        <v>5.2716190244963396E-4</v>
      </c>
      <c r="K569">
        <f>D569*DT</f>
        <v>-259241414.66506398</v>
      </c>
      <c r="L569">
        <f>E569*DT</f>
        <v>-2346910170.4220772</v>
      </c>
      <c r="M569">
        <f>I569*DT</f>
        <v>-339.19633941609703</v>
      </c>
      <c r="N569">
        <f>J569*DT</f>
        <v>45.546788371648375</v>
      </c>
      <c r="S569">
        <f t="shared" si="90"/>
        <v>114323144944.29553</v>
      </c>
      <c r="T569">
        <f t="shared" si="91"/>
        <v>-124682562972.89853</v>
      </c>
      <c r="U569">
        <f t="shared" si="92"/>
        <v>-20236.451685179367</v>
      </c>
      <c r="V569">
        <f t="shared" si="93"/>
        <v>-19631.41781778722</v>
      </c>
      <c r="W569">
        <f t="shared" si="94"/>
        <v>169161233677.94766</v>
      </c>
      <c r="X569">
        <f>(G*Me*Ms/(W569^2)) *-S569/W569</f>
        <v>-1.872026814297078E+22</v>
      </c>
      <c r="Y569">
        <f>(G*Me*Ms/(W569^2)) * -T569/W569</f>
        <v>2.0416609539064001E+22</v>
      </c>
      <c r="Z569">
        <f>X569/Me</f>
        <v>-3.134358259881924E-3</v>
      </c>
      <c r="AA569">
        <f>Y569/Me</f>
        <v>3.4183788532739512E-3</v>
      </c>
      <c r="AB569">
        <f>AF569*DT</f>
        <v>-1760128355.1173413</v>
      </c>
      <c r="AC569">
        <f>AG569*DT</f>
        <v>-1683395468.7545478</v>
      </c>
      <c r="AD569">
        <f>Z569*DT</f>
        <v>-270.80855365379824</v>
      </c>
      <c r="AE569">
        <f>AA569*DT</f>
        <v>295.3479329228694</v>
      </c>
      <c r="AF569">
        <f>U569+Z569*DT/2</f>
        <v>-20371.855962006266</v>
      </c>
      <c r="AG569">
        <f>V569+AA569*DT/2</f>
        <v>-19483.743851325784</v>
      </c>
    </row>
    <row r="570" spans="2:33" x14ac:dyDescent="0.3">
      <c r="B570">
        <f t="shared" si="85"/>
        <v>181154061415.76239</v>
      </c>
      <c r="C570">
        <f t="shared" si="86"/>
        <v>-26706823151.921417</v>
      </c>
      <c r="D570">
        <f t="shared" si="87"/>
        <v>-3339.6756758173005</v>
      </c>
      <c r="E570">
        <f t="shared" si="88"/>
        <v>-27117.765369291283</v>
      </c>
      <c r="F570">
        <f t="shared" si="89"/>
        <v>183112119670.69196</v>
      </c>
      <c r="G570">
        <f>(G*Me*Ms/(F570^2)) * -B570/F570</f>
        <v>-2.3387146635878016E+22</v>
      </c>
      <c r="H570">
        <f>(G*Me*Ms/(F570^2)) * -C570/F570</f>
        <v>3.4478740600739374E+21</v>
      </c>
      <c r="I570">
        <f>G570/Me</f>
        <v>-3.9157396503830856E-3</v>
      </c>
      <c r="J570">
        <f>H570/Me</f>
        <v>5.7728193082977894E-4</v>
      </c>
      <c r="K570">
        <f>D570*DT</f>
        <v>-288547978.39061475</v>
      </c>
      <c r="L570">
        <f>E570*DT</f>
        <v>-2342974927.9067669</v>
      </c>
      <c r="M570">
        <f>I570*DT</f>
        <v>-338.3199057930986</v>
      </c>
      <c r="N570">
        <f>J570*DT</f>
        <v>49.877158823692902</v>
      </c>
      <c r="S570">
        <f t="shared" si="90"/>
        <v>112563016589.17819</v>
      </c>
      <c r="T570">
        <f t="shared" si="91"/>
        <v>-126365958441.65308</v>
      </c>
      <c r="U570">
        <f t="shared" si="92"/>
        <v>-20507.260238833165</v>
      </c>
      <c r="V570">
        <f t="shared" si="93"/>
        <v>-19336.069884864351</v>
      </c>
      <c r="W570">
        <f t="shared" si="94"/>
        <v>169229985985.14743</v>
      </c>
      <c r="X570">
        <f>(G*Me*Ms/(W570^2)) *-S570/W570</f>
        <v>-1.8409593593051971E+22</v>
      </c>
      <c r="Y570">
        <f>(G*Me*Ms/(W570^2)) * -T570/W570</f>
        <v>2.0667053970291188E+22</v>
      </c>
      <c r="Z570">
        <f>X570/Me</f>
        <v>-3.0823416255988966E-3</v>
      </c>
      <c r="AA570">
        <f>Y570/Me</f>
        <v>3.4603110823244799E-3</v>
      </c>
      <c r="AB570">
        <f>AF570*DT</f>
        <v>-1783332063.105901</v>
      </c>
      <c r="AC570">
        <f>AG570*DT</f>
        <v>-1657720896.1437254</v>
      </c>
      <c r="AD570">
        <f>Z570*DT</f>
        <v>-266.31431645174467</v>
      </c>
      <c r="AE570">
        <f>AA570*DT</f>
        <v>298.97087751283505</v>
      </c>
      <c r="AF570">
        <f>U570+Z570*DT/2</f>
        <v>-20640.417397059038</v>
      </c>
      <c r="AG570">
        <f>V570+AA570*DT/2</f>
        <v>-19186.584446107932</v>
      </c>
    </row>
    <row r="571" spans="2:33" x14ac:dyDescent="0.3">
      <c r="B571">
        <f t="shared" ref="B571:B634" si="95">B570+K570</f>
        <v>180865513437.37177</v>
      </c>
      <c r="C571">
        <f t="shared" ref="C571:C634" si="96">C570+L570</f>
        <v>-29049798079.828186</v>
      </c>
      <c r="D571">
        <f t="shared" ref="D571:D634" si="97">D570+M570</f>
        <v>-3677.9955816103993</v>
      </c>
      <c r="E571">
        <f t="shared" ref="E571:E634" si="98">E570+N570</f>
        <v>-27067.88821046759</v>
      </c>
      <c r="F571">
        <f t="shared" ref="F571:F634" si="99">SQRT(B571^2 +C571^2)</f>
        <v>183183582013.89911</v>
      </c>
      <c r="G571">
        <f>(G*Me*Ms/(F571^2)) * -B571/F571</f>
        <v>-2.3322578190312122E+22</v>
      </c>
      <c r="H571">
        <f>(G*Me*Ms/(F571^2)) * -C571/F571</f>
        <v>3.7459666812831903E+21</v>
      </c>
      <c r="I571">
        <f>G571/Me</f>
        <v>-3.9049288735746781E-3</v>
      </c>
      <c r="J571">
        <f>H571/Me</f>
        <v>6.2719195681666109E-4</v>
      </c>
      <c r="K571">
        <f>D571*DT</f>
        <v>-317778818.25113851</v>
      </c>
      <c r="L571">
        <f>E571*DT</f>
        <v>-2338665541.3843999</v>
      </c>
      <c r="M571">
        <f>I571*DT</f>
        <v>-337.3858546768522</v>
      </c>
      <c r="N571">
        <f>J571*DT</f>
        <v>54.189385068959517</v>
      </c>
      <c r="S571">
        <f t="shared" si="90"/>
        <v>110779684526.0723</v>
      </c>
      <c r="T571">
        <f t="shared" si="91"/>
        <v>-128023679337.7968</v>
      </c>
      <c r="U571">
        <f t="shared" si="92"/>
        <v>-20773.574555284911</v>
      </c>
      <c r="V571">
        <f t="shared" si="93"/>
        <v>-19037.099007351517</v>
      </c>
      <c r="W571">
        <f t="shared" si="94"/>
        <v>169299146409.19818</v>
      </c>
      <c r="X571">
        <f>(G*Me*Ms/(W571^2)) *-S571/W571</f>
        <v>-1.8095736016466025E+22</v>
      </c>
      <c r="Y571">
        <f>(G*Me*Ms/(W571^2)) * -T571/W571</f>
        <v>2.0912523041246156E+22</v>
      </c>
      <c r="Z571">
        <f>X571/Me</f>
        <v>-3.0297920531202533E-3</v>
      </c>
      <c r="AA571">
        <f>Y571/Me</f>
        <v>3.5014102804885906E-3</v>
      </c>
      <c r="AB571">
        <f>AF571*DT</f>
        <v>-1806145479.8190467</v>
      </c>
      <c r="AC571">
        <f>AG571*DT</f>
        <v>-1631736410.3914528</v>
      </c>
      <c r="AD571">
        <f>Z571*DT</f>
        <v>-261.77403338958987</v>
      </c>
      <c r="AE571">
        <f>AA571*DT</f>
        <v>302.52184823421425</v>
      </c>
      <c r="AF571">
        <f>U571+Z571*DT/2</f>
        <v>-20904.461571979708</v>
      </c>
      <c r="AG571">
        <f>V571+AA571*DT/2</f>
        <v>-18885.838083234408</v>
      </c>
    </row>
    <row r="572" spans="2:33" x14ac:dyDescent="0.3">
      <c r="B572">
        <f t="shared" si="95"/>
        <v>180547734619.12064</v>
      </c>
      <c r="C572">
        <f t="shared" si="96"/>
        <v>-31388463621.212585</v>
      </c>
      <c r="D572">
        <f t="shared" si="97"/>
        <v>-4015.3814362872517</v>
      </c>
      <c r="E572">
        <f t="shared" si="98"/>
        <v>-27013.698825398631</v>
      </c>
      <c r="F572">
        <f t="shared" si="99"/>
        <v>183255887012.11374</v>
      </c>
      <c r="G572">
        <f>(G*Me*Ms/(F572^2)) * -B572/F572</f>
        <v>-2.3254053740070903E+22</v>
      </c>
      <c r="H572">
        <f>(G*Me*Ms/(F572^2)) * -C572/F572</f>
        <v>4.0427481486031234E+21</v>
      </c>
      <c r="I572">
        <f>G572/Me</f>
        <v>-3.8934557378814761E-3</v>
      </c>
      <c r="J572">
        <f>H572/Me</f>
        <v>6.7688245464339201E-4</v>
      </c>
      <c r="K572">
        <f>D572*DT</f>
        <v>-346928956.09521854</v>
      </c>
      <c r="L572">
        <f>E572*DT</f>
        <v>-2333983578.5144415</v>
      </c>
      <c r="M572">
        <f>I572*DT</f>
        <v>-336.39457575295955</v>
      </c>
      <c r="N572">
        <f>J572*DT</f>
        <v>58.482644081189072</v>
      </c>
      <c r="S572">
        <f t="shared" si="90"/>
        <v>108973539046.25325</v>
      </c>
      <c r="T572">
        <f t="shared" si="91"/>
        <v>-129655415748.18825</v>
      </c>
      <c r="U572">
        <f t="shared" si="92"/>
        <v>-21035.3485886745</v>
      </c>
      <c r="V572">
        <f t="shared" si="93"/>
        <v>-18734.577159117303</v>
      </c>
      <c r="W572">
        <f t="shared" si="94"/>
        <v>169368707396.32166</v>
      </c>
      <c r="X572">
        <f>(G*Me*Ms/(W572^2)) *-S572/W572</f>
        <v>-1.777878055974362E+22</v>
      </c>
      <c r="Y572">
        <f>(G*Me*Ms/(W572^2)) * -T572/W572</f>
        <v>2.1152980853370028E+22</v>
      </c>
      <c r="Z572">
        <f>X572/Me</f>
        <v>-2.9767237986377156E-3</v>
      </c>
      <c r="AA572">
        <f>Y572/Me</f>
        <v>3.5416704372249986E-3</v>
      </c>
      <c r="AB572">
        <f>AF572*DT</f>
        <v>-1828564680.1054161</v>
      </c>
      <c r="AC572">
        <f>AG572*DT</f>
        <v>-1605448252.4742017</v>
      </c>
      <c r="AD572">
        <f>Z572*DT</f>
        <v>-257.18893620229863</v>
      </c>
      <c r="AE572">
        <f>AA572*DT</f>
        <v>306.00032577623989</v>
      </c>
      <c r="AF572">
        <f>U572+Z572*DT/2</f>
        <v>-21163.94305677565</v>
      </c>
      <c r="AG572">
        <f>V572+AA572*DT/2</f>
        <v>-18581.576996229185</v>
      </c>
    </row>
    <row r="573" spans="2:33" x14ac:dyDescent="0.3">
      <c r="B573">
        <f t="shared" si="95"/>
        <v>180200805663.02542</v>
      </c>
      <c r="C573">
        <f t="shared" si="96"/>
        <v>-33722447199.727028</v>
      </c>
      <c r="D573">
        <f t="shared" si="97"/>
        <v>-4351.7760120402108</v>
      </c>
      <c r="E573">
        <f t="shared" si="98"/>
        <v>-26955.216181317443</v>
      </c>
      <c r="F573">
        <f t="shared" si="99"/>
        <v>183329031543.67514</v>
      </c>
      <c r="G573">
        <f>(G*Me*Ms/(F573^2)) * -B573/F573</f>
        <v>-2.3181601131774003E+22</v>
      </c>
      <c r="H573">
        <f>(G*Me*Ms/(F573^2)) * -C573/F573</f>
        <v>4.3381621813236036E+21</v>
      </c>
      <c r="I573">
        <f>G573/Me</f>
        <v>-3.8813249056983564E-3</v>
      </c>
      <c r="J573">
        <f>H573/Me</f>
        <v>7.2634400115922774E-4</v>
      </c>
      <c r="K573">
        <f>D573*DT</f>
        <v>-375993447.44027424</v>
      </c>
      <c r="L573">
        <f>E573*DT</f>
        <v>-2328930678.0658269</v>
      </c>
      <c r="M573">
        <f>I573*DT</f>
        <v>-335.34647185233797</v>
      </c>
      <c r="N573">
        <f>J573*DT</f>
        <v>62.75612170015728</v>
      </c>
      <c r="S573">
        <f t="shared" si="90"/>
        <v>107144974366.14783</v>
      </c>
      <c r="T573">
        <f t="shared" si="91"/>
        <v>-131260864000.66245</v>
      </c>
      <c r="U573">
        <f t="shared" si="92"/>
        <v>-21292.5375248768</v>
      </c>
      <c r="V573">
        <f t="shared" si="93"/>
        <v>-18428.576833341063</v>
      </c>
      <c r="W573">
        <f t="shared" si="94"/>
        <v>169438661320.61737</v>
      </c>
      <c r="X573">
        <f>(G*Me*Ms/(W573^2)) *-S573/W573</f>
        <v>-1.7458812623880697E+22</v>
      </c>
      <c r="Y573">
        <f>(G*Me*Ms/(W573^2)) * -T573/W573</f>
        <v>2.1388393090701008E+22</v>
      </c>
      <c r="Z573">
        <f>X573/Me</f>
        <v>-2.9231511609484474E-3</v>
      </c>
      <c r="AA573">
        <f>Y573/Me</f>
        <v>3.581085806968658E-3</v>
      </c>
      <c r="AB573">
        <f>AF573*DT</f>
        <v>-1850585845.3945723</v>
      </c>
      <c r="AC573">
        <f>AG573*DT</f>
        <v>-1578862707.2478735</v>
      </c>
      <c r="AD573">
        <f>Z573*DT</f>
        <v>-252.56026030594586</v>
      </c>
      <c r="AE573">
        <f>AA573*DT</f>
        <v>309.40581372209203</v>
      </c>
      <c r="AF573">
        <f>U573+Z573*DT/2</f>
        <v>-21418.817655029772</v>
      </c>
      <c r="AG573">
        <f>V573+AA573*DT/2</f>
        <v>-18273.873926480017</v>
      </c>
    </row>
    <row r="574" spans="2:33" x14ac:dyDescent="0.3">
      <c r="B574">
        <f t="shared" si="95"/>
        <v>179824812215.58514</v>
      </c>
      <c r="C574">
        <f t="shared" si="96"/>
        <v>-36051377877.792854</v>
      </c>
      <c r="D574">
        <f t="shared" si="97"/>
        <v>-4687.1224838925491</v>
      </c>
      <c r="E574">
        <f t="shared" si="98"/>
        <v>-26892.460059617286</v>
      </c>
      <c r="F574">
        <f t="shared" si="99"/>
        <v>183403012339.65015</v>
      </c>
      <c r="G574">
        <f>(G*Me*Ms/(F574^2)) * -B574/F574</f>
        <v>-2.3105249105411974E+22</v>
      </c>
      <c r="H574">
        <f>(G*Me*Ms/(F574^2)) * -C574/F574</f>
        <v>4.6321531283520482E+21</v>
      </c>
      <c r="I574">
        <f>G574/Me</f>
        <v>-3.868541188998422E-3</v>
      </c>
      <c r="J574">
        <f>H574/Me</f>
        <v>7.7556727863109E-4</v>
      </c>
      <c r="K574">
        <f>D574*DT</f>
        <v>-404967382.60831624</v>
      </c>
      <c r="L574">
        <f>E574*DT</f>
        <v>-2323508549.1509333</v>
      </c>
      <c r="M574">
        <f>I574*DT</f>
        <v>-334.24195872946365</v>
      </c>
      <c r="N574">
        <f>J574*DT</f>
        <v>67.009012873726178</v>
      </c>
      <c r="S574">
        <f t="shared" si="90"/>
        <v>105294388520.75325</v>
      </c>
      <c r="T574">
        <f t="shared" si="91"/>
        <v>-132839726707.91032</v>
      </c>
      <c r="U574">
        <f t="shared" si="92"/>
        <v>-21545.097785182745</v>
      </c>
      <c r="V574">
        <f t="shared" si="93"/>
        <v>-18119.171019618971</v>
      </c>
      <c r="W574">
        <f t="shared" si="94"/>
        <v>169509000486.08521</v>
      </c>
      <c r="X574">
        <f>(G*Me*Ms/(W574^2)) *-S574/W574</f>
        <v>-1.7135917832066577E+22</v>
      </c>
      <c r="Y574">
        <f>(G*Me*Ms/(W574^2)) * -T574/W574</f>
        <v>2.1618727015564295E+22</v>
      </c>
      <c r="Z574">
        <f>X574/Me</f>
        <v>-2.8690884760517324E-3</v>
      </c>
      <c r="AA574">
        <f>Y574/Me</f>
        <v>3.6196509084091173E-3</v>
      </c>
      <c r="AB574">
        <f>AF574*DT</f>
        <v>-1872205263.9948828</v>
      </c>
      <c r="AC574">
        <f>AG574*DT</f>
        <v>-1551986101.4724603</v>
      </c>
      <c r="AD574">
        <f>Z574*DT</f>
        <v>-247.88924433086967</v>
      </c>
      <c r="AE574">
        <f>AA574*DT</f>
        <v>312.73783848654773</v>
      </c>
      <c r="AF574">
        <f>U574+Z574*DT/2</f>
        <v>-21669.042407348181</v>
      </c>
      <c r="AG574">
        <f>V574+AA574*DT/2</f>
        <v>-17962.802100375699</v>
      </c>
    </row>
    <row r="575" spans="2:33" x14ac:dyDescent="0.3">
      <c r="B575">
        <f t="shared" si="95"/>
        <v>179419844832.97684</v>
      </c>
      <c r="C575">
        <f t="shared" si="96"/>
        <v>-38374886426.943787</v>
      </c>
      <c r="D575">
        <f t="shared" si="97"/>
        <v>-5021.3644426220126</v>
      </c>
      <c r="E575">
        <f t="shared" si="98"/>
        <v>-26825.451046743561</v>
      </c>
      <c r="F575">
        <f t="shared" si="99"/>
        <v>183477825984.96832</v>
      </c>
      <c r="G575">
        <f>(G*Me*Ms/(F575^2)) * -B575/F575</f>
        <v>-2.302502727866191E+22</v>
      </c>
      <c r="H575">
        <f>(G*Me*Ms/(F575^2)) * -C575/F575</f>
        <v>4.9246659845150715E+21</v>
      </c>
      <c r="I575">
        <f>G575/Me</f>
        <v>-3.8551095467069469E-3</v>
      </c>
      <c r="J575">
        <f>H575/Me</f>
        <v>8.2454307747297179E-4</v>
      </c>
      <c r="K575">
        <f>D575*DT</f>
        <v>-433845887.84254187</v>
      </c>
      <c r="L575">
        <f>E575*DT</f>
        <v>-2317718970.4386435</v>
      </c>
      <c r="M575">
        <f>I575*DT</f>
        <v>-333.08146483548023</v>
      </c>
      <c r="N575">
        <f>J575*DT</f>
        <v>71.240521893664763</v>
      </c>
      <c r="S575">
        <f t="shared" si="90"/>
        <v>103422183256.75836</v>
      </c>
      <c r="T575">
        <f t="shared" si="91"/>
        <v>-134391712809.38278</v>
      </c>
      <c r="U575">
        <f t="shared" si="92"/>
        <v>-21792.987029513613</v>
      </c>
      <c r="V575">
        <f t="shared" si="93"/>
        <v>-17806.433181132423</v>
      </c>
      <c r="W575">
        <f t="shared" si="94"/>
        <v>169579717128.65347</v>
      </c>
      <c r="X575">
        <f>(G*Me*Ms/(W575^2)) *-S575/W575</f>
        <v>-1.6810181997746647E+22</v>
      </c>
      <c r="Y575">
        <f>(G*Me*Ms/(W575^2)) * -T575/W575</f>
        <v>2.1843951463546332E+22</v>
      </c>
      <c r="Z575">
        <f>X575/Me</f>
        <v>-2.8145501118016689E-3</v>
      </c>
      <c r="AA575">
        <f>Y575/Me</f>
        <v>3.6573605236490526E-3</v>
      </c>
      <c r="AB575">
        <f>AF575*DT</f>
        <v>-1893419331.3512738</v>
      </c>
      <c r="AC575">
        <f>AG575*DT</f>
        <v>-1524824801.8425319</v>
      </c>
      <c r="AD575">
        <f>Z575*DT</f>
        <v>-243.17712965966419</v>
      </c>
      <c r="AE575">
        <f>AA575*DT</f>
        <v>315.99594924327812</v>
      </c>
      <c r="AF575">
        <f>U575+Z575*DT/2</f>
        <v>-21914.575594343445</v>
      </c>
      <c r="AG575">
        <f>V575+AA575*DT/2</f>
        <v>-17648.435206510785</v>
      </c>
    </row>
    <row r="576" spans="2:33" x14ac:dyDescent="0.3">
      <c r="B576">
        <f t="shared" si="95"/>
        <v>178985998945.13431</v>
      </c>
      <c r="C576">
        <f t="shared" si="96"/>
        <v>-40692605397.382431</v>
      </c>
      <c r="D576">
        <f t="shared" si="97"/>
        <v>-5354.4459074574925</v>
      </c>
      <c r="E576">
        <f t="shared" si="98"/>
        <v>-26754.210524849896</v>
      </c>
      <c r="F576">
        <f t="shared" si="99"/>
        <v>183553468919.58948</v>
      </c>
      <c r="G576">
        <f>(G*Me*Ms/(F576^2)) * -B576/F576</f>
        <v>-2.2940966130862071E+22</v>
      </c>
      <c r="H576">
        <f>(G*Me*Ms/(F576^2)) * -C576/F576</f>
        <v>5.2156464064211284E+21</v>
      </c>
      <c r="I576">
        <f>G576/Me</f>
        <v>-3.8410350820182286E-3</v>
      </c>
      <c r="J576">
        <f>H576/Me</f>
        <v>8.7326229890183978E-4</v>
      </c>
      <c r="K576">
        <f>D576*DT</f>
        <v>-462624126.40432733</v>
      </c>
      <c r="L576">
        <f>E576*DT</f>
        <v>-2311563789.3470311</v>
      </c>
      <c r="M576">
        <f>I576*DT</f>
        <v>-331.86543108637494</v>
      </c>
      <c r="N576">
        <f>J576*DT</f>
        <v>75.449862625118953</v>
      </c>
      <c r="S576">
        <f t="shared" si="90"/>
        <v>101528763925.40709</v>
      </c>
      <c r="T576">
        <f t="shared" si="91"/>
        <v>-135916537611.22531</v>
      </c>
      <c r="U576">
        <f t="shared" si="92"/>
        <v>-22036.164159173277</v>
      </c>
      <c r="V576">
        <f t="shared" si="93"/>
        <v>-17490.437231889144</v>
      </c>
      <c r="W576">
        <f t="shared" si="94"/>
        <v>169650803418.21158</v>
      </c>
      <c r="X576">
        <f>(G*Me*Ms/(W576^2)) *-S576/W576</f>
        <v>-1.6481691093036297E+22</v>
      </c>
      <c r="Y576">
        <f>(G*Me*Ms/(W576^2)) * -T576/W576</f>
        <v>2.2064036837768319E+22</v>
      </c>
      <c r="Z576">
        <f>X576/Me</f>
        <v>-2.7595504626186746E-3</v>
      </c>
      <c r="AA576">
        <f>Y576/Me</f>
        <v>3.6942096972454744E-3</v>
      </c>
      <c r="AB576">
        <f>AF576*DT</f>
        <v>-1914224550.2632861</v>
      </c>
      <c r="AC576">
        <f>AG576*DT</f>
        <v>-1497385213.0244472</v>
      </c>
      <c r="AD576">
        <f>Z576*DT</f>
        <v>-238.4251599702535</v>
      </c>
      <c r="AE576">
        <f>AA576*DT</f>
        <v>319.17971784200898</v>
      </c>
      <c r="AF576">
        <f>U576+Z576*DT/2</f>
        <v>-22155.376739158404</v>
      </c>
      <c r="AG576">
        <f>V576+AA576*DT/2</f>
        <v>-17330.847372968139</v>
      </c>
    </row>
    <row r="577" spans="2:33" x14ac:dyDescent="0.3">
      <c r="B577">
        <f t="shared" si="95"/>
        <v>178523374818.72998</v>
      </c>
      <c r="C577">
        <f t="shared" si="96"/>
        <v>-43004169186.729462</v>
      </c>
      <c r="D577">
        <f t="shared" si="97"/>
        <v>-5686.3113385438674</v>
      </c>
      <c r="E577">
        <f t="shared" si="98"/>
        <v>-26678.760662224777</v>
      </c>
      <c r="F577">
        <f t="shared" si="99"/>
        <v>183629937439.70401</v>
      </c>
      <c r="G577">
        <f>(G*Me*Ms/(F577^2)) * -B577/F577</f>
        <v>-2.2853096986659053E+22</v>
      </c>
      <c r="H577">
        <f>(G*Me*Ms/(F577^2)) * -C577/F577</f>
        <v>5.5050407278762336E+21</v>
      </c>
      <c r="I577">
        <f>G577/Me</f>
        <v>-3.8263230396576118E-3</v>
      </c>
      <c r="J577">
        <f>H577/Me</f>
        <v>9.2171595751870769E-4</v>
      </c>
      <c r="K577">
        <f>D577*DT</f>
        <v>-491297299.65019011</v>
      </c>
      <c r="L577">
        <f>E577*DT</f>
        <v>-2305044921.2162209</v>
      </c>
      <c r="M577">
        <f>I577*DT</f>
        <v>-330.59431062641767</v>
      </c>
      <c r="N577">
        <f>J577*DT</f>
        <v>79.636258729616344</v>
      </c>
      <c r="S577">
        <f t="shared" si="90"/>
        <v>99614539375.143799</v>
      </c>
      <c r="T577">
        <f t="shared" si="91"/>
        <v>-137413922824.24976</v>
      </c>
      <c r="U577">
        <f t="shared" si="92"/>
        <v>-22274.589319143532</v>
      </c>
      <c r="V577">
        <f t="shared" si="93"/>
        <v>-17171.257514047134</v>
      </c>
      <c r="W577">
        <f t="shared" si="94"/>
        <v>169722251460.64655</v>
      </c>
      <c r="X577">
        <f>(G*Me*Ms/(W577^2)) *-S577/W577</f>
        <v>-1.6150531217502102E+22</v>
      </c>
      <c r="Y577">
        <f>(G*Me*Ms/(W577^2)) * -T577/W577</f>
        <v>2.2278955102474131E+22</v>
      </c>
      <c r="Z577">
        <f>X577/Me</f>
        <v>-2.7041039442624822E-3</v>
      </c>
      <c r="AA577">
        <f>Y577/Me</f>
        <v>3.7301937351361435E-3</v>
      </c>
      <c r="AB577">
        <f>AF577*DT</f>
        <v>-1934617531.0638821</v>
      </c>
      <c r="AC577">
        <f>AG577*DT</f>
        <v>-1469673775.7011516</v>
      </c>
      <c r="AD577">
        <f>Z577*DT</f>
        <v>-233.63458078427846</v>
      </c>
      <c r="AE577">
        <f>AA577*DT</f>
        <v>322.2887387157628</v>
      </c>
      <c r="AF577">
        <f>U577+Z577*DT/2</f>
        <v>-22391.406609535672</v>
      </c>
      <c r="AG577">
        <f>V577+AA577*DT/2</f>
        <v>-17010.113144689254</v>
      </c>
    </row>
    <row r="578" spans="2:33" x14ac:dyDescent="0.3">
      <c r="B578">
        <f t="shared" si="95"/>
        <v>178032077519.0798</v>
      </c>
      <c r="C578">
        <f t="shared" si="96"/>
        <v>-45309214107.945679</v>
      </c>
      <c r="D578">
        <f t="shared" si="97"/>
        <v>-6016.905649170285</v>
      </c>
      <c r="E578">
        <f t="shared" si="98"/>
        <v>-26599.12440349516</v>
      </c>
      <c r="F578">
        <f t="shared" si="99"/>
        <v>183707227698.96481</v>
      </c>
      <c r="G578">
        <f>(G*Me*Ms/(F578^2)) * -B578/F578</f>
        <v>-2.2761451999341541E+22</v>
      </c>
      <c r="H578">
        <f>(G*Me*Ms/(F578^2)) * -C578/F578</f>
        <v>5.7927959748454258E+21</v>
      </c>
      <c r="I578">
        <f>G578/Me</f>
        <v>-3.810978803091039E-3</v>
      </c>
      <c r="J578">
        <f>H578/Me</f>
        <v>9.6989518381365334E-4</v>
      </c>
      <c r="K578">
        <f>D578*DT</f>
        <v>-519860648.08831263</v>
      </c>
      <c r="L578">
        <f>E578*DT</f>
        <v>-2298164348.4619818</v>
      </c>
      <c r="M578">
        <f>I578*DT</f>
        <v>-329.26856858706577</v>
      </c>
      <c r="N578">
        <f>J578*DT</f>
        <v>83.798943881499653</v>
      </c>
      <c r="S578">
        <f t="shared" si="90"/>
        <v>97679921844.07991</v>
      </c>
      <c r="T578">
        <f t="shared" si="91"/>
        <v>-138883596599.9509</v>
      </c>
      <c r="U578">
        <f t="shared" si="92"/>
        <v>-22508.223899927809</v>
      </c>
      <c r="V578">
        <f t="shared" si="93"/>
        <v>-16848.96877533137</v>
      </c>
      <c r="W578">
        <f t="shared" si="94"/>
        <v>169794053299.88284</v>
      </c>
      <c r="X578">
        <f>(G*Me*Ms/(W578^2)) *-S578/W578</f>
        <v>-1.5816788567325739E+22</v>
      </c>
      <c r="Y578">
        <f>(G*Me*Ms/(W578^2)) * -T578/W578</f>
        <v>2.2488679775948432E+22</v>
      </c>
      <c r="Z578">
        <f>X578/Me</f>
        <v>-2.6482249886692123E-3</v>
      </c>
      <c r="AA578">
        <f>Y578/Me</f>
        <v>3.7653082034538447E-3</v>
      </c>
      <c r="AB578">
        <f>AF578*DT</f>
        <v>-1954594991.7594709</v>
      </c>
      <c r="AC578">
        <f>AG578*DT</f>
        <v>-1441696964.6254029</v>
      </c>
      <c r="AD578">
        <f>Z578*DT</f>
        <v>-228.80663902101995</v>
      </c>
      <c r="AE578">
        <f>AA578*DT</f>
        <v>325.3226287784122</v>
      </c>
      <c r="AF578">
        <f>U578+Z578*DT/2</f>
        <v>-22622.62721943832</v>
      </c>
      <c r="AG578">
        <f>V578+AA578*DT/2</f>
        <v>-16686.307460942164</v>
      </c>
    </row>
    <row r="579" spans="2:33" x14ac:dyDescent="0.3">
      <c r="B579">
        <f t="shared" si="95"/>
        <v>177512216870.99149</v>
      </c>
      <c r="C579">
        <f t="shared" si="96"/>
        <v>-47607378456.407661</v>
      </c>
      <c r="D579">
        <f t="shared" si="97"/>
        <v>-6346.1742177573506</v>
      </c>
      <c r="E579">
        <f t="shared" si="98"/>
        <v>-26515.325459613661</v>
      </c>
      <c r="F579">
        <f t="shared" si="99"/>
        <v>183785335709.75009</v>
      </c>
      <c r="G579">
        <f>(G*Me*Ms/(F579^2)) * -B579/F579</f>
        <v>-2.2666064133874986E+22</v>
      </c>
      <c r="H579">
        <f>(G*Me*Ms/(F579^2)) * -C579/F579</f>
        <v>6.078859879953047E+21</v>
      </c>
      <c r="I579">
        <f>G579/Me</f>
        <v>-3.7950078916845235E-3</v>
      </c>
      <c r="J579">
        <f>H579/Me</f>
        <v>1.0177912265936187E-3</v>
      </c>
      <c r="K579">
        <f>D579*DT</f>
        <v>-548309452.41423512</v>
      </c>
      <c r="L579">
        <f>E579*DT</f>
        <v>-2290924119.7106204</v>
      </c>
      <c r="M579">
        <f>I579*DT</f>
        <v>-327.88868184154285</v>
      </c>
      <c r="N579">
        <f>J579*DT</f>
        <v>87.93716197768866</v>
      </c>
      <c r="S579">
        <f t="shared" si="90"/>
        <v>95725326852.320435</v>
      </c>
      <c r="T579">
        <f t="shared" si="91"/>
        <v>-140325293564.57629</v>
      </c>
      <c r="U579">
        <f t="shared" si="92"/>
        <v>-22737.030538948828</v>
      </c>
      <c r="V579">
        <f t="shared" si="93"/>
        <v>-16523.646146552957</v>
      </c>
      <c r="W579">
        <f t="shared" si="94"/>
        <v>169866200919.92432</v>
      </c>
      <c r="X579">
        <f>(G*Me*Ms/(W579^2)) *-S579/W579</f>
        <v>-1.5480549404865504E+22</v>
      </c>
      <c r="Y579">
        <f>(G*Me*Ms/(W579^2)) * -T579/W579</f>
        <v>2.2693185922780902E+22</v>
      </c>
      <c r="Z579">
        <f>X579/Me</f>
        <v>-2.5919280388550219E-3</v>
      </c>
      <c r="AA579">
        <f>Y579/Me</f>
        <v>3.7995489272311727E-3</v>
      </c>
      <c r="AB579">
        <f>AF579*DT</f>
        <v>-1974153758.1316442</v>
      </c>
      <c r="AC579">
        <f>AG579*DT</f>
        <v>-1413461286.6822639</v>
      </c>
      <c r="AD579">
        <f>Z579*DT</f>
        <v>-223.94258255707391</v>
      </c>
      <c r="AE579">
        <f>AA579*DT</f>
        <v>328.28102731277335</v>
      </c>
      <c r="AF579">
        <f>U579+Z579*DT/2</f>
        <v>-22849.001830227364</v>
      </c>
      <c r="AG579">
        <f>V579+AA579*DT/2</f>
        <v>-16359.505632896571</v>
      </c>
    </row>
    <row r="580" spans="2:33" x14ac:dyDescent="0.3">
      <c r="B580">
        <f t="shared" si="95"/>
        <v>176963907418.57724</v>
      </c>
      <c r="C580">
        <f t="shared" si="96"/>
        <v>-49898302576.118279</v>
      </c>
      <c r="D580">
        <f t="shared" si="97"/>
        <v>-6674.0628995988936</v>
      </c>
      <c r="E580">
        <f t="shared" si="98"/>
        <v>-26427.388297635971</v>
      </c>
      <c r="F580">
        <f t="shared" si="99"/>
        <v>183864257344.45679</v>
      </c>
      <c r="G580">
        <f>(G*Me*Ms/(F580^2)) * -B580/F580</f>
        <v>-2.2566967149651208E+22</v>
      </c>
      <c r="H580">
        <f>(G*Me*Ms/(F580^2)) * -C580/F580</f>
        <v>6.3631808965154387E+21</v>
      </c>
      <c r="I580">
        <f>G580/Me</f>
        <v>-3.7784159578158941E-3</v>
      </c>
      <c r="J580">
        <f>H580/Me</f>
        <v>1.0653954553319221E-3</v>
      </c>
      <c r="K580">
        <f>D580*DT</f>
        <v>-576639034.52534437</v>
      </c>
      <c r="L580">
        <f>E580*DT</f>
        <v>-2283326348.9157481</v>
      </c>
      <c r="M580">
        <f>I580*DT</f>
        <v>-326.45513875529326</v>
      </c>
      <c r="N580">
        <f>J580*DT</f>
        <v>92.050167340678072</v>
      </c>
      <c r="S580">
        <f t="shared" si="90"/>
        <v>93751173094.188797</v>
      </c>
      <c r="T580">
        <f t="shared" si="91"/>
        <v>-141738754851.25854</v>
      </c>
      <c r="U580">
        <f t="shared" si="92"/>
        <v>-22960.9731215059</v>
      </c>
      <c r="V580">
        <f t="shared" si="93"/>
        <v>-16195.365119240185</v>
      </c>
      <c r="W580">
        <f t="shared" si="94"/>
        <v>169938686246.89822</v>
      </c>
      <c r="X580">
        <f>(G*Me*Ms/(W580^2)) *-S580/W580</f>
        <v>-1.5141900028629536E+22</v>
      </c>
      <c r="Y580">
        <f>(G*Me*Ms/(W580^2)) * -T580/W580</f>
        <v>2.2892450145492837E+22</v>
      </c>
      <c r="Z580">
        <f>X580/Me</f>
        <v>-2.5352275438886808E-3</v>
      </c>
      <c r="AA580">
        <f>Y580/Me</f>
        <v>3.8329119889985662E-3</v>
      </c>
      <c r="AB580">
        <f>AF580*DT</f>
        <v>-1993290763.8011234</v>
      </c>
      <c r="AC580">
        <f>AG580*DT</f>
        <v>-1384973278.9616547</v>
      </c>
      <c r="AD580">
        <f>Z580*DT</f>
        <v>-219.04365979198201</v>
      </c>
      <c r="AE580">
        <f>AA580*DT</f>
        <v>331.16359584947611</v>
      </c>
      <c r="AF580">
        <f>U580+Z580*DT/2</f>
        <v>-23070.494951401892</v>
      </c>
      <c r="AG580">
        <f>V580+AA580*DT/2</f>
        <v>-16029.783321315446</v>
      </c>
    </row>
    <row r="581" spans="2:33" x14ac:dyDescent="0.3">
      <c r="B581">
        <f t="shared" si="95"/>
        <v>176387268384.05191</v>
      </c>
      <c r="C581">
        <f t="shared" si="96"/>
        <v>-52181628925.034027</v>
      </c>
      <c r="D581">
        <f t="shared" si="97"/>
        <v>-7000.5180383541865</v>
      </c>
      <c r="E581">
        <f t="shared" si="98"/>
        <v>-26335.338130295291</v>
      </c>
      <c r="F581">
        <f t="shared" si="99"/>
        <v>183943988336.82361</v>
      </c>
      <c r="G581">
        <f>(G*Me*Ms/(F581^2)) * -B581/F581</f>
        <v>-2.2464195582967652E+22</v>
      </c>
      <c r="H581">
        <f>(G*Me*Ms/(F581^2)) * -C581/F581</f>
        <v>6.6457082121001474E+21</v>
      </c>
      <c r="I581">
        <f>G581/Me</f>
        <v>-3.7612087839412737E-3</v>
      </c>
      <c r="J581">
        <f>H581/Me</f>
        <v>1.1126993624384937E-3</v>
      </c>
      <c r="K581">
        <f>D581*DT</f>
        <v>-604844758.51380169</v>
      </c>
      <c r="L581">
        <f>E581*DT</f>
        <v>-2275373214.4575133</v>
      </c>
      <c r="M581">
        <f>I581*DT</f>
        <v>-324.96843893252606</v>
      </c>
      <c r="N581">
        <f>J581*DT</f>
        <v>96.137224914685859</v>
      </c>
      <c r="S581">
        <f t="shared" si="90"/>
        <v>91757882330.38768</v>
      </c>
      <c r="T581">
        <f t="shared" si="91"/>
        <v>-143123728130.22021</v>
      </c>
      <c r="U581">
        <f t="shared" si="92"/>
        <v>-23180.016781297883</v>
      </c>
      <c r="V581">
        <f t="shared" si="93"/>
        <v>-15864.20152339071</v>
      </c>
      <c r="W581">
        <f t="shared" si="94"/>
        <v>170011501151.09995</v>
      </c>
      <c r="X581">
        <f>(G*Me*Ms/(W581^2)) *-S581/W581</f>
        <v>-1.4800926743674392E+22</v>
      </c>
      <c r="Y581">
        <f>(G*Me*Ms/(W581^2)) * -T581/W581</f>
        <v>2.3086450575542715E+22</v>
      </c>
      <c r="Z581">
        <f>X581/Me</f>
        <v>-2.4781379539353704E-3</v>
      </c>
      <c r="AA581">
        <f>Y581/Me</f>
        <v>3.8653937272783568E-3</v>
      </c>
      <c r="AB581">
        <f>AF581*DT</f>
        <v>-2012003050.254442</v>
      </c>
      <c r="AC581">
        <f>AG581*DT</f>
        <v>-1356239506.8417654</v>
      </c>
      <c r="AD581">
        <f>Z581*DT</f>
        <v>-214.11111922001601</v>
      </c>
      <c r="AE581">
        <f>AA581*DT</f>
        <v>333.97001803685004</v>
      </c>
      <c r="AF581">
        <f>U581+Z581*DT/2</f>
        <v>-23287.072340907893</v>
      </c>
      <c r="AG581">
        <f>V581+AA581*DT/2</f>
        <v>-15697.216514372285</v>
      </c>
    </row>
    <row r="582" spans="2:33" x14ac:dyDescent="0.3">
      <c r="B582">
        <f t="shared" si="95"/>
        <v>175782423625.53812</v>
      </c>
      <c r="C582">
        <f t="shared" si="96"/>
        <v>-54457002139.491539</v>
      </c>
      <c r="D582">
        <f t="shared" si="97"/>
        <v>-7325.4864772867122</v>
      </c>
      <c r="E582">
        <f t="shared" si="98"/>
        <v>-26239.200905380607</v>
      </c>
      <c r="F582">
        <f t="shared" si="99"/>
        <v>184024524283.28329</v>
      </c>
      <c r="G582">
        <f>(G*Me*Ms/(F582^2)) * -B582/F582</f>
        <v>-2.2357784729250565E+22</v>
      </c>
      <c r="H582">
        <f>(G*Me*Ms/(F582^2)) * -C582/F582</f>
        <v>6.9263917616061491E+21</v>
      </c>
      <c r="I582">
        <f>G582/Me</f>
        <v>-3.7433922796186862E-3</v>
      </c>
      <c r="J582">
        <f>H582/Me</f>
        <v>1.1596945654499128E-3</v>
      </c>
      <c r="K582">
        <f>D582*DT</f>
        <v>-632922031.63757193</v>
      </c>
      <c r="L582">
        <f>E582*DT</f>
        <v>-2267066958.2248845</v>
      </c>
      <c r="M582">
        <f>I582*DT</f>
        <v>-323.42909295905446</v>
      </c>
      <c r="N582">
        <f>J582*DT</f>
        <v>100.19761045487246</v>
      </c>
      <c r="S582">
        <f t="shared" si="90"/>
        <v>89745879280.13324</v>
      </c>
      <c r="T582">
        <f t="shared" si="91"/>
        <v>-144479967637.06198</v>
      </c>
      <c r="U582">
        <f t="shared" si="92"/>
        <v>-23394.127900517899</v>
      </c>
      <c r="V582">
        <f t="shared" si="93"/>
        <v>-15530.231505353859</v>
      </c>
      <c r="W582">
        <f t="shared" si="94"/>
        <v>170084637449.03809</v>
      </c>
      <c r="X582">
        <f>(G*Me*Ms/(W582^2)) *-S582/W582</f>
        <v>-1.4457715832441918E+22</v>
      </c>
      <c r="Y582">
        <f>(G*Me*Ms/(W582^2)) * -T582/W582</f>
        <v>2.3275166863727515E+22</v>
      </c>
      <c r="Z582">
        <f>X582/Me</f>
        <v>-2.4206737153738603E-3</v>
      </c>
      <c r="AA582">
        <f>Y582/Me</f>
        <v>3.8969907349776507E-3</v>
      </c>
      <c r="AB582">
        <f>AF582*DT</f>
        <v>-2030287766.833905</v>
      </c>
      <c r="AC582">
        <f>AG582*DT</f>
        <v>-1327266562.084084</v>
      </c>
      <c r="AD582">
        <f>Z582*DT</f>
        <v>-209.14620900830153</v>
      </c>
      <c r="AE582">
        <f>AA582*DT</f>
        <v>336.69999950206903</v>
      </c>
      <c r="AF582">
        <f>U582+Z582*DT/2</f>
        <v>-23498.701005022049</v>
      </c>
      <c r="AG582">
        <f>V582+AA582*DT/2</f>
        <v>-15361.881505602823</v>
      </c>
    </row>
    <row r="583" spans="2:33" x14ac:dyDescent="0.3">
      <c r="B583">
        <f t="shared" si="95"/>
        <v>175149501593.90054</v>
      </c>
      <c r="C583">
        <f t="shared" si="96"/>
        <v>-56724069097.716423</v>
      </c>
      <c r="D583">
        <f t="shared" si="97"/>
        <v>-7648.9155702457665</v>
      </c>
      <c r="E583">
        <f t="shared" si="98"/>
        <v>-26139.003294925733</v>
      </c>
      <c r="F583">
        <f t="shared" si="99"/>
        <v>184105860644.34308</v>
      </c>
      <c r="G583">
        <f>(G*Me*Ms/(F583^2)) * -B583/F583</f>
        <v>-2.2247770625037014E+22</v>
      </c>
      <c r="H583">
        <f>(G*Me*Ms/(F583^2)) * -C583/F583</f>
        <v>7.2051822398602415E+21</v>
      </c>
      <c r="I583">
        <f>G583/Me</f>
        <v>-3.7249724784912792E-3</v>
      </c>
      <c r="J583">
        <f>H583/Me</f>
        <v>1.206372809138439E-3</v>
      </c>
      <c r="K583">
        <f>D583*DT</f>
        <v>-660866305.26923418</v>
      </c>
      <c r="L583">
        <f>E583*DT</f>
        <v>-2258409884.6815834</v>
      </c>
      <c r="M583">
        <f>I583*DT</f>
        <v>-321.83762214164653</v>
      </c>
      <c r="N583">
        <f>J583*DT</f>
        <v>104.23061070956113</v>
      </c>
      <c r="S583">
        <f t="shared" si="90"/>
        <v>87715591513.299332</v>
      </c>
      <c r="T583">
        <f t="shared" si="91"/>
        <v>-145807234199.14606</v>
      </c>
      <c r="U583">
        <f t="shared" si="92"/>
        <v>-23603.274109526199</v>
      </c>
      <c r="V583">
        <f t="shared" si="93"/>
        <v>-15193.53150585179</v>
      </c>
      <c r="W583">
        <f t="shared" si="94"/>
        <v>170158086905.47922</v>
      </c>
      <c r="X583">
        <f>(G*Me*Ms/(W583^2)) *-S583/W583</f>
        <v>-1.4112353526046647E+22</v>
      </c>
      <c r="Y583">
        <f>(G*Me*Ms/(W583^2)) * -T583/W583</f>
        <v>2.3458580169996856E+22</v>
      </c>
      <c r="Z583">
        <f>X583/Me</f>
        <v>-2.362849265989125E-3</v>
      </c>
      <c r="AA583">
        <f>Y583/Me</f>
        <v>3.927699857682895E-3</v>
      </c>
      <c r="AB583">
        <f>AF583*DT</f>
        <v>-2048142170.6913826</v>
      </c>
      <c r="AC583">
        <f>AG583*DT</f>
        <v>-1298061060.9407904</v>
      </c>
      <c r="AD583">
        <f>Z583*DT</f>
        <v>-204.15017658146041</v>
      </c>
      <c r="AE583">
        <f>AA583*DT</f>
        <v>339.35326770380215</v>
      </c>
      <c r="AF583">
        <f>U583+Z583*DT/2</f>
        <v>-23705.34919781693</v>
      </c>
      <c r="AG583">
        <f>V583+AA583*DT/2</f>
        <v>-15023.854871999889</v>
      </c>
    </row>
    <row r="584" spans="2:33" x14ac:dyDescent="0.3">
      <c r="B584">
        <f t="shared" si="95"/>
        <v>174488635288.63132</v>
      </c>
      <c r="C584">
        <f t="shared" si="96"/>
        <v>-58982478982.39801</v>
      </c>
      <c r="D584">
        <f t="shared" si="97"/>
        <v>-7970.753192387413</v>
      </c>
      <c r="E584">
        <f t="shared" si="98"/>
        <v>-26034.772684216172</v>
      </c>
      <c r="F584">
        <f t="shared" si="99"/>
        <v>184187992745.99313</v>
      </c>
      <c r="G584">
        <f>(G*Me*Ms/(F584^2)) * -B584/F584</f>
        <v>-2.2134190029730235E+22</v>
      </c>
      <c r="H584">
        <f>(G*Me*Ms/(F584^2)) * -C584/F584</f>
        <v>7.48203111372508E+21</v>
      </c>
      <c r="I584">
        <f>G584/Me</f>
        <v>-3.7059555352326012E-3</v>
      </c>
      <c r="J584">
        <f>H584/Me</f>
        <v>1.252725967539276E-3</v>
      </c>
      <c r="K584">
        <f>D584*DT</f>
        <v>-688673075.82227254</v>
      </c>
      <c r="L584">
        <f>E584*DT</f>
        <v>-2249404359.9162774</v>
      </c>
      <c r="M584">
        <f>I584*DT</f>
        <v>-320.19455824409675</v>
      </c>
      <c r="N584">
        <f>J584*DT</f>
        <v>108.23552359539345</v>
      </c>
      <c r="S584">
        <f t="shared" si="90"/>
        <v>85667449342.607956</v>
      </c>
      <c r="T584">
        <f t="shared" si="91"/>
        <v>-147105295260.08685</v>
      </c>
      <c r="U584">
        <f t="shared" si="92"/>
        <v>-23807.42428610766</v>
      </c>
      <c r="V584">
        <f t="shared" si="93"/>
        <v>-14854.178238147988</v>
      </c>
      <c r="W584">
        <f t="shared" si="94"/>
        <v>170231841235.49164</v>
      </c>
      <c r="X584">
        <f>(G*Me*Ms/(W584^2)) *-S584/W584</f>
        <v>-1.3764925976025443E+22</v>
      </c>
      <c r="Y584">
        <f>(G*Me*Ms/(W584^2)) * -T584/W584</f>
        <v>2.363667315269712E+22</v>
      </c>
      <c r="Z584">
        <f>X584/Me</f>
        <v>-2.3046790302423473E-3</v>
      </c>
      <c r="AA584">
        <f>Y584/Me</f>
        <v>3.9575181918590097E-3</v>
      </c>
      <c r="AB584">
        <f>AF584*DT</f>
        <v>-2065563626.7065008</v>
      </c>
      <c r="AC584">
        <f>AG584*DT</f>
        <v>-1268629642.2752364</v>
      </c>
      <c r="AD584">
        <f>Z584*DT</f>
        <v>-199.1242682129388</v>
      </c>
      <c r="AE584">
        <f>AA584*DT</f>
        <v>341.92957177661845</v>
      </c>
      <c r="AF584">
        <f>U584+Z584*DT/2</f>
        <v>-23906.986420214129</v>
      </c>
      <c r="AG584">
        <f>V584+AA584*DT/2</f>
        <v>-14683.213452259679</v>
      </c>
    </row>
    <row r="585" spans="2:33" x14ac:dyDescent="0.3">
      <c r="B585">
        <f t="shared" si="95"/>
        <v>173799962212.80905</v>
      </c>
      <c r="C585">
        <f t="shared" si="96"/>
        <v>-61231883342.314285</v>
      </c>
      <c r="D585">
        <f t="shared" si="97"/>
        <v>-8290.9477506315106</v>
      </c>
      <c r="E585">
        <f t="shared" si="98"/>
        <v>-25926.537160620777</v>
      </c>
      <c r="F585">
        <f t="shared" si="99"/>
        <v>184270915781.14175</v>
      </c>
      <c r="G585">
        <f>(G*Me*Ms/(F585^2)) * -B585/F585</f>
        <v>-2.2017080407143276E+22</v>
      </c>
      <c r="H585">
        <f>(G*Me*Ms/(F585^2)) * -C585/F585</f>
        <v>7.7568906337149486E+21</v>
      </c>
      <c r="I585">
        <f>G585/Me</f>
        <v>-3.6863477224564302E-3</v>
      </c>
      <c r="J585">
        <f>H585/Me</f>
        <v>1.2987460458954139E-3</v>
      </c>
      <c r="K585">
        <f>D585*DT</f>
        <v>-716337885.65456247</v>
      </c>
      <c r="L585">
        <f>E585*DT</f>
        <v>-2240052810.6776352</v>
      </c>
      <c r="M585">
        <f>I585*DT</f>
        <v>-318.50044322023558</v>
      </c>
      <c r="N585">
        <f>J585*DT</f>
        <v>112.21165836536376</v>
      </c>
      <c r="S585">
        <f t="shared" si="90"/>
        <v>83601885715.901459</v>
      </c>
      <c r="T585">
        <f t="shared" si="91"/>
        <v>-148373924902.36209</v>
      </c>
      <c r="U585">
        <f t="shared" si="92"/>
        <v>-24006.548554320598</v>
      </c>
      <c r="V585">
        <f t="shared" si="93"/>
        <v>-14512.24866637137</v>
      </c>
      <c r="W585">
        <f t="shared" si="94"/>
        <v>170305892106.48712</v>
      </c>
      <c r="X585">
        <f>(G*Me*Ms/(W585^2)) *-S585/W585</f>
        <v>-1.3415519226560476E+22</v>
      </c>
      <c r="Y585">
        <f>(G*Me*Ms/(W585^2)) * -T585/W585</f>
        <v>2.3809429957263204E+22</v>
      </c>
      <c r="Z585">
        <f>X585/Me</f>
        <v>-2.2461774146201783E-3</v>
      </c>
      <c r="AA585">
        <f>Y585/Me</f>
        <v>3.9864430829560328E-3</v>
      </c>
      <c r="AB585">
        <f>AF585*DT</f>
        <v>-2082549607.3698211</v>
      </c>
      <c r="AC585">
        <f>AG585*DT</f>
        <v>-1238978965.6962147</v>
      </c>
      <c r="AD585">
        <f>Z585*DT</f>
        <v>-194.06972862318341</v>
      </c>
      <c r="AE585">
        <f>AA585*DT</f>
        <v>344.42868236740122</v>
      </c>
      <c r="AF585">
        <f>U585+Z585*DT/2</f>
        <v>-24103.583418632188</v>
      </c>
      <c r="AG585">
        <f>V585+AA585*DT/2</f>
        <v>-14340.034325187669</v>
      </c>
    </row>
    <row r="586" spans="2:33" x14ac:dyDescent="0.3">
      <c r="B586">
        <f t="shared" si="95"/>
        <v>173083624327.15448</v>
      </c>
      <c r="C586">
        <f t="shared" si="96"/>
        <v>-63471936152.99192</v>
      </c>
      <c r="D586">
        <f t="shared" si="97"/>
        <v>-8609.4481938517456</v>
      </c>
      <c r="E586">
        <f t="shared" si="98"/>
        <v>-25814.325502255415</v>
      </c>
      <c r="F586">
        <f t="shared" si="99"/>
        <v>184354624811.07715</v>
      </c>
      <c r="G586">
        <f>(G*Me*Ms/(F586^2)) * -B586/F586</f>
        <v>-2.189647990684556E+22</v>
      </c>
      <c r="H586">
        <f>(G*Me*Ms/(F586^2)) * -C586/F586</f>
        <v>8.0297138451157856E+21</v>
      </c>
      <c r="I586">
        <f>G586/Me</f>
        <v>-3.6661554275936041E-3</v>
      </c>
      <c r="J586">
        <f>H586/Me</f>
        <v>1.3444251825194698E-3</v>
      </c>
      <c r="K586">
        <f>D586*DT</f>
        <v>-743856323.94879079</v>
      </c>
      <c r="L586">
        <f>E586*DT</f>
        <v>-2230357723.3948679</v>
      </c>
      <c r="M586">
        <f>I586*DT</f>
        <v>-316.7558289440874</v>
      </c>
      <c r="N586">
        <f>J586*DT</f>
        <v>116.1583357696822</v>
      </c>
      <c r="S586">
        <f t="shared" si="90"/>
        <v>81519336108.531631</v>
      </c>
      <c r="T586">
        <f t="shared" si="91"/>
        <v>-149612903868.05832</v>
      </c>
      <c r="U586">
        <f t="shared" si="92"/>
        <v>-24200.618282943782</v>
      </c>
      <c r="V586">
        <f t="shared" si="93"/>
        <v>-14167.819984003969</v>
      </c>
      <c r="W586">
        <f t="shared" si="94"/>
        <v>170380231140.26053</v>
      </c>
      <c r="X586">
        <f>(G*Me*Ms/(W586^2)) *-S586/W586</f>
        <v>-1.3064219187185818E+22</v>
      </c>
      <c r="Y586">
        <f>(G*Me*Ms/(W586^2)) * -T586/W586</f>
        <v>2.3976836204375237E+22</v>
      </c>
      <c r="Z586">
        <f>X586/Me</f>
        <v>-2.1873588030649664E-3</v>
      </c>
      <c r="AA586">
        <f>Y586/Me</f>
        <v>4.0144721234261858E-3</v>
      </c>
      <c r="AB586">
        <f>AF586*DT</f>
        <v>-2099097692.6316068</v>
      </c>
      <c r="AC586">
        <f>AG586*DT</f>
        <v>-1209115709.706697</v>
      </c>
      <c r="AD586">
        <f>Z586*DT</f>
        <v>-188.9878005848131</v>
      </c>
      <c r="AE586">
        <f>AA586*DT</f>
        <v>346.85039146402244</v>
      </c>
      <c r="AF586">
        <f>U586+Z586*DT/2</f>
        <v>-24295.11218323619</v>
      </c>
      <c r="AG586">
        <f>V586+AA586*DT/2</f>
        <v>-13994.394788271957</v>
      </c>
    </row>
    <row r="587" spans="2:33" x14ac:dyDescent="0.3">
      <c r="B587">
        <f t="shared" si="95"/>
        <v>172339768003.20569</v>
      </c>
      <c r="C587">
        <f t="shared" si="96"/>
        <v>-65702293876.386787</v>
      </c>
      <c r="D587">
        <f t="shared" si="97"/>
        <v>-8926.2040227958332</v>
      </c>
      <c r="E587">
        <f t="shared" si="98"/>
        <v>-25698.167166485731</v>
      </c>
      <c r="F587">
        <f t="shared" si="99"/>
        <v>184439114766.95462</v>
      </c>
      <c r="G587">
        <f>(G*Me*Ms/(F587^2)) * -B587/F587</f>
        <v>-2.1772427345327458E+22</v>
      </c>
      <c r="H587">
        <f>(G*Me*Ms/(F587^2)) * -C587/F587</f>
        <v>8.3004545986064915E+21</v>
      </c>
      <c r="I587">
        <f>G587/Me</f>
        <v>-3.6453851497383815E-3</v>
      </c>
      <c r="J587">
        <f>H587/Me</f>
        <v>1.3897556505720276E-3</v>
      </c>
      <c r="K587">
        <f>D587*DT</f>
        <v>-771224027.56955993</v>
      </c>
      <c r="L587">
        <f>E587*DT</f>
        <v>-2220321643.1843672</v>
      </c>
      <c r="M587">
        <f>I587*DT</f>
        <v>-314.96127693739618</v>
      </c>
      <c r="N587">
        <f>J587*DT</f>
        <v>120.07488820942318</v>
      </c>
      <c r="S587">
        <f t="shared" si="90"/>
        <v>79420238415.900024</v>
      </c>
      <c r="T587">
        <f t="shared" si="91"/>
        <v>-150822019577.76501</v>
      </c>
      <c r="U587">
        <f t="shared" si="92"/>
        <v>-24389.606083528593</v>
      </c>
      <c r="V587">
        <f t="shared" si="93"/>
        <v>-13820.969592539946</v>
      </c>
      <c r="W587">
        <f t="shared" si="94"/>
        <v>170454849915.02628</v>
      </c>
      <c r="X587">
        <f>(G*Me*Ms/(W587^2)) *-S587/W587</f>
        <v>-1.2711111605987496E+22</v>
      </c>
      <c r="Y587">
        <f>(G*Me*Ms/(W587^2)) * -T587/W587</f>
        <v>2.4138878977598151E+22</v>
      </c>
      <c r="Z587">
        <f>X587/Me</f>
        <v>-2.1282375524876093E-3</v>
      </c>
      <c r="AA587">
        <f>Y587/Me</f>
        <v>4.041603150654347E-3</v>
      </c>
      <c r="AB587">
        <f>AF587*DT</f>
        <v>-2115205569.7167792</v>
      </c>
      <c r="AC587">
        <f>AG587*DT</f>
        <v>-1179046569.867697</v>
      </c>
      <c r="AD587">
        <f>Z587*DT</f>
        <v>-183.87972453492944</v>
      </c>
      <c r="AE587">
        <f>AA587*DT</f>
        <v>349.1945122165356</v>
      </c>
      <c r="AF587">
        <f>U587+Z587*DT/2</f>
        <v>-24481.545945796057</v>
      </c>
      <c r="AG587">
        <f>V587+AA587*DT/2</f>
        <v>-13646.372336431679</v>
      </c>
    </row>
    <row r="588" spans="2:33" x14ac:dyDescent="0.3">
      <c r="B588">
        <f t="shared" si="95"/>
        <v>171568543975.63614</v>
      </c>
      <c r="C588">
        <f t="shared" si="96"/>
        <v>-67922615519.571152</v>
      </c>
      <c r="D588">
        <f t="shared" si="97"/>
        <v>-9241.1652997332294</v>
      </c>
      <c r="E588">
        <f t="shared" si="98"/>
        <v>-25578.092278276308</v>
      </c>
      <c r="F588">
        <f t="shared" si="99"/>
        <v>184524380451.30859</v>
      </c>
      <c r="G588">
        <f>(G*Me*Ms/(F588^2)) * -B588/F588</f>
        <v>-2.1644962186997589E+22</v>
      </c>
      <c r="H588">
        <f>(G*Me*Ms/(F588^2)) * -C588/F588</f>
        <v>8.569067560379069E+21</v>
      </c>
      <c r="I588">
        <f>G588/Me</f>
        <v>-3.6240434964667965E-3</v>
      </c>
      <c r="J588">
        <f>H588/Me</f>
        <v>1.4347298597560641E-3</v>
      </c>
      <c r="K588">
        <f>D588*DT</f>
        <v>-798436681.89695108</v>
      </c>
      <c r="L588">
        <f>E588*DT</f>
        <v>-2209947172.8430729</v>
      </c>
      <c r="M588">
        <f>I588*DT</f>
        <v>-313.11735809473123</v>
      </c>
      <c r="N588">
        <f>J588*DT</f>
        <v>123.96065988292393</v>
      </c>
      <c r="S588">
        <f t="shared" si="90"/>
        <v>77305032846.183243</v>
      </c>
      <c r="T588">
        <f t="shared" si="91"/>
        <v>-152001066147.63272</v>
      </c>
      <c r="U588">
        <f t="shared" si="92"/>
        <v>-24573.485808063524</v>
      </c>
      <c r="V588">
        <f t="shared" si="93"/>
        <v>-13471.77508032341</v>
      </c>
      <c r="W588">
        <f t="shared" si="94"/>
        <v>170529739967.45108</v>
      </c>
      <c r="X588">
        <f>(G*Me*Ms/(W588^2)) *-S588/W588</f>
        <v>-1.2356282043306168E+22</v>
      </c>
      <c r="Y588">
        <f>(G*Me*Ms/(W588^2)) * -T588/W588</f>
        <v>2.4295546810522017E+22</v>
      </c>
      <c r="Z588">
        <f>X588/Me</f>
        <v>-2.0688279883645595E-3</v>
      </c>
      <c r="AA588">
        <f>Y588/Me</f>
        <v>4.0678342448049456E-3</v>
      </c>
      <c r="AB588">
        <f>AF588*DT</f>
        <v>-2130871032.9066994</v>
      </c>
      <c r="AC588">
        <f>AG588*DT</f>
        <v>-1148778256.9778931</v>
      </c>
      <c r="AD588">
        <f>Z588*DT</f>
        <v>-178.74673819469794</v>
      </c>
      <c r="AE588">
        <f>AA588*DT</f>
        <v>351.46087875114728</v>
      </c>
      <c r="AF588">
        <f>U588+Z588*DT/2</f>
        <v>-24662.859177160874</v>
      </c>
      <c r="AG588">
        <f>V588+AA588*DT/2</f>
        <v>-13296.044640947837</v>
      </c>
    </row>
    <row r="589" spans="2:33" x14ac:dyDescent="0.3">
      <c r="B589">
        <f t="shared" si="95"/>
        <v>170770107293.7392</v>
      </c>
      <c r="C589">
        <f t="shared" si="96"/>
        <v>-70132562692.41423</v>
      </c>
      <c r="D589">
        <f t="shared" si="97"/>
        <v>-9554.2826578279601</v>
      </c>
      <c r="E589">
        <f t="shared" si="98"/>
        <v>-25454.131618393385</v>
      </c>
      <c r="F589">
        <f t="shared" si="99"/>
        <v>184610416539.58914</v>
      </c>
      <c r="G589">
        <f>(G*Me*Ms/(F589^2)) * -B589/F589</f>
        <v>-2.1514124525027556E+22</v>
      </c>
      <c r="H589">
        <f>(G*Me*Ms/(F589^2)) * -C589/F589</f>
        <v>8.8355082217555011E+21</v>
      </c>
      <c r="I589">
        <f>G589/Me</f>
        <v>-3.6021371806294672E-3</v>
      </c>
      <c r="J589">
        <f>H589/Me</f>
        <v>1.4793403579271174E-3</v>
      </c>
      <c r="K589">
        <f>D589*DT</f>
        <v>-825490021.63633573</v>
      </c>
      <c r="L589">
        <f>E589*DT</f>
        <v>-2199236971.8291883</v>
      </c>
      <c r="M589">
        <f>I589*DT</f>
        <v>-311.22465240638599</v>
      </c>
      <c r="N589">
        <f>J589*DT</f>
        <v>127.81500692490295</v>
      </c>
      <c r="S589">
        <f t="shared" ref="S589:S652" si="100">S588+AB588</f>
        <v>75174161813.27655</v>
      </c>
      <c r="T589">
        <f t="shared" ref="T589:T652" si="101">T588+AC588</f>
        <v>-153149844404.61063</v>
      </c>
      <c r="U589">
        <f t="shared" ref="U589:U652" si="102">U588+AD588</f>
        <v>-24752.232546258223</v>
      </c>
      <c r="V589">
        <f t="shared" ref="V589:V652" si="103">V588+AE588</f>
        <v>-13120.314201572262</v>
      </c>
      <c r="W589">
        <f t="shared" ref="W589:W652" si="104">SQRT(S589^2 +T589^2)</f>
        <v>170604892794.68256</v>
      </c>
      <c r="X589">
        <f>(G*Me*Ms/(W589^2)) *-S589/W589</f>
        <v>-1.1999815845950819E+22</v>
      </c>
      <c r="Y589">
        <f>(G*Me*Ms/(W589^2)) * -T589/W589</f>
        <v>2.4446829673420841E+22</v>
      </c>
      <c r="Z589">
        <f>X589/Me</f>
        <v>-2.0091444004203896E-3</v>
      </c>
      <c r="AA589">
        <f>Y589/Me</f>
        <v>4.0931637265882266E-3</v>
      </c>
      <c r="AB589">
        <f>AF589*DT</f>
        <v>-2146091983.2883916</v>
      </c>
      <c r="AC589">
        <f>AG589*DT</f>
        <v>-1118317495.2696273</v>
      </c>
      <c r="AD589">
        <f>Z589*DT</f>
        <v>-173.59007619632166</v>
      </c>
      <c r="AE589">
        <f>AA589*DT</f>
        <v>353.64934597722277</v>
      </c>
      <c r="AF589">
        <f>U589+Z589*DT/2</f>
        <v>-24839.027584356383</v>
      </c>
      <c r="AG589">
        <f>V589+AA589*DT/2</f>
        <v>-12943.48952858365</v>
      </c>
    </row>
    <row r="590" spans="2:33" x14ac:dyDescent="0.3">
      <c r="B590">
        <f t="shared" si="95"/>
        <v>169944617272.10287</v>
      </c>
      <c r="C590">
        <f t="shared" si="96"/>
        <v>-72331799664.243423</v>
      </c>
      <c r="D590">
        <f t="shared" si="97"/>
        <v>-9865.5073102343467</v>
      </c>
      <c r="E590">
        <f t="shared" si="98"/>
        <v>-25326.316611468483</v>
      </c>
      <c r="F590">
        <f t="shared" si="99"/>
        <v>184697217581.7215</v>
      </c>
      <c r="G590">
        <f>(G*Me*Ms/(F590^2)) * -B590/F590</f>
        <v>-2.1379955062059297E+22</v>
      </c>
      <c r="H590">
        <f>(G*Me*Ms/(F590^2)) * -C590/F590</f>
        <v>9.0997329082999814E+21</v>
      </c>
      <c r="I590">
        <f>G590/Me</f>
        <v>-3.5796730171214039E-3</v>
      </c>
      <c r="J590">
        <f>H590/Me</f>
        <v>1.5235798326189568E-3</v>
      </c>
      <c r="K590">
        <f>D590*DT</f>
        <v>-852379831.60424757</v>
      </c>
      <c r="L590">
        <f>E590*DT</f>
        <v>-2188193755.2308769</v>
      </c>
      <c r="M590">
        <f>I590*DT</f>
        <v>-309.28374867928932</v>
      </c>
      <c r="N590">
        <f>J590*DT</f>
        <v>131.63729753827786</v>
      </c>
      <c r="S590">
        <f t="shared" si="100"/>
        <v>73028069829.988159</v>
      </c>
      <c r="T590">
        <f t="shared" si="101"/>
        <v>-154268161899.88025</v>
      </c>
      <c r="U590">
        <f t="shared" si="102"/>
        <v>-24925.822622454543</v>
      </c>
      <c r="V590">
        <f t="shared" si="103"/>
        <v>-12766.66485559504</v>
      </c>
      <c r="W590">
        <f t="shared" si="104"/>
        <v>170680299856.37268</v>
      </c>
      <c r="X590">
        <f>(G*Me*Ms/(W590^2)) *-S590/W590</f>
        <v>-1.1641798121931514E+22</v>
      </c>
      <c r="Y590">
        <f>(G*Me*Ms/(W590^2)) * -T590/W590</f>
        <v>2.4592718959448143E+22</v>
      </c>
      <c r="Z590">
        <f>X590/Me</f>
        <v>-1.9492010383972665E-3</v>
      </c>
      <c r="AA590">
        <f>Y590/Me</f>
        <v>4.1175901549489573E-3</v>
      </c>
      <c r="AB590">
        <f>AF590*DT</f>
        <v>-2160866428.4718695</v>
      </c>
      <c r="AC590">
        <f>AG590*DT</f>
        <v>-1087671020.6218674</v>
      </c>
      <c r="AD590">
        <f>Z590*DT</f>
        <v>-168.41096971752381</v>
      </c>
      <c r="AE590">
        <f>AA590*DT</f>
        <v>355.75978938758993</v>
      </c>
      <c r="AF590">
        <f>U590+Z590*DT/2</f>
        <v>-25010.028107313305</v>
      </c>
      <c r="AG590">
        <f>V590+AA590*DT/2</f>
        <v>-12588.784960901245</v>
      </c>
    </row>
    <row r="591" spans="2:33" x14ac:dyDescent="0.3">
      <c r="B591">
        <f t="shared" si="95"/>
        <v>169092237440.49863</v>
      </c>
      <c r="C591">
        <f t="shared" si="96"/>
        <v>-74519993419.474304</v>
      </c>
      <c r="D591">
        <f t="shared" si="97"/>
        <v>-10174.791058913635</v>
      </c>
      <c r="E591">
        <f t="shared" si="98"/>
        <v>-25194.679313930206</v>
      </c>
      <c r="F591">
        <f t="shared" si="99"/>
        <v>184784778003.68854</v>
      </c>
      <c r="G591">
        <f>(G*Me*Ms/(F591^2)) * -B591/F591</f>
        <v>-2.1242495090789464E+22</v>
      </c>
      <c r="H591">
        <f>(G*Me*Ms/(F591^2)) * -C591/F591</f>
        <v>9.3616987884253411E+21</v>
      </c>
      <c r="I591">
        <f>G591/Me</f>
        <v>-3.5566579196312266E-3</v>
      </c>
      <c r="J591">
        <f>H591/Me</f>
        <v>1.5674411124845698E-3</v>
      </c>
      <c r="K591">
        <f>D591*DT</f>
        <v>-879101947.49013805</v>
      </c>
      <c r="L591">
        <f>E591*DT</f>
        <v>-2176820292.7235699</v>
      </c>
      <c r="M591">
        <f>I591*DT</f>
        <v>-307.29524425613801</v>
      </c>
      <c r="N591">
        <f>J591*DT</f>
        <v>135.42691211866682</v>
      </c>
      <c r="S591">
        <f t="shared" si="100"/>
        <v>70867203401.516296</v>
      </c>
      <c r="T591">
        <f t="shared" si="101"/>
        <v>-155355832920.50211</v>
      </c>
      <c r="U591">
        <f t="shared" si="102"/>
        <v>-25094.233592172066</v>
      </c>
      <c r="V591">
        <f t="shared" si="103"/>
        <v>-12410.90506620745</v>
      </c>
      <c r="W591">
        <f t="shared" si="104"/>
        <v>170755952576.69598</v>
      </c>
      <c r="X591">
        <f>(G*Me*Ms/(W591^2)) *-S591/W591</f>
        <v>-1.1282313715718354E+22</v>
      </c>
      <c r="Y591">
        <f>(G*Me*Ms/(W591^2)) * -T591/W591</f>
        <v>2.473320747038717E+22</v>
      </c>
      <c r="Z591">
        <f>X591/Me</f>
        <v>-1.8890121079125262E-3</v>
      </c>
      <c r="AA591">
        <f>Y591/Me</f>
        <v>4.1411123246805695E-3</v>
      </c>
      <c r="AB591">
        <f>AF591*DT</f>
        <v>-2175192482.2762079</v>
      </c>
      <c r="AC591">
        <f>AG591*DT</f>
        <v>-1056845578.7907</v>
      </c>
      <c r="AD591">
        <f>Z591*DT</f>
        <v>-163.21064612364225</v>
      </c>
      <c r="AE591">
        <f>AA591*DT</f>
        <v>357.79210485240122</v>
      </c>
      <c r="AF591">
        <f>U591+Z591*DT/2</f>
        <v>-25175.838915233886</v>
      </c>
      <c r="AG591">
        <f>V591+AA591*DT/2</f>
        <v>-12232.009013781249</v>
      </c>
    </row>
    <row r="592" spans="2:33" x14ac:dyDescent="0.3">
      <c r="B592">
        <f t="shared" si="95"/>
        <v>168213135493.00848</v>
      </c>
      <c r="C592">
        <f t="shared" si="96"/>
        <v>-76696813712.197876</v>
      </c>
      <c r="D592">
        <f t="shared" si="97"/>
        <v>-10482.086303169774</v>
      </c>
      <c r="E592">
        <f t="shared" si="98"/>
        <v>-25059.25240181154</v>
      </c>
      <c r="F592">
        <f t="shared" si="99"/>
        <v>184873092109.13528</v>
      </c>
      <c r="G592">
        <f>(G*Me*Ms/(F592^2)) * -B592/F592</f>
        <v>-2.1101786474445722E+22</v>
      </c>
      <c r="H592">
        <f>(G*Me*Ms/(F592^2)) * -C592/F592</f>
        <v>9.6213638814931186E+21</v>
      </c>
      <c r="I592">
        <f>G592/Me</f>
        <v>-3.5330988973722869E-3</v>
      </c>
      <c r="J592">
        <f>H592/Me</f>
        <v>1.6109171686523656E-3</v>
      </c>
      <c r="K592">
        <f>D592*DT</f>
        <v>-905652256.59386849</v>
      </c>
      <c r="L592">
        <f>E592*DT</f>
        <v>-2165119407.5165172</v>
      </c>
      <c r="M592">
        <f>I592*DT</f>
        <v>-305.2597447329656</v>
      </c>
      <c r="N592">
        <f>J592*DT</f>
        <v>139.1832433715644</v>
      </c>
      <c r="S592">
        <f t="shared" si="100"/>
        <v>68692010919.240089</v>
      </c>
      <c r="T592">
        <f t="shared" si="101"/>
        <v>-156412678499.29282</v>
      </c>
      <c r="U592">
        <f t="shared" si="102"/>
        <v>-25257.44423829571</v>
      </c>
      <c r="V592">
        <f t="shared" si="103"/>
        <v>-12053.112961355049</v>
      </c>
      <c r="W592">
        <f t="shared" si="104"/>
        <v>170831842346.36157</v>
      </c>
      <c r="X592">
        <f>(G*Me*Ms/(W592^2)) *-S592/W592</f>
        <v>-1.0921447184033319E+22</v>
      </c>
      <c r="Y592">
        <f>(G*Me*Ms/(W592^2)) * -T592/W592</f>
        <v>2.4868289401973851E+22</v>
      </c>
      <c r="Z592">
        <f>X592/Me</f>
        <v>-1.8285917664054715E-3</v>
      </c>
      <c r="AA592">
        <f>Y592/Me</f>
        <v>4.1637292639677614E-3</v>
      </c>
      <c r="AB592">
        <f>AF592*DT</f>
        <v>-2189068364.3850222</v>
      </c>
      <c r="AC592">
        <f>AG592*DT</f>
        <v>-1025847923.6579019</v>
      </c>
      <c r="AD592">
        <f>Z592*DT</f>
        <v>-157.99032861743274</v>
      </c>
      <c r="AE592">
        <f>AA592*DT</f>
        <v>359.74620840681456</v>
      </c>
      <c r="AF592">
        <f>U592+Z592*DT/2</f>
        <v>-25336.439402604425</v>
      </c>
      <c r="AG592">
        <f>V592+AA592*DT/2</f>
        <v>-11873.239857151642</v>
      </c>
    </row>
    <row r="593" spans="2:33" x14ac:dyDescent="0.3">
      <c r="B593">
        <f t="shared" si="95"/>
        <v>167307483236.41461</v>
      </c>
      <c r="C593">
        <f t="shared" si="96"/>
        <v>-78861933119.714386</v>
      </c>
      <c r="D593">
        <f t="shared" si="97"/>
        <v>-10787.34604790274</v>
      </c>
      <c r="E593">
        <f t="shared" si="98"/>
        <v>-24920.069158439976</v>
      </c>
      <c r="F593">
        <f t="shared" si="99"/>
        <v>184962154080.99426</v>
      </c>
      <c r="G593">
        <f>(G*Me*Ms/(F593^2)) * -B593/F593</f>
        <v>-2.0957871627169652E+22</v>
      </c>
      <c r="H593">
        <f>(G*Me*Ms/(F593^2)) * -C593/F593</f>
        <v>9.8786870654072699E+21</v>
      </c>
      <c r="I593">
        <f>G593/Me</f>
        <v>-3.5090030517981536E-3</v>
      </c>
      <c r="J593">
        <f>H593/Me</f>
        <v>1.6540011159976006E-3</v>
      </c>
      <c r="K593">
        <f>D593*DT</f>
        <v>-932026698.53879678</v>
      </c>
      <c r="L593">
        <f>E593*DT</f>
        <v>-2153093975.2892137</v>
      </c>
      <c r="M593">
        <f>I593*DT</f>
        <v>-303.17786367536047</v>
      </c>
      <c r="N593">
        <f>J593*DT</f>
        <v>142.9056964221927</v>
      </c>
      <c r="S593">
        <f t="shared" si="100"/>
        <v>66502942554.855064</v>
      </c>
      <c r="T593">
        <f t="shared" si="101"/>
        <v>-157438526422.95071</v>
      </c>
      <c r="U593">
        <f t="shared" si="102"/>
        <v>-25415.434566913143</v>
      </c>
      <c r="V593">
        <f t="shared" si="103"/>
        <v>-11693.366752948235</v>
      </c>
      <c r="W593">
        <f t="shared" si="104"/>
        <v>170907960524.61835</v>
      </c>
      <c r="X593">
        <f>(G*Me*Ms/(W593^2)) *-S593/W593</f>
        <v>-1.0559282772181137E+22</v>
      </c>
      <c r="Y593">
        <f>(G*Me*Ms/(W593^2)) * -T593/W593</f>
        <v>2.4997960328810766E+22</v>
      </c>
      <c r="Z593">
        <f>X593/Me</f>
        <v>-1.7679541191744192E-3</v>
      </c>
      <c r="AA593">
        <f>Y593/Me</f>
        <v>4.1854402318606248E-3</v>
      </c>
      <c r="AB593">
        <f>AF593*DT</f>
        <v>-2202492399.9720316</v>
      </c>
      <c r="AC593">
        <f>AG593*DT</f>
        <v>-994684815.49811244</v>
      </c>
      <c r="AD593">
        <f>Z593*DT</f>
        <v>-152.75123589666981</v>
      </c>
      <c r="AE593">
        <f>AA593*DT</f>
        <v>361.62203603275799</v>
      </c>
      <c r="AF593">
        <f>U593+Z593*DT/2</f>
        <v>-25491.810184861479</v>
      </c>
      <c r="AG593">
        <f>V593+AA593*DT/2</f>
        <v>-11512.555734931857</v>
      </c>
    </row>
    <row r="594" spans="2:33" x14ac:dyDescent="0.3">
      <c r="B594">
        <f t="shared" si="95"/>
        <v>166375456537.87582</v>
      </c>
      <c r="C594">
        <f t="shared" si="96"/>
        <v>-81015027095.003601</v>
      </c>
      <c r="D594">
        <f t="shared" si="97"/>
        <v>-11090.523911578101</v>
      </c>
      <c r="E594">
        <f t="shared" si="98"/>
        <v>-24777.163462017783</v>
      </c>
      <c r="F594">
        <f t="shared" si="99"/>
        <v>185051957983.13181</v>
      </c>
      <c r="G594">
        <f>(G*Me*Ms/(F594^2)) * -B594/F594</f>
        <v>-2.0810793494320586E+22</v>
      </c>
      <c r="H594">
        <f>(G*Me*Ms/(F594^2)) * -C594/F594</f>
        <v>1.0133628083701681E+22</v>
      </c>
      <c r="I594">
        <f>G594/Me</f>
        <v>-3.4843775733048566E-3</v>
      </c>
      <c r="J594">
        <f>H594/Me</f>
        <v>1.6966862143290495E-3</v>
      </c>
      <c r="K594">
        <f>D594*DT</f>
        <v>-958221265.96034789</v>
      </c>
      <c r="L594">
        <f>E594*DT</f>
        <v>-2140746923.1183364</v>
      </c>
      <c r="M594">
        <f>I594*DT</f>
        <v>-301.05022233353964</v>
      </c>
      <c r="N594">
        <f>J594*DT</f>
        <v>146.59368891802987</v>
      </c>
      <c r="S594">
        <f t="shared" si="100"/>
        <v>64300450154.883034</v>
      </c>
      <c r="T594">
        <f t="shared" si="101"/>
        <v>-158433211238.44882</v>
      </c>
      <c r="U594">
        <f t="shared" si="102"/>
        <v>-25568.185802809814</v>
      </c>
      <c r="V594">
        <f t="shared" si="103"/>
        <v>-11331.744716915477</v>
      </c>
      <c r="W594">
        <f t="shared" si="104"/>
        <v>170984298441.2532</v>
      </c>
      <c r="X594">
        <f>(G*Me*Ms/(W594^2)) *-S594/W594</f>
        <v>-1.0195904390924484E+22</v>
      </c>
      <c r="Y594">
        <f>(G*Me*Ms/(W594^2)) * -T594/W594</f>
        <v>2.5122217188889989E+22</v>
      </c>
      <c r="Z594">
        <f>X594/Me</f>
        <v>-1.7071132155048864E-3</v>
      </c>
      <c r="AA594">
        <f>Y594/Me</f>
        <v>4.2062447156832848E-3</v>
      </c>
      <c r="AB594">
        <f>AF594*DT</f>
        <v>-2215463019.2973757</v>
      </c>
      <c r="AC594">
        <f>AG594*DT</f>
        <v>-963363019.26510358</v>
      </c>
      <c r="AD594">
        <f>Z594*DT</f>
        <v>-147.4945818196222</v>
      </c>
      <c r="AE594">
        <f>AA594*DT</f>
        <v>363.41954343503579</v>
      </c>
      <c r="AF594">
        <f>U594+Z594*DT/2</f>
        <v>-25641.933093719625</v>
      </c>
      <c r="AG594">
        <f>V594+AA594*DT/2</f>
        <v>-11150.034945197958</v>
      </c>
    </row>
    <row r="595" spans="2:33" x14ac:dyDescent="0.3">
      <c r="B595">
        <f t="shared" si="95"/>
        <v>165417235271.91547</v>
      </c>
      <c r="C595">
        <f t="shared" si="96"/>
        <v>-83155774018.121933</v>
      </c>
      <c r="D595">
        <f t="shared" si="97"/>
        <v>-11391.574133911639</v>
      </c>
      <c r="E595">
        <f t="shared" si="98"/>
        <v>-24630.569773099753</v>
      </c>
      <c r="F595">
        <f t="shared" si="99"/>
        <v>185142497762.01358</v>
      </c>
      <c r="G595">
        <f>(G*Me*Ms/(F595^2)) * -B595/F595</f>
        <v>-2.0660595532715088E+22</v>
      </c>
      <c r="H595">
        <f>(G*Me*Ms/(F595^2)) * -C595/F595</f>
        <v>1.0386147552122494E+22</v>
      </c>
      <c r="I595">
        <f>G595/Me</f>
        <v>-3.4592297379223602E-3</v>
      </c>
      <c r="J595">
        <f>H595/Me</f>
        <v>1.7389658694910916E-3</v>
      </c>
      <c r="K595">
        <f>D595*DT</f>
        <v>-984232005.16996562</v>
      </c>
      <c r="L595">
        <f>E595*DT</f>
        <v>-2128081228.3958187</v>
      </c>
      <c r="M595">
        <f>I595*DT</f>
        <v>-298.87744935649192</v>
      </c>
      <c r="N595">
        <f>J595*DT</f>
        <v>150.24665112403031</v>
      </c>
      <c r="S595">
        <f t="shared" si="100"/>
        <v>62084987135.585655</v>
      </c>
      <c r="T595">
        <f t="shared" si="101"/>
        <v>-159396574257.71393</v>
      </c>
      <c r="U595">
        <f t="shared" si="102"/>
        <v>-25715.680384629435</v>
      </c>
      <c r="V595">
        <f t="shared" si="103"/>
        <v>-10968.325173480442</v>
      </c>
      <c r="W595">
        <f t="shared" si="104"/>
        <v>171060847398.58136</v>
      </c>
      <c r="X595">
        <f>(G*Me*Ms/(W595^2)) *-S595/W595</f>
        <v>-9.8313955939084801E+21</v>
      </c>
      <c r="Y595">
        <f>(G*Me*Ms/(W595^2)) * -T595/W595</f>
        <v>2.524105826774304E+22</v>
      </c>
      <c r="Z595">
        <f>X595/Me</f>
        <v>-1.6460830448897432E-3</v>
      </c>
      <c r="AA595">
        <f>Y595/Me</f>
        <v>4.2261424283801087E-3</v>
      </c>
      <c r="AB595">
        <f>AF595*DT</f>
        <v>-2227978757.2753735</v>
      </c>
      <c r="AC595">
        <f>AG595*DT</f>
        <v>-931889302.89762998</v>
      </c>
      <c r="AD595">
        <f>Z595*DT</f>
        <v>-142.22157507847382</v>
      </c>
      <c r="AE595">
        <f>AA595*DT</f>
        <v>365.13870581204139</v>
      </c>
      <c r="AF595">
        <f>U595+Z595*DT/2</f>
        <v>-25786.791172168672</v>
      </c>
      <c r="AG595">
        <f>V595+AA595*DT/2</f>
        <v>-10785.755820574421</v>
      </c>
    </row>
    <row r="596" spans="2:33" x14ac:dyDescent="0.3">
      <c r="B596">
        <f t="shared" si="95"/>
        <v>164433003266.74551</v>
      </c>
      <c r="C596">
        <f t="shared" si="96"/>
        <v>-85283855246.517746</v>
      </c>
      <c r="D596">
        <f t="shared" si="97"/>
        <v>-11690.451583268132</v>
      </c>
      <c r="E596">
        <f t="shared" si="98"/>
        <v>-24480.323121975722</v>
      </c>
      <c r="F596">
        <f t="shared" si="99"/>
        <v>185233767248.3895</v>
      </c>
      <c r="G596">
        <f>(G*Me*Ms/(F596^2)) * -B596/F596</f>
        <v>-2.0507321690816147E+22</v>
      </c>
      <c r="H596">
        <f>(G*Me*Ms/(F596^2)) * -C596/F596</f>
        <v>1.0636206964706332E+22</v>
      </c>
      <c r="I596">
        <f>G596/Me</f>
        <v>-3.4335669039976136E-3</v>
      </c>
      <c r="J596">
        <f>H596/Me</f>
        <v>1.7808336343813969E-3</v>
      </c>
      <c r="K596">
        <f>D596*DT</f>
        <v>-1010055016.7943666</v>
      </c>
      <c r="L596">
        <f>E596*DT</f>
        <v>-2115099917.7387023</v>
      </c>
      <c r="M596">
        <f>I596*DT</f>
        <v>-296.66018050539384</v>
      </c>
      <c r="N596">
        <f>J596*DT</f>
        <v>153.86402601055269</v>
      </c>
      <c r="S596">
        <f t="shared" si="100"/>
        <v>59857008378.31028</v>
      </c>
      <c r="T596">
        <f t="shared" si="101"/>
        <v>-160328463560.61157</v>
      </c>
      <c r="U596">
        <f t="shared" si="102"/>
        <v>-25857.90195970791</v>
      </c>
      <c r="V596">
        <f t="shared" si="103"/>
        <v>-10603.1864676684</v>
      </c>
      <c r="W596">
        <f t="shared" si="104"/>
        <v>171137598673.42844</v>
      </c>
      <c r="X596">
        <f>(G*Me*Ms/(W596^2)) *-S596/W596</f>
        <v>-9.4658395556387142E+21</v>
      </c>
      <c r="Y596">
        <f>(G*Me*Ms/(W596^2)) * -T596/W596</f>
        <v>2.5354483182235833E+22</v>
      </c>
      <c r="Z596">
        <f>X596/Me</f>
        <v>-1.5848775333420478E-3</v>
      </c>
      <c r="AA596">
        <f>Y596/Me</f>
        <v>4.24513330580247E-3</v>
      </c>
      <c r="AB596">
        <f>AF596*DT</f>
        <v>-2240038253.0144119</v>
      </c>
      <c r="AC596">
        <f>AG596*DT</f>
        <v>-900270435.64530814</v>
      </c>
      <c r="AD596">
        <f>Z596*DT</f>
        <v>-136.93341888075292</v>
      </c>
      <c r="AE596">
        <f>AA596*DT</f>
        <v>366.77951762133341</v>
      </c>
      <c r="AF596">
        <f>U596+Z596*DT/2</f>
        <v>-25926.368669148287</v>
      </c>
      <c r="AG596">
        <f>V596+AA596*DT/2</f>
        <v>-10419.796708857733</v>
      </c>
    </row>
    <row r="597" spans="2:33" x14ac:dyDescent="0.3">
      <c r="B597">
        <f t="shared" si="95"/>
        <v>163422948249.95114</v>
      </c>
      <c r="C597">
        <f t="shared" si="96"/>
        <v>-87398955164.256454</v>
      </c>
      <c r="D597">
        <f t="shared" si="97"/>
        <v>-11987.111763773526</v>
      </c>
      <c r="E597">
        <f t="shared" si="98"/>
        <v>-24326.459095965169</v>
      </c>
      <c r="F597">
        <f t="shared" si="99"/>
        <v>185325760158.99655</v>
      </c>
      <c r="G597">
        <f>(G*Me*Ms/(F597^2)) * -B597/F597</f>
        <v>-2.0351016388886421E+22</v>
      </c>
      <c r="H597">
        <f>(G*Me*Ms/(F597^2)) * -C597/F597</f>
        <v>1.0883768699356239E+22</v>
      </c>
      <c r="I597">
        <f>G597/Me</f>
        <v>-3.4073965088715838E-3</v>
      </c>
      <c r="J597">
        <f>H597/Me</f>
        <v>1.8222832098845124E-3</v>
      </c>
      <c r="K597">
        <f>D597*DT</f>
        <v>-1035686456.3900326</v>
      </c>
      <c r="L597">
        <f>E597*DT</f>
        <v>-2101806065.8913906</v>
      </c>
      <c r="M597">
        <f>I597*DT</f>
        <v>-294.39905836650485</v>
      </c>
      <c r="N597">
        <f>J597*DT</f>
        <v>157.44526933402187</v>
      </c>
      <c r="S597">
        <f t="shared" si="100"/>
        <v>57616970125.295868</v>
      </c>
      <c r="T597">
        <f t="shared" si="101"/>
        <v>-161228733996.25687</v>
      </c>
      <c r="U597">
        <f t="shared" si="102"/>
        <v>-25994.835378588661</v>
      </c>
      <c r="V597">
        <f t="shared" si="103"/>
        <v>-10236.406950047067</v>
      </c>
      <c r="W597">
        <f t="shared" si="104"/>
        <v>171214543519.10352</v>
      </c>
      <c r="X597">
        <f>(G*Me*Ms/(W597^2)) *-S597/W597</f>
        <v>-9.0993190500165139E+21</v>
      </c>
      <c r="Y597">
        <f>(G*Me*Ms/(W597^2)) * -T597/W597</f>
        <v>2.5462492864026698E+22</v>
      </c>
      <c r="Z597">
        <f>X597/Me</f>
        <v>-1.5235105398011778E-3</v>
      </c>
      <c r="AA597">
        <f>Y597/Me</f>
        <v>4.2632175039391046E-3</v>
      </c>
      <c r="AB597">
        <f>AF597*DT</f>
        <v>-2251640249.3296571</v>
      </c>
      <c r="AC597">
        <f>AG597*DT</f>
        <v>-868513186.41496396</v>
      </c>
      <c r="AD597">
        <f>Z597*DT</f>
        <v>-131.63131063882176</v>
      </c>
      <c r="AE597">
        <f>AA597*DT</f>
        <v>368.34199234033861</v>
      </c>
      <c r="AF597">
        <f>U597+Z597*DT/2</f>
        <v>-26060.651033908071</v>
      </c>
      <c r="AG597">
        <f>V597+AA597*DT/2</f>
        <v>-10052.235953876898</v>
      </c>
    </row>
    <row r="598" spans="2:33" x14ac:dyDescent="0.3">
      <c r="B598">
        <f t="shared" si="95"/>
        <v>162387261793.5611</v>
      </c>
      <c r="C598">
        <f t="shared" si="96"/>
        <v>-89500761230.147842</v>
      </c>
      <c r="D598">
        <f t="shared" si="97"/>
        <v>-12281.510822140031</v>
      </c>
      <c r="E598">
        <f t="shared" si="98"/>
        <v>-24169.013826631148</v>
      </c>
      <c r="F598">
        <f t="shared" si="99"/>
        <v>185418470098.27927</v>
      </c>
      <c r="G598">
        <f>(G*Me*Ms/(F598^2)) * -B598/F598</f>
        <v>-2.0191724499119517E+22</v>
      </c>
      <c r="H598">
        <f>(G*Me*Ms/(F598^2)) * -C598/F598</f>
        <v>1.1128796022917357E+22</v>
      </c>
      <c r="I598">
        <f>G598/Me</f>
        <v>-3.3807260655526099E-3</v>
      </c>
      <c r="J598">
        <f>H598/Me</f>
        <v>1.8633084457216884E-3</v>
      </c>
      <c r="K598">
        <f>D598*DT</f>
        <v>-1061122535.0328987</v>
      </c>
      <c r="L598">
        <f>E598*DT</f>
        <v>-2088202794.6209311</v>
      </c>
      <c r="M598">
        <f>I598*DT</f>
        <v>-292.09473206374548</v>
      </c>
      <c r="N598">
        <f>J598*DT</f>
        <v>160.98984971035389</v>
      </c>
      <c r="S598">
        <f t="shared" si="100"/>
        <v>55365329875.966209</v>
      </c>
      <c r="T598">
        <f t="shared" si="101"/>
        <v>-162097247182.67184</v>
      </c>
      <c r="U598">
        <f t="shared" si="102"/>
        <v>-26126.466689227484</v>
      </c>
      <c r="V598">
        <f t="shared" si="103"/>
        <v>-9868.0649577067288</v>
      </c>
      <c r="W598">
        <f t="shared" si="104"/>
        <v>171291673167.36319</v>
      </c>
      <c r="X598">
        <f>(G*Me*Ms/(W598^2)) *-S598/W598</f>
        <v>-8.7319164294345471E+21</v>
      </c>
      <c r="Y598">
        <f>(G*Me*Ms/(W598^2)) * -T598/W598</f>
        <v>2.5565089542705158E+22</v>
      </c>
      <c r="Z598">
        <f>X598/Me</f>
        <v>-1.4619958526327808E-3</v>
      </c>
      <c r="AA598">
        <f>Y598/Me</f>
        <v>4.280395396093018E-3</v>
      </c>
      <c r="AB598">
        <f>AF598*DT</f>
        <v>-2262783592.2292891</v>
      </c>
      <c r="AC598">
        <f>AG598*DT</f>
        <v>-836624322.13785207</v>
      </c>
      <c r="AD598">
        <f>Z598*DT</f>
        <v>-126.31644166747226</v>
      </c>
      <c r="AE598">
        <f>AA598*DT</f>
        <v>369.82616222243678</v>
      </c>
      <c r="AF598">
        <f>U598+Z598*DT/2</f>
        <v>-26189.624910061219</v>
      </c>
      <c r="AG598">
        <f>V598+AA598*DT/2</f>
        <v>-9683.1518765955097</v>
      </c>
    </row>
    <row r="599" spans="2:33" x14ac:dyDescent="0.3">
      <c r="B599">
        <f t="shared" si="95"/>
        <v>161326139258.5282</v>
      </c>
      <c r="C599">
        <f t="shared" si="96"/>
        <v>-91588964024.768768</v>
      </c>
      <c r="D599">
        <f t="shared" si="97"/>
        <v>-12573.605554203778</v>
      </c>
      <c r="E599">
        <f t="shared" si="98"/>
        <v>-24008.023976920795</v>
      </c>
      <c r="F599">
        <f t="shared" si="99"/>
        <v>185511890560.12668</v>
      </c>
      <c r="G599">
        <f>(G*Me*Ms/(F599^2)) * -B599/F599</f>
        <v>-2.0029491325763081E+22</v>
      </c>
      <c r="H599">
        <f>(G*Me*Ms/(F599^2)) * -C599/F599</f>
        <v>1.1371253095754952E+22</v>
      </c>
      <c r="I599">
        <f>G599/Me</f>
        <v>-3.353563159388387E-3</v>
      </c>
      <c r="J599">
        <f>H599/Me</f>
        <v>1.9039033412173848E-3</v>
      </c>
      <c r="K599">
        <f>D599*DT</f>
        <v>-1086359519.8832064</v>
      </c>
      <c r="L599">
        <f>E599*DT</f>
        <v>-2074293271.6059566</v>
      </c>
      <c r="M599">
        <f>I599*DT</f>
        <v>-289.74785697115664</v>
      </c>
      <c r="N599">
        <f>J599*DT</f>
        <v>164.49724868118204</v>
      </c>
      <c r="S599">
        <f t="shared" si="100"/>
        <v>53102546283.736923</v>
      </c>
      <c r="T599">
        <f t="shared" si="101"/>
        <v>-162933871504.80969</v>
      </c>
      <c r="U599">
        <f t="shared" si="102"/>
        <v>-26252.783130894957</v>
      </c>
      <c r="V599">
        <f t="shared" si="103"/>
        <v>-9498.2387954842925</v>
      </c>
      <c r="W599">
        <f t="shared" si="104"/>
        <v>171368978830.36551</v>
      </c>
      <c r="X599">
        <f>(G*Me*Ms/(W599^2)) *-S599/W599</f>
        <v>-8.3637136044353902E+21</v>
      </c>
      <c r="Y599">
        <f>(G*Me*Ms/(W599^2)) * -T599/W599</f>
        <v>2.5662276728629345E+22</v>
      </c>
      <c r="Z599">
        <f>X599/Me</f>
        <v>-1.4003471862229834E-3</v>
      </c>
      <c r="AA599">
        <f>Y599/Me</f>
        <v>4.2966675700079268E-3</v>
      </c>
      <c r="AB599">
        <f>AF599*DT</f>
        <v>-2273467230.3749576</v>
      </c>
      <c r="AC599">
        <f>AG599*DT</f>
        <v>-804610606.15813971</v>
      </c>
      <c r="AD599">
        <f>Z599*DT</f>
        <v>-120.98999688966576</v>
      </c>
      <c r="AE599">
        <f>AA599*DT</f>
        <v>371.23207804868485</v>
      </c>
      <c r="AF599">
        <f>U599+Z599*DT/2</f>
        <v>-26313.278129339789</v>
      </c>
      <c r="AG599">
        <f>V599+AA599*DT/2</f>
        <v>-9312.6227564599503</v>
      </c>
    </row>
    <row r="600" spans="2:33" x14ac:dyDescent="0.3">
      <c r="B600">
        <f t="shared" si="95"/>
        <v>160239779738.64499</v>
      </c>
      <c r="C600">
        <f t="shared" si="96"/>
        <v>-93663257296.374725</v>
      </c>
      <c r="D600">
        <f t="shared" si="97"/>
        <v>-12863.353411174934</v>
      </c>
      <c r="E600">
        <f t="shared" si="98"/>
        <v>-23843.526728239613</v>
      </c>
      <c r="F600">
        <f t="shared" si="99"/>
        <v>185606014929.62546</v>
      </c>
      <c r="G600">
        <f>(G*Me*Ms/(F600^2)) * -B600/F600</f>
        <v>-1.9864362585247539E+22</v>
      </c>
      <c r="H600">
        <f>(G*Me*Ms/(F600^2)) * -C600/F600</f>
        <v>1.161110497583771E+22</v>
      </c>
      <c r="I600">
        <f>G600/Me</f>
        <v>-3.3259154447388977E-3</v>
      </c>
      <c r="J600">
        <f>H600/Me</f>
        <v>1.9440620459829404E-3</v>
      </c>
      <c r="K600">
        <f>D600*DT</f>
        <v>-1111393734.7255144</v>
      </c>
      <c r="L600">
        <f>E600*DT</f>
        <v>-2060080709.3199024</v>
      </c>
      <c r="M600">
        <f>I600*DT</f>
        <v>-287.35909442544073</v>
      </c>
      <c r="N600">
        <f>J600*DT</f>
        <v>167.96696077292606</v>
      </c>
      <c r="S600">
        <f t="shared" si="100"/>
        <v>50829079053.361969</v>
      </c>
      <c r="T600">
        <f t="shared" si="101"/>
        <v>-163738482110.96783</v>
      </c>
      <c r="U600">
        <f t="shared" si="102"/>
        <v>-26373.773127784621</v>
      </c>
      <c r="V600">
        <f t="shared" si="103"/>
        <v>-9127.0067174356082</v>
      </c>
      <c r="W600">
        <f t="shared" si="104"/>
        <v>171446451702.61371</v>
      </c>
      <c r="X600">
        <f>(G*Me*Ms/(W600^2)) *-S600/W600</f>
        <v>-7.9947920239350639E+21</v>
      </c>
      <c r="Y600">
        <f>(G*Me*Ms/(W600^2)) * -T600/W600</f>
        <v>2.5754059195479667E+22</v>
      </c>
      <c r="Z600">
        <f>X600/Me</f>
        <v>-1.3385781776671908E-3</v>
      </c>
      <c r="AA600">
        <f>Y600/Me</f>
        <v>4.3120348249472036E-3</v>
      </c>
      <c r="AB600">
        <f>AF600*DT</f>
        <v>-2283690214.5171704</v>
      </c>
      <c r="AC600">
        <f>AG600*DT</f>
        <v>-772478796.64301765</v>
      </c>
      <c r="AD600">
        <f>Z600*DT</f>
        <v>-115.65315455044529</v>
      </c>
      <c r="AE600">
        <f>AA600*DT</f>
        <v>372.55980887543836</v>
      </c>
      <c r="AF600">
        <f>U600+Z600*DT/2</f>
        <v>-26431.599705059845</v>
      </c>
      <c r="AG600">
        <f>V600+AA600*DT/2</f>
        <v>-8940.7268129978893</v>
      </c>
    </row>
    <row r="601" spans="2:33" x14ac:dyDescent="0.3">
      <c r="B601">
        <f t="shared" si="95"/>
        <v>159128386003.91946</v>
      </c>
      <c r="C601">
        <f t="shared" si="96"/>
        <v>-95723338005.694626</v>
      </c>
      <c r="D601">
        <f t="shared" si="97"/>
        <v>-13150.712505600375</v>
      </c>
      <c r="E601">
        <f t="shared" si="98"/>
        <v>-23675.559767466686</v>
      </c>
      <c r="F601">
        <f t="shared" si="99"/>
        <v>185700836484.82806</v>
      </c>
      <c r="G601">
        <f>(G*Me*Ms/(F601^2)) * -B601/F601</f>
        <v>-1.9696384386333797E+22</v>
      </c>
      <c r="H601">
        <f>(G*Me*Ms/(F601^2)) * -C601/F601</f>
        <v>1.1848317622329664E+22</v>
      </c>
      <c r="I601">
        <f>G601/Me</f>
        <v>-3.2977906416525125E-3</v>
      </c>
      <c r="J601">
        <f>H601/Me</f>
        <v>1.9837788605179762E-3</v>
      </c>
      <c r="K601">
        <f>D601*DT</f>
        <v>-1136221560.4838724</v>
      </c>
      <c r="L601">
        <f>E601*DT</f>
        <v>-2045568363.9091218</v>
      </c>
      <c r="M601">
        <f>I601*DT</f>
        <v>-284.92911143877706</v>
      </c>
      <c r="N601">
        <f>J601*DT</f>
        <v>171.39849354875315</v>
      </c>
      <c r="S601">
        <f t="shared" si="100"/>
        <v>48545388838.844795</v>
      </c>
      <c r="T601">
        <f t="shared" si="101"/>
        <v>-164510960907.61084</v>
      </c>
      <c r="U601">
        <f t="shared" si="102"/>
        <v>-26489.426282335065</v>
      </c>
      <c r="V601">
        <f t="shared" si="103"/>
        <v>-8754.4469085601704</v>
      </c>
      <c r="W601">
        <f t="shared" si="104"/>
        <v>171524082962.88922</v>
      </c>
      <c r="X601">
        <f>(G*Me*Ms/(W601^2)) *-S601/W601</f>
        <v>-7.625232656012996E+21</v>
      </c>
      <c r="Y601">
        <f>(G*Me*Ms/(W601^2)) * -T601/W601</f>
        <v>2.5840442962546111E+22</v>
      </c>
      <c r="Z601">
        <f>X601/Me</f>
        <v>-1.2767023835537281E-3</v>
      </c>
      <c r="AA601">
        <f>Y601/Me</f>
        <v>4.3264981687282109E-3</v>
      </c>
      <c r="AB601">
        <f>AF601*DT</f>
        <v>-2293451696.9063163</v>
      </c>
      <c r="AC601">
        <f>AG601*DT</f>
        <v>-740235645.0147841</v>
      </c>
      <c r="AD601">
        <f>Z601*DT</f>
        <v>-110.30708593904211</v>
      </c>
      <c r="AE601">
        <f>AA601*DT</f>
        <v>373.80944177811745</v>
      </c>
      <c r="AF601">
        <f>U601+Z601*DT/2</f>
        <v>-26544.579825304587</v>
      </c>
      <c r="AG601">
        <f>V601+AA601*DT/2</f>
        <v>-8567.5421876711116</v>
      </c>
    </row>
    <row r="602" spans="2:33" x14ac:dyDescent="0.3">
      <c r="B602">
        <f t="shared" si="95"/>
        <v>157992164443.43558</v>
      </c>
      <c r="C602">
        <f t="shared" si="96"/>
        <v>-97768906369.603745</v>
      </c>
      <c r="D602">
        <f t="shared" si="97"/>
        <v>-13435.641617039153</v>
      </c>
      <c r="E602">
        <f t="shared" si="98"/>
        <v>-23504.161273917933</v>
      </c>
      <c r="F602">
        <f t="shared" si="99"/>
        <v>185796348398.53537</v>
      </c>
      <c r="G602">
        <f>(G*Me*Ms/(F602^2)) * -B602/F602</f>
        <v>-1.9525603210293364E+22</v>
      </c>
      <c r="H602">
        <f>(G*Me*Ms/(F602^2)) * -C602/F602</f>
        <v>1.2082857898694503E+22</v>
      </c>
      <c r="I602">
        <f>G602/Me</f>
        <v>-3.2691965325475276E-3</v>
      </c>
      <c r="J602">
        <f>H602/Me</f>
        <v>2.0230482367301515E-3</v>
      </c>
      <c r="K602">
        <f>D602*DT</f>
        <v>-1160839435.7121828</v>
      </c>
      <c r="L602">
        <f>E602*DT</f>
        <v>-2030759534.0665095</v>
      </c>
      <c r="M602">
        <f>I602*DT</f>
        <v>-282.45858041210636</v>
      </c>
      <c r="N602">
        <f>J602*DT</f>
        <v>174.79136765348508</v>
      </c>
      <c r="S602">
        <f t="shared" si="100"/>
        <v>46251937141.938477</v>
      </c>
      <c r="T602">
        <f t="shared" si="101"/>
        <v>-165251196552.62561</v>
      </c>
      <c r="U602">
        <f t="shared" si="102"/>
        <v>-26599.733368274108</v>
      </c>
      <c r="V602">
        <f t="shared" si="103"/>
        <v>-8380.6374667820528</v>
      </c>
      <c r="W602">
        <f t="shared" si="104"/>
        <v>171601863776.17328</v>
      </c>
      <c r="X602">
        <f>(G*Me*Ms/(W602^2)) *-S602/W602</f>
        <v>-7.2551159692694546E+21</v>
      </c>
      <c r="Y602">
        <f>(G*Me*Ms/(W602^2)) * -T602/W602</f>
        <v>2.5921435276766687E+22</v>
      </c>
      <c r="Z602">
        <f>X602/Me</f>
        <v>-1.2147332768424899E-3</v>
      </c>
      <c r="AA602">
        <f>Y602/Me</f>
        <v>4.3400588147149794E-3</v>
      </c>
      <c r="AB602">
        <f>AF602*DT</f>
        <v>-2302750930.6800318</v>
      </c>
      <c r="AC602">
        <f>AG602*DT</f>
        <v>-707887894.40522206</v>
      </c>
      <c r="AD602">
        <f>Z602*DT</f>
        <v>-104.95295511919113</v>
      </c>
      <c r="AE602">
        <f>AA602*DT</f>
        <v>374.98108159137422</v>
      </c>
      <c r="AF602">
        <f>U602+Z602*DT/2</f>
        <v>-26652.209845833702</v>
      </c>
      <c r="AG602">
        <f>V602+AA602*DT/2</f>
        <v>-8193.1469259863661</v>
      </c>
    </row>
    <row r="603" spans="2:33" x14ac:dyDescent="0.3">
      <c r="B603">
        <f t="shared" si="95"/>
        <v>156831325007.72339</v>
      </c>
      <c r="C603">
        <f t="shared" si="96"/>
        <v>-99799665903.670258</v>
      </c>
      <c r="D603">
        <f t="shared" si="97"/>
        <v>-13718.10019745126</v>
      </c>
      <c r="E603">
        <f t="shared" si="98"/>
        <v>-23329.369906264448</v>
      </c>
      <c r="F603">
        <f t="shared" si="99"/>
        <v>185892543740.09296</v>
      </c>
      <c r="G603">
        <f>(G*Me*Ms/(F603^2)) * -B603/F603</f>
        <v>-1.9352065891133836E+22</v>
      </c>
      <c r="H603">
        <f>(G*Me*Ms/(F603^2)) * -C603/F603</f>
        <v>1.2314693575316402E+22</v>
      </c>
      <c r="I603">
        <f>G603/Me</f>
        <v>-3.2401409589012885E-3</v>
      </c>
      <c r="J603">
        <f>H603/Me</f>
        <v>2.0618647783739747E-3</v>
      </c>
      <c r="K603">
        <f>D603*DT</f>
        <v>-1185243857.0597889</v>
      </c>
      <c r="L603">
        <f>E603*DT</f>
        <v>-2015657559.9012482</v>
      </c>
      <c r="M603">
        <f>I603*DT</f>
        <v>-279.94817884907133</v>
      </c>
      <c r="N603">
        <f>J603*DT</f>
        <v>178.1451168515114</v>
      </c>
      <c r="S603">
        <f t="shared" si="100"/>
        <v>43949186211.258446</v>
      </c>
      <c r="T603">
        <f t="shared" si="101"/>
        <v>-165959084447.03082</v>
      </c>
      <c r="U603">
        <f t="shared" si="102"/>
        <v>-26704.6863233933</v>
      </c>
      <c r="V603">
        <f t="shared" si="103"/>
        <v>-8005.6563851906785</v>
      </c>
      <c r="W603">
        <f t="shared" si="104"/>
        <v>171679785295.55707</v>
      </c>
      <c r="X603">
        <f>(G*Me*Ms/(W603^2)) *-S603/W603</f>
        <v>-6.8845219147508257E+21</v>
      </c>
      <c r="Y603">
        <f>(G*Me*Ms/(W603^2)) * -T603/W603</f>
        <v>2.5997044594534049E+22</v>
      </c>
      <c r="Z603">
        <f>X603/Me</f>
        <v>-1.1526842438386675E-3</v>
      </c>
      <c r="AA603">
        <f>Y603/Me</f>
        <v>4.3527181787720677E-3</v>
      </c>
      <c r="AB603">
        <f>AF603*DT</f>
        <v>-2311587269.2276239</v>
      </c>
      <c r="AC603">
        <f>AG603*DT</f>
        <v>-675442278.13257146</v>
      </c>
      <c r="AD603">
        <f>Z603*DT</f>
        <v>-99.591918667660877</v>
      </c>
      <c r="AE603">
        <f>AA603*DT</f>
        <v>376.07485064590662</v>
      </c>
      <c r="AF603">
        <f>U603+Z603*DT/2</f>
        <v>-26754.482282727131</v>
      </c>
      <c r="AG603">
        <f>V603+AA603*DT/2</f>
        <v>-7817.6189598677256</v>
      </c>
    </row>
    <row r="604" spans="2:33" x14ac:dyDescent="0.3">
      <c r="B604">
        <f t="shared" si="95"/>
        <v>155646081150.6636</v>
      </c>
      <c r="C604">
        <f t="shared" si="96"/>
        <v>-101815323463.5715</v>
      </c>
      <c r="D604">
        <f t="shared" si="97"/>
        <v>-13998.048376300332</v>
      </c>
      <c r="E604">
        <f t="shared" si="98"/>
        <v>-23151.224789412936</v>
      </c>
      <c r="F604">
        <f t="shared" si="99"/>
        <v>185989415477.20035</v>
      </c>
      <c r="G604">
        <f>(G*Me*Ms/(F604^2)) * -B604/F604</f>
        <v>-1.9175819595882617E+22</v>
      </c>
      <c r="H604">
        <f>(G*Me*Ms/(F604^2)) * -C604/F604</f>
        <v>1.2543793331641858E+22</v>
      </c>
      <c r="I604">
        <f>G604/Me</f>
        <v>-3.2106318179490703E-3</v>
      </c>
      <c r="J604">
        <f>H604/Me</f>
        <v>2.1002232414094124E-3</v>
      </c>
      <c r="K604">
        <f>D604*DT</f>
        <v>-1209431379.7123487</v>
      </c>
      <c r="L604">
        <f>E604*DT</f>
        <v>-2000265821.8052776</v>
      </c>
      <c r="M604">
        <f>I604*DT</f>
        <v>-277.39858907079969</v>
      </c>
      <c r="N604">
        <f>J604*DT</f>
        <v>181.45928805777322</v>
      </c>
      <c r="S604">
        <f t="shared" si="100"/>
        <v>41637598942.030823</v>
      </c>
      <c r="T604">
        <f t="shared" si="101"/>
        <v>-166634526725.16339</v>
      </c>
      <c r="U604">
        <f t="shared" si="102"/>
        <v>-26804.278242060962</v>
      </c>
      <c r="V604">
        <f t="shared" si="103"/>
        <v>-7629.5815345447718</v>
      </c>
      <c r="W604">
        <f t="shared" si="104"/>
        <v>171757838664.13956</v>
      </c>
      <c r="X604">
        <f>(G*Me*Ms/(W604^2)) *-S604/W604</f>
        <v>-6.5135299084427461E+21</v>
      </c>
      <c r="Y604">
        <f>(G*Me*Ms/(W604^2)) * -T604/W604</f>
        <v>2.6067280563287347E+22</v>
      </c>
      <c r="Z604">
        <f>X604/Me</f>
        <v>-1.090568581261552E-3</v>
      </c>
      <c r="AA604">
        <f>Y604/Me</f>
        <v>4.3644778761824576E-3</v>
      </c>
      <c r="AB604">
        <f>AF604*DT</f>
        <v>-2319960165.5322542</v>
      </c>
      <c r="AC604">
        <f>AG604*DT</f>
        <v>-642905518.20137477</v>
      </c>
      <c r="AD604">
        <f>Z604*DT</f>
        <v>-94.225125420998097</v>
      </c>
      <c r="AE604">
        <f>AA604*DT</f>
        <v>377.09088850216432</v>
      </c>
      <c r="AF604">
        <f>U604+Z604*DT/2</f>
        <v>-26851.390804771461</v>
      </c>
      <c r="AG604">
        <f>V604+AA604*DT/2</f>
        <v>-7441.03609029369</v>
      </c>
    </row>
    <row r="605" spans="2:33" x14ac:dyDescent="0.3">
      <c r="B605">
        <f t="shared" si="95"/>
        <v>154436649770.95126</v>
      </c>
      <c r="C605">
        <f t="shared" si="96"/>
        <v>-103815589285.37679</v>
      </c>
      <c r="D605">
        <f t="shared" si="97"/>
        <v>-14275.446965371131</v>
      </c>
      <c r="E605">
        <f t="shared" si="98"/>
        <v>-22969.765501355163</v>
      </c>
      <c r="F605">
        <f t="shared" si="99"/>
        <v>186086956477.73248</v>
      </c>
      <c r="G605">
        <f>(G*Me*Ms/(F605^2)) * -B605/F605</f>
        <v>-1.8996911804941515E+22</v>
      </c>
      <c r="H605">
        <f>(G*Me*Ms/(F605^2)) * -C605/F605</f>
        <v>1.2770126757847412E+22</v>
      </c>
      <c r="I605">
        <f>G605/Me</f>
        <v>-3.1806770593948222E-3</v>
      </c>
      <c r="J605">
        <f>H605/Me</f>
        <v>2.138118534281119E-3</v>
      </c>
      <c r="K605">
        <f>D605*DT</f>
        <v>-1233398617.8080657</v>
      </c>
      <c r="L605">
        <f>E605*DT</f>
        <v>-1984587739.317086</v>
      </c>
      <c r="M605">
        <f>I605*DT</f>
        <v>-274.81049793171263</v>
      </c>
      <c r="N605">
        <f>J605*DT</f>
        <v>184.73344136188868</v>
      </c>
      <c r="S605">
        <f t="shared" si="100"/>
        <v>39317638776.498566</v>
      </c>
      <c r="T605">
        <f t="shared" si="101"/>
        <v>-167277432243.36478</v>
      </c>
      <c r="U605">
        <f t="shared" si="102"/>
        <v>-26898.503367481961</v>
      </c>
      <c r="V605">
        <f t="shared" si="103"/>
        <v>-7252.4906460426073</v>
      </c>
      <c r="W605">
        <f t="shared" si="104"/>
        <v>171836015016.9129</v>
      </c>
      <c r="X605">
        <f>(G*Me*Ms/(W605^2)) *-S605/W605</f>
        <v>-6.1422188143305231E+21</v>
      </c>
      <c r="Y605">
        <f>(G*Me*Ms/(W605^2)) * -T605/W605</f>
        <v>2.6132154002906133E+22</v>
      </c>
      <c r="Z605">
        <f>X605/Me</f>
        <v>-1.0283994934083185E-3</v>
      </c>
      <c r="AA605">
        <f>Y605/Me</f>
        <v>4.3753397185323194E-3</v>
      </c>
      <c r="AB605">
        <f>AF605*DT</f>
        <v>-2327869171.4915981</v>
      </c>
      <c r="AC605">
        <f>AG605*DT</f>
        <v>-610284323.82545376</v>
      </c>
      <c r="AD605">
        <f>Z605*DT</f>
        <v>-88.85371623047871</v>
      </c>
      <c r="AE605">
        <f>AA605*DT</f>
        <v>378.0293516811924</v>
      </c>
      <c r="AF605">
        <f>U605+Z605*DT/2</f>
        <v>-26942.9302255972</v>
      </c>
      <c r="AG605">
        <f>V605+AA605*DT/2</f>
        <v>-7063.475970202011</v>
      </c>
    </row>
    <row r="606" spans="2:33" x14ac:dyDescent="0.3">
      <c r="B606">
        <f t="shared" si="95"/>
        <v>153203251153.14319</v>
      </c>
      <c r="C606">
        <f t="shared" si="96"/>
        <v>-105800177024.69388</v>
      </c>
      <c r="D606">
        <f t="shared" si="97"/>
        <v>-14550.257463302843</v>
      </c>
      <c r="E606">
        <f t="shared" si="98"/>
        <v>-22785.032059993275</v>
      </c>
      <c r="F606">
        <f t="shared" si="99"/>
        <v>186185159511.57233</v>
      </c>
      <c r="G606">
        <f>(G*Me*Ms/(F606^2)) * -B606/F606</f>
        <v>-1.8815390292524608E+22</v>
      </c>
      <c r="H606">
        <f>(G*Me*Ms/(F606^2)) * -C606/F606</f>
        <v>1.2993664356038497E+22</v>
      </c>
      <c r="I606">
        <f>G606/Me</f>
        <v>-3.1502846821358549E-3</v>
      </c>
      <c r="J606">
        <f>H606/Me</f>
        <v>2.1755457181191601E-3</v>
      </c>
      <c r="K606">
        <f>D606*DT</f>
        <v>-1257142244.8293657</v>
      </c>
      <c r="L606">
        <f>E606*DT</f>
        <v>-1968626769.9834189</v>
      </c>
      <c r="M606">
        <f>I606*DT</f>
        <v>-272.18459653653787</v>
      </c>
      <c r="N606">
        <f>J606*DT</f>
        <v>187.96715004549543</v>
      </c>
      <c r="S606">
        <f t="shared" si="100"/>
        <v>36989769605.006966</v>
      </c>
      <c r="T606">
        <f t="shared" si="101"/>
        <v>-167887716567.19022</v>
      </c>
      <c r="U606">
        <f t="shared" si="102"/>
        <v>-26987.357083712439</v>
      </c>
      <c r="V606">
        <f t="shared" si="103"/>
        <v>-6874.4612943614147</v>
      </c>
      <c r="W606">
        <f t="shared" si="104"/>
        <v>171914305482.63486</v>
      </c>
      <c r="X606">
        <f>(G*Me*Ms/(W606^2)) *-S606/W606</f>
        <v>-5.770666928025854E+21</v>
      </c>
      <c r="Y606">
        <f>(G*Me*Ms/(W606^2)) * -T606/W606</f>
        <v>2.6191676886922864E+22</v>
      </c>
      <c r="Z606">
        <f>X606/Me</f>
        <v>-9.6619008941262663E-4</v>
      </c>
      <c r="AA606">
        <f>Y606/Me</f>
        <v>4.3853057105653929E-3</v>
      </c>
      <c r="AB606">
        <f>AF606*DT</f>
        <v>-2335313937.2176857</v>
      </c>
      <c r="AC606">
        <f>AG606*DT</f>
        <v>-577585389.97425508</v>
      </c>
      <c r="AD606">
        <f>Z606*DT</f>
        <v>-83.478823725250948</v>
      </c>
      <c r="AE606">
        <f>AA606*DT</f>
        <v>378.89041339284995</v>
      </c>
      <c r="AF606">
        <f>U606+Z606*DT/2</f>
        <v>-27029.096495575064</v>
      </c>
      <c r="AG606">
        <f>V606+AA606*DT/2</f>
        <v>-6685.0160876649898</v>
      </c>
    </row>
    <row r="607" spans="2:33" x14ac:dyDescent="0.3">
      <c r="B607">
        <f t="shared" si="95"/>
        <v>151946108908.31381</v>
      </c>
      <c r="C607">
        <f t="shared" si="96"/>
        <v>-107768803794.67729</v>
      </c>
      <c r="D607">
        <f t="shared" si="97"/>
        <v>-14822.442059839381</v>
      </c>
      <c r="E607">
        <f t="shared" si="98"/>
        <v>-22597.064909947778</v>
      </c>
      <c r="F607">
        <f t="shared" si="99"/>
        <v>186284017252.45462</v>
      </c>
      <c r="G607">
        <f>(G*Me*Ms/(F607^2)) * -B607/F607</f>
        <v>-1.8631303107191306E+22</v>
      </c>
      <c r="H607">
        <f>(G*Me*Ms/(F607^2)) * -C607/F607</f>
        <v>1.3214377540984857E+22</v>
      </c>
      <c r="I607">
        <f>G607/Me</f>
        <v>-3.1194627310034669E-3</v>
      </c>
      <c r="J607">
        <f>H607/Me</f>
        <v>2.2125000068621468E-3</v>
      </c>
      <c r="K607">
        <f>D607*DT</f>
        <v>-1280658993.9701226</v>
      </c>
      <c r="L607">
        <f>E607*DT</f>
        <v>-1952386408.2194879</v>
      </c>
      <c r="M607">
        <f>I607*DT</f>
        <v>-269.52157995869953</v>
      </c>
      <c r="N607">
        <f>J607*DT</f>
        <v>191.16000059288947</v>
      </c>
      <c r="S607">
        <f t="shared" si="100"/>
        <v>34654455667.789276</v>
      </c>
      <c r="T607">
        <f t="shared" si="101"/>
        <v>-168465301957.16446</v>
      </c>
      <c r="U607">
        <f t="shared" si="102"/>
        <v>-27070.835907437689</v>
      </c>
      <c r="V607">
        <f t="shared" si="103"/>
        <v>-6495.5708809685648</v>
      </c>
      <c r="W607">
        <f t="shared" si="104"/>
        <v>171992701185.68802</v>
      </c>
      <c r="X607">
        <f>(G*Me*Ms/(W607^2)) *-S607/W607</f>
        <v>-5.3989519609583223E+21</v>
      </c>
      <c r="Y607">
        <f>(G*Me*Ms/(W607^2)) * -T607/W607</f>
        <v>2.6245862323570336E+22</v>
      </c>
      <c r="Z607">
        <f>X607/Me</f>
        <v>-9.0395338059778363E-4</v>
      </c>
      <c r="AA607">
        <f>Y607/Me</f>
        <v>4.3943780470097338E-3</v>
      </c>
      <c r="AB607">
        <f>AF607*DT</f>
        <v>-2342294210.3166299</v>
      </c>
      <c r="AC607">
        <f>AG607*DT</f>
        <v>-544815395.94278109</v>
      </c>
      <c r="AD607">
        <f>Z607*DT</f>
        <v>-78.101572083648506</v>
      </c>
      <c r="AE607">
        <f>AA607*DT</f>
        <v>379.67426326164099</v>
      </c>
      <c r="AF607">
        <f>U607+Z607*DT/2</f>
        <v>-27109.886693479515</v>
      </c>
      <c r="AG607">
        <f>V607+AA607*DT/2</f>
        <v>-6305.7337493377445</v>
      </c>
    </row>
    <row r="608" spans="2:33" x14ac:dyDescent="0.3">
      <c r="B608">
        <f t="shared" si="95"/>
        <v>150665449914.34369</v>
      </c>
      <c r="C608">
        <f t="shared" si="96"/>
        <v>-109721190202.89677</v>
      </c>
      <c r="D608">
        <f t="shared" si="97"/>
        <v>-15091.963639798081</v>
      </c>
      <c r="E608">
        <f t="shared" si="98"/>
        <v>-22405.904909354889</v>
      </c>
      <c r="F608">
        <f t="shared" si="99"/>
        <v>186383522279.81921</v>
      </c>
      <c r="G608">
        <f>(G*Me*Ms/(F608^2)) * -B608/F608</f>
        <v>-1.8444698552486651E+22</v>
      </c>
      <c r="H608">
        <f>(G*Me*Ms/(F608^2)) * -C608/F608</f>
        <v>1.3432238640398571E+22</v>
      </c>
      <c r="I608">
        <f>G608/Me</f>
        <v>-3.0882192935215236E-3</v>
      </c>
      <c r="J608">
        <f>H608/Me</f>
        <v>2.2489767673037823E-3</v>
      </c>
      <c r="K608">
        <f>D608*DT</f>
        <v>-1303945658.4785542</v>
      </c>
      <c r="L608">
        <f>E608*DT</f>
        <v>-1935870184.1682625</v>
      </c>
      <c r="M608">
        <f>I608*DT</f>
        <v>-266.82214696025966</v>
      </c>
      <c r="N608">
        <f>J608*DT</f>
        <v>194.31159269504678</v>
      </c>
      <c r="S608">
        <f t="shared" si="100"/>
        <v>32312161457.472645</v>
      </c>
      <c r="T608">
        <f t="shared" si="101"/>
        <v>-169010117353.10724</v>
      </c>
      <c r="U608">
        <f t="shared" si="102"/>
        <v>-27148.937479521337</v>
      </c>
      <c r="V608">
        <f t="shared" si="103"/>
        <v>-6115.8966177069242</v>
      </c>
      <c r="W608">
        <f t="shared" si="104"/>
        <v>172071193247.92532</v>
      </c>
      <c r="X608">
        <f>(G*Me*Ms/(W608^2)) *-S608/W608</f>
        <v>-5.0271510251297833E+21</v>
      </c>
      <c r="Y608">
        <f>(G*Me*Ms/(W608^2)) * -T608/W608</f>
        <v>2.6294724536680193E+22</v>
      </c>
      <c r="Z608">
        <f>X608/Me</f>
        <v>-8.4170227792415087E-4</v>
      </c>
      <c r="AA608">
        <f>Y608/Me</f>
        <v>4.4025591093795318E-3</v>
      </c>
      <c r="AB608">
        <f>AF608*DT</f>
        <v>-2348809835.1489496</v>
      </c>
      <c r="AC608">
        <f>AG608*DT</f>
        <v>-511981003.94530135</v>
      </c>
      <c r="AD608">
        <f>Z608*DT</f>
        <v>-72.723076812646639</v>
      </c>
      <c r="AE608">
        <f>AA608*DT</f>
        <v>380.38110705039156</v>
      </c>
      <c r="AF608">
        <f>U608+Z608*DT/2</f>
        <v>-27185.29901792766</v>
      </c>
      <c r="AG608">
        <f>V608+AA608*DT/2</f>
        <v>-5925.7060641817288</v>
      </c>
    </row>
    <row r="609" spans="2:33" x14ac:dyDescent="0.3">
      <c r="B609">
        <f t="shared" si="95"/>
        <v>149361504255.86514</v>
      </c>
      <c r="C609">
        <f t="shared" si="96"/>
        <v>-111657060387.06503</v>
      </c>
      <c r="D609">
        <f t="shared" si="97"/>
        <v>-15358.785786758341</v>
      </c>
      <c r="E609">
        <f t="shared" si="98"/>
        <v>-22211.593316659841</v>
      </c>
      <c r="F609">
        <f t="shared" si="99"/>
        <v>186483667080.67358</v>
      </c>
      <c r="G609">
        <f>(G*Me*Ms/(F609^2)) * -B609/F609</f>
        <v>-1.825562516770035E+22</v>
      </c>
      <c r="H609">
        <f>(G*Me*Ms/(F609^2)) * -C609/F609</f>
        <v>1.3647220894760769E+22</v>
      </c>
      <c r="I609">
        <f>G609/Me</f>
        <v>-3.0565624966849194E-3</v>
      </c>
      <c r="J609">
        <f>H609/Me</f>
        <v>2.2849715190638533E-3</v>
      </c>
      <c r="K609">
        <f>D609*DT</f>
        <v>-1326999091.9759207</v>
      </c>
      <c r="L609">
        <f>E609*DT</f>
        <v>-1919081662.5594103</v>
      </c>
      <c r="M609">
        <f>I609*DT</f>
        <v>-264.08699971357703</v>
      </c>
      <c r="N609">
        <f>J609*DT</f>
        <v>197.42153924711693</v>
      </c>
      <c r="S609">
        <f t="shared" si="100"/>
        <v>29963351622.323696</v>
      </c>
      <c r="T609">
        <f t="shared" si="101"/>
        <v>-169522098357.05255</v>
      </c>
      <c r="U609">
        <f t="shared" si="102"/>
        <v>-27221.660556333984</v>
      </c>
      <c r="V609">
        <f t="shared" si="103"/>
        <v>-5735.5155106565326</v>
      </c>
      <c r="W609">
        <f t="shared" si="104"/>
        <v>172149772790.50125</v>
      </c>
      <c r="X609">
        <f>(G*Me*Ms/(W609^2)) *-S609/W609</f>
        <v>-4.6553406184292908E+21</v>
      </c>
      <c r="Y609">
        <f>(G*Me*Ms/(W609^2)) * -T609/W609</f>
        <v>2.6338278846448684E+22</v>
      </c>
      <c r="Z609">
        <f>X609/Me</f>
        <v>-7.7944958953040397E-4</v>
      </c>
      <c r="AA609">
        <f>Y609/Me</f>
        <v>4.4098514627546942E-3</v>
      </c>
      <c r="AB609">
        <f>AF609*DT</f>
        <v>-2354860752.0711865</v>
      </c>
      <c r="AC609">
        <f>AG609*DT</f>
        <v>-479088857.73302174</v>
      </c>
      <c r="AD609">
        <f>Z609*DT</f>
        <v>-67.344444535426902</v>
      </c>
      <c r="AE609">
        <f>AA609*DT</f>
        <v>381.01116638200557</v>
      </c>
      <c r="AF609">
        <f>U609+Z609*DT/2</f>
        <v>-27255.332778601696</v>
      </c>
      <c r="AG609">
        <f>V609+AA609*DT/2</f>
        <v>-5545.0099274655295</v>
      </c>
    </row>
    <row r="610" spans="2:33" x14ac:dyDescent="0.3">
      <c r="B610">
        <f t="shared" si="95"/>
        <v>148034505163.88922</v>
      </c>
      <c r="C610">
        <f t="shared" si="96"/>
        <v>-113576142049.62445</v>
      </c>
      <c r="D610">
        <f t="shared" si="97"/>
        <v>-15622.872786471919</v>
      </c>
      <c r="E610">
        <f t="shared" si="98"/>
        <v>-22014.171777412725</v>
      </c>
      <c r="F610">
        <f t="shared" si="99"/>
        <v>186584444051.46432</v>
      </c>
      <c r="G610">
        <f>(G*Me*Ms/(F610^2)) * -B610/F610</f>
        <v>-1.806413170875563E+22</v>
      </c>
      <c r="H610">
        <f>(G*Me*Ms/(F610^2)) * -C610/F610</f>
        <v>1.385929845670349E+22</v>
      </c>
      <c r="I610">
        <f>G610/Me</f>
        <v>-3.0245005037597746E-3</v>
      </c>
      <c r="J610">
        <f>H610/Me</f>
        <v>2.3204799344847286E-3</v>
      </c>
      <c r="K610">
        <f>D610*DT</f>
        <v>-1349816208.7511737</v>
      </c>
      <c r="L610">
        <f>E610*DT</f>
        <v>-1902024441.5684595</v>
      </c>
      <c r="M610">
        <f>I610*DT</f>
        <v>-261.3168435248445</v>
      </c>
      <c r="N610">
        <f>J610*DT</f>
        <v>200.48946633948054</v>
      </c>
      <c r="S610">
        <f t="shared" si="100"/>
        <v>27608490870.25251</v>
      </c>
      <c r="T610">
        <f t="shared" si="101"/>
        <v>-170001187214.78558</v>
      </c>
      <c r="U610">
        <f t="shared" si="102"/>
        <v>-27289.005000869409</v>
      </c>
      <c r="V610">
        <f t="shared" si="103"/>
        <v>-5354.5043442745273</v>
      </c>
      <c r="W610">
        <f t="shared" si="104"/>
        <v>172228430935.689</v>
      </c>
      <c r="X610">
        <f>(G*Me*Ms/(W610^2)) *-S610/W610</f>
        <v>-4.2835966105056911E+21</v>
      </c>
      <c r="Y610">
        <f>(G*Me*Ms/(W610^2)) * -T610/W610</f>
        <v>2.6376541650084713E+22</v>
      </c>
      <c r="Z610">
        <f>X610/Me</f>
        <v>-7.1720801836816311E-4</v>
      </c>
      <c r="AA610">
        <f>Y610/Me</f>
        <v>4.4162578525407219E-3</v>
      </c>
      <c r="AB610">
        <f>AF610*DT</f>
        <v>-2360446996.6595159</v>
      </c>
      <c r="AC610">
        <f>AG610*DT</f>
        <v>-446145581.23586792</v>
      </c>
      <c r="AD610">
        <f>Z610*DT</f>
        <v>-61.96677278700929</v>
      </c>
      <c r="AE610">
        <f>AA610*DT</f>
        <v>381.56467845951835</v>
      </c>
      <c r="AF610">
        <f>U610+Z610*DT/2</f>
        <v>-27319.988387262914</v>
      </c>
      <c r="AG610">
        <f>V610+AA610*DT/2</f>
        <v>-5163.7220050447677</v>
      </c>
    </row>
    <row r="611" spans="2:33" x14ac:dyDescent="0.3">
      <c r="B611">
        <f t="shared" si="95"/>
        <v>146684688955.13806</v>
      </c>
      <c r="C611">
        <f t="shared" si="96"/>
        <v>-115478166491.19292</v>
      </c>
      <c r="D611">
        <f t="shared" si="97"/>
        <v>-15884.189629996763</v>
      </c>
      <c r="E611">
        <f t="shared" si="98"/>
        <v>-21813.682311073244</v>
      </c>
      <c r="F611">
        <f t="shared" si="99"/>
        <v>186685845499.95554</v>
      </c>
      <c r="G611">
        <f>(G*Me*Ms/(F611^2)) * -B611/F611</f>
        <v>-1.7870267129239299E+22</v>
      </c>
      <c r="H611">
        <f>(G*Me*Ms/(F611^2)) * -C611/F611</f>
        <v>1.4068446389953664E+22</v>
      </c>
      <c r="I611">
        <f>G611/Me</f>
        <v>-2.9920415111072732E-3</v>
      </c>
      <c r="J611">
        <f>H611/Me</f>
        <v>2.355497838454553E-3</v>
      </c>
      <c r="K611">
        <f>D611*DT</f>
        <v>-1372393984.0317204</v>
      </c>
      <c r="L611">
        <f>E611*DT</f>
        <v>-1884702151.6767282</v>
      </c>
      <c r="M611">
        <f>I611*DT</f>
        <v>-258.51238655966841</v>
      </c>
      <c r="N611">
        <f>J611*DT</f>
        <v>203.51501324247337</v>
      </c>
      <c r="S611">
        <f t="shared" si="100"/>
        <v>25248043873.592995</v>
      </c>
      <c r="T611">
        <f t="shared" si="101"/>
        <v>-170447332796.02145</v>
      </c>
      <c r="U611">
        <f t="shared" si="102"/>
        <v>-27350.97177365642</v>
      </c>
      <c r="V611">
        <f t="shared" si="103"/>
        <v>-4972.939665815009</v>
      </c>
      <c r="W611">
        <f t="shared" si="104"/>
        <v>172307158808.68262</v>
      </c>
      <c r="X611">
        <f>(G*Me*Ms/(W611^2)) *-S611/W611</f>
        <v>-3.9119942291947777E+21</v>
      </c>
      <c r="Y611">
        <f>(G*Me*Ms/(W611^2)) * -T611/W611</f>
        <v>2.6409530402356211E+22</v>
      </c>
      <c r="Z611">
        <f>X611/Me</f>
        <v>-6.5499015992947422E-4</v>
      </c>
      <c r="AA611">
        <f>Y611/Me</f>
        <v>4.4217812012115679E-3</v>
      </c>
      <c r="AB611">
        <f>AF611*DT</f>
        <v>-2365568698.916048</v>
      </c>
      <c r="AC611">
        <f>AG611*DT</f>
        <v>-413157777.22851861</v>
      </c>
      <c r="AD611">
        <f>Z611*DT</f>
        <v>-56.591149817906576</v>
      </c>
      <c r="AE611">
        <f>AA611*DT</f>
        <v>382.04189578467947</v>
      </c>
      <c r="AF611">
        <f>U611+Z611*DT/2</f>
        <v>-27379.267348565372</v>
      </c>
      <c r="AG611">
        <f>V611+AA611*DT/2</f>
        <v>-4781.9187179226692</v>
      </c>
    </row>
    <row r="612" spans="2:33" x14ac:dyDescent="0.3">
      <c r="B612">
        <f t="shared" si="95"/>
        <v>145312294971.10635</v>
      </c>
      <c r="C612">
        <f t="shared" si="96"/>
        <v>-117362868642.86964</v>
      </c>
      <c r="D612">
        <f t="shared" si="97"/>
        <v>-16142.702016556432</v>
      </c>
      <c r="E612">
        <f t="shared" si="98"/>
        <v>-21610.167297830769</v>
      </c>
      <c r="F612">
        <f t="shared" si="99"/>
        <v>186787863647.11517</v>
      </c>
      <c r="G612">
        <f>(G*Me*Ms/(F612^2)) * -B612/F612</f>
        <v>-1.7674080561583205E+22</v>
      </c>
      <c r="H612">
        <f>(G*Me*Ms/(F612^2)) * -C612/F612</f>
        <v>1.4274640667845977E+22</v>
      </c>
      <c r="I612">
        <f>G612/Me</f>
        <v>-2.9591937450328507E-3</v>
      </c>
      <c r="J612">
        <f>H612/Me</f>
        <v>2.3900212081582523E-3</v>
      </c>
      <c r="K612">
        <f>D612*DT</f>
        <v>-1394729454.2304757</v>
      </c>
      <c r="L612">
        <f>E612*DT</f>
        <v>-1867118454.5325785</v>
      </c>
      <c r="M612">
        <f>I612*DT</f>
        <v>-255.6743395708383</v>
      </c>
      <c r="N612">
        <f>J612*DT</f>
        <v>206.49783238487299</v>
      </c>
      <c r="S612">
        <f t="shared" si="100"/>
        <v>22882475174.676949</v>
      </c>
      <c r="T612">
        <f t="shared" si="101"/>
        <v>-170860490573.24997</v>
      </c>
      <c r="U612">
        <f t="shared" si="102"/>
        <v>-27407.562923474325</v>
      </c>
      <c r="V612">
        <f t="shared" si="103"/>
        <v>-4590.8977700303294</v>
      </c>
      <c r="W612">
        <f t="shared" si="104"/>
        <v>172385947539.38428</v>
      </c>
      <c r="X612">
        <f>(G*Me*Ms/(W612^2)) *-S612/W612</f>
        <v>-3.5406080474973361E+21</v>
      </c>
      <c r="Y612">
        <f>(G*Me*Ms/(W612^2)) * -T612/W612</f>
        <v>2.6437263596049423E+22</v>
      </c>
      <c r="Z612">
        <f>X612/Me</f>
        <v>-5.928085000665265E-4</v>
      </c>
      <c r="AA612">
        <f>Y612/Me</f>
        <v>4.4264246050379104E-3</v>
      </c>
      <c r="AB612">
        <f>AF612*DT</f>
        <v>-2370226082.4585099</v>
      </c>
      <c r="AC612">
        <f>AG612*DT</f>
        <v>-380132026.02080858</v>
      </c>
      <c r="AD612">
        <f>Z612*DT</f>
        <v>-51.218654405747891</v>
      </c>
      <c r="AE612">
        <f>AA612*DT</f>
        <v>382.44308587527547</v>
      </c>
      <c r="AF612">
        <f>U612+Z612*DT/2</f>
        <v>-27433.172250677198</v>
      </c>
      <c r="AG612">
        <f>V612+AA612*DT/2</f>
        <v>-4399.676227092692</v>
      </c>
    </row>
    <row r="613" spans="2:33" x14ac:dyDescent="0.3">
      <c r="B613">
        <f t="shared" si="95"/>
        <v>143917565516.87589</v>
      </c>
      <c r="C613">
        <f t="shared" si="96"/>
        <v>-119229987097.40222</v>
      </c>
      <c r="D613">
        <f t="shared" si="97"/>
        <v>-16398.376356127272</v>
      </c>
      <c r="E613">
        <f t="shared" si="98"/>
        <v>-21403.669465445895</v>
      </c>
      <c r="F613">
        <f t="shared" si="99"/>
        <v>186890490629.00702</v>
      </c>
      <c r="G613">
        <f>(G*Me*Ms/(F613^2)) * -B613/F613</f>
        <v>-1.7475621298407884E+22</v>
      </c>
      <c r="H613">
        <f>(G*Me*Ms/(F613^2)) * -C613/F613</f>
        <v>1.4477858171412252E+22</v>
      </c>
      <c r="I613">
        <f>G613/Me</f>
        <v>-2.9259654586625398E-3</v>
      </c>
      <c r="J613">
        <f>H613/Me</f>
        <v>2.424046172757635E-3</v>
      </c>
      <c r="K613">
        <f>D613*DT</f>
        <v>-1416819717.1693962</v>
      </c>
      <c r="L613">
        <f>E613*DT</f>
        <v>-1849277041.8145254</v>
      </c>
      <c r="M613">
        <f>I613*DT</f>
        <v>-252.80341562844345</v>
      </c>
      <c r="N613">
        <f>J613*DT</f>
        <v>209.43758932625965</v>
      </c>
      <c r="S613">
        <f t="shared" si="100"/>
        <v>20512249092.218437</v>
      </c>
      <c r="T613">
        <f t="shared" si="101"/>
        <v>-171240622599.27078</v>
      </c>
      <c r="U613">
        <f t="shared" si="102"/>
        <v>-27458.781577880072</v>
      </c>
      <c r="V613">
        <f t="shared" si="103"/>
        <v>-4208.4546841550537</v>
      </c>
      <c r="W613">
        <f t="shared" si="104"/>
        <v>172464788264.17612</v>
      </c>
      <c r="X613">
        <f>(G*Me*Ms/(W613^2)) *-S613/W613</f>
        <v>-3.1695119711041324E+21</v>
      </c>
      <c r="Y613">
        <f>(G*Me*Ms/(W613^2)) * -T613/W613</f>
        <v>2.6459760742356226E+22</v>
      </c>
      <c r="Z613">
        <f>X613/Me</f>
        <v>-5.3067541290294554E-4</v>
      </c>
      <c r="AA613">
        <f>Y613/Me</f>
        <v>4.4301913308033734E-3</v>
      </c>
      <c r="AB613">
        <f>AF613*DT</f>
        <v>-2374419463.6939902</v>
      </c>
      <c r="AC613">
        <f>AG613*DT</f>
        <v>-347074884.17259967</v>
      </c>
      <c r="AD613">
        <f>Z613*DT</f>
        <v>-45.850355674814494</v>
      </c>
      <c r="AE613">
        <f>AA613*DT</f>
        <v>382.76853098141146</v>
      </c>
      <c r="AF613">
        <f>U613+Z613*DT/2</f>
        <v>-27481.706755717478</v>
      </c>
      <c r="AG613">
        <f>V613+AA613*DT/2</f>
        <v>-4017.0704186643479</v>
      </c>
    </row>
    <row r="614" spans="2:33" x14ac:dyDescent="0.3">
      <c r="B614">
        <f t="shared" si="95"/>
        <v>142500745799.70648</v>
      </c>
      <c r="C614">
        <f t="shared" si="96"/>
        <v>-121079264139.21675</v>
      </c>
      <c r="D614">
        <f t="shared" si="97"/>
        <v>-16651.179771755717</v>
      </c>
      <c r="E614">
        <f t="shared" si="98"/>
        <v>-21194.231876119637</v>
      </c>
      <c r="F614">
        <f t="shared" si="99"/>
        <v>186993718498.68857</v>
      </c>
      <c r="G614">
        <f>(G*Me*Ms/(F614^2)) * -B614/F614</f>
        <v>-1.727493877403827E+22</v>
      </c>
      <c r="H614">
        <f>(G*Me*Ms/(F614^2)) * -C614/F614</f>
        <v>1.4678076687054679E+22</v>
      </c>
      <c r="I614">
        <f>G614/Me</f>
        <v>-2.8923649288481183E-3</v>
      </c>
      <c r="J614">
        <f>H614/Me</f>
        <v>2.4575690130018216E-3</v>
      </c>
      <c r="K614">
        <f>D614*DT</f>
        <v>-1438661932.2796938</v>
      </c>
      <c r="L614">
        <f>E614*DT</f>
        <v>-1831181634.0967367</v>
      </c>
      <c r="M614">
        <f>I614*DT</f>
        <v>-249.90032985247743</v>
      </c>
      <c r="N614">
        <f>J614*DT</f>
        <v>212.33396272335739</v>
      </c>
      <c r="S614">
        <f t="shared" si="100"/>
        <v>18137829628.524448</v>
      </c>
      <c r="T614">
        <f t="shared" si="101"/>
        <v>-171587697483.44339</v>
      </c>
      <c r="U614">
        <f t="shared" si="102"/>
        <v>-27504.631933554887</v>
      </c>
      <c r="V614">
        <f t="shared" si="103"/>
        <v>-3825.6861531736422</v>
      </c>
      <c r="W614">
        <f t="shared" si="104"/>
        <v>172543672127.67633</v>
      </c>
      <c r="X614">
        <f>(G*Me*Ms/(W614^2)) *-S614/W614</f>
        <v>-2.7987792264634884E+21</v>
      </c>
      <c r="Y614">
        <f>(G*Me*Ms/(W614^2)) * -T614/W614</f>
        <v>2.6477042351203903E+22</v>
      </c>
      <c r="Z614">
        <f>X614/Me</f>
        <v>-4.6860315883593214E-4</v>
      </c>
      <c r="AA614">
        <f>Y614/Me</f>
        <v>4.4330848125111177E-3</v>
      </c>
      <c r="AB614">
        <f>AF614*DT</f>
        <v>-2378149250.9774342</v>
      </c>
      <c r="AC614">
        <f>AG614*DT</f>
        <v>-313992883.23320121</v>
      </c>
      <c r="AD614">
        <f>Z614*DT</f>
        <v>-40.48731292342454</v>
      </c>
      <c r="AE614">
        <f>AA614*DT</f>
        <v>383.01852780096056</v>
      </c>
      <c r="AF614">
        <f>U614+Z614*DT/2</f>
        <v>-27524.8755900166</v>
      </c>
      <c r="AG614">
        <f>V614+AA614*DT/2</f>
        <v>-3634.176889273162</v>
      </c>
    </row>
    <row r="615" spans="2:33" x14ac:dyDescent="0.3">
      <c r="B615">
        <f t="shared" si="95"/>
        <v>141062083867.42679</v>
      </c>
      <c r="C615">
        <f t="shared" si="96"/>
        <v>-122910445773.31349</v>
      </c>
      <c r="D615">
        <f t="shared" si="97"/>
        <v>-16901.080101608193</v>
      </c>
      <c r="E615">
        <f t="shared" si="98"/>
        <v>-20981.897913396278</v>
      </c>
      <c r="F615">
        <f t="shared" si="99"/>
        <v>187097539228.1138</v>
      </c>
      <c r="G615">
        <f>(G*Me*Ms/(F615^2)) * -B615/F615</f>
        <v>-1.7072082546201205E+22</v>
      </c>
      <c r="H615">
        <f>(G*Me*Ms/(F615^2)) * -C615/F615</f>
        <v>1.4875274903810847E+22</v>
      </c>
      <c r="I615">
        <f>G615/Me</f>
        <v>-2.858400453102703E-3</v>
      </c>
      <c r="J615">
        <f>H615/Me</f>
        <v>2.490586160769321E-3</v>
      </c>
      <c r="K615">
        <f>D615*DT</f>
        <v>-1460253320.7789478</v>
      </c>
      <c r="L615">
        <f>E615*DT</f>
        <v>-1812835979.7174385</v>
      </c>
      <c r="M615">
        <f>I615*DT</f>
        <v>-246.96579914807353</v>
      </c>
      <c r="N615">
        <f>J615*DT</f>
        <v>215.18664429046933</v>
      </c>
      <c r="S615">
        <f t="shared" si="100"/>
        <v>15759680377.547014</v>
      </c>
      <c r="T615">
        <f t="shared" si="101"/>
        <v>-171901690366.67661</v>
      </c>
      <c r="U615">
        <f t="shared" si="102"/>
        <v>-27545.119246478313</v>
      </c>
      <c r="V615">
        <f t="shared" si="103"/>
        <v>-3442.6676253726819</v>
      </c>
      <c r="W615">
        <f t="shared" si="104"/>
        <v>172622590284.47928</v>
      </c>
      <c r="X615">
        <f>(G*Me*Ms/(W615^2)) *-S615/W615</f>
        <v>-2.4284823493867287E+21</v>
      </c>
      <c r="Y615">
        <f>(G*Me*Ms/(W615^2)) * -T615/W615</f>
        <v>2.6489129911541662E+22</v>
      </c>
      <c r="Z615">
        <f>X615/Me</f>
        <v>-4.0660388262845807E-4</v>
      </c>
      <c r="AA615">
        <f>Y615/Me</f>
        <v>4.4351086480831905E-3</v>
      </c>
      <c r="AB615">
        <f>AF615*DT</f>
        <v>-2381415943.7555594</v>
      </c>
      <c r="AC615">
        <f>AG615*DT</f>
        <v>-280892528.50540215</v>
      </c>
      <c r="AD615">
        <f>Z615*DT</f>
        <v>-35.130575459098779</v>
      </c>
      <c r="AE615">
        <f>AA615*DT</f>
        <v>383.19338719438764</v>
      </c>
      <c r="AF615">
        <f>U615+Z615*DT/2</f>
        <v>-27562.684534207863</v>
      </c>
      <c r="AG615">
        <f>V615+AA615*DT/2</f>
        <v>-3251.0709317754881</v>
      </c>
    </row>
    <row r="616" spans="2:33" x14ac:dyDescent="0.3">
      <c r="B616">
        <f t="shared" si="95"/>
        <v>139601830546.64783</v>
      </c>
      <c r="C616">
        <f t="shared" si="96"/>
        <v>-124723281753.03093</v>
      </c>
      <c r="D616">
        <f t="shared" si="97"/>
        <v>-17148.045900756268</v>
      </c>
      <c r="E616">
        <f t="shared" si="98"/>
        <v>-20766.71126910581</v>
      </c>
      <c r="F616">
        <f t="shared" si="99"/>
        <v>187201944710.0401</v>
      </c>
      <c r="G616">
        <f>(G*Me*Ms/(F616^2)) * -B616/F616</f>
        <v>-1.6867102277914262E+22</v>
      </c>
      <c r="H616">
        <f>(G*Me*Ms/(F616^2)) * -C616/F616</f>
        <v>1.5069432410218531E+22</v>
      </c>
      <c r="I616">
        <f>G616/Me</f>
        <v>-2.8240803465683726E-3</v>
      </c>
      <c r="J616">
        <f>H616/Me</f>
        <v>2.5230941985431021E-3</v>
      </c>
      <c r="K616">
        <f>D616*DT</f>
        <v>-1481591165.8253415</v>
      </c>
      <c r="L616">
        <f>E616*DT</f>
        <v>-1794243853.6507421</v>
      </c>
      <c r="M616">
        <f>I616*DT</f>
        <v>-244.00054194350739</v>
      </c>
      <c r="N616">
        <f>J616*DT</f>
        <v>217.99533875412402</v>
      </c>
      <c r="S616">
        <f t="shared" si="100"/>
        <v>13378264433.791454</v>
      </c>
      <c r="T616">
        <f t="shared" si="101"/>
        <v>-172182582895.18201</v>
      </c>
      <c r="U616">
        <f t="shared" si="102"/>
        <v>-27580.24982193741</v>
      </c>
      <c r="V616">
        <f t="shared" si="103"/>
        <v>-3059.4742381782944</v>
      </c>
      <c r="W616">
        <f t="shared" si="104"/>
        <v>172701533900.87964</v>
      </c>
      <c r="X616">
        <f>(G*Me*Ms/(W616^2)) *-S616/W616</f>
        <v>-2.0586931741864367E+21</v>
      </c>
      <c r="Y616">
        <f>(G*Me*Ms/(W616^2)) * -T616/W616</f>
        <v>2.6496045871597634E+22</v>
      </c>
      <c r="Z616">
        <f>X616/Me</f>
        <v>-3.4468961159067016E-4</v>
      </c>
      <c r="AA616">
        <f>Y616/Me</f>
        <v>4.4362665960549228E-3</v>
      </c>
      <c r="AB616">
        <f>AF616*DT</f>
        <v>-2384220131.6968622</v>
      </c>
      <c r="AC616">
        <f>AG616*DT</f>
        <v>-247780297.83416155</v>
      </c>
      <c r="AD616">
        <f>Z616*DT</f>
        <v>-29.781182441433902</v>
      </c>
      <c r="AE616">
        <f>AA616*DT</f>
        <v>383.29343389914533</v>
      </c>
      <c r="AF616">
        <f>U616+Z616*DT/2</f>
        <v>-27595.140413158126</v>
      </c>
      <c r="AG616">
        <f>V616+AA616*DT/2</f>
        <v>-2867.8275212287217</v>
      </c>
    </row>
    <row r="617" spans="2:33" x14ac:dyDescent="0.3">
      <c r="B617">
        <f t="shared" si="95"/>
        <v>138120239380.82248</v>
      </c>
      <c r="C617">
        <f t="shared" si="96"/>
        <v>-126517525606.68167</v>
      </c>
      <c r="D617">
        <f t="shared" si="97"/>
        <v>-17392.046442699775</v>
      </c>
      <c r="E617">
        <f t="shared" si="98"/>
        <v>-20548.715930351686</v>
      </c>
      <c r="F617">
        <f t="shared" si="99"/>
        <v>187306926759.93875</v>
      </c>
      <c r="G617">
        <f>(G*Me*Ms/(F617^2)) * -B617/F617</f>
        <v>-1.6660047719574951E+22</v>
      </c>
      <c r="H617">
        <f>(G*Me*Ms/(F617^2)) * -C617/F617</f>
        <v>1.5260529690788544E+22</v>
      </c>
      <c r="I617">
        <f>G617/Me</f>
        <v>-2.7894129390173376E-3</v>
      </c>
      <c r="J617">
        <f>H617/Me</f>
        <v>2.5550898588200355E-3</v>
      </c>
      <c r="K617">
        <f>D617*DT</f>
        <v>-1502672812.6492605</v>
      </c>
      <c r="L617">
        <f>E617*DT</f>
        <v>-1775409056.3823857</v>
      </c>
      <c r="M617">
        <f>I617*DT</f>
        <v>-241.00527793109796</v>
      </c>
      <c r="N617">
        <f>J617*DT</f>
        <v>220.75976380205105</v>
      </c>
      <c r="S617">
        <f t="shared" si="100"/>
        <v>10994044302.094593</v>
      </c>
      <c r="T617">
        <f t="shared" si="101"/>
        <v>-172430363193.01617</v>
      </c>
      <c r="U617">
        <f t="shared" si="102"/>
        <v>-27610.031004378845</v>
      </c>
      <c r="V617">
        <f t="shared" si="103"/>
        <v>-2676.180804279149</v>
      </c>
      <c r="W617">
        <f t="shared" si="104"/>
        <v>172780494156.57974</v>
      </c>
      <c r="X617">
        <f>(G*Me*Ms/(W617^2)) *-S617/W617</f>
        <v>-1.6894828233421774E+21</v>
      </c>
      <c r="Y617">
        <f>(G*Me*Ms/(W617^2)) * -T617/W617</f>
        <v>2.6497813619120299E+22</v>
      </c>
      <c r="Z617">
        <f>X617/Me</f>
        <v>-2.8287225384960945E-4</v>
      </c>
      <c r="AA617">
        <f>Y617/Me</f>
        <v>4.4365625722667347E-3</v>
      </c>
      <c r="AB617">
        <f>AF617*DT</f>
        <v>-2386562493.8083811</v>
      </c>
      <c r="AC617">
        <f>AG617*DT</f>
        <v>-214662640.41998431</v>
      </c>
      <c r="AD617">
        <f>Z617*DT</f>
        <v>-24.440162732606257</v>
      </c>
      <c r="AE617">
        <f>AA617*DT</f>
        <v>383.31900624384588</v>
      </c>
      <c r="AF617">
        <f>U617+Z617*DT/2</f>
        <v>-27622.251085745149</v>
      </c>
      <c r="AG617">
        <f>V617+AA617*DT/2</f>
        <v>-2484.5213011572259</v>
      </c>
    </row>
    <row r="618" spans="2:33" x14ac:dyDescent="0.3">
      <c r="B618">
        <f t="shared" si="95"/>
        <v>136617566568.17322</v>
      </c>
      <c r="C618">
        <f t="shared" si="96"/>
        <v>-128292934663.06406</v>
      </c>
      <c r="D618">
        <f t="shared" si="97"/>
        <v>-17633.051720630872</v>
      </c>
      <c r="E618">
        <f t="shared" si="98"/>
        <v>-20327.956166549633</v>
      </c>
      <c r="F618">
        <f t="shared" si="99"/>
        <v>187412477117.9082</v>
      </c>
      <c r="G618">
        <f>(G*Me*Ms/(F618^2)) * -B618/F618</f>
        <v>-1.645096869125908E+22</v>
      </c>
      <c r="H618">
        <f>(G*Me*Ms/(F618^2)) * -C618/F618</f>
        <v>1.5448548122094066E+22</v>
      </c>
      <c r="I618">
        <f>G618/Me</f>
        <v>-2.7544065718881358E-3</v>
      </c>
      <c r="J618">
        <f>H618/Me</f>
        <v>2.5865700234561275E-3</v>
      </c>
      <c r="K618">
        <f>D618*DT</f>
        <v>-1523495668.6625073</v>
      </c>
      <c r="L618">
        <f>E618*DT</f>
        <v>-1756335412.7898884</v>
      </c>
      <c r="M618">
        <f>I618*DT</f>
        <v>-237.98072781113493</v>
      </c>
      <c r="N618">
        <f>J618*DT</f>
        <v>223.47965002660942</v>
      </c>
      <c r="S618">
        <f t="shared" si="100"/>
        <v>8607481808.2862129</v>
      </c>
      <c r="T618">
        <f t="shared" si="101"/>
        <v>-172645025833.43616</v>
      </c>
      <c r="U618">
        <f t="shared" si="102"/>
        <v>-27634.471167111453</v>
      </c>
      <c r="V618">
        <f t="shared" si="103"/>
        <v>-2292.8617980353033</v>
      </c>
      <c r="W618">
        <f t="shared" si="104"/>
        <v>172859462246.3804</v>
      </c>
      <c r="X618">
        <f>(G*Me*Ms/(W618^2)) *-S618/W618</f>
        <v>-1.3209216976879571E+21</v>
      </c>
      <c r="Y618">
        <f>(G*Me*Ms/(W618^2)) * -T618/W618</f>
        <v>2.6494457461617287E+22</v>
      </c>
      <c r="Z618">
        <f>X618/Me</f>
        <v>-2.2116359670628488E-4</v>
      </c>
      <c r="AA618">
        <f>Y618/Me</f>
        <v>4.4360006465554843E-3</v>
      </c>
      <c r="AB618">
        <f>AF618*DT</f>
        <v>-2388443797.5398641</v>
      </c>
      <c r="AC618">
        <f>AG618*DT</f>
        <v>-181545975.65699479</v>
      </c>
      <c r="AD618">
        <f>Z618*DT</f>
        <v>-19.108534755423015</v>
      </c>
      <c r="AE618">
        <f>AA618*DT</f>
        <v>383.27045586239387</v>
      </c>
      <c r="AF618">
        <f>U618+Z618*DT/2</f>
        <v>-27644.025434489165</v>
      </c>
      <c r="AG618">
        <f>V618+AA618*DT/2</f>
        <v>-2101.2265701041065</v>
      </c>
    </row>
    <row r="619" spans="2:33" x14ac:dyDescent="0.3">
      <c r="B619">
        <f t="shared" si="95"/>
        <v>135094070899.51071</v>
      </c>
      <c r="C619">
        <f t="shared" si="96"/>
        <v>-130049270075.85394</v>
      </c>
      <c r="D619">
        <f t="shared" si="97"/>
        <v>-17871.032448442009</v>
      </c>
      <c r="E619">
        <f t="shared" si="98"/>
        <v>-20104.476516523024</v>
      </c>
      <c r="F619">
        <f t="shared" si="99"/>
        <v>187518587450.5896</v>
      </c>
      <c r="G619">
        <f>(G*Me*Ms/(F619^2)) * -B619/F619</f>
        <v>-1.6239915065236706E+22</v>
      </c>
      <c r="H619">
        <f>(G*Me*Ms/(F619^2)) * -C619/F619</f>
        <v>1.5633469968485097E+22</v>
      </c>
      <c r="I619">
        <f>G619/Me</f>
        <v>-2.7190695953582538E-3</v>
      </c>
      <c r="J619">
        <f>H619/Me</f>
        <v>2.6175317229489834E-3</v>
      </c>
      <c r="K619">
        <f>D619*DT</f>
        <v>-1544057203.5453897</v>
      </c>
      <c r="L619">
        <f>E619*DT</f>
        <v>-1737026771.0275893</v>
      </c>
      <c r="M619">
        <f>I619*DT</f>
        <v>-234.92761303895313</v>
      </c>
      <c r="N619">
        <f>J619*DT</f>
        <v>226.15474086279218</v>
      </c>
      <c r="S619">
        <f t="shared" si="100"/>
        <v>6219038010.7463493</v>
      </c>
      <c r="T619">
        <f t="shared" si="101"/>
        <v>-172826571809.09314</v>
      </c>
      <c r="U619">
        <f t="shared" si="102"/>
        <v>-27653.579701866875</v>
      </c>
      <c r="V619">
        <f t="shared" si="103"/>
        <v>-1909.5913421729094</v>
      </c>
      <c r="W619">
        <f t="shared" si="104"/>
        <v>172938429381.85468</v>
      </c>
      <c r="X619">
        <f>(G*Me*Ms/(W619^2)) *-S619/W619</f>
        <v>-9.530794671154603E+20</v>
      </c>
      <c r="Y619">
        <f>(G*Me*Ms/(W619^2)) * -T619/W619</f>
        <v>2.6486002606604829E+22</v>
      </c>
      <c r="Z619">
        <f>X619/Me</f>
        <v>-1.5957530507910463E-4</v>
      </c>
      <c r="AA619">
        <f>Y619/Me</f>
        <v>4.4345850394476157E-3</v>
      </c>
      <c r="AB619">
        <f>AF619*DT</f>
        <v>-2389864897.8759995</v>
      </c>
      <c r="AC619">
        <f>AG619*DT</f>
        <v>-148436691.99570194</v>
      </c>
      <c r="AD619">
        <f>Z619*DT</f>
        <v>-13.787306358834639</v>
      </c>
      <c r="AE619">
        <f>AA619*DT</f>
        <v>383.14814740827399</v>
      </c>
      <c r="AF619">
        <f>U619+Z619*DT/2</f>
        <v>-27660.473355046292</v>
      </c>
      <c r="AG619">
        <f>V619+AA619*DT/2</f>
        <v>-1718.0172684687725</v>
      </c>
    </row>
    <row r="620" spans="2:33" x14ac:dyDescent="0.3">
      <c r="B620">
        <f t="shared" si="95"/>
        <v>133550013695.96532</v>
      </c>
      <c r="C620">
        <f t="shared" si="96"/>
        <v>-131786296846.88153</v>
      </c>
      <c r="D620">
        <f t="shared" si="97"/>
        <v>-18105.960061480961</v>
      </c>
      <c r="E620">
        <f t="shared" si="98"/>
        <v>-19878.321775660232</v>
      </c>
      <c r="F620">
        <f t="shared" si="99"/>
        <v>187625249353.08386</v>
      </c>
      <c r="G620">
        <f>(G*Me*Ms/(F620^2)) * -B620/F620</f>
        <v>-1.6026936748713768E+22</v>
      </c>
      <c r="H620">
        <f>(G*Me*Ms/(F620^2)) * -C620/F620</f>
        <v>1.5815278377436786E+22</v>
      </c>
      <c r="I620">
        <f>G620/Me</f>
        <v>-2.6834103654545371E-3</v>
      </c>
      <c r="J620">
        <f>H620/Me</f>
        <v>2.6479721356589738E-3</v>
      </c>
      <c r="K620">
        <f>D620*DT</f>
        <v>-1564354949.311955</v>
      </c>
      <c r="L620">
        <f>E620*DT</f>
        <v>-1717487001.4170439</v>
      </c>
      <c r="M620">
        <f>I620*DT</f>
        <v>-231.846655575272</v>
      </c>
      <c r="N620">
        <f>J620*DT</f>
        <v>228.78479252093533</v>
      </c>
      <c r="S620">
        <f t="shared" si="100"/>
        <v>3829173112.8703499</v>
      </c>
      <c r="T620">
        <f t="shared" si="101"/>
        <v>-172975008501.08884</v>
      </c>
      <c r="U620">
        <f t="shared" si="102"/>
        <v>-27667.367008225709</v>
      </c>
      <c r="V620">
        <f t="shared" si="103"/>
        <v>-1526.4431947646353</v>
      </c>
      <c r="W620">
        <f t="shared" si="104"/>
        <v>173017386793.00436</v>
      </c>
      <c r="X620">
        <f>(G*Me*Ms/(W620^2)) *-S620/W620</f>
        <v>-5.860250617867653E+20</v>
      </c>
      <c r="Y620">
        <f>(G*Me*Ms/(W620^2)) * -T620/W620</f>
        <v>2.647247514188032E+22</v>
      </c>
      <c r="Z620">
        <f>X620/Me</f>
        <v>-9.8118920032609801E-5</v>
      </c>
      <c r="AA620">
        <f>Y620/Me</f>
        <v>4.4323201188561628E-3</v>
      </c>
      <c r="AB620">
        <f>AF620*DT</f>
        <v>-2390826736.4173446</v>
      </c>
      <c r="AC620">
        <f>AG620*DT</f>
        <v>-115341145.83043624</v>
      </c>
      <c r="AD620">
        <f>Z620*DT</f>
        <v>-8.4774746908174876</v>
      </c>
      <c r="AE620">
        <f>AA620*DT</f>
        <v>382.95245826917244</v>
      </c>
      <c r="AF620">
        <f>U620+Z620*DT/2</f>
        <v>-27671.605745571116</v>
      </c>
      <c r="AG620">
        <f>V620+AA620*DT/2</f>
        <v>-1334.9669656300491</v>
      </c>
    </row>
    <row r="621" spans="2:33" x14ac:dyDescent="0.3">
      <c r="B621">
        <f t="shared" si="95"/>
        <v>131985658746.65337</v>
      </c>
      <c r="C621">
        <f t="shared" si="96"/>
        <v>-133503783848.29857</v>
      </c>
      <c r="D621">
        <f t="shared" si="97"/>
        <v>-18337.806717056232</v>
      </c>
      <c r="E621">
        <f t="shared" si="98"/>
        <v>-19649.536983139296</v>
      </c>
      <c r="F621">
        <f t="shared" si="99"/>
        <v>187732454350.86938</v>
      </c>
      <c r="G621">
        <f>(G*Me*Ms/(F621^2)) * -B621/F621</f>
        <v>-1.581208366680731E+22</v>
      </c>
      <c r="H621">
        <f>(G*Me*Ms/(F621^2)) * -C621/F621</f>
        <v>1.5993957374540749E+22</v>
      </c>
      <c r="I621">
        <f>G621/Me</f>
        <v>-2.6474372412027105E-3</v>
      </c>
      <c r="J621">
        <f>H621/Me</f>
        <v>2.6778885869706242E-3</v>
      </c>
      <c r="K621">
        <f>D621*DT</f>
        <v>-1584386500.3536584</v>
      </c>
      <c r="L621">
        <f>E621*DT</f>
        <v>-1697719995.3432353</v>
      </c>
      <c r="M621">
        <f>I621*DT</f>
        <v>-228.73857763991418</v>
      </c>
      <c r="N621">
        <f>J621*DT</f>
        <v>231.36957391426193</v>
      </c>
      <c r="S621">
        <f t="shared" si="100"/>
        <v>1438346376.4530053</v>
      </c>
      <c r="T621">
        <f t="shared" si="101"/>
        <v>-173090349646.91928</v>
      </c>
      <c r="U621">
        <f t="shared" si="102"/>
        <v>-27675.844482916527</v>
      </c>
      <c r="V621">
        <f t="shared" si="103"/>
        <v>-1143.4907364954629</v>
      </c>
      <c r="W621">
        <f t="shared" si="104"/>
        <v>173096325729.89938</v>
      </c>
      <c r="X621">
        <f>(G*Me*Ms/(W621^2)) *-S621/W621</f>
        <v>-2.1982666385000048E+20</v>
      </c>
      <c r="Y621">
        <f>(G*Me*Ms/(W621^2)) * -T621/W621</f>
        <v>2.6453902015830304E+22</v>
      </c>
      <c r="Z621">
        <f>X621/Me</f>
        <v>-3.6805857390416312E-5</v>
      </c>
      <c r="AA621">
        <f>Y621/Me</f>
        <v>4.4292103967836964E-3</v>
      </c>
      <c r="AB621">
        <f>AF621*DT</f>
        <v>-2391330340.4505806</v>
      </c>
      <c r="AC621">
        <f>AG621*DT</f>
        <v>-82265660.411420792</v>
      </c>
      <c r="AD621">
        <f>Z621*DT</f>
        <v>-3.1800260785319692</v>
      </c>
      <c r="AE621">
        <f>AA621*DT</f>
        <v>382.68377828211135</v>
      </c>
      <c r="AF621">
        <f>U621+Z621*DT/2</f>
        <v>-27677.434495955793</v>
      </c>
      <c r="AG621">
        <f>V621+AA621*DT/2</f>
        <v>-952.14884735440728</v>
      </c>
    </row>
    <row r="622" spans="2:33" x14ac:dyDescent="0.3">
      <c r="B622">
        <f t="shared" si="95"/>
        <v>130401272246.29971</v>
      </c>
      <c r="C622">
        <f t="shared" si="96"/>
        <v>-135201503843.6418</v>
      </c>
      <c r="D622">
        <f t="shared" si="97"/>
        <v>-18566.545294696145</v>
      </c>
      <c r="E622">
        <f t="shared" si="98"/>
        <v>-19418.167409225036</v>
      </c>
      <c r="F622">
        <f t="shared" si="99"/>
        <v>187840193901.72028</v>
      </c>
      <c r="G622">
        <f>(G*Me*Ms/(F622^2)) * -B622/F622</f>
        <v>-1.5595405745761448E+22</v>
      </c>
      <c r="H622">
        <f>(G*Me*Ms/(F622^2)) * -C622/F622</f>
        <v>1.6169491858148272E+22</v>
      </c>
      <c r="I622">
        <f>G622/Me</f>
        <v>-2.6111585818172065E-3</v>
      </c>
      <c r="J622">
        <f>H622/Me</f>
        <v>2.7072785483957191E-3</v>
      </c>
      <c r="K622">
        <f>D622*DT</f>
        <v>-1604149513.4617469</v>
      </c>
      <c r="L622">
        <f>E622*DT</f>
        <v>-1677729664.1570432</v>
      </c>
      <c r="M622">
        <f>I622*DT</f>
        <v>-225.60410146900665</v>
      </c>
      <c r="N622">
        <f>J622*DT</f>
        <v>233.90886658139013</v>
      </c>
      <c r="S622">
        <f t="shared" si="100"/>
        <v>-952983963.99757528</v>
      </c>
      <c r="T622">
        <f t="shared" si="101"/>
        <v>-173172615307.33069</v>
      </c>
      <c r="U622">
        <f t="shared" si="102"/>
        <v>-27679.024508995059</v>
      </c>
      <c r="V622">
        <f t="shared" si="103"/>
        <v>-760.80695821335155</v>
      </c>
      <c r="W622">
        <f t="shared" si="104"/>
        <v>173175237464.2991</v>
      </c>
      <c r="X622">
        <f>(G*Me*Ms/(W622^2)) *-S622/W622</f>
        <v>1.4544830034886222E+20</v>
      </c>
      <c r="Y622">
        <f>(G*Me*Ms/(W622^2)) * -T622/W622</f>
        <v>2.643031101778612E+22</v>
      </c>
      <c r="Z622">
        <f>X622/Me</f>
        <v>2.435259356877444E-5</v>
      </c>
      <c r="AA622">
        <f>Y622/Me</f>
        <v>4.4252605260332381E-3</v>
      </c>
      <c r="AB622">
        <f>AF622*DT</f>
        <v>-2391376822.0087295</v>
      </c>
      <c r="AC622">
        <f>AG622*DT</f>
        <v>-49216524.781425029</v>
      </c>
      <c r="AD622">
        <f>Z622*DT</f>
        <v>2.1040640843421117</v>
      </c>
      <c r="AE622">
        <f>AA622*DT</f>
        <v>382.34250944927174</v>
      </c>
      <c r="AF622">
        <f>U622+Z622*DT/2</f>
        <v>-27677.972476952888</v>
      </c>
      <c r="AG622">
        <f>V622+AA622*DT/2</f>
        <v>-569.63570348871565</v>
      </c>
    </row>
    <row r="623" spans="2:33" x14ac:dyDescent="0.3">
      <c r="B623">
        <f t="shared" si="95"/>
        <v>128797122732.83797</v>
      </c>
      <c r="C623">
        <f t="shared" si="96"/>
        <v>-136879233507.79884</v>
      </c>
      <c r="D623">
        <f t="shared" si="97"/>
        <v>-18792.14939616515</v>
      </c>
      <c r="E623">
        <f t="shared" si="98"/>
        <v>-19184.258542643645</v>
      </c>
      <c r="F623">
        <f t="shared" si="99"/>
        <v>187948459397.62381</v>
      </c>
      <c r="G623">
        <f>(G*Me*Ms/(F623^2)) * -B623/F623</f>
        <v>-1.5376952896411486E+22</v>
      </c>
      <c r="H623">
        <f>(G*Me*Ms/(F623^2)) * -C623/F623</f>
        <v>1.6341867593674885E+22</v>
      </c>
      <c r="I623">
        <f>G623/Me</f>
        <v>-2.5745827439325394E-3</v>
      </c>
      <c r="J623">
        <f>H623/Me</f>
        <v>2.7361396366197108E-3</v>
      </c>
      <c r="K623">
        <f>D623*DT</f>
        <v>-1623641707.8286691</v>
      </c>
      <c r="L623">
        <f>E623*DT</f>
        <v>-1657519938.0844109</v>
      </c>
      <c r="M623">
        <f>I623*DT</f>
        <v>-222.4439490757714</v>
      </c>
      <c r="N623">
        <f>J623*DT</f>
        <v>236.402464603943</v>
      </c>
      <c r="S623">
        <f t="shared" si="100"/>
        <v>-3344360786.0063047</v>
      </c>
      <c r="T623">
        <f t="shared" si="101"/>
        <v>-173221831832.11212</v>
      </c>
      <c r="U623">
        <f t="shared" si="102"/>
        <v>-27676.920444910716</v>
      </c>
      <c r="V623">
        <f t="shared" si="103"/>
        <v>-378.4644487640798</v>
      </c>
      <c r="W623">
        <f t="shared" si="104"/>
        <v>173254113291.25641</v>
      </c>
      <c r="X623">
        <f>(G*Me*Ms/(W623^2)) *-S623/W623</f>
        <v>5.0973316756513699E+20</v>
      </c>
      <c r="Y623">
        <f>(G*Me*Ms/(W623^2)) * -T623/W623</f>
        <v>2.6401730758438436E+22</v>
      </c>
      <c r="Z623">
        <f>X623/Me</f>
        <v>8.5345271333278129E-5</v>
      </c>
      <c r="AA623">
        <f>Y623/Me</f>
        <v>4.4204752969290483E-3</v>
      </c>
      <c r="AB623">
        <f>AF623*DT</f>
        <v>-2390967376.9219398</v>
      </c>
      <c r="AC623">
        <f>AG623*DT</f>
        <v>-16199992.736934761</v>
      </c>
      <c r="AD623">
        <f>Z623*DT</f>
        <v>7.3738314431952299</v>
      </c>
      <c r="AE623">
        <f>AA623*DT</f>
        <v>381.92906565466978</v>
      </c>
      <c r="AF623">
        <f>U623+Z623*DT/2</f>
        <v>-27673.233529189118</v>
      </c>
      <c r="AG623">
        <f>V623+AA623*DT/2</f>
        <v>-187.49991593674491</v>
      </c>
    </row>
    <row r="624" spans="2:33" x14ac:dyDescent="0.3">
      <c r="B624">
        <f t="shared" si="95"/>
        <v>127173481025.00929</v>
      </c>
      <c r="C624">
        <f t="shared" si="96"/>
        <v>-138536753445.88324</v>
      </c>
      <c r="D624">
        <f t="shared" si="97"/>
        <v>-19014.593345240923</v>
      </c>
      <c r="E624">
        <f t="shared" si="98"/>
        <v>-18947.856078039702</v>
      </c>
      <c r="F624">
        <f t="shared" si="99"/>
        <v>188057242166.69733</v>
      </c>
      <c r="G624">
        <f>(G*Me*Ms/(F624^2)) * -B624/F624</f>
        <v>-1.5156774997902664E+22</v>
      </c>
      <c r="H624">
        <f>(G*Me*Ms/(F624^2)) * -C624/F624</f>
        <v>1.6511071207575414E+22</v>
      </c>
      <c r="I624">
        <f>G624/Me</f>
        <v>-2.537718078877317E-3</v>
      </c>
      <c r="J624">
        <f>H624/Me</f>
        <v>2.7644696124929534E-3</v>
      </c>
      <c r="K624">
        <f>D624*DT</f>
        <v>-1642860865.0288157</v>
      </c>
      <c r="L624">
        <f>E624*DT</f>
        <v>-1637094765.1426303</v>
      </c>
      <c r="M624">
        <f>I624*DT</f>
        <v>-219.2588420150002</v>
      </c>
      <c r="N624">
        <f>J624*DT</f>
        <v>238.85017451939117</v>
      </c>
      <c r="S624">
        <f t="shared" si="100"/>
        <v>-5735328162.9282446</v>
      </c>
      <c r="T624">
        <f t="shared" si="101"/>
        <v>-173238031824.84906</v>
      </c>
      <c r="U624">
        <f t="shared" si="102"/>
        <v>-27669.546613467523</v>
      </c>
      <c r="V624">
        <f t="shared" si="103"/>
        <v>3.4646168905899799</v>
      </c>
      <c r="W624">
        <f t="shared" si="104"/>
        <v>173332944530.70337</v>
      </c>
      <c r="X624">
        <f>(G*Me*Ms/(W624^2)) *-S624/W624</f>
        <v>8.7296204447274815E+20</v>
      </c>
      <c r="Y624">
        <f>(G*Me*Ms/(W624^2)) * -T624/W624</f>
        <v>2.6368190650322392E+22</v>
      </c>
      <c r="Z624">
        <f>X624/Me</f>
        <v>1.4616114329986073E-4</v>
      </c>
      <c r="AA624">
        <f>Y624/Me</f>
        <v>4.4148596340492239E-3</v>
      </c>
      <c r="AB624">
        <f>AF624*DT</f>
        <v>-2390103283.8594503</v>
      </c>
      <c r="AC624">
        <f>AG624*DT</f>
        <v>16777718.18624302</v>
      </c>
      <c r="AD624">
        <f>Z624*DT</f>
        <v>12.628322781107967</v>
      </c>
      <c r="AE624">
        <f>AA624*DT</f>
        <v>381.44387238185294</v>
      </c>
      <c r="AF624">
        <f>U624+Z624*DT/2</f>
        <v>-27663.232452076969</v>
      </c>
      <c r="AG624">
        <f>V624+AA624*DT/2</f>
        <v>194.18655308151645</v>
      </c>
    </row>
    <row r="625" spans="2:33" x14ac:dyDescent="0.3">
      <c r="B625">
        <f t="shared" si="95"/>
        <v>125530620159.98048</v>
      </c>
      <c r="C625">
        <f t="shared" si="96"/>
        <v>-140173848211.02588</v>
      </c>
      <c r="D625">
        <f t="shared" si="97"/>
        <v>-19233.852187255921</v>
      </c>
      <c r="E625">
        <f t="shared" si="98"/>
        <v>-18709.005903520312</v>
      </c>
      <c r="F625">
        <f t="shared" si="99"/>
        <v>188166533475.10291</v>
      </c>
      <c r="G625">
        <f>(G*Me*Ms/(F625^2)) * -B625/F625</f>
        <v>-1.493492188167013E+22</v>
      </c>
      <c r="H625">
        <f>(G*Me*Ms/(F625^2)) * -C625/F625</f>
        <v>1.6677090180999254E+22</v>
      </c>
      <c r="I625">
        <f>G625/Me</f>
        <v>-2.5005729299919848E-3</v>
      </c>
      <c r="J625">
        <f>H625/Me</f>
        <v>2.7922663799683982E-3</v>
      </c>
      <c r="K625">
        <f>D625*DT</f>
        <v>-1661804828.9789116</v>
      </c>
      <c r="L625">
        <f>E625*DT</f>
        <v>-1616458110.0641549</v>
      </c>
      <c r="M625">
        <f>I625*DT</f>
        <v>-216.04950115130748</v>
      </c>
      <c r="N625">
        <f>J625*DT</f>
        <v>241.2518152292696</v>
      </c>
      <c r="S625">
        <f t="shared" si="100"/>
        <v>-8125431446.7876949</v>
      </c>
      <c r="T625">
        <f t="shared" si="101"/>
        <v>-173221254106.66281</v>
      </c>
      <c r="U625">
        <f t="shared" si="102"/>
        <v>-27656.918290686415</v>
      </c>
      <c r="V625">
        <f t="shared" si="103"/>
        <v>384.90848927244292</v>
      </c>
      <c r="W625">
        <f t="shared" si="104"/>
        <v>173411722529.01904</v>
      </c>
      <c r="X625">
        <f>(G*Me*Ms/(W625^2)) *-S625/W625</f>
        <v>1.2350698140072503E+21</v>
      </c>
      <c r="Y625">
        <f>(G*Me*Ms/(W625^2)) * -T625/W625</f>
        <v>2.6329720888384058E+22</v>
      </c>
      <c r="Z625">
        <f>X625/Me</f>
        <v>2.0678930683575835E-4</v>
      </c>
      <c r="AA625">
        <f>Y625/Me</f>
        <v>4.4084185929719145E-3</v>
      </c>
      <c r="AB625">
        <f>AF625*DT</f>
        <v>-2388785903.363328</v>
      </c>
      <c r="AC625">
        <f>AG625*DT</f>
        <v>49710427.703034878</v>
      </c>
      <c r="AD625">
        <f>Z625*DT</f>
        <v>17.866596110609521</v>
      </c>
      <c r="AE625">
        <f>AA625*DT</f>
        <v>380.88736643277343</v>
      </c>
      <c r="AF625">
        <f>U625+Z625*DT/2</f>
        <v>-27647.984992631111</v>
      </c>
      <c r="AG625">
        <f>V625+AA625*DT/2</f>
        <v>575.35217248882964</v>
      </c>
    </row>
    <row r="626" spans="2:33" x14ac:dyDescent="0.3">
      <c r="B626">
        <f t="shared" si="95"/>
        <v>123868815331.00157</v>
      </c>
      <c r="C626">
        <f t="shared" si="96"/>
        <v>-141790306321.09003</v>
      </c>
      <c r="D626">
        <f t="shared" si="97"/>
        <v>-19449.90168840723</v>
      </c>
      <c r="E626">
        <f t="shared" si="98"/>
        <v>-18467.754088291043</v>
      </c>
      <c r="F626">
        <f t="shared" si="99"/>
        <v>188276324528.96011</v>
      </c>
      <c r="G626">
        <f>(G*Me*Ms/(F626^2)) * -B626/F626</f>
        <v>-1.4711443315686105E+22</v>
      </c>
      <c r="H626">
        <f>(G*Me*Ms/(F626^2)) * -C626/F626</f>
        <v>1.6839912843135276E+22</v>
      </c>
      <c r="I626">
        <f>G626/Me</f>
        <v>-2.4631556299913111E-3</v>
      </c>
      <c r="J626">
        <f>H626/Me</f>
        <v>2.8195279849873214E-3</v>
      </c>
      <c r="K626">
        <f>D626*DT</f>
        <v>-1680471505.8783846</v>
      </c>
      <c r="L626">
        <f>E626*DT</f>
        <v>-1595613953.2283461</v>
      </c>
      <c r="M626">
        <f>I626*DT</f>
        <v>-212.8166464312493</v>
      </c>
      <c r="N626">
        <f>J626*DT</f>
        <v>243.60721790290458</v>
      </c>
      <c r="S626">
        <f t="shared" si="100"/>
        <v>-10514217350.151024</v>
      </c>
      <c r="T626">
        <f t="shared" si="101"/>
        <v>-173171543678.95978</v>
      </c>
      <c r="U626">
        <f t="shared" si="102"/>
        <v>-27639.051694575806</v>
      </c>
      <c r="V626">
        <f t="shared" si="103"/>
        <v>765.79585570521635</v>
      </c>
      <c r="W626">
        <f t="shared" si="104"/>
        <v>173490438660.57889</v>
      </c>
      <c r="X626">
        <f>(G*Me*Ms/(W626^2)) *-S626/W626</f>
        <v>1.5959921412422495E+21</v>
      </c>
      <c r="Y626">
        <f>(G*Me*Ms/(W626^2)) * -T626/W626</f>
        <v>2.6286352430638966E+22</v>
      </c>
      <c r="Z626">
        <f>X626/Me</f>
        <v>2.6721899026257398E-4</v>
      </c>
      <c r="AA626">
        <f>Y626/Me</f>
        <v>4.4011573570369635E-3</v>
      </c>
      <c r="AB626">
        <f>AF626*DT</f>
        <v>-2387016676.8745742</v>
      </c>
      <c r="AC626">
        <f>AG626*DT</f>
        <v>82591993.744924024</v>
      </c>
      <c r="AD626">
        <f>Z626*DT</f>
        <v>23.087720758686391</v>
      </c>
      <c r="AE626">
        <f>AA626*DT</f>
        <v>380.25999564799366</v>
      </c>
      <c r="AF626">
        <f>U626+Z626*DT/2</f>
        <v>-27627.507834196462</v>
      </c>
      <c r="AG626">
        <f>V626+AA626*DT/2</f>
        <v>955.92585352921321</v>
      </c>
    </row>
    <row r="627" spans="2:33" x14ac:dyDescent="0.3">
      <c r="B627">
        <f t="shared" si="95"/>
        <v>122188343825.12318</v>
      </c>
      <c r="C627">
        <f t="shared" si="96"/>
        <v>-143385920274.31836</v>
      </c>
      <c r="D627">
        <f t="shared" si="97"/>
        <v>-19662.718334838479</v>
      </c>
      <c r="E627">
        <f t="shared" si="98"/>
        <v>-18224.14687038814</v>
      </c>
      <c r="F627">
        <f t="shared" si="99"/>
        <v>188386606476.25589</v>
      </c>
      <c r="G627">
        <f>(G*Me*Ms/(F627^2)) * -B627/F627</f>
        <v>-1.4486388988979976E+22</v>
      </c>
      <c r="H627">
        <f>(G*Me*Ms/(F627^2)) * -C627/F627</f>
        <v>1.6999528364256002E+22</v>
      </c>
      <c r="I627">
        <f>G627/Me</f>
        <v>-2.4254744983725641E-3</v>
      </c>
      <c r="J627">
        <f>H627/Me</f>
        <v>2.8462526143147042E-3</v>
      </c>
      <c r="K627">
        <f>D627*DT</f>
        <v>-1698858864.1300445</v>
      </c>
      <c r="L627">
        <f>E627*DT</f>
        <v>-1574566289.6015353</v>
      </c>
      <c r="M627">
        <f>I627*DT</f>
        <v>-209.56099665938953</v>
      </c>
      <c r="N627">
        <f>J627*DT</f>
        <v>245.91622587679043</v>
      </c>
      <c r="S627">
        <f t="shared" si="100"/>
        <v>-12901234027.025599</v>
      </c>
      <c r="T627">
        <f t="shared" si="101"/>
        <v>-173088951685.21484</v>
      </c>
      <c r="U627">
        <f t="shared" si="102"/>
        <v>-27615.963973817121</v>
      </c>
      <c r="V627">
        <f t="shared" si="103"/>
        <v>1146.0558513532101</v>
      </c>
      <c r="W627">
        <f t="shared" si="104"/>
        <v>173569084329.2858</v>
      </c>
      <c r="X627">
        <f>(G*Me*Ms/(W627^2)) *-S627/W627</f>
        <v>1.9556654788071134E+21</v>
      </c>
      <c r="Y627">
        <f>(G*Me*Ms/(W627^2)) * -T627/W627</f>
        <v>2.6238116978932884E+22</v>
      </c>
      <c r="Z627">
        <f>X627/Me</f>
        <v>3.2743955376337164E-4</v>
      </c>
      <c r="AA627">
        <f>Y627/Me</f>
        <v>4.3930812341246503E-3</v>
      </c>
      <c r="AB627">
        <f>AF627*DT</f>
        <v>-2384797125.7521687</v>
      </c>
      <c r="AC627">
        <f>AG627*DT</f>
        <v>115416313.40166293</v>
      </c>
      <c r="AD627">
        <f>Z627*DT</f>
        <v>28.29077744515531</v>
      </c>
      <c r="AE627">
        <f>AA627*DT</f>
        <v>379.56221862836981</v>
      </c>
      <c r="AF627">
        <f>U627+Z627*DT/2</f>
        <v>-27601.818585094545</v>
      </c>
      <c r="AG627">
        <f>V627+AA627*DT/2</f>
        <v>1335.836960667395</v>
      </c>
    </row>
    <row r="628" spans="2:33" x14ac:dyDescent="0.3">
      <c r="B628">
        <f t="shared" si="95"/>
        <v>120489484960.99313</v>
      </c>
      <c r="C628">
        <f t="shared" si="96"/>
        <v>-144960486563.91989</v>
      </c>
      <c r="D628">
        <f t="shared" si="97"/>
        <v>-19872.27933149787</v>
      </c>
      <c r="E628">
        <f t="shared" si="98"/>
        <v>-17978.23064451135</v>
      </c>
      <c r="F628">
        <f t="shared" si="99"/>
        <v>188497370408.75076</v>
      </c>
      <c r="G628">
        <f>(G*Me*Ms/(F628^2)) * -B628/F628</f>
        <v>-1.4259808496436742E+22</v>
      </c>
      <c r="H628">
        <f>(G*Me*Ms/(F628^2)) * -C628/F628</f>
        <v>1.7155926748470939E+22</v>
      </c>
      <c r="I628">
        <f>G628/Me</f>
        <v>-2.3875378388702982E-3</v>
      </c>
      <c r="J628">
        <f>H628/Me</f>
        <v>2.8724385943259116E-3</v>
      </c>
      <c r="K628">
        <f>D628*DT</f>
        <v>-1716964934.241416</v>
      </c>
      <c r="L628">
        <f>E628*DT</f>
        <v>-1553319127.6857805</v>
      </c>
      <c r="M628">
        <f>I628*DT</f>
        <v>-206.28326927839376</v>
      </c>
      <c r="N628">
        <f>J628*DT</f>
        <v>248.17869454975875</v>
      </c>
      <c r="S628">
        <f t="shared" si="100"/>
        <v>-15286031152.777767</v>
      </c>
      <c r="T628">
        <f t="shared" si="101"/>
        <v>-172973535371.81317</v>
      </c>
      <c r="U628">
        <f t="shared" si="102"/>
        <v>-27587.673196371965</v>
      </c>
      <c r="V628">
        <f t="shared" si="103"/>
        <v>1525.61806998158</v>
      </c>
      <c r="W628">
        <f t="shared" si="104"/>
        <v>173647650970.08252</v>
      </c>
      <c r="X628">
        <f>(G*Me*Ms/(W628^2)) *-S628/W628</f>
        <v>2.3140270718540458E+21</v>
      </c>
      <c r="Y628">
        <f>(G*Me*Ms/(W628^2)) * -T628/W628</f>
        <v>2.6185046959814882E+22</v>
      </c>
      <c r="Z628">
        <f>X628/Me</f>
        <v>3.8744049021431968E-4</v>
      </c>
      <c r="AA628">
        <f>Y628/Me</f>
        <v>4.3841956534532503E-3</v>
      </c>
      <c r="AB628">
        <f>AF628*DT</f>
        <v>-2382128850.2856226</v>
      </c>
      <c r="AC628">
        <f>AG628*DT</f>
        <v>148177323.8390097</v>
      </c>
      <c r="AD628">
        <f>Z628*DT</f>
        <v>33.474858354517217</v>
      </c>
      <c r="AE628">
        <f>AA628*DT</f>
        <v>378.79450445836085</v>
      </c>
      <c r="AF628">
        <f>U628+Z628*DT/2</f>
        <v>-27570.935767194707</v>
      </c>
      <c r="AG628">
        <f>V628+AA628*DT/2</f>
        <v>1715.0153222107604</v>
      </c>
    </row>
    <row r="629" spans="2:33" x14ac:dyDescent="0.3">
      <c r="B629">
        <f t="shared" si="95"/>
        <v>118772520026.75172</v>
      </c>
      <c r="C629">
        <f t="shared" si="96"/>
        <v>-146513805691.60568</v>
      </c>
      <c r="D629">
        <f t="shared" si="97"/>
        <v>-20078.562600776262</v>
      </c>
      <c r="E629">
        <f t="shared" si="98"/>
        <v>-17730.051949961591</v>
      </c>
      <c r="F629">
        <f t="shared" si="99"/>
        <v>188608607363.88126</v>
      </c>
      <c r="G629">
        <f>(G*Me*Ms/(F629^2)) * -B629/F629</f>
        <v>-1.4031751323878781E+22</v>
      </c>
      <c r="H629">
        <f>(G*Me*Ms/(F629^2)) * -C629/F629</f>
        <v>1.7309098826198671E+22</v>
      </c>
      <c r="I629">
        <f>G629/Me</f>
        <v>-2.3493539369585743E-3</v>
      </c>
      <c r="J629">
        <f>H629/Me</f>
        <v>2.8980843897462864E-3</v>
      </c>
      <c r="K629">
        <f>D629*DT</f>
        <v>-1734787808.7070692</v>
      </c>
      <c r="L629">
        <f>E629*DT</f>
        <v>-1531876488.4766815</v>
      </c>
      <c r="M629">
        <f>I629*DT</f>
        <v>-202.98418015322082</v>
      </c>
      <c r="N629">
        <f>J629*DT</f>
        <v>250.39449127407914</v>
      </c>
      <c r="S629">
        <f t="shared" si="100"/>
        <v>-17668160003.063389</v>
      </c>
      <c r="T629">
        <f t="shared" si="101"/>
        <v>-172825358047.97415</v>
      </c>
      <c r="U629">
        <f t="shared" si="102"/>
        <v>-27554.198338017446</v>
      </c>
      <c r="V629">
        <f t="shared" si="103"/>
        <v>1904.4125744399407</v>
      </c>
      <c r="W629">
        <f t="shared" si="104"/>
        <v>173726130050.44553</v>
      </c>
      <c r="X629">
        <f>(G*Me*Ms/(W629^2)) *-S629/W629</f>
        <v>2.6710149625827547E+21</v>
      </c>
      <c r="Y629">
        <f>(G*Me*Ms/(W629^2)) * -T629/W629</f>
        <v>2.6127175505532162E+22</v>
      </c>
      <c r="Z629">
        <f>X629/Me</f>
        <v>4.4721142594226213E-4</v>
      </c>
      <c r="AA629">
        <f>Y629/Me</f>
        <v>4.3745061623969728E-3</v>
      </c>
      <c r="AB629">
        <f>AF629*DT</f>
        <v>-2379013528.7016063</v>
      </c>
      <c r="AC629">
        <f>AG629*DT</f>
        <v>180869003.19263434</v>
      </c>
      <c r="AD629">
        <f>Z629*DT</f>
        <v>38.63906720141145</v>
      </c>
      <c r="AE629">
        <f>AA629*DT</f>
        <v>377.95733243109845</v>
      </c>
      <c r="AF629">
        <f>U629+Z629*DT/2</f>
        <v>-27534.878804416741</v>
      </c>
      <c r="AG629">
        <f>V629+AA629*DT/2</f>
        <v>2093.39124065549</v>
      </c>
    </row>
    <row r="630" spans="2:33" x14ac:dyDescent="0.3">
      <c r="B630">
        <f t="shared" si="95"/>
        <v>117037732218.04466</v>
      </c>
      <c r="C630">
        <f t="shared" si="96"/>
        <v>-148045682180.08237</v>
      </c>
      <c r="D630">
        <f t="shared" si="97"/>
        <v>-20281.546780929482</v>
      </c>
      <c r="E630">
        <f t="shared" si="98"/>
        <v>-17479.65745868751</v>
      </c>
      <c r="F630">
        <f t="shared" si="99"/>
        <v>188720308326.65753</v>
      </c>
      <c r="G630">
        <f>(G*Me*Ms/(F630^2)) * -B630/F630</f>
        <v>-1.3802266833435754E+22</v>
      </c>
      <c r="H630">
        <f>(G*Me*Ms/(F630^2)) * -C630/F630</f>
        <v>1.7459036246367726E+22</v>
      </c>
      <c r="I630">
        <f>G630/Me</f>
        <v>-2.3109310574014256E-3</v>
      </c>
      <c r="J630">
        <f>H630/Me</f>
        <v>2.9231886023453313E-3</v>
      </c>
      <c r="K630">
        <f>D630*DT</f>
        <v>-1752325641.8723073</v>
      </c>
      <c r="L630">
        <f>E630*DT</f>
        <v>-1510242404.4306009</v>
      </c>
      <c r="M630">
        <f>I630*DT</f>
        <v>-199.66444335948319</v>
      </c>
      <c r="N630">
        <f>J630*DT</f>
        <v>252.56349524263663</v>
      </c>
      <c r="S630">
        <f t="shared" si="100"/>
        <v>-20047173531.764996</v>
      </c>
      <c r="T630">
        <f t="shared" si="101"/>
        <v>-172644489044.78152</v>
      </c>
      <c r="U630">
        <f t="shared" si="102"/>
        <v>-27515.559270816033</v>
      </c>
      <c r="V630">
        <f t="shared" si="103"/>
        <v>2282.3699068710393</v>
      </c>
      <c r="W630">
        <f t="shared" si="104"/>
        <v>173804513071.86011</v>
      </c>
      <c r="X630">
        <f>(G*Me*Ms/(W630^2)) *-S630/W630</f>
        <v>3.0265679943311064E+21</v>
      </c>
      <c r="Y630">
        <f>(G*Me*Ms/(W630^2)) * -T630/W630</f>
        <v>2.6064536435155968E+22</v>
      </c>
      <c r="Z630">
        <f>X630/Me</f>
        <v>5.0674212140962164E-4</v>
      </c>
      <c r="AA630">
        <f>Y630/Me</f>
        <v>4.3640184233258491E-3</v>
      </c>
      <c r="AB630">
        <f>AF630*DT</f>
        <v>-2375452916.1651859</v>
      </c>
      <c r="AC630">
        <f>AG630*DT</f>
        <v>213485371.43835309</v>
      </c>
      <c r="AD630">
        <f>Z630*DT</f>
        <v>43.78251928979131</v>
      </c>
      <c r="AE630">
        <f>AA630*DT</f>
        <v>377.05119177535335</v>
      </c>
      <c r="AF630">
        <f>U630+Z630*DT/2</f>
        <v>-27493.668011171136</v>
      </c>
      <c r="AG630">
        <f>V630+AA630*DT/2</f>
        <v>2470.8955027587162</v>
      </c>
    </row>
    <row r="631" spans="2:33" x14ac:dyDescent="0.3">
      <c r="B631">
        <f t="shared" si="95"/>
        <v>115285406576.17235</v>
      </c>
      <c r="C631">
        <f t="shared" si="96"/>
        <v>-149555924584.51297</v>
      </c>
      <c r="D631">
        <f t="shared" si="97"/>
        <v>-20481.211224288967</v>
      </c>
      <c r="E631">
        <f t="shared" si="98"/>
        <v>-17227.093963444873</v>
      </c>
      <c r="F631">
        <f t="shared" si="99"/>
        <v>188832464231.55603</v>
      </c>
      <c r="G631">
        <f>(G*Me*Ms/(F631^2)) * -B631/F631</f>
        <v>-1.3571404249206899E+22</v>
      </c>
      <c r="H631">
        <f>(G*Me*Ms/(F631^2)) * -C631/F631</f>
        <v>1.7605731468355935E+22</v>
      </c>
      <c r="I631">
        <f>G631/Me</f>
        <v>-2.2722774418522753E-3</v>
      </c>
      <c r="J631">
        <f>H631/Me</f>
        <v>2.9477499695871037E-3</v>
      </c>
      <c r="K631">
        <f>D631*DT</f>
        <v>-1769576649.7785668</v>
      </c>
      <c r="L631">
        <f>E631*DT</f>
        <v>-1488420918.441637</v>
      </c>
      <c r="M631">
        <f>I631*DT</f>
        <v>-196.32477097603658</v>
      </c>
      <c r="N631">
        <f>J631*DT</f>
        <v>254.68559737232576</v>
      </c>
      <c r="S631">
        <f t="shared" si="100"/>
        <v>-22422626447.930183</v>
      </c>
      <c r="T631">
        <f t="shared" si="101"/>
        <v>-172431003673.34317</v>
      </c>
      <c r="U631">
        <f t="shared" si="102"/>
        <v>-27471.776751526242</v>
      </c>
      <c r="V631">
        <f t="shared" si="103"/>
        <v>2659.4210986463927</v>
      </c>
      <c r="W631">
        <f t="shared" si="104"/>
        <v>173882791571.27628</v>
      </c>
      <c r="X631">
        <f>(G*Me*Ms/(W631^2)) *-S631/W631</f>
        <v>3.380625815240304E+21</v>
      </c>
      <c r="Y631">
        <f>(G*Me*Ms/(W631^2)) * -T631/W631</f>
        <v>2.5997164235847534E+22</v>
      </c>
      <c r="Z631">
        <f>X631/Me</f>
        <v>5.6602247182806545E-4</v>
      </c>
      <c r="AA631">
        <f>Y631/Me</f>
        <v>4.3527382104690641E-3</v>
      </c>
      <c r="AB631">
        <f>AF631*DT</f>
        <v>-2371448843.7762184</v>
      </c>
      <c r="AC631">
        <f>AG631*DT</f>
        <v>246020491.23885992</v>
      </c>
      <c r="AD631">
        <f>Z631*DT</f>
        <v>48.904341565944854</v>
      </c>
      <c r="AE631">
        <f>AA631*DT</f>
        <v>376.07658138452712</v>
      </c>
      <c r="AF631">
        <f>U631+Z631*DT/2</f>
        <v>-27447.324580743269</v>
      </c>
      <c r="AG631">
        <f>V631+AA631*DT/2</f>
        <v>2847.4593893386564</v>
      </c>
    </row>
    <row r="632" spans="2:33" x14ac:dyDescent="0.3">
      <c r="B632">
        <f t="shared" si="95"/>
        <v>113515829926.39378</v>
      </c>
      <c r="C632">
        <f t="shared" si="96"/>
        <v>-151044345502.95462</v>
      </c>
      <c r="D632">
        <f t="shared" si="97"/>
        <v>-20677.535995265003</v>
      </c>
      <c r="E632">
        <f t="shared" si="98"/>
        <v>-16972.408366072548</v>
      </c>
      <c r="F632">
        <f t="shared" si="99"/>
        <v>188945065964.4064</v>
      </c>
      <c r="G632">
        <f>(G*Me*Ms/(F632^2)) * -B632/F632</f>
        <v>-1.3339212643219829E+22</v>
      </c>
      <c r="H632">
        <f>(G*Me*Ms/(F632^2)) * -C632/F632</f>
        <v>1.7749177753678287E+22</v>
      </c>
      <c r="I632">
        <f>G632/Me</f>
        <v>-2.2334013065030021E-3</v>
      </c>
      <c r="J632">
        <f>H632/Me</f>
        <v>2.9717673632385037E-3</v>
      </c>
      <c r="K632">
        <f>D632*DT</f>
        <v>-1786539109.9908962</v>
      </c>
      <c r="L632">
        <f>E632*DT</f>
        <v>-1466416082.8286681</v>
      </c>
      <c r="M632">
        <f>I632*DT</f>
        <v>-192.96587288185938</v>
      </c>
      <c r="N632">
        <f>J632*DT</f>
        <v>256.7607001838067</v>
      </c>
      <c r="S632">
        <f t="shared" si="100"/>
        <v>-24794075291.706402</v>
      </c>
      <c r="T632">
        <f t="shared" si="101"/>
        <v>-172184983182.10431</v>
      </c>
      <c r="U632">
        <f t="shared" si="102"/>
        <v>-27422.872409960299</v>
      </c>
      <c r="V632">
        <f t="shared" si="103"/>
        <v>3035.4976800309196</v>
      </c>
      <c r="W632">
        <f t="shared" si="104"/>
        <v>173960957122.54617</v>
      </c>
      <c r="X632">
        <f>(G*Me*Ms/(W632^2)) *-S632/W632</f>
        <v>3.7331288815032179E+21</v>
      </c>
      <c r="Y632">
        <f>(G*Me*Ms/(W632^2)) * -T632/W632</f>
        <v>2.5925094044272412E+22</v>
      </c>
      <c r="Z632">
        <f>X632/Me</f>
        <v>6.2504250770237712E-4</v>
      </c>
      <c r="AA632">
        <f>Y632/Me</f>
        <v>4.3406714068031363E-3</v>
      </c>
      <c r="AB632">
        <f>AF632*DT</f>
        <v>-2367003217.5614209</v>
      </c>
      <c r="AC632">
        <f>AG632*DT</f>
        <v>278468468.76713604</v>
      </c>
      <c r="AD632">
        <f>Z632*DT</f>
        <v>54.003672665485382</v>
      </c>
      <c r="AE632">
        <f>AA632*DT</f>
        <v>375.03400954779096</v>
      </c>
      <c r="AF632">
        <f>U632+Z632*DT/2</f>
        <v>-27395.870573627555</v>
      </c>
      <c r="AG632">
        <f>V632+AA632*DT/2</f>
        <v>3223.0146848048153</v>
      </c>
    </row>
    <row r="633" spans="2:33" x14ac:dyDescent="0.3">
      <c r="B633">
        <f t="shared" si="95"/>
        <v>111729290816.40289</v>
      </c>
      <c r="C633">
        <f t="shared" si="96"/>
        <v>-152510761585.78329</v>
      </c>
      <c r="D633">
        <f t="shared" si="97"/>
        <v>-20870.501868146861</v>
      </c>
      <c r="E633">
        <f t="shared" si="98"/>
        <v>-16715.64766588874</v>
      </c>
      <c r="F633">
        <f t="shared" si="99"/>
        <v>189058104364.272</v>
      </c>
      <c r="G633">
        <f>(G*Me*Ms/(F633^2)) * -B633/F633</f>
        <v>-1.31057409216896E+22</v>
      </c>
      <c r="H633">
        <f>(G*Me*Ms/(F633^2)) * -C633/F633</f>
        <v>1.7889369157433234E+22</v>
      </c>
      <c r="I633">
        <f>G633/Me</f>
        <v>-2.1943108397832769E-3</v>
      </c>
      <c r="J633">
        <f>H633/Me</f>
        <v>2.9952397879371186E-3</v>
      </c>
      <c r="K633">
        <f>D633*DT</f>
        <v>-1803211361.4078889</v>
      </c>
      <c r="L633">
        <f>E633*DT</f>
        <v>-1444231958.3327873</v>
      </c>
      <c r="M633">
        <f>I633*DT</f>
        <v>-189.58845655727512</v>
      </c>
      <c r="N633">
        <f>J633*DT</f>
        <v>258.78871767776707</v>
      </c>
      <c r="S633">
        <f t="shared" si="100"/>
        <v>-27161078509.267822</v>
      </c>
      <c r="T633">
        <f t="shared" si="101"/>
        <v>-171906514713.33716</v>
      </c>
      <c r="U633">
        <f t="shared" si="102"/>
        <v>-27368.868737294812</v>
      </c>
      <c r="V633">
        <f t="shared" si="103"/>
        <v>3410.5316895787105</v>
      </c>
      <c r="W633">
        <f t="shared" si="104"/>
        <v>174039001337.84213</v>
      </c>
      <c r="X633">
        <f>(G*Me*Ms/(W633^2)) *-S633/W633</f>
        <v>4.0840184602046696E+21</v>
      </c>
      <c r="Y633">
        <f>(G*Me*Ms/(W633^2)) * -T633/W633</f>
        <v>2.5848361628171598E+22</v>
      </c>
      <c r="Z633">
        <f>X633/Me</f>
        <v>6.8379239530600908E-4</v>
      </c>
      <c r="AA633">
        <f>Y633/Me</f>
        <v>4.327824000966346E-3</v>
      </c>
      <c r="AB633">
        <f>AF633*DT</f>
        <v>-2362118017.4626398</v>
      </c>
      <c r="AC633">
        <f>AG633*DT</f>
        <v>310823454.50672746</v>
      </c>
      <c r="AD633">
        <f>Z633*DT</f>
        <v>59.079662954439186</v>
      </c>
      <c r="AE633">
        <f>AA633*DT</f>
        <v>373.92399368349231</v>
      </c>
      <c r="AF633">
        <f>U633+Z633*DT/2</f>
        <v>-27339.328905817591</v>
      </c>
      <c r="AG633">
        <f>V633+AA633*DT/2</f>
        <v>3597.4936864204565</v>
      </c>
    </row>
    <row r="634" spans="2:33" x14ac:dyDescent="0.3">
      <c r="B634">
        <f t="shared" si="95"/>
        <v>109926079454.99501</v>
      </c>
      <c r="C634">
        <f t="shared" si="96"/>
        <v>-153954993544.11609</v>
      </c>
      <c r="D634">
        <f t="shared" si="97"/>
        <v>-21060.090324704135</v>
      </c>
      <c r="E634">
        <f t="shared" si="98"/>
        <v>-16456.858948210975</v>
      </c>
      <c r="F634">
        <f t="shared" si="99"/>
        <v>189171570225.32404</v>
      </c>
      <c r="G634">
        <f>(G*Me*Ms/(F634^2)) * -B634/F634</f>
        <v>-1.2871037811581224E+22</v>
      </c>
      <c r="H634">
        <f>(G*Me*Ms/(F634^2)) * -C634/F634</f>
        <v>1.8026300519517161E+22</v>
      </c>
      <c r="I634">
        <f>G634/Me</f>
        <v>-2.1550142001107095E-3</v>
      </c>
      <c r="J634">
        <f>H634/Me</f>
        <v>3.0181663797202492E-3</v>
      </c>
      <c r="K634">
        <f>D634*DT</f>
        <v>-1819591804.0544372</v>
      </c>
      <c r="L634">
        <f>E634*DT</f>
        <v>-1421872613.1254282</v>
      </c>
      <c r="M634">
        <f>I634*DT</f>
        <v>-186.1932268895653</v>
      </c>
      <c r="N634">
        <f>J634*DT</f>
        <v>260.76957520782952</v>
      </c>
      <c r="S634">
        <f t="shared" si="100"/>
        <v>-29523196526.730461</v>
      </c>
      <c r="T634">
        <f t="shared" si="101"/>
        <v>-171595691258.83044</v>
      </c>
      <c r="U634">
        <f t="shared" si="102"/>
        <v>-27309.789074340373</v>
      </c>
      <c r="V634">
        <f t="shared" si="103"/>
        <v>3784.4556832622029</v>
      </c>
      <c r="W634">
        <f t="shared" si="104"/>
        <v>174116915869.05566</v>
      </c>
      <c r="X634">
        <f>(G*Me*Ms/(W634^2)) *-S634/W634</f>
        <v>4.4332366317625378E+21</v>
      </c>
      <c r="Y634">
        <f>(G*Me*Ms/(W634^2)) * -T634/W634</f>
        <v>2.5767003368097285E+22</v>
      </c>
      <c r="Z634">
        <f>X634/Me</f>
        <v>7.4226243708979973E-4</v>
      </c>
      <c r="AA634">
        <f>Y634/Me</f>
        <v>4.3142020842007311E-3</v>
      </c>
      <c r="AB634">
        <f>AF634*DT</f>
        <v>-2356795296.3218193</v>
      </c>
      <c r="AC634">
        <f>AG634*DT</f>
        <v>343079644.02909189</v>
      </c>
      <c r="AD634">
        <f>Z634*DT</f>
        <v>64.131474564558701</v>
      </c>
      <c r="AE634">
        <f>AA634*DT</f>
        <v>372.74706007494319</v>
      </c>
      <c r="AF634">
        <f>U634+Z634*DT/2</f>
        <v>-27277.723337058094</v>
      </c>
      <c r="AG634">
        <f>V634+AA634*DT/2</f>
        <v>3970.8292132996744</v>
      </c>
    </row>
    <row r="635" spans="2:33" x14ac:dyDescent="0.3">
      <c r="B635">
        <f t="shared" ref="B635:B698" si="105">B634+K634</f>
        <v>108106487650.94057</v>
      </c>
      <c r="C635">
        <f t="shared" ref="C635:C698" si="106">C634+L634</f>
        <v>-155376866157.24152</v>
      </c>
      <c r="D635">
        <f t="shared" ref="D635:D698" si="107">D634+M634</f>
        <v>-21246.2835515937</v>
      </c>
      <c r="E635">
        <f t="shared" ref="E635:E698" si="108">E634+N634</f>
        <v>-16196.089373003146</v>
      </c>
      <c r="F635">
        <f t="shared" ref="F635:F698" si="109">SQRT(B635^2 +C635^2)</f>
        <v>189285454298.7081</v>
      </c>
      <c r="G635">
        <f>(G*Me*Ms/(F635^2)) * -B635/F635</f>
        <v>-1.2635151847479006E+22</v>
      </c>
      <c r="H635">
        <f>(G*Me*Ms/(F635^2)) * -C635/F635</f>
        <v>1.8159967455617248E+22</v>
      </c>
      <c r="I635">
        <f>G635/Me</f>
        <v>-2.1155195136923627E-3</v>
      </c>
      <c r="J635">
        <f>H635/Me</f>
        <v>3.0405464045168348E-3</v>
      </c>
      <c r="K635">
        <f>D635*DT</f>
        <v>-1835678898.8576958</v>
      </c>
      <c r="L635">
        <f>E635*DT</f>
        <v>-1399342121.8274717</v>
      </c>
      <c r="M635">
        <f>I635*DT</f>
        <v>-182.78088598302014</v>
      </c>
      <c r="N635">
        <f>J635*DT</f>
        <v>262.70320935025455</v>
      </c>
      <c r="S635">
        <f t="shared" si="100"/>
        <v>-31879991823.05228</v>
      </c>
      <c r="T635">
        <f t="shared" si="101"/>
        <v>-171252611614.80136</v>
      </c>
      <c r="U635">
        <f t="shared" si="102"/>
        <v>-27245.657599775815</v>
      </c>
      <c r="V635">
        <f t="shared" si="103"/>
        <v>4157.2027433371459</v>
      </c>
      <c r="W635">
        <f t="shared" si="104"/>
        <v>174194692409.17728</v>
      </c>
      <c r="X635">
        <f>(G*Me*Ms/(W635^2)) *-S635/W635</f>
        <v>4.7807262919786454E+21</v>
      </c>
      <c r="Y635">
        <f>(G*Me*Ms/(W635^2)) * -T635/W635</f>
        <v>2.5681056239320664E+22</v>
      </c>
      <c r="Z635">
        <f>X635/Me</f>
        <v>8.0044307202535667E-4</v>
      </c>
      <c r="AA635">
        <f>Y635/Me</f>
        <v>4.2998118473228852E-3</v>
      </c>
      <c r="AB635">
        <f>AF635*DT</f>
        <v>-2351037178.8631573</v>
      </c>
      <c r="AC635">
        <f>AG635*DT</f>
        <v>375231278.74822509</v>
      </c>
      <c r="AD635">
        <f>Z635*DT</f>
        <v>69.158281422990811</v>
      </c>
      <c r="AE635">
        <f>AA635*DT</f>
        <v>371.50374360869728</v>
      </c>
      <c r="AF635">
        <f>U635+Z635*DT/2</f>
        <v>-27211.07845906432</v>
      </c>
      <c r="AG635">
        <f>V635+AA635*DT/2</f>
        <v>4342.9546151414943</v>
      </c>
    </row>
    <row r="636" spans="2:33" x14ac:dyDescent="0.3">
      <c r="B636">
        <f t="shared" si="105"/>
        <v>106270808752.08287</v>
      </c>
      <c r="C636">
        <f t="shared" si="106"/>
        <v>-156776208279.069</v>
      </c>
      <c r="D636">
        <f t="shared" si="107"/>
        <v>-21429.064437576719</v>
      </c>
      <c r="E636">
        <f t="shared" si="108"/>
        <v>-15933.386163652891</v>
      </c>
      <c r="F636">
        <f t="shared" si="109"/>
        <v>189399747294.4032</v>
      </c>
      <c r="G636">
        <f>(G*Me*Ms/(F636^2)) * -B636/F636</f>
        <v>-1.2398131358765148E+22</v>
      </c>
      <c r="H636">
        <f>(G*Me*Ms/(F636^2)) * -C636/F636</f>
        <v>1.8290366347992296E+22</v>
      </c>
      <c r="I636">
        <f>G636/Me</f>
        <v>-2.0758348723780512E-3</v>
      </c>
      <c r="J636">
        <f>H636/Me</f>
        <v>3.0623792566038736E-3</v>
      </c>
      <c r="K636">
        <f>D636*DT</f>
        <v>-1851471167.4066286</v>
      </c>
      <c r="L636">
        <f>E636*DT</f>
        <v>-1376644564.5396097</v>
      </c>
      <c r="M636">
        <f>I636*DT</f>
        <v>-179.35213297346363</v>
      </c>
      <c r="N636">
        <f>J636*DT</f>
        <v>264.58956777057466</v>
      </c>
      <c r="S636">
        <f t="shared" si="100"/>
        <v>-34231029001.915436</v>
      </c>
      <c r="T636">
        <f t="shared" si="101"/>
        <v>-170877380336.05313</v>
      </c>
      <c r="U636">
        <f t="shared" si="102"/>
        <v>-27176.499318352824</v>
      </c>
      <c r="V636">
        <f t="shared" si="103"/>
        <v>4528.7064869458427</v>
      </c>
      <c r="W636">
        <f t="shared" si="104"/>
        <v>174272322693.65704</v>
      </c>
      <c r="X636">
        <f>(G*Me*Ms/(W636^2)) *-S636/W636</f>
        <v>5.1264311537084987E+21</v>
      </c>
      <c r="Y636">
        <f>(G*Me*Ms/(W636^2)) * -T636/W636</f>
        <v>2.5590557793919131E+22</v>
      </c>
      <c r="Z636">
        <f>X636/Me</f>
        <v>8.583248758846229E-4</v>
      </c>
      <c r="AA636">
        <f>Y636/Me</f>
        <v>4.2846595777247982E-3</v>
      </c>
      <c r="AB636">
        <f>AF636*DT</f>
        <v>-2344845860.6729422</v>
      </c>
      <c r="AC636">
        <f>AG636*DT</f>
        <v>407272646.65278709</v>
      </c>
      <c r="AD636">
        <f>Z636*DT</f>
        <v>74.159269276431417</v>
      </c>
      <c r="AE636">
        <f>AA636*DT</f>
        <v>370.19458751542254</v>
      </c>
      <c r="AF636">
        <f>U636+Z636*DT/2</f>
        <v>-27139.419683714608</v>
      </c>
      <c r="AG636">
        <f>V636+AA636*DT/2</f>
        <v>4713.8037807035544</v>
      </c>
    </row>
    <row r="637" spans="2:33" x14ac:dyDescent="0.3">
      <c r="B637">
        <f t="shared" si="105"/>
        <v>104419337584.67624</v>
      </c>
      <c r="C637">
        <f t="shared" si="106"/>
        <v>-158152852843.60861</v>
      </c>
      <c r="D637">
        <f t="shared" si="107"/>
        <v>-21608.416570550184</v>
      </c>
      <c r="E637">
        <f t="shared" si="108"/>
        <v>-15668.796595882317</v>
      </c>
      <c r="F637">
        <f t="shared" si="109"/>
        <v>189514439883.07251</v>
      </c>
      <c r="G637">
        <f>(G*Me*Ms/(F637^2)) * -B637/F637</f>
        <v>-1.2160024457110239E+22</v>
      </c>
      <c r="H637">
        <f>(G*Me*Ms/(F637^2)) * -C637/F637</f>
        <v>1.8417494336051628E+22</v>
      </c>
      <c r="I637">
        <f>G637/Me</f>
        <v>-2.0359683315658572E-3</v>
      </c>
      <c r="J637">
        <f>H637/Me</f>
        <v>3.0836644570290373E-3</v>
      </c>
      <c r="K637">
        <f>D637*DT</f>
        <v>-1866967191.6955359</v>
      </c>
      <c r="L637">
        <f>E637*DT</f>
        <v>-1353784025.8842323</v>
      </c>
      <c r="M637">
        <f>I637*DT</f>
        <v>-175.90766384729005</v>
      </c>
      <c r="N637">
        <f>J637*DT</f>
        <v>266.42860908730881</v>
      </c>
      <c r="S637">
        <f t="shared" si="100"/>
        <v>-36575874862.588379</v>
      </c>
      <c r="T637">
        <f t="shared" si="101"/>
        <v>-170470107689.40033</v>
      </c>
      <c r="U637">
        <f t="shared" si="102"/>
        <v>-27102.340049076392</v>
      </c>
      <c r="V637">
        <f t="shared" si="103"/>
        <v>4898.9010744612651</v>
      </c>
      <c r="W637">
        <f t="shared" si="104"/>
        <v>174349798501.74612</v>
      </c>
      <c r="X637">
        <f>(G*Me*Ms/(W637^2)) *-S637/W637</f>
        <v>5.4702957481589589E+21</v>
      </c>
      <c r="Y637">
        <f>(G*Me*Ms/(W637^2)) * -T637/W637</f>
        <v>2.5495546143049509E+22</v>
      </c>
      <c r="Z637">
        <f>X637/Me</f>
        <v>9.1589856145714744E-4</v>
      </c>
      <c r="AA637">
        <f>Y637/Me</f>
        <v>4.268751656405838E-3</v>
      </c>
      <c r="AB637">
        <f>AF637*DT</f>
        <v>-2338223607.1775327</v>
      </c>
      <c r="AC637">
        <f>AG637*DT</f>
        <v>439198083.01595497</v>
      </c>
      <c r="AD637">
        <f>Z637*DT</f>
        <v>79.133635709897533</v>
      </c>
      <c r="AE637">
        <f>AA637*DT</f>
        <v>368.82014311346438</v>
      </c>
      <c r="AF637">
        <f>U637+Z637*DT/2</f>
        <v>-27062.773231221443</v>
      </c>
      <c r="AG637">
        <f>V637+AA637*DT/2</f>
        <v>5083.3111460179971</v>
      </c>
    </row>
    <row r="638" spans="2:33" x14ac:dyDescent="0.3">
      <c r="B638">
        <f t="shared" si="105"/>
        <v>102552370392.9807</v>
      </c>
      <c r="C638">
        <f t="shared" si="106"/>
        <v>-159506636869.49286</v>
      </c>
      <c r="D638">
        <f t="shared" si="107"/>
        <v>-21784.324234397474</v>
      </c>
      <c r="E638">
        <f t="shared" si="108"/>
        <v>-15402.367986795009</v>
      </c>
      <c r="F638">
        <f t="shared" si="109"/>
        <v>189629522697.90524</v>
      </c>
      <c r="G638">
        <f>(G*Me*Ms/(F638^2)) * -B638/F638</f>
        <v>-1.1920879024277761E+22</v>
      </c>
      <c r="H638">
        <f>(G*Me*Ms/(F638^2)) * -C638/F638</f>
        <v>1.8541349306741859E+22</v>
      </c>
      <c r="I638">
        <f>G638/Me</f>
        <v>-1.9959279081602252E-3</v>
      </c>
      <c r="J638">
        <f>H638/Me</f>
        <v>3.1044016520011151E-3</v>
      </c>
      <c r="K638">
        <f>D638*DT</f>
        <v>-1882165613.8519418</v>
      </c>
      <c r="L638">
        <f>E638*DT</f>
        <v>-1330764594.0590887</v>
      </c>
      <c r="M638">
        <f>I638*DT</f>
        <v>-172.44817126504344</v>
      </c>
      <c r="N638">
        <f>J638*DT</f>
        <v>268.22030273289636</v>
      </c>
      <c r="S638">
        <f t="shared" si="100"/>
        <v>-38914098469.765915</v>
      </c>
      <c r="T638">
        <f t="shared" si="101"/>
        <v>-170030909606.38437</v>
      </c>
      <c r="U638">
        <f t="shared" si="102"/>
        <v>-27023.206413366494</v>
      </c>
      <c r="V638">
        <f t="shared" si="103"/>
        <v>5267.72121757473</v>
      </c>
      <c r="W638">
        <f t="shared" si="104"/>
        <v>174427111657.81851</v>
      </c>
      <c r="X638">
        <f>(G*Me*Ms/(W638^2)) *-S638/W638</f>
        <v>5.8122654258231184E+21</v>
      </c>
      <c r="Y638">
        <f>(G*Me*Ms/(W638^2)) * -T638/W638</f>
        <v>2.5396059939414259E+22</v>
      </c>
      <c r="Z638">
        <f>X638/Me</f>
        <v>9.7315497870661331E-4</v>
      </c>
      <c r="AA638">
        <f>Y638/Me</f>
        <v>4.2520945550370455E-3</v>
      </c>
      <c r="AB638">
        <f>AF638*DT</f>
        <v>-2331172752.6199422</v>
      </c>
      <c r="AC638">
        <f>AG638*DT</f>
        <v>471001971.08324134</v>
      </c>
      <c r="AD638">
        <f>Z638*DT</f>
        <v>84.08059016025139</v>
      </c>
      <c r="AE638">
        <f>AA638*DT</f>
        <v>367.38096955520075</v>
      </c>
      <c r="AF638">
        <f>U638+Z638*DT/2</f>
        <v>-26981.166118286368</v>
      </c>
      <c r="AG638">
        <f>V638+AA638*DT/2</f>
        <v>5451.4117023523304</v>
      </c>
    </row>
    <row r="639" spans="2:33" x14ac:dyDescent="0.3">
      <c r="B639">
        <f t="shared" si="105"/>
        <v>100670204779.12875</v>
      </c>
      <c r="C639">
        <f t="shared" si="106"/>
        <v>-160837401463.55194</v>
      </c>
      <c r="D639">
        <f t="shared" si="107"/>
        <v>-21956.772405662519</v>
      </c>
      <c r="E639">
        <f t="shared" si="108"/>
        <v>-15134.147684062113</v>
      </c>
      <c r="F639">
        <f t="shared" si="109"/>
        <v>189744986336.44974</v>
      </c>
      <c r="G639">
        <f>(G*Me*Ms/(F639^2)) * -B639/F639</f>
        <v>-1.1680742700244252E+22</v>
      </c>
      <c r="H639">
        <f>(G*Me*Ms/(F639^2)) * -C639/F639</f>
        <v>1.8661929884751126E+22</v>
      </c>
      <c r="I639">
        <f>G639/Me</f>
        <v>-1.9557215785829039E-3</v>
      </c>
      <c r="J639">
        <f>H639/Me</f>
        <v>3.1245906112498953E-3</v>
      </c>
      <c r="K639">
        <f>D639*DT</f>
        <v>-1897065135.8492417</v>
      </c>
      <c r="L639">
        <f>E639*DT</f>
        <v>-1307590359.9029665</v>
      </c>
      <c r="M639">
        <f>I639*DT</f>
        <v>-168.9743443895629</v>
      </c>
      <c r="N639">
        <f>J639*DT</f>
        <v>269.96462881199096</v>
      </c>
      <c r="S639">
        <f t="shared" si="100"/>
        <v>-41245271222.385857</v>
      </c>
      <c r="T639">
        <f t="shared" si="101"/>
        <v>-169559907635.30112</v>
      </c>
      <c r="U639">
        <f t="shared" si="102"/>
        <v>-26939.125823206243</v>
      </c>
      <c r="V639">
        <f t="shared" si="103"/>
        <v>5635.1021871299308</v>
      </c>
      <c r="W639">
        <f t="shared" si="104"/>
        <v>174504254032.67401</v>
      </c>
      <c r="X639">
        <f>(G*Me*Ms/(W639^2)) *-S639/W639</f>
        <v>6.1522863570614852E+21</v>
      </c>
      <c r="Y639">
        <f>(G*Me*Ms/(W639^2)) * -T639/W639</f>
        <v>2.5292138359926276E+22</v>
      </c>
      <c r="Z639">
        <f>X639/Me</f>
        <v>1.0300851148681454E-3</v>
      </c>
      <c r="AA639">
        <f>Y639/Me</f>
        <v>4.2346948330586809E-3</v>
      </c>
      <c r="AB639">
        <f>AF639*DT</f>
        <v>-2323695699.0354762</v>
      </c>
      <c r="AC639">
        <f>AG639*DT</f>
        <v>502678742.73852092</v>
      </c>
      <c r="AD639">
        <f>Z639*DT</f>
        <v>88.99935392460776</v>
      </c>
      <c r="AE639">
        <f>AA639*DT</f>
        <v>365.87763357627</v>
      </c>
      <c r="AF639">
        <f>U639+Z639*DT/2</f>
        <v>-26894.62614624394</v>
      </c>
      <c r="AG639">
        <f>V639+AA639*DT/2</f>
        <v>5818.0410039180661</v>
      </c>
    </row>
    <row r="640" spans="2:33" x14ac:dyDescent="0.3">
      <c r="B640">
        <f t="shared" si="105"/>
        <v>98773139643.27951</v>
      </c>
      <c r="C640">
        <f t="shared" si="106"/>
        <v>-162144991823.4549</v>
      </c>
      <c r="D640">
        <f t="shared" si="107"/>
        <v>-22125.746750052083</v>
      </c>
      <c r="E640">
        <f t="shared" si="108"/>
        <v>-14864.183055250121</v>
      </c>
      <c r="F640">
        <f t="shared" si="109"/>
        <v>189860821362.43655</v>
      </c>
      <c r="G640">
        <f>(G*Me*Ms/(F640^2)) * -B640/F640</f>
        <v>-1.1439662871636905E+22</v>
      </c>
      <c r="H640">
        <f>(G*Me*Ms/(F640^2)) * -C640/F640</f>
        <v>1.8779235422540831E+22</v>
      </c>
      <c r="I640">
        <f>G640/Me</f>
        <v>-1.91535727683704E-3</v>
      </c>
      <c r="J640">
        <f>H640/Me</f>
        <v>3.1442312263571695E-3</v>
      </c>
      <c r="K640">
        <f>D640*DT</f>
        <v>-1911664519.2045</v>
      </c>
      <c r="L640">
        <f>E640*DT</f>
        <v>-1284265415.9736104</v>
      </c>
      <c r="M640">
        <f>I640*DT</f>
        <v>-165.48686871872025</v>
      </c>
      <c r="N640">
        <f>J640*DT</f>
        <v>271.66157795725945</v>
      </c>
      <c r="S640">
        <f t="shared" si="100"/>
        <v>-43568966921.421333</v>
      </c>
      <c r="T640">
        <f t="shared" si="101"/>
        <v>-169057228892.56259</v>
      </c>
      <c r="U640">
        <f t="shared" si="102"/>
        <v>-26850.126469281637</v>
      </c>
      <c r="V640">
        <f t="shared" si="103"/>
        <v>6000.9798207062013</v>
      </c>
      <c r="W640">
        <f t="shared" si="104"/>
        <v>174581217544.82126</v>
      </c>
      <c r="X640">
        <f>(G*Me*Ms/(W640^2)) *-S640/W640</f>
        <v>6.4903055323388969E+21</v>
      </c>
      <c r="Y640">
        <f>(G*Me*Ms/(W640^2)) * -T640/W640</f>
        <v>2.5183821088578786E+22</v>
      </c>
      <c r="Z640">
        <f>X640/Me</f>
        <v>1.086680094487978E-3</v>
      </c>
      <c r="AA640">
        <f>Y640/Me</f>
        <v>4.2165591348121059E-3</v>
      </c>
      <c r="AB640">
        <f>AF640*DT</f>
        <v>-2315794915.2268591</v>
      </c>
      <c r="AC640">
        <f>AG640*DT</f>
        <v>534222879.14851928</v>
      </c>
      <c r="AD640">
        <f>Z640*DT</f>
        <v>93.889160163761304</v>
      </c>
      <c r="AE640">
        <f>AA640*DT</f>
        <v>364.31070924776594</v>
      </c>
      <c r="AF640">
        <f>U640+Z640*DT/2</f>
        <v>-26803.181889199757</v>
      </c>
      <c r="AG640">
        <f>V640+AA640*DT/2</f>
        <v>6183.1351753300842</v>
      </c>
    </row>
    <row r="641" spans="2:33" x14ac:dyDescent="0.3">
      <c r="B641">
        <f t="shared" si="105"/>
        <v>96861475124.075012</v>
      </c>
      <c r="C641">
        <f t="shared" si="106"/>
        <v>-163429257239.4285</v>
      </c>
      <c r="D641">
        <f t="shared" si="107"/>
        <v>-22291.233618770802</v>
      </c>
      <c r="E641">
        <f t="shared" si="108"/>
        <v>-14592.521477292861</v>
      </c>
      <c r="F641">
        <f t="shared" si="109"/>
        <v>189977018307.59186</v>
      </c>
      <c r="G641">
        <f>(G*Me*Ms/(F641^2)) * -B641/F641</f>
        <v>-1.1197686660489607E+22</v>
      </c>
      <c r="H641">
        <f>(G*Me*Ms/(F641^2)) * -C641/F641</f>
        <v>1.8893265990214276E+22</v>
      </c>
      <c r="I641">
        <f>G641/Me</f>
        <v>-1.8748428926245867E-3</v>
      </c>
      <c r="J641">
        <f>H641/Me</f>
        <v>3.1633235090604219E-3</v>
      </c>
      <c r="K641">
        <f>D641*DT</f>
        <v>-1925962584.6617973</v>
      </c>
      <c r="L641">
        <f>E641*DT</f>
        <v>-1260793855.6381032</v>
      </c>
      <c r="M641">
        <f>I641*DT</f>
        <v>-161.98642592276428</v>
      </c>
      <c r="N641">
        <f>J641*DT</f>
        <v>273.31115118282042</v>
      </c>
      <c r="S641">
        <f t="shared" si="100"/>
        <v>-45884761836.648193</v>
      </c>
      <c r="T641">
        <f t="shared" si="101"/>
        <v>-168523006013.41406</v>
      </c>
      <c r="U641">
        <f t="shared" si="102"/>
        <v>-26756.237309117874</v>
      </c>
      <c r="V641">
        <f t="shared" si="103"/>
        <v>6365.2905299539671</v>
      </c>
      <c r="W641">
        <f t="shared" si="104"/>
        <v>174657994161.74203</v>
      </c>
      <c r="X641">
        <f>(G*Me*Ms/(W641^2)) *-S641/W641</f>
        <v>6.8262707621263154E+21</v>
      </c>
      <c r="Y641">
        <f>(G*Me*Ms/(W641^2)) * -T641/W641</f>
        <v>2.5071148299525296E+22</v>
      </c>
      <c r="Z641">
        <f>X641/Me</f>
        <v>1.1429311794070112E-3</v>
      </c>
      <c r="AA641">
        <f>Y641/Me</f>
        <v>4.1976941867068436E-3</v>
      </c>
      <c r="AB641">
        <f>AF641*DT</f>
        <v>-2307472935.7392712</v>
      </c>
      <c r="AC641">
        <f>AG641*DT</f>
        <v>565628911.38602233</v>
      </c>
      <c r="AD641">
        <f>Z641*DT</f>
        <v>98.749253900765765</v>
      </c>
      <c r="AE641">
        <f>AA641*DT</f>
        <v>362.68077773147127</v>
      </c>
      <c r="AF641">
        <f>U641+Z641*DT/2</f>
        <v>-26706.862682167492</v>
      </c>
      <c r="AG641">
        <f>V641+AA641*DT/2</f>
        <v>6546.6309188197029</v>
      </c>
    </row>
    <row r="642" spans="2:33" x14ac:dyDescent="0.3">
      <c r="B642">
        <f t="shared" si="105"/>
        <v>94935512539.413208</v>
      </c>
      <c r="C642">
        <f t="shared" si="106"/>
        <v>-164690051095.06659</v>
      </c>
      <c r="D642">
        <f t="shared" si="107"/>
        <v>-22453.220044693568</v>
      </c>
      <c r="E642">
        <f t="shared" si="108"/>
        <v>-14319.21032611004</v>
      </c>
      <c r="F642">
        <f t="shared" si="109"/>
        <v>190093567673.44003</v>
      </c>
      <c r="G642">
        <f>(G*Me*Ms/(F642^2)) * -B642/F642</f>
        <v>-1.0954860913318506E+22</v>
      </c>
      <c r="H642">
        <f>(G*Me*Ms/(F642^2)) * -C642/F642</f>
        <v>1.9004022365232011E+22</v>
      </c>
      <c r="I642">
        <f>G642/Me</f>
        <v>-1.834186269517213E-3</v>
      </c>
      <c r="J642">
        <f>H642/Me</f>
        <v>3.1818675895308591E-3</v>
      </c>
      <c r="K642">
        <f>D642*DT</f>
        <v>-1939958211.8615243</v>
      </c>
      <c r="L642">
        <f>E642*DT</f>
        <v>-1237179772.1759074</v>
      </c>
      <c r="M642">
        <f>I642*DT</f>
        <v>-158.47369368628722</v>
      </c>
      <c r="N642">
        <f>J642*DT</f>
        <v>274.9133597354662</v>
      </c>
      <c r="S642">
        <f t="shared" si="100"/>
        <v>-48192234772.387466</v>
      </c>
      <c r="T642">
        <f t="shared" si="101"/>
        <v>-167957377102.02805</v>
      </c>
      <c r="U642">
        <f t="shared" si="102"/>
        <v>-26657.488055217109</v>
      </c>
      <c r="V642">
        <f t="shared" si="103"/>
        <v>6727.9713076854387</v>
      </c>
      <c r="W642">
        <f t="shared" si="104"/>
        <v>174734575901.13574</v>
      </c>
      <c r="X642">
        <f>(G*Me*Ms/(W642^2)) *-S642/W642</f>
        <v>7.1601306764769661E+21</v>
      </c>
      <c r="Y642">
        <f>(G*Me*Ms/(W642^2)) * -T642/W642</f>
        <v>2.4954160640375376E+22</v>
      </c>
      <c r="Z642">
        <f>X642/Me</f>
        <v>1.1988297686898446E-3</v>
      </c>
      <c r="AA642">
        <f>Y642/Me</f>
        <v>4.1781067944237646E-3</v>
      </c>
      <c r="AB642">
        <f>AF642*DT</f>
        <v>-2298732359.8357186</v>
      </c>
      <c r="AC642">
        <f>AG642*DT</f>
        <v>596891421.03207278</v>
      </c>
      <c r="AD642">
        <f>Z642*DT</f>
        <v>103.57889201480258</v>
      </c>
      <c r="AE642">
        <f>AA642*DT</f>
        <v>360.98842703821327</v>
      </c>
      <c r="AF642">
        <f>U642+Z642*DT/2</f>
        <v>-26605.698609209707</v>
      </c>
      <c r="AG642">
        <f>V642+AA642*DT/2</f>
        <v>6908.4655212045454</v>
      </c>
    </row>
    <row r="643" spans="2:33" x14ac:dyDescent="0.3">
      <c r="B643">
        <f t="shared" si="105"/>
        <v>92995554327.551682</v>
      </c>
      <c r="C643">
        <f t="shared" si="106"/>
        <v>-165927230867.24249</v>
      </c>
      <c r="D643">
        <f t="shared" si="107"/>
        <v>-22611.693738379854</v>
      </c>
      <c r="E643">
        <f t="shared" si="108"/>
        <v>-14044.296966374573</v>
      </c>
      <c r="F643">
        <f t="shared" si="109"/>
        <v>190210459933.0957</v>
      </c>
      <c r="G643">
        <f>(G*Me*Ms/(F643^2)) * -B643/F643</f>
        <v>-1.0711232190517711E+22</v>
      </c>
      <c r="H643">
        <f>(G*Me*Ms/(F643^2)) * -C643/F643</f>
        <v>1.9111506021983227E+22</v>
      </c>
      <c r="I643">
        <f>G643/Me</f>
        <v>-1.7933952031808109E-3</v>
      </c>
      <c r="J643">
        <f>H643/Me</f>
        <v>3.1998637146273359E-3</v>
      </c>
      <c r="K643">
        <f>D643*DT</f>
        <v>-1953650338.9960194</v>
      </c>
      <c r="L643">
        <f>E643*DT</f>
        <v>-1213427257.8947632</v>
      </c>
      <c r="M643">
        <f>I643*DT</f>
        <v>-154.94934555482206</v>
      </c>
      <c r="N643">
        <f>J643*DT</f>
        <v>276.46822494380183</v>
      </c>
      <c r="S643">
        <f t="shared" si="100"/>
        <v>-50490967132.223183</v>
      </c>
      <c r="T643">
        <f t="shared" si="101"/>
        <v>-167360485680.99597</v>
      </c>
      <c r="U643">
        <f t="shared" si="102"/>
        <v>-26553.909163202305</v>
      </c>
      <c r="V643">
        <f t="shared" si="103"/>
        <v>7088.9597347236522</v>
      </c>
      <c r="W643">
        <f t="shared" si="104"/>
        <v>174810954832.14462</v>
      </c>
      <c r="X643">
        <f>(G*Me*Ms/(W643^2)) *-S643/W643</f>
        <v>7.4918347242860687E+21</v>
      </c>
      <c r="Y643">
        <f>(G*Me*Ms/(W643^2)) * -T643/W643</f>
        <v>2.4832899215710843E+22</v>
      </c>
      <c r="Z643">
        <f>X643/Me</f>
        <v>1.2543673985008319E-3</v>
      </c>
      <c r="AA643">
        <f>Y643/Me</f>
        <v>4.1578038401551822E-3</v>
      </c>
      <c r="AB643">
        <f>AF643*DT</f>
        <v>-2289575850.4731226</v>
      </c>
      <c r="AC643">
        <f>AG643*DT</f>
        <v>628005040.75742602</v>
      </c>
      <c r="AD643">
        <f>Z643*DT</f>
        <v>108.37734323047188</v>
      </c>
      <c r="AE643">
        <f>AA643*DT</f>
        <v>359.23425178940772</v>
      </c>
      <c r="AF643">
        <f>U643+Z643*DT/2</f>
        <v>-26499.720491587068</v>
      </c>
      <c r="AG643">
        <f>V643+AA643*DT/2</f>
        <v>7268.5768606183565</v>
      </c>
    </row>
    <row r="644" spans="2:33" x14ac:dyDescent="0.3">
      <c r="B644">
        <f t="shared" si="105"/>
        <v>91041903988.555664</v>
      </c>
      <c r="C644">
        <f t="shared" si="106"/>
        <v>-167140658125.13727</v>
      </c>
      <c r="D644">
        <f t="shared" si="107"/>
        <v>-22766.643083934676</v>
      </c>
      <c r="E644">
        <f t="shared" si="108"/>
        <v>-13767.828741430772</v>
      </c>
      <c r="F644">
        <f t="shared" si="109"/>
        <v>190327685533.04431</v>
      </c>
      <c r="G644">
        <f>(G*Me*Ms/(F644^2)) * -B644/F644</f>
        <v>-1.0466846756075477E+22</v>
      </c>
      <c r="H644">
        <f>(G*Me*Ms/(F644^2)) * -C644/F644</f>
        <v>1.9215719121222732E+22</v>
      </c>
      <c r="I644">
        <f>G644/Me</f>
        <v>-1.7524774396536645E-3</v>
      </c>
      <c r="J644">
        <f>H644/Me</f>
        <v>3.2173122461277722E-3</v>
      </c>
      <c r="K644">
        <f>D644*DT</f>
        <v>-1967037962.451956</v>
      </c>
      <c r="L644">
        <f>E644*DT</f>
        <v>-1189540403.2596188</v>
      </c>
      <c r="M644">
        <f>I644*DT</f>
        <v>-151.41405078607661</v>
      </c>
      <c r="N644">
        <f>J644*DT</f>
        <v>277.9757780654395</v>
      </c>
      <c r="S644">
        <f t="shared" si="100"/>
        <v>-52780542982.696304</v>
      </c>
      <c r="T644">
        <f t="shared" si="101"/>
        <v>-166732480640.23856</v>
      </c>
      <c r="U644">
        <f t="shared" si="102"/>
        <v>-26445.531819971831</v>
      </c>
      <c r="V644">
        <f t="shared" si="103"/>
        <v>7448.1939865130598</v>
      </c>
      <c r="W644">
        <f t="shared" si="104"/>
        <v>174887123076.55981</v>
      </c>
      <c r="X644">
        <f>(G*Me*Ms/(W644^2)) *-S644/W644</f>
        <v>7.8213331722435276E+21</v>
      </c>
      <c r="Y644">
        <f>(G*Me*Ms/(W644^2)) * -T644/W644</f>
        <v>2.4707405570827096E+22</v>
      </c>
      <c r="Z644">
        <f>X644/Me</f>
        <v>1.3095357419287291E-3</v>
      </c>
      <c r="AA644">
        <f>Y644/Me</f>
        <v>4.1367922798826468E-3</v>
      </c>
      <c r="AB644">
        <f>AF644*DT</f>
        <v>-2280006133.279532</v>
      </c>
      <c r="AC644">
        <f>AG644*DT</f>
        <v>658964454.88354468</v>
      </c>
      <c r="AD644">
        <f>Z644*DT</f>
        <v>113.14388810264219</v>
      </c>
      <c r="AE644">
        <f>AA644*DT</f>
        <v>357.41885298186071</v>
      </c>
      <c r="AF644">
        <f>U644+Z644*DT/2</f>
        <v>-26388.959875920511</v>
      </c>
      <c r="AG644">
        <f>V644+AA644*DT/2</f>
        <v>7626.90341300399</v>
      </c>
    </row>
    <row r="645" spans="2:33" x14ac:dyDescent="0.3">
      <c r="B645">
        <f t="shared" si="105"/>
        <v>89074866026.103714</v>
      </c>
      <c r="C645">
        <f t="shared" si="106"/>
        <v>-168330198528.39688</v>
      </c>
      <c r="D645">
        <f t="shared" si="107"/>
        <v>-22918.057134720751</v>
      </c>
      <c r="E645">
        <f t="shared" si="108"/>
        <v>-13489.852963365332</v>
      </c>
      <c r="F645">
        <f t="shared" si="109"/>
        <v>190445234894.91101</v>
      </c>
      <c r="G645">
        <f>(G*Me*Ms/(F645^2)) * -B645/F645</f>
        <v>-1.0221750567611079E+22</v>
      </c>
      <c r="H645">
        <f>(G*Me*Ms/(F645^2)) * -C645/F645</f>
        <v>1.9316664499382908E+22</v>
      </c>
      <c r="I645">
        <f>G645/Me</f>
        <v>-1.7114406736783109E-3</v>
      </c>
      <c r="J645">
        <f>H645/Me</f>
        <v>3.2342136589396425E-3</v>
      </c>
      <c r="K645">
        <f>D645*DT</f>
        <v>-1980120136.439873</v>
      </c>
      <c r="L645">
        <f>E645*DT</f>
        <v>-1165523296.0347648</v>
      </c>
      <c r="M645">
        <f>I645*DT</f>
        <v>-147.86847420580605</v>
      </c>
      <c r="N645">
        <f>J645*DT</f>
        <v>279.43606013238514</v>
      </c>
      <c r="S645">
        <f t="shared" si="100"/>
        <v>-55060549115.975838</v>
      </c>
      <c r="T645">
        <f t="shared" si="101"/>
        <v>-166073516185.35501</v>
      </c>
      <c r="U645">
        <f t="shared" si="102"/>
        <v>-26332.387931869191</v>
      </c>
      <c r="V645">
        <f t="shared" si="103"/>
        <v>7805.612839494921</v>
      </c>
      <c r="W645">
        <f t="shared" si="104"/>
        <v>174963072810.008</v>
      </c>
      <c r="X645">
        <f>(G*Me*Ms/(W645^2)) *-S645/W645</f>
        <v>8.1485771034888996E+21</v>
      </c>
      <c r="Y645">
        <f>(G*Me*Ms/(W645^2)) * -T645/W645</f>
        <v>2.4577721675703873E+22</v>
      </c>
      <c r="Z645">
        <f>X645/Me</f>
        <v>1.364326608761494E-3</v>
      </c>
      <c r="AA645">
        <f>Y645/Me</f>
        <v>4.1150791406931444E-3</v>
      </c>
      <c r="AB645">
        <f>AF645*DT</f>
        <v>-2270025995.5328279</v>
      </c>
      <c r="AC645">
        <f>AG645*DT</f>
        <v>689764399.92341554</v>
      </c>
      <c r="AD645">
        <f>Z645*DT</f>
        <v>117.87781899699308</v>
      </c>
      <c r="AE645">
        <f>AA645*DT</f>
        <v>355.54283775588766</v>
      </c>
      <c r="AF645">
        <f>U645+Z645*DT/2</f>
        <v>-26273.449022370693</v>
      </c>
      <c r="AG645">
        <f>V645+AA645*DT/2</f>
        <v>7983.3842583728647</v>
      </c>
    </row>
    <row r="646" spans="2:33" x14ac:dyDescent="0.3">
      <c r="B646">
        <f t="shared" si="105"/>
        <v>87094745889.663834</v>
      </c>
      <c r="C646">
        <f t="shared" si="106"/>
        <v>-169495721824.43164</v>
      </c>
      <c r="D646">
        <f t="shared" si="107"/>
        <v>-23065.925608926558</v>
      </c>
      <c r="E646">
        <f t="shared" si="108"/>
        <v>-13210.416903232948</v>
      </c>
      <c r="F646">
        <f t="shared" si="109"/>
        <v>190563098417.21777</v>
      </c>
      <c r="G646">
        <f>(G*Me*Ms/(F646^2)) * -B646/F646</f>
        <v>-9.9759892667321161E+21</v>
      </c>
      <c r="H646">
        <f>(G*Me*Ms/(F646^2)) * -C646/F646</f>
        <v>1.9414345657769609E+22</v>
      </c>
      <c r="I646">
        <f>G646/Me</f>
        <v>-1.6702925470870502E-3</v>
      </c>
      <c r="J646">
        <f>H646/Me</f>
        <v>3.2505685392910304E-3</v>
      </c>
      <c r="K646">
        <f>D646*DT</f>
        <v>-1992895972.6112547</v>
      </c>
      <c r="L646">
        <f>E646*DT</f>
        <v>-1141380020.4393268</v>
      </c>
      <c r="M646">
        <f>I646*DT</f>
        <v>-144.31327606832113</v>
      </c>
      <c r="N646">
        <f>J646*DT</f>
        <v>280.84912179474503</v>
      </c>
      <c r="S646">
        <f t="shared" si="100"/>
        <v>-57330575111.508667</v>
      </c>
      <c r="T646">
        <f t="shared" si="101"/>
        <v>-165383751785.43161</v>
      </c>
      <c r="U646">
        <f t="shared" si="102"/>
        <v>-26214.510112872198</v>
      </c>
      <c r="V646">
        <f t="shared" si="103"/>
        <v>8161.1556772508084</v>
      </c>
      <c r="W646">
        <f t="shared" si="104"/>
        <v>175038796263.11874</v>
      </c>
      <c r="X646">
        <f>(G*Me*Ms/(W646^2)) *-S646/W646</f>
        <v>8.4735184159779953E+21</v>
      </c>
      <c r="Y646">
        <f>(G*Me*Ms/(W646^2)) * -T646/W646</f>
        <v>2.4443889909209573E+22</v>
      </c>
      <c r="Z646">
        <f>X646/Me</f>
        <v>1.4187319452128044E-3</v>
      </c>
      <c r="AA646">
        <f>Y646/Me</f>
        <v>4.0926715181344095E-3</v>
      </c>
      <c r="AB646">
        <f>AF646*DT</f>
        <v>-2259638285.1412902</v>
      </c>
      <c r="AC646">
        <f>AG646*DT</f>
        <v>720399665.10247612</v>
      </c>
      <c r="AD646">
        <f>Z646*DT</f>
        <v>122.57844006638631</v>
      </c>
      <c r="AE646">
        <f>AA646*DT</f>
        <v>353.60681916681295</v>
      </c>
      <c r="AF646">
        <f>U646+Z646*DT/2</f>
        <v>-26153.220892839006</v>
      </c>
      <c r="AG646">
        <f>V646+AA646*DT/2</f>
        <v>8337.9590868342148</v>
      </c>
    </row>
    <row r="647" spans="2:33" x14ac:dyDescent="0.3">
      <c r="B647">
        <f t="shared" si="105"/>
        <v>85101849917.052582</v>
      </c>
      <c r="C647">
        <f t="shared" si="106"/>
        <v>-170637101844.87097</v>
      </c>
      <c r="D647">
        <f t="shared" si="107"/>
        <v>-23210.23888499488</v>
      </c>
      <c r="E647">
        <f t="shared" si="108"/>
        <v>-12929.567781438203</v>
      </c>
      <c r="F647">
        <f t="shared" si="109"/>
        <v>190681266477.12778</v>
      </c>
      <c r="G647">
        <f>(G*Me*Ms/(F647^2)) * -B647/F647</f>
        <v>-9.7296081697119698E+21</v>
      </c>
      <c r="H647">
        <f>(G*Me*Ms/(F647^2)) * -C647/F647</f>
        <v>1.9508766751651485E+22</v>
      </c>
      <c r="I647">
        <f>G647/Me</f>
        <v>-1.6290406472410624E-3</v>
      </c>
      <c r="J647">
        <f>H647/Me</f>
        <v>3.2663775829038415E-3</v>
      </c>
      <c r="K647">
        <f>D647*DT</f>
        <v>-2005364639.6635578</v>
      </c>
      <c r="L647">
        <f>E647*DT</f>
        <v>-1117114656.3162608</v>
      </c>
      <c r="M647">
        <f>I647*DT</f>
        <v>-140.74911192162779</v>
      </c>
      <c r="N647">
        <f>J647*DT</f>
        <v>282.2150231628919</v>
      </c>
      <c r="S647">
        <f t="shared" si="100"/>
        <v>-59590213396.649956</v>
      </c>
      <c r="T647">
        <f t="shared" si="101"/>
        <v>-164663352120.32913</v>
      </c>
      <c r="U647">
        <f t="shared" si="102"/>
        <v>-26091.931672805811</v>
      </c>
      <c r="V647">
        <f t="shared" si="103"/>
        <v>8514.7624964176212</v>
      </c>
      <c r="W647">
        <f t="shared" si="104"/>
        <v>175114285722.67249</v>
      </c>
      <c r="X647">
        <f>(G*Me*Ms/(W647^2)) *-S647/W647</f>
        <v>8.7961098205703942E+21</v>
      </c>
      <c r="Y647">
        <f>(G*Me*Ms/(W647^2)) * -T647/W647</f>
        <v>2.4305953043542784E+22</v>
      </c>
      <c r="Z647">
        <f>X647/Me</f>
        <v>1.4727438336018474E-3</v>
      </c>
      <c r="AA647">
        <f>Y647/Me</f>
        <v>4.0695765736099496E-3</v>
      </c>
      <c r="AB647">
        <f>AF647*DT</f>
        <v>-2248845909.62638</v>
      </c>
      <c r="AC647">
        <f>AG647*DT</f>
        <v>750865092.85995007</v>
      </c>
      <c r="AD647">
        <f>Z647*DT</f>
        <v>127.24506722319961</v>
      </c>
      <c r="AE647">
        <f>AA647*DT</f>
        <v>351.61141595989966</v>
      </c>
      <c r="AF647">
        <f>U647+Z647*DT/2</f>
        <v>-26028.309139194211</v>
      </c>
      <c r="AG647">
        <f>V647+AA647*DT/2</f>
        <v>8690.5682043975703</v>
      </c>
    </row>
    <row r="648" spans="2:33" x14ac:dyDescent="0.3">
      <c r="B648">
        <f t="shared" si="105"/>
        <v>83096485277.389023</v>
      </c>
      <c r="C648">
        <f t="shared" si="106"/>
        <v>-171754216501.18723</v>
      </c>
      <c r="D648">
        <f t="shared" si="107"/>
        <v>-23350.987996916509</v>
      </c>
      <c r="E648">
        <f t="shared" si="108"/>
        <v>-12647.352758275312</v>
      </c>
      <c r="F648">
        <f t="shared" si="109"/>
        <v>190799729432.17719</v>
      </c>
      <c r="G648">
        <f>(G*Me*Ms/(F648^2)) * -B648/F648</f>
        <v>-9.4826522584866389E+21</v>
      </c>
      <c r="H648">
        <f>(G*Me*Ms/(F648^2)) * -C648/F648</f>
        <v>1.9599932579251459E+22</v>
      </c>
      <c r="I648">
        <f>G648/Me</f>
        <v>-1.5876925055229949E-3</v>
      </c>
      <c r="J648">
        <f>H648/Me</f>
        <v>3.2816415931506311E-3</v>
      </c>
      <c r="K648">
        <f>D648*DT</f>
        <v>-2017525362.9335864</v>
      </c>
      <c r="L648">
        <f>E648*DT</f>
        <v>-1092731278.3149869</v>
      </c>
      <c r="M648">
        <f>I648*DT</f>
        <v>-137.17663247718676</v>
      </c>
      <c r="N648">
        <f>J648*DT</f>
        <v>283.53383364821451</v>
      </c>
      <c r="S648">
        <f t="shared" si="100"/>
        <v>-61839059306.276337</v>
      </c>
      <c r="T648">
        <f t="shared" si="101"/>
        <v>-163912487027.46918</v>
      </c>
      <c r="U648">
        <f t="shared" si="102"/>
        <v>-25964.68660558261</v>
      </c>
      <c r="V648">
        <f t="shared" si="103"/>
        <v>8866.3739123775213</v>
      </c>
      <c r="W648">
        <f t="shared" si="104"/>
        <v>175189533532.72968</v>
      </c>
      <c r="X648">
        <f>(G*Me*Ms/(W648^2)) *-S648/W648</f>
        <v>9.1163048388470789E+21</v>
      </c>
      <c r="Y648">
        <f>(G*Me*Ms/(W648^2)) * -T648/W648</f>
        <v>2.4163954228914268E+22</v>
      </c>
      <c r="Z648">
        <f>X648/Me</f>
        <v>1.5263544919879247E-3</v>
      </c>
      <c r="AA648">
        <f>Y648/Me</f>
        <v>4.0458015318143303E-3</v>
      </c>
      <c r="AB648">
        <f>AF648*DT</f>
        <v>-2237651835.1080823</v>
      </c>
      <c r="AC648">
        <f>AG648*DT</f>
        <v>781155579.3308841</v>
      </c>
      <c r="AD648">
        <f>Z648*DT</f>
        <v>131.8770281077567</v>
      </c>
      <c r="AE648">
        <f>AA648*DT</f>
        <v>349.55725234875814</v>
      </c>
      <c r="AF648">
        <f>U648+Z648*DT/2</f>
        <v>-25898.748091528731</v>
      </c>
      <c r="AG648">
        <f>V648+AA648*DT/2</f>
        <v>9041.1525385518999</v>
      </c>
    </row>
    <row r="649" spans="2:33" x14ac:dyDescent="0.3">
      <c r="B649">
        <f t="shared" si="105"/>
        <v>81078959914.455429</v>
      </c>
      <c r="C649">
        <f t="shared" si="106"/>
        <v>-172846947779.5022</v>
      </c>
      <c r="D649">
        <f t="shared" si="107"/>
        <v>-23488.164629393694</v>
      </c>
      <c r="E649">
        <f t="shared" si="108"/>
        <v>-12363.818924627098</v>
      </c>
      <c r="F649">
        <f t="shared" si="109"/>
        <v>190918477621.99402</v>
      </c>
      <c r="G649">
        <f>(G*Me*Ms/(F649^2)) * -B649/F649</f>
        <v>-9.2351661719701149E+21</v>
      </c>
      <c r="H649">
        <f>(G*Me*Ms/(F649^2)) * -C649/F649</f>
        <v>1.9687848570649307E+22</v>
      </c>
      <c r="I649">
        <f>G649/Me</f>
        <v>-1.5462555958828843E-3</v>
      </c>
      <c r="J649">
        <f>H649/Me</f>
        <v>3.2963614791965486E-3</v>
      </c>
      <c r="K649">
        <f>D649*DT</f>
        <v>-2029377423.9796152</v>
      </c>
      <c r="L649">
        <f>E649*DT</f>
        <v>-1068233955.0877812</v>
      </c>
      <c r="M649">
        <f>I649*DT</f>
        <v>-133.59648348428121</v>
      </c>
      <c r="N649">
        <f>J649*DT</f>
        <v>284.80563180258179</v>
      </c>
      <c r="S649">
        <f t="shared" si="100"/>
        <v>-64076711141.384422</v>
      </c>
      <c r="T649">
        <f t="shared" si="101"/>
        <v>-163131331448.13831</v>
      </c>
      <c r="U649">
        <f t="shared" si="102"/>
        <v>-25832.809577474854</v>
      </c>
      <c r="V649">
        <f t="shared" si="103"/>
        <v>9215.9311647262803</v>
      </c>
      <c r="W649">
        <f t="shared" si="104"/>
        <v>175264532095.7403</v>
      </c>
      <c r="X649">
        <f>(G*Me*Ms/(W649^2)) *-S649/W649</f>
        <v>9.4340578006675573E+21</v>
      </c>
      <c r="Y649">
        <f>(G*Me*Ms/(W649^2)) * -T649/W649</f>
        <v>2.4017936978473063E+22</v>
      </c>
      <c r="Z649">
        <f>X649/Me</f>
        <v>1.5795562737614367E-3</v>
      </c>
      <c r="AA649">
        <f>Y649/Me</f>
        <v>4.0213536782093334E-3</v>
      </c>
      <c r="AB649">
        <f>AF649*DT</f>
        <v>-2226059085.2931385</v>
      </c>
      <c r="AC649">
        <f>AG649*DT</f>
        <v>811266074.80919325</v>
      </c>
      <c r="AD649">
        <f>Z649*DT</f>
        <v>136.47366205298812</v>
      </c>
      <c r="AE649">
        <f>AA649*DT</f>
        <v>347.44495779728641</v>
      </c>
      <c r="AF649">
        <f>U649+Z649*DT/2</f>
        <v>-25764.572746448361</v>
      </c>
      <c r="AG649">
        <f>V649+AA649*DT/2</f>
        <v>9389.6536436249226</v>
      </c>
    </row>
    <row r="650" spans="2:33" x14ac:dyDescent="0.3">
      <c r="B650">
        <f t="shared" si="105"/>
        <v>79049582490.475815</v>
      </c>
      <c r="C650">
        <f t="shared" si="106"/>
        <v>-173915181734.58997</v>
      </c>
      <c r="D650">
        <f t="shared" si="107"/>
        <v>-23621.761112877975</v>
      </c>
      <c r="E650">
        <f t="shared" si="108"/>
        <v>-12079.013292824517</v>
      </c>
      <c r="F650">
        <f t="shared" si="109"/>
        <v>191037501370.00327</v>
      </c>
      <c r="G650">
        <f>(G*Me*Ms/(F650^2)) * -B650/F650</f>
        <v>-8.9871941976872001E+21</v>
      </c>
      <c r="H650">
        <f>(G*Me*Ms/(F650^2)) * -C650/F650</f>
        <v>1.9772520776604215E+22</v>
      </c>
      <c r="I650">
        <f>G650/Me</f>
        <v>-1.50473733343723E-3</v>
      </c>
      <c r="J650">
        <f>H650/Me</f>
        <v>3.3105382541278863E-3</v>
      </c>
      <c r="K650">
        <f>D650*DT</f>
        <v>-2040920160.152657</v>
      </c>
      <c r="L650">
        <f>E650*DT</f>
        <v>-1043626748.5000383</v>
      </c>
      <c r="M650">
        <f>I650*DT</f>
        <v>-130.00930560897666</v>
      </c>
      <c r="N650">
        <f>J650*DT</f>
        <v>286.03050515664938</v>
      </c>
      <c r="S650">
        <f t="shared" si="100"/>
        <v>-66302770226.677559</v>
      </c>
      <c r="T650">
        <f t="shared" si="101"/>
        <v>-162320065373.3291</v>
      </c>
      <c r="U650">
        <f t="shared" si="102"/>
        <v>-25696.335915421867</v>
      </c>
      <c r="V650">
        <f t="shared" si="103"/>
        <v>9563.3761225235667</v>
      </c>
      <c r="W650">
        <f t="shared" si="104"/>
        <v>175339273873.63458</v>
      </c>
      <c r="X650">
        <f>(G*Me*Ms/(W650^2)) *-S650/W650</f>
        <v>9.7493238414755014E+21</v>
      </c>
      <c r="Y650">
        <f>(G*Me*Ms/(W650^2)) * -T650/W650</f>
        <v>2.3867945153478982E+22</v>
      </c>
      <c r="Z650">
        <f>X650/Me</f>
        <v>1.6323416671927638E-3</v>
      </c>
      <c r="AA650">
        <f>Y650/Me</f>
        <v>3.9962403565413692E-3</v>
      </c>
      <c r="AB650">
        <f>AF650*DT</f>
        <v>-2214070740.466486</v>
      </c>
      <c r="AC650">
        <f>AG650*DT</f>
        <v>841191584.1920197</v>
      </c>
      <c r="AD650">
        <f>Z650*DT</f>
        <v>141.03432004545479</v>
      </c>
      <c r="AE650">
        <f>AA650*DT</f>
        <v>345.27516680517431</v>
      </c>
      <c r="AF650">
        <f>U650+Z650*DT/2</f>
        <v>-25625.818755399141</v>
      </c>
      <c r="AG650">
        <f>V650+AA650*DT/2</f>
        <v>9736.0137059261542</v>
      </c>
    </row>
    <row r="651" spans="2:33" x14ac:dyDescent="0.3">
      <c r="B651">
        <f t="shared" si="105"/>
        <v>77008662330.323151</v>
      </c>
      <c r="C651">
        <f t="shared" si="106"/>
        <v>-174958808483.09</v>
      </c>
      <c r="D651">
        <f t="shared" si="107"/>
        <v>-23751.770418486951</v>
      </c>
      <c r="E651">
        <f t="shared" si="108"/>
        <v>-11792.982787667866</v>
      </c>
      <c r="F651">
        <f t="shared" si="109"/>
        <v>191156790985.11853</v>
      </c>
      <c r="G651">
        <f>(G*Me*Ms/(F651^2)) * -B651/F651</f>
        <v>-8.7387802637223256E+21</v>
      </c>
      <c r="H651">
        <f>(G*Me*Ms/(F651^2)) * -C651/F651</f>
        <v>1.9853955857305762E+22</v>
      </c>
      <c r="I651">
        <f>G651/Me</f>
        <v>-1.4631450731209734E-3</v>
      </c>
      <c r="J651">
        <f>H651/Me</f>
        <v>3.3241730330686404E-3</v>
      </c>
      <c r="K651">
        <f>D651*DT</f>
        <v>-2052152964.1572726</v>
      </c>
      <c r="L651">
        <f>E651*DT</f>
        <v>-1018913712.8545036</v>
      </c>
      <c r="M651">
        <f>I651*DT</f>
        <v>-126.4157343176521</v>
      </c>
      <c r="N651">
        <f>J651*DT</f>
        <v>287.20855005713054</v>
      </c>
      <c r="S651">
        <f t="shared" si="100"/>
        <v>-68516840967.144043</v>
      </c>
      <c r="T651">
        <f t="shared" si="101"/>
        <v>-161478873789.13708</v>
      </c>
      <c r="U651">
        <f t="shared" si="102"/>
        <v>-25555.301595376412</v>
      </c>
      <c r="V651">
        <f t="shared" si="103"/>
        <v>9908.6512893287418</v>
      </c>
      <c r="W651">
        <f t="shared" si="104"/>
        <v>175413751388.89474</v>
      </c>
      <c r="X651">
        <f>(G*Me*Ms/(W651^2)) *-S651/W651</f>
        <v>1.0062058899362151E+22</v>
      </c>
      <c r="Y651">
        <f>(G*Me*Ms/(W651^2)) * -T651/W651</f>
        <v>2.3714022948724552E+22</v>
      </c>
      <c r="Z651">
        <f>X651/Me</f>
        <v>1.6847032949405872E-3</v>
      </c>
      <c r="AA651">
        <f>Y651/Me</f>
        <v>3.9704689664006552E-3</v>
      </c>
      <c r="AB651">
        <f>AF651*DT</f>
        <v>-2201689936.4862223</v>
      </c>
      <c r="AC651">
        <f>AG651*DT</f>
        <v>870927167.40571451</v>
      </c>
      <c r="AD651">
        <f>Z651*DT</f>
        <v>145.55836468286674</v>
      </c>
      <c r="AE651">
        <f>AA651*DT</f>
        <v>343.04851869701662</v>
      </c>
      <c r="AF651">
        <f>U651+Z651*DT/2</f>
        <v>-25482.522413034978</v>
      </c>
      <c r="AG651">
        <f>V651+AA651*DT/2</f>
        <v>10080.175548677251</v>
      </c>
    </row>
    <row r="652" spans="2:33" x14ac:dyDescent="0.3">
      <c r="B652">
        <f t="shared" si="105"/>
        <v>74956509366.165878</v>
      </c>
      <c r="C652">
        <f t="shared" si="106"/>
        <v>-175977722195.94449</v>
      </c>
      <c r="D652">
        <f t="shared" si="107"/>
        <v>-23878.186152804603</v>
      </c>
      <c r="E652">
        <f t="shared" si="108"/>
        <v>-11505.774237610736</v>
      </c>
      <c r="F652">
        <f t="shared" si="109"/>
        <v>191276336763.41968</v>
      </c>
      <c r="G652">
        <f>(G*Me*Ms/(F652^2)) * -B652/F652</f>
        <v>-8.489967930982831E+21</v>
      </c>
      <c r="H652">
        <f>(G*Me*Ms/(F652^2)) * -C652/F652</f>
        <v>1.9932161071061844E+22</v>
      </c>
      <c r="I652">
        <f>G652/Me</f>
        <v>-1.4214861083921293E-3</v>
      </c>
      <c r="J652">
        <f>H652/Me</f>
        <v>3.3372670312865156E-3</v>
      </c>
      <c r="K652">
        <f>D652*DT</f>
        <v>-2063075283.6023176</v>
      </c>
      <c r="L652">
        <f>E652*DT</f>
        <v>-994098894.12956762</v>
      </c>
      <c r="M652">
        <f>I652*DT</f>
        <v>-122.81639976507996</v>
      </c>
      <c r="N652">
        <f>J652*DT</f>
        <v>288.33987150315494</v>
      </c>
      <c r="S652">
        <f t="shared" si="100"/>
        <v>-70718530903.630264</v>
      </c>
      <c r="T652">
        <f t="shared" si="101"/>
        <v>-160607946621.73138</v>
      </c>
      <c r="U652">
        <f t="shared" si="102"/>
        <v>-25409.743230693544</v>
      </c>
      <c r="V652">
        <f t="shared" si="103"/>
        <v>10251.699808025758</v>
      </c>
      <c r="W652">
        <f t="shared" si="104"/>
        <v>175487957225.60745</v>
      </c>
      <c r="X652">
        <f>(G*Me*Ms/(W652^2)) *-S652/W652</f>
        <v>1.0372219711896508E+22</v>
      </c>
      <c r="Y652">
        <f>(G*Me*Ms/(W652^2)) * -T652/W652</f>
        <v>2.3556214878208526E+22</v>
      </c>
      <c r="Z652">
        <f>X652/Me</f>
        <v>1.7366339135211648E-3</v>
      </c>
      <c r="AA652">
        <f>Y652/Me</f>
        <v>3.9440469608225106E-3</v>
      </c>
      <c r="AB652">
        <f>AF652*DT</f>
        <v>-2188919863.782383</v>
      </c>
      <c r="AC652">
        <f>AG652*DT</f>
        <v>900467939.81375623</v>
      </c>
      <c r="AD652">
        <f>Z652*DT</f>
        <v>150.04517012822865</v>
      </c>
      <c r="AE652">
        <f>AA652*DT</f>
        <v>340.76565741506494</v>
      </c>
      <c r="AF652">
        <f>U652+Z652*DT/2</f>
        <v>-25334.72064562943</v>
      </c>
      <c r="AG652">
        <f>V652+AA652*DT/2</f>
        <v>10422.08263673329</v>
      </c>
    </row>
    <row r="653" spans="2:33" x14ac:dyDescent="0.3">
      <c r="B653">
        <f t="shared" si="105"/>
        <v>72893434082.563568</v>
      </c>
      <c r="C653">
        <f t="shared" si="106"/>
        <v>-176971821090.07407</v>
      </c>
      <c r="D653">
        <f t="shared" si="107"/>
        <v>-24001.002552569684</v>
      </c>
      <c r="E653">
        <f t="shared" si="108"/>
        <v>-11217.434366107582</v>
      </c>
      <c r="F653">
        <f t="shared" si="109"/>
        <v>191396128989.81583</v>
      </c>
      <c r="G653">
        <f>(G*Me*Ms/(F653^2)) * -B653/F653</f>
        <v>-8.2408003857749566E+21</v>
      </c>
      <c r="H653">
        <f>(G*Me*Ms/(F653^2)) * -C653/F653</f>
        <v>2.0007144262932074E+22</v>
      </c>
      <c r="I653">
        <f>G653/Me</f>
        <v>-1.3797676699887748E-3</v>
      </c>
      <c r="J653">
        <f>H653/Me</f>
        <v>3.3498215622898022E-3</v>
      </c>
      <c r="K653">
        <f>D653*DT</f>
        <v>-2073686620.5420206</v>
      </c>
      <c r="L653">
        <f>E653*DT</f>
        <v>-969186329.23169506</v>
      </c>
      <c r="M653">
        <f>I653*DT</f>
        <v>-119.21192668703014</v>
      </c>
      <c r="N653">
        <f>J653*DT</f>
        <v>289.42458298183891</v>
      </c>
      <c r="S653">
        <f t="shared" ref="S653:S716" si="110">S652+AB652</f>
        <v>-72907450767.412643</v>
      </c>
      <c r="T653">
        <f t="shared" ref="T653:T716" si="111">T652+AC652</f>
        <v>-159707478681.91763</v>
      </c>
      <c r="U653">
        <f t="shared" ref="U653:U716" si="112">U652+AD652</f>
        <v>-25259.698060565315</v>
      </c>
      <c r="V653">
        <f t="shared" ref="V653:V716" si="113">V652+AE652</f>
        <v>10592.465465440822</v>
      </c>
      <c r="W653">
        <f t="shared" ref="W653:W716" si="114">SQRT(S653^2 +T653^2)</f>
        <v>175561884030.49756</v>
      </c>
      <c r="X653">
        <f>(G*Me*Ms/(W653^2)) *-S653/W653</f>
        <v>1.0679763812731375E+22</v>
      </c>
      <c r="Y653">
        <f>(G*Me*Ms/(W653^2)) * -T653/W653</f>
        <v>2.3394565761063178E+22</v>
      </c>
      <c r="Z653">
        <f>X653/Me</f>
        <v>1.7881264127400755E-3</v>
      </c>
      <c r="AA653">
        <f>Y653/Me</f>
        <v>3.9169818439311489E-3</v>
      </c>
      <c r="AB653">
        <f>AF653*DT</f>
        <v>-2175763766.3598189</v>
      </c>
      <c r="AC653">
        <f>AG653*DT</f>
        <v>929809072.6069231</v>
      </c>
      <c r="AD653">
        <f>Z653*DT</f>
        <v>154.49412206074251</v>
      </c>
      <c r="AE653">
        <f>AA653*DT</f>
        <v>338.42723131565128</v>
      </c>
      <c r="AF653">
        <f>U653+Z653*DT/2</f>
        <v>-25182.450999534944</v>
      </c>
      <c r="AG653">
        <f>V653+AA653*DT/2</f>
        <v>10761.679081098648</v>
      </c>
    </row>
    <row r="654" spans="2:33" x14ac:dyDescent="0.3">
      <c r="B654">
        <f t="shared" si="105"/>
        <v>70819747462.021545</v>
      </c>
      <c r="C654">
        <f t="shared" si="106"/>
        <v>-177941007419.30576</v>
      </c>
      <c r="D654">
        <f t="shared" si="107"/>
        <v>-24120.214479256712</v>
      </c>
      <c r="E654">
        <f t="shared" si="108"/>
        <v>-10928.009783125743</v>
      </c>
      <c r="F654">
        <f t="shared" si="109"/>
        <v>191516157939.69431</v>
      </c>
      <c r="G654">
        <f>(G*Me*Ms/(F654^2)) * -B654/F654</f>
        <v>-7.9913204326904155E+21</v>
      </c>
      <c r="H654">
        <f>(G*Me*Ms/(F654^2)) * -C654/F654</f>
        <v>2.0078913853314449E+22</v>
      </c>
      <c r="I654">
        <f>G654/Me</f>
        <v>-1.3379969247380395E-3</v>
      </c>
      <c r="J654">
        <f>H654/Me</f>
        <v>3.3618380359164263E-3</v>
      </c>
      <c r="K654">
        <f>D654*DT</f>
        <v>-2083986531.0077798</v>
      </c>
      <c r="L654">
        <f>E654*DT</f>
        <v>-944180045.26206422</v>
      </c>
      <c r="M654">
        <f>I654*DT</f>
        <v>-115.60293429736662</v>
      </c>
      <c r="N654">
        <f>J654*DT</f>
        <v>290.46280630317921</v>
      </c>
      <c r="S654">
        <f t="shared" si="110"/>
        <v>-75083214533.772461</v>
      </c>
      <c r="T654">
        <f t="shared" si="111"/>
        <v>-158777669609.3107</v>
      </c>
      <c r="U654">
        <f t="shared" si="112"/>
        <v>-25105.203938504572</v>
      </c>
      <c r="V654">
        <f t="shared" si="113"/>
        <v>10930.892696756473</v>
      </c>
      <c r="W654">
        <f t="shared" si="114"/>
        <v>175635524513.94315</v>
      </c>
      <c r="X654">
        <f>(G*Me*Ms/(W654^2)) *-S654/W654</f>
        <v>1.0984649527994073E+22</v>
      </c>
      <c r="Y654">
        <f>(G*Me*Ms/(W654^2)) * -T654/W654</f>
        <v>2.3229120707736998E+22</v>
      </c>
      <c r="Z654">
        <f>X654/Me</f>
        <v>1.8391738150879135E-3</v>
      </c>
      <c r="AA654">
        <f>Y654/Me</f>
        <v>3.8892811686262263E-3</v>
      </c>
      <c r="AB654">
        <f>AF654*DT</f>
        <v>-2162224940.8054557</v>
      </c>
      <c r="AC654">
        <f>AG654*DT</f>
        <v>958945793.17603326</v>
      </c>
      <c r="AD654">
        <f>Z654*DT</f>
        <v>158.90461762359573</v>
      </c>
      <c r="AE654">
        <f>AA654*DT</f>
        <v>336.03389296930595</v>
      </c>
      <c r="AF654">
        <f>U654+Z654*DT/2</f>
        <v>-25025.751629692775</v>
      </c>
      <c r="AG654">
        <f>V654+AA654*DT/2</f>
        <v>11098.909643241126</v>
      </c>
    </row>
    <row r="655" spans="2:33" x14ac:dyDescent="0.3">
      <c r="B655">
        <f t="shared" si="105"/>
        <v>68735760931.013763</v>
      </c>
      <c r="C655">
        <f t="shared" si="106"/>
        <v>-178885187464.56781</v>
      </c>
      <c r="D655">
        <f t="shared" si="107"/>
        <v>-24235.817413554079</v>
      </c>
      <c r="E655">
        <f t="shared" si="108"/>
        <v>-10637.546976822563</v>
      </c>
      <c r="F655">
        <f t="shared" si="109"/>
        <v>191636413880.55414</v>
      </c>
      <c r="G655">
        <f>(G*Me*Ms/(F655^2)) * -B655/F655</f>
        <v>-7.7415704878015033E+21</v>
      </c>
      <c r="H655">
        <f>(G*Me*Ms/(F655^2)) * -C655/F655</f>
        <v>2.0147478826493772E+22</v>
      </c>
      <c r="I655">
        <f>G655/Me</f>
        <v>-1.2961809744167537E-3</v>
      </c>
      <c r="J655">
        <f>H655/Me</f>
        <v>3.3733179564165976E-3</v>
      </c>
      <c r="K655">
        <f>D655*DT</f>
        <v>-2093974624.5310724</v>
      </c>
      <c r="L655">
        <f>E655*DT</f>
        <v>-919084058.7974695</v>
      </c>
      <c r="M655">
        <f>I655*DT</f>
        <v>-111.99003618960752</v>
      </c>
      <c r="N655">
        <f>J655*DT</f>
        <v>291.45467143439402</v>
      </c>
      <c r="S655">
        <f t="shared" si="110"/>
        <v>-77245439474.577911</v>
      </c>
      <c r="T655">
        <f t="shared" si="111"/>
        <v>-157818723816.13467</v>
      </c>
      <c r="U655">
        <f t="shared" si="112"/>
        <v>-24946.299320880975</v>
      </c>
      <c r="V655">
        <f t="shared" si="113"/>
        <v>11266.926589725779</v>
      </c>
      <c r="W655">
        <f t="shared" si="114"/>
        <v>175708871450.97162</v>
      </c>
      <c r="X655">
        <f>(G*Me*Ms/(W655^2)) *-S655/W655</f>
        <v>1.1286835972470884E+22</v>
      </c>
      <c r="Y655">
        <f>(G*Me*Ms/(W655^2)) * -T655/W655</f>
        <v>2.3059925106434639E+22</v>
      </c>
      <c r="Z655">
        <f>X655/Me</f>
        <v>1.8897692751014439E-3</v>
      </c>
      <c r="AA655">
        <f>Y655/Me</f>
        <v>3.8609525343124666E-3</v>
      </c>
      <c r="AB655">
        <f>AF655*DT</f>
        <v>-2148306735.3001857</v>
      </c>
      <c r="AC655">
        <f>AG655*DT</f>
        <v>987873385.46757793</v>
      </c>
      <c r="AD655">
        <f>Z655*DT</f>
        <v>163.27606536876476</v>
      </c>
      <c r="AE655">
        <f>AA655*DT</f>
        <v>333.58629896459712</v>
      </c>
      <c r="AF655">
        <f>U655+Z655*DT/2</f>
        <v>-24864.661288196592</v>
      </c>
      <c r="AG655">
        <f>V655+AA655*DT/2</f>
        <v>11433.719739208078</v>
      </c>
    </row>
    <row r="656" spans="2:33" x14ac:dyDescent="0.3">
      <c r="B656">
        <f t="shared" si="105"/>
        <v>66641786306.482689</v>
      </c>
      <c r="C656">
        <f t="shared" si="106"/>
        <v>-179804271523.36526</v>
      </c>
      <c r="D656">
        <f t="shared" si="107"/>
        <v>-24347.807449743686</v>
      </c>
      <c r="E656">
        <f t="shared" si="108"/>
        <v>-10346.092305388169</v>
      </c>
      <c r="F656">
        <f t="shared" si="109"/>
        <v>191756887073.625</v>
      </c>
      <c r="G656">
        <f>(G*Me*Ms/(F656^2)) * -B656/F656</f>
        <v>-7.4915925721621935E+21</v>
      </c>
      <c r="H656">
        <f>(G*Me*Ms/(F656^2)) * -C656/F656</f>
        <v>2.0212848719159317E+22</v>
      </c>
      <c r="I656">
        <f>G656/Me</f>
        <v>-1.254326854663328E-3</v>
      </c>
      <c r="J656">
        <f>H656/Me</f>
        <v>3.3842629205303081E-3</v>
      </c>
      <c r="K656">
        <f>D656*DT</f>
        <v>-2103650563.6578546</v>
      </c>
      <c r="L656">
        <f>E656*DT</f>
        <v>-893902375.18553782</v>
      </c>
      <c r="M656">
        <f>I656*DT</f>
        <v>-108.37384024291154</v>
      </c>
      <c r="N656">
        <f>J656*DT</f>
        <v>292.40031633381864</v>
      </c>
      <c r="S656">
        <f t="shared" si="110"/>
        <v>-79393746209.878098</v>
      </c>
      <c r="T656">
        <f t="shared" si="111"/>
        <v>-156830850430.66708</v>
      </c>
      <c r="U656">
        <f t="shared" si="112"/>
        <v>-24783.023255512209</v>
      </c>
      <c r="V656">
        <f t="shared" si="113"/>
        <v>11600.512888690377</v>
      </c>
      <c r="W656">
        <f t="shared" si="114"/>
        <v>175781917682.23715</v>
      </c>
      <c r="X656">
        <f>(G*Me*Ms/(W656^2)) *-S656/W656</f>
        <v>1.1586283045593859E+22</v>
      </c>
      <c r="Y656">
        <f>(G*Me*Ms/(W656^2)) * -T656/W656</f>
        <v>2.2887024609815226E+22</v>
      </c>
      <c r="Z656">
        <f>X656/Me</f>
        <v>1.9399060786916686E-3</v>
      </c>
      <c r="AA656">
        <f>Y656/Me</f>
        <v>3.8320035846725422E-3</v>
      </c>
      <c r="AB656">
        <f>AF656*DT</f>
        <v>-2134012548.6356599</v>
      </c>
      <c r="AC656">
        <f>AG656*DT</f>
        <v>1016587190.3225671</v>
      </c>
      <c r="AD656">
        <f>Z656*DT</f>
        <v>167.60788519896016</v>
      </c>
      <c r="AE656">
        <f>AA656*DT</f>
        <v>331.08510971570763</v>
      </c>
      <c r="AF656">
        <f>U656+Z656*DT/2</f>
        <v>-24699.21931291273</v>
      </c>
      <c r="AG656">
        <f>V656+AA656*DT/2</f>
        <v>11766.05544354823</v>
      </c>
    </row>
    <row r="657" spans="2:33" x14ac:dyDescent="0.3">
      <c r="B657">
        <f t="shared" si="105"/>
        <v>64538135742.824837</v>
      </c>
      <c r="C657">
        <f t="shared" si="106"/>
        <v>-180698173898.55081</v>
      </c>
      <c r="D657">
        <f t="shared" si="107"/>
        <v>-24456.181289986598</v>
      </c>
      <c r="E657">
        <f t="shared" si="108"/>
        <v>-10053.69198905435</v>
      </c>
      <c r="F657">
        <f t="shared" si="109"/>
        <v>191877567775.47028</v>
      </c>
      <c r="G657">
        <f>(G*Me*Ms/(F657^2)) * -B657/F657</f>
        <v>-7.2414283056127851E+21</v>
      </c>
      <c r="H657">
        <f>(G*Me*Ms/(F657^2)) * -C657/F657</f>
        <v>2.0275033608899736E+22</v>
      </c>
      <c r="I657">
        <f>G657/Me</f>
        <v>-1.212441533940459E-3</v>
      </c>
      <c r="J657">
        <f>H657/Me</f>
        <v>3.3946746155610178E-3</v>
      </c>
      <c r="K657">
        <f>D657*DT</f>
        <v>-2113014063.4548421</v>
      </c>
      <c r="L657">
        <f>E657*DT</f>
        <v>-868638987.85429585</v>
      </c>
      <c r="M657">
        <f>I657*DT</f>
        <v>-104.75494853245566</v>
      </c>
      <c r="N657">
        <f>J657*DT</f>
        <v>293.29988678447194</v>
      </c>
      <c r="S657">
        <f t="shared" si="110"/>
        <v>-81527758758.513763</v>
      </c>
      <c r="T657">
        <f t="shared" si="111"/>
        <v>-155814263240.34451</v>
      </c>
      <c r="U657">
        <f t="shared" si="112"/>
        <v>-24615.415370313251</v>
      </c>
      <c r="V657">
        <f t="shared" si="113"/>
        <v>11931.597998406085</v>
      </c>
      <c r="W657">
        <f t="shared" si="114"/>
        <v>175854656114.97977</v>
      </c>
      <c r="X657">
        <f>(G*Me*Ms/(W657^2)) *-S657/W657</f>
        <v>1.1882951427238717E+22</v>
      </c>
      <c r="Y657">
        <f>(G*Me*Ms/(W657^2)) * -T657/W657</f>
        <v>2.2710465121950254E+22</v>
      </c>
      <c r="Z657">
        <f>X657/Me</f>
        <v>1.9895776424402635E-3</v>
      </c>
      <c r="AA657">
        <f>Y657/Me</f>
        <v>3.8024420054834167E-3</v>
      </c>
      <c r="AB657">
        <f>AF657*DT</f>
        <v>-2119345829.2362094</v>
      </c>
      <c r="AC657">
        <f>AG657*DT</f>
        <v>1045082605.7989125</v>
      </c>
      <c r="AD657">
        <f>Z657*DT</f>
        <v>171.89950830683875</v>
      </c>
      <c r="AE657">
        <f>AA657*DT</f>
        <v>328.5309892737672</v>
      </c>
      <c r="AF657">
        <f>U657+Z657*DT/2</f>
        <v>-24529.465616159832</v>
      </c>
      <c r="AG657">
        <f>V657+AA657*DT/2</f>
        <v>12095.863493042969</v>
      </c>
    </row>
    <row r="658" spans="2:33" x14ac:dyDescent="0.3">
      <c r="B658">
        <f t="shared" si="105"/>
        <v>62425121679.369995</v>
      </c>
      <c r="C658">
        <f t="shared" si="106"/>
        <v>-181566812886.40512</v>
      </c>
      <c r="D658">
        <f t="shared" si="107"/>
        <v>-24560.936238519054</v>
      </c>
      <c r="E658">
        <f t="shared" si="108"/>
        <v>-9760.3921022698778</v>
      </c>
      <c r="F658">
        <f t="shared" si="109"/>
        <v>191998446239.57507</v>
      </c>
      <c r="G658">
        <f>(G*Me*Ms/(F658^2)) * -B658/F658</f>
        <v>-6.9911189008851948E+21</v>
      </c>
      <c r="H658">
        <f>(G*Me*Ms/(F658^2)) * -C658/F658</f>
        <v>2.0334044102682521E+22</v>
      </c>
      <c r="I658">
        <f>G658/Me</f>
        <v>-1.170531912548169E-3</v>
      </c>
      <c r="J658">
        <f>H658/Me</f>
        <v>3.4045548174467602E-3</v>
      </c>
      <c r="K658">
        <f>D658*DT</f>
        <v>-2122064891.0080464</v>
      </c>
      <c r="L658">
        <f>E658*DT</f>
        <v>-843297877.63611746</v>
      </c>
      <c r="M658">
        <f>I658*DT</f>
        <v>-101.13395724416181</v>
      </c>
      <c r="N658">
        <f>J658*DT</f>
        <v>294.15353622740008</v>
      </c>
      <c r="S658">
        <f t="shared" si="110"/>
        <v>-83647104587.749969</v>
      </c>
      <c r="T658">
        <f t="shared" si="111"/>
        <v>-154769180634.54559</v>
      </c>
      <c r="U658">
        <f t="shared" si="112"/>
        <v>-24443.51586200641</v>
      </c>
      <c r="V658">
        <f t="shared" si="113"/>
        <v>12260.128987679853</v>
      </c>
      <c r="W658">
        <f t="shared" si="114"/>
        <v>175927079723.9657</v>
      </c>
      <c r="X658">
        <f>(G*Me*Ms/(W658^2)) *-S658/W658</f>
        <v>1.2176802573342533E+22</v>
      </c>
      <c r="Y658">
        <f>(G*Me*Ms/(W658^2)) * -T658/W658</f>
        <v>2.2530292785541877E+22</v>
      </c>
      <c r="Z658">
        <f>X658/Me</f>
        <v>2.038777512865843E-3</v>
      </c>
      <c r="AA658">
        <f>Y658/Me</f>
        <v>3.7722755224762878E-3</v>
      </c>
      <c r="AB658">
        <f>AF658*DT</f>
        <v>-2104310074.1861322</v>
      </c>
      <c r="AC658">
        <f>AG658*DT</f>
        <v>1073355087.4776715</v>
      </c>
      <c r="AD658">
        <f>Z658*DT</f>
        <v>176.15037711160883</v>
      </c>
      <c r="AE658">
        <f>AA658*DT</f>
        <v>325.92460514195125</v>
      </c>
      <c r="AF658">
        <f>U658+Z658*DT/2</f>
        <v>-24355.440673450605</v>
      </c>
      <c r="AG658">
        <f>V658+AA658*DT/2</f>
        <v>12423.091290250828</v>
      </c>
    </row>
    <row r="659" spans="2:33" x14ac:dyDescent="0.3">
      <c r="B659">
        <f t="shared" si="105"/>
        <v>60303056788.361946</v>
      </c>
      <c r="C659">
        <f t="shared" si="106"/>
        <v>-182410110764.04123</v>
      </c>
      <c r="D659">
        <f t="shared" si="107"/>
        <v>-24662.070195763215</v>
      </c>
      <c r="E659">
        <f t="shared" si="108"/>
        <v>-9466.238566042477</v>
      </c>
      <c r="F659">
        <f t="shared" si="109"/>
        <v>192119512717.91785</v>
      </c>
      <c r="G659">
        <f>(G*Me*Ms/(F659^2)) * -B659/F659</f>
        <v>-6.7407051580061317E+21</v>
      </c>
      <c r="H659">
        <f>(G*Me*Ms/(F659^2)) * -C659/F659</f>
        <v>2.0389891325325669E+22</v>
      </c>
      <c r="I659">
        <f>G659/Me</f>
        <v>-1.1286048216867246E-3</v>
      </c>
      <c r="J659">
        <f>H659/Me</f>
        <v>3.4139053888299349E-3</v>
      </c>
      <c r="K659">
        <f>D659*DT</f>
        <v>-2130802864.9139419</v>
      </c>
      <c r="L659">
        <f>E659*DT</f>
        <v>-817883012.10607004</v>
      </c>
      <c r="M659">
        <f>I659*DT</f>
        <v>-97.511456593733001</v>
      </c>
      <c r="N659">
        <f>J659*DT</f>
        <v>294.96142559490636</v>
      </c>
      <c r="S659">
        <f t="shared" si="110"/>
        <v>-85751414661.936096</v>
      </c>
      <c r="T659">
        <f t="shared" si="111"/>
        <v>-153695825547.06793</v>
      </c>
      <c r="U659">
        <f t="shared" si="112"/>
        <v>-24267.365484894803</v>
      </c>
      <c r="V659">
        <f t="shared" si="113"/>
        <v>12586.053592821803</v>
      </c>
      <c r="W659">
        <f t="shared" si="114"/>
        <v>175999181552.40964</v>
      </c>
      <c r="X659">
        <f>(G*Me*Ms/(W659^2)) *-S659/W659</f>
        <v>1.2467798711349591E+22</v>
      </c>
      <c r="Y659">
        <f>(G*Me*Ms/(W659^2)) * -T659/W659</f>
        <v>2.2346553969402234E+22</v>
      </c>
      <c r="Z659">
        <f>X659/Me</f>
        <v>2.0874993656614525E-3</v>
      </c>
      <c r="AA659">
        <f>Y659/Me</f>
        <v>3.741511899240236E-3</v>
      </c>
      <c r="AB659">
        <f>AF659*DT</f>
        <v>-2088908828.2625668</v>
      </c>
      <c r="AC659">
        <f>AG659*DT</f>
        <v>1101400148.75348</v>
      </c>
      <c r="AD659">
        <f>Z659*DT</f>
        <v>180.35994519314951</v>
      </c>
      <c r="AE659">
        <f>AA659*DT</f>
        <v>323.26662809435641</v>
      </c>
      <c r="AF659">
        <f>U659+Z659*DT/2</f>
        <v>-24177.185512298227</v>
      </c>
      <c r="AG659">
        <f>V659+AA659*DT/2</f>
        <v>12747.686906868981</v>
      </c>
    </row>
    <row r="660" spans="2:33" x14ac:dyDescent="0.3">
      <c r="B660">
        <f t="shared" si="105"/>
        <v>58172253923.448006</v>
      </c>
      <c r="C660">
        <f t="shared" si="106"/>
        <v>-183227993776.14731</v>
      </c>
      <c r="D660">
        <f t="shared" si="107"/>
        <v>-24759.581652356948</v>
      </c>
      <c r="E660">
        <f t="shared" si="108"/>
        <v>-9171.2771404475716</v>
      </c>
      <c r="F660">
        <f t="shared" si="109"/>
        <v>192240757462.52664</v>
      </c>
      <c r="G660">
        <f>(G*Me*Ms/(F660^2)) * -B660/F660</f>
        <v>-6.490227458994883E+21</v>
      </c>
      <c r="H660">
        <f>(G*Me*Ms/(F660^2)) * -C660/F660</f>
        <v>2.0442586907968455E+22</v>
      </c>
      <c r="I660">
        <f>G660/Me</f>
        <v>-1.0866670225688783E-3</v>
      </c>
      <c r="J660">
        <f>H660/Me</f>
        <v>3.4227282771269554E-3</v>
      </c>
      <c r="K660">
        <f>D660*DT</f>
        <v>-2139227854.7636404</v>
      </c>
      <c r="L660">
        <f>E660*DT</f>
        <v>-792398344.93467021</v>
      </c>
      <c r="M660">
        <f>I660*DT</f>
        <v>-93.888030749951085</v>
      </c>
      <c r="N660">
        <f>J660*DT</f>
        <v>295.72372314376895</v>
      </c>
      <c r="S660">
        <f t="shared" si="110"/>
        <v>-87840323490.198669</v>
      </c>
      <c r="T660">
        <f t="shared" si="111"/>
        <v>-152594425398.31445</v>
      </c>
      <c r="U660">
        <f t="shared" si="112"/>
        <v>-24087.005539701655</v>
      </c>
      <c r="V660">
        <f t="shared" si="113"/>
        <v>12909.320220916159</v>
      </c>
      <c r="W660">
        <f t="shared" si="114"/>
        <v>176070954712.87848</v>
      </c>
      <c r="X660">
        <f>(G*Me*Ms/(W660^2)) *-S660/W660</f>
        <v>1.2755902835493966E+22</v>
      </c>
      <c r="Y660">
        <f>(G*Me*Ms/(W660^2)) * -T660/W660</f>
        <v>2.2159295256194294E+22</v>
      </c>
      <c r="Z660">
        <f>X660/Me</f>
        <v>2.1357370049047259E-3</v>
      </c>
      <c r="AA660">
        <f>Y660/Me</f>
        <v>3.7101589351696573E-3</v>
      </c>
      <c r="AB660">
        <f>AF660*DT</f>
        <v>-2073145682.9741561</v>
      </c>
      <c r="AC660">
        <f>AG660*DT</f>
        <v>1129213361.1094983</v>
      </c>
      <c r="AD660">
        <f>Z660*DT</f>
        <v>184.52767722376831</v>
      </c>
      <c r="AE660">
        <f>AA660*DT</f>
        <v>320.55773199865837</v>
      </c>
      <c r="AF660">
        <f>U660+Z660*DT/2</f>
        <v>-23994.74170108977</v>
      </c>
      <c r="AG660">
        <f>V660+AA660*DT/2</f>
        <v>13069.599086915488</v>
      </c>
    </row>
    <row r="661" spans="2:33" x14ac:dyDescent="0.3">
      <c r="B661">
        <f t="shared" si="105"/>
        <v>56033026068.684364</v>
      </c>
      <c r="C661">
        <f t="shared" si="106"/>
        <v>-184020392121.08197</v>
      </c>
      <c r="D661">
        <f t="shared" si="107"/>
        <v>-24853.469683106898</v>
      </c>
      <c r="E661">
        <f t="shared" si="108"/>
        <v>-8875.5534173038031</v>
      </c>
      <c r="F661">
        <f t="shared" si="109"/>
        <v>192362170727.01852</v>
      </c>
      <c r="G661">
        <f>(G*Me*Ms/(F661^2)) * -B661/F661</f>
        <v>-6.2397257628526293E+21</v>
      </c>
      <c r="H661">
        <f>(G*Me*Ms/(F661^2)) * -C661/F661</f>
        <v>2.049214297654866E+22</v>
      </c>
      <c r="I661">
        <f>G661/Me</f>
        <v>-1.0447252055809245E-3</v>
      </c>
      <c r="J661">
        <f>H661/Me</f>
        <v>3.4310255125989788E-3</v>
      </c>
      <c r="K661">
        <f>D661*DT</f>
        <v>-2147339780.620436</v>
      </c>
      <c r="L661">
        <f>E661*DT</f>
        <v>-766847815.25504863</v>
      </c>
      <c r="M661">
        <f>I661*DT</f>
        <v>-90.264257762191875</v>
      </c>
      <c r="N661">
        <f>J661*DT</f>
        <v>296.44060428855175</v>
      </c>
      <c r="S661">
        <f t="shared" si="110"/>
        <v>-89913469173.172821</v>
      </c>
      <c r="T661">
        <f t="shared" si="111"/>
        <v>-151465212037.20496</v>
      </c>
      <c r="U661">
        <f t="shared" si="112"/>
        <v>-23902.477862477888</v>
      </c>
      <c r="V661">
        <f t="shared" si="113"/>
        <v>13229.877952914818</v>
      </c>
      <c r="W661">
        <f t="shared" si="114"/>
        <v>176142392388.17712</v>
      </c>
      <c r="X661">
        <f>(G*Me*Ms/(W661^2)) *-S661/W661</f>
        <v>1.3041078701926983E+22</v>
      </c>
      <c r="Y661">
        <f>(G*Me*Ms/(W661^2)) * -T661/W661</f>
        <v>2.1968563430434319E+22</v>
      </c>
      <c r="Z661">
        <f>X661/Me</f>
        <v>2.1834843622420695E-3</v>
      </c>
      <c r="AA661">
        <f>Y661/Me</f>
        <v>3.6782244634555E-3</v>
      </c>
      <c r="AB661">
        <f>AF661*DT</f>
        <v>-2057024275.6057084</v>
      </c>
      <c r="AC661">
        <f>AG661*DT</f>
        <v>1156790354.3771987</v>
      </c>
      <c r="AD661">
        <f>Z661*DT</f>
        <v>188.6530488977148</v>
      </c>
      <c r="AE661">
        <f>AA661*DT</f>
        <v>317.7985936425552</v>
      </c>
      <c r="AF661">
        <f>U661+Z661*DT/2</f>
        <v>-23808.151338029031</v>
      </c>
      <c r="AG661">
        <f>V661+AA661*DT/2</f>
        <v>13388.777249736095</v>
      </c>
    </row>
    <row r="662" spans="2:33" x14ac:dyDescent="0.3">
      <c r="B662">
        <f t="shared" si="105"/>
        <v>53885686288.063927</v>
      </c>
      <c r="C662">
        <f t="shared" si="106"/>
        <v>-184787239936.33701</v>
      </c>
      <c r="D662">
        <f t="shared" si="107"/>
        <v>-24943.73394086909</v>
      </c>
      <c r="E662">
        <f t="shared" si="108"/>
        <v>-8579.112813015252</v>
      </c>
      <c r="F662">
        <f t="shared" si="109"/>
        <v>192483742768.1232</v>
      </c>
      <c r="G662">
        <f>(G*Me*Ms/(F662^2)) * -B662/F662</f>
        <v>-5.9892396008397729E+21</v>
      </c>
      <c r="H662">
        <f>(G*Me*Ms/(F662^2)) * -C662/F662</f>
        <v>2.0538572140292851E+22</v>
      </c>
      <c r="I662">
        <f>G662/Me</f>
        <v>-1.0027859894919755E-3</v>
      </c>
      <c r="J662">
        <f>H662/Me</f>
        <v>3.4387992064248154E-3</v>
      </c>
      <c r="K662">
        <f>D662*DT</f>
        <v>-2155138612.4910893</v>
      </c>
      <c r="L662">
        <f>E662*DT</f>
        <v>-741235347.04451776</v>
      </c>
      <c r="M662">
        <f>I662*DT</f>
        <v>-86.64070949210668</v>
      </c>
      <c r="N662">
        <f>J662*DT</f>
        <v>297.11225143510404</v>
      </c>
      <c r="S662">
        <f t="shared" si="110"/>
        <v>-91970493448.778534</v>
      </c>
      <c r="T662">
        <f t="shared" si="111"/>
        <v>-150308421682.82776</v>
      </c>
      <c r="U662">
        <f t="shared" si="112"/>
        <v>-23713.824813580173</v>
      </c>
      <c r="V662">
        <f t="shared" si="113"/>
        <v>13547.676546557374</v>
      </c>
      <c r="W662">
        <f t="shared" si="114"/>
        <v>176213487832.21613</v>
      </c>
      <c r="X662">
        <f>(G*Me*Ms/(W662^2)) *-S662/W662</f>
        <v>1.3323290823697933E+22</v>
      </c>
      <c r="Y662">
        <f>(G*Me*Ms/(W662^2)) * -T662/W662</f>
        <v>2.1774405466756091E+22</v>
      </c>
      <c r="Z662">
        <f>X662/Me</f>
        <v>2.230735496048276E-3</v>
      </c>
      <c r="AA662">
        <f>Y662/Me</f>
        <v>3.6457163491203314E-3</v>
      </c>
      <c r="AB662">
        <f>AF662*DT</f>
        <v>-2040548288.2690365</v>
      </c>
      <c r="AC662">
        <f>AG662*DT</f>
        <v>1184126816.9813218</v>
      </c>
      <c r="AD662">
        <f>Z662*DT</f>
        <v>192.73554685857104</v>
      </c>
      <c r="AE662">
        <f>AA662*DT</f>
        <v>314.98989256399665</v>
      </c>
      <c r="AF662">
        <f>U662+Z662*DT/2</f>
        <v>-23617.457040150886</v>
      </c>
      <c r="AG662">
        <f>V662+AA662*DT/2</f>
        <v>13705.171492839372</v>
      </c>
    </row>
    <row r="663" spans="2:33" x14ac:dyDescent="0.3">
      <c r="B663">
        <f t="shared" si="105"/>
        <v>51730547675.572838</v>
      </c>
      <c r="C663">
        <f t="shared" si="106"/>
        <v>-185528475283.38153</v>
      </c>
      <c r="D663">
        <f t="shared" si="107"/>
        <v>-25030.374650361195</v>
      </c>
      <c r="E663">
        <f t="shared" si="108"/>
        <v>-8282.0005615801474</v>
      </c>
      <c r="F663">
        <f t="shared" si="109"/>
        <v>192605463847.18951</v>
      </c>
      <c r="G663">
        <f>(G*Me*Ms/(F663^2)) * -B663/F663</f>
        <v>-5.73880807203783E+21</v>
      </c>
      <c r="H663">
        <f>(G*Me*Ms/(F663^2)) * -C663/F663</f>
        <v>2.0581887480226661E+22</v>
      </c>
      <c r="I663">
        <f>G663/Me</f>
        <v>-9.6085592071088475E-4</v>
      </c>
      <c r="J663">
        <f>H663/Me</f>
        <v>3.4460515487771924E-3</v>
      </c>
      <c r="K663">
        <f>D663*DT</f>
        <v>-2162624369.7912073</v>
      </c>
      <c r="L663">
        <f>E663*DT</f>
        <v>-715564848.52052474</v>
      </c>
      <c r="M663">
        <f>I663*DT</f>
        <v>-83.017951549420445</v>
      </c>
      <c r="N663">
        <f>J663*DT</f>
        <v>297.7388538143494</v>
      </c>
      <c r="S663">
        <f t="shared" si="110"/>
        <v>-94011041737.047577</v>
      </c>
      <c r="T663">
        <f t="shared" si="111"/>
        <v>-149124294865.84644</v>
      </c>
      <c r="U663">
        <f t="shared" si="112"/>
        <v>-23521.089266721603</v>
      </c>
      <c r="V663">
        <f t="shared" si="113"/>
        <v>13862.666439121371</v>
      </c>
      <c r="W663">
        <f t="shared" si="114"/>
        <v>176284234370.86145</v>
      </c>
      <c r="X663">
        <f>(G*Me*Ms/(W663^2)) *-S663/W663</f>
        <v>1.3602504465595979E+22</v>
      </c>
      <c r="Y663">
        <f>(G*Me*Ms/(W663^2)) * -T663/W663</f>
        <v>2.1576868518436566E+22</v>
      </c>
      <c r="Z663">
        <f>X663/Me</f>
        <v>2.2774845905629004E-3</v>
      </c>
      <c r="AA663">
        <f>Y663/Me</f>
        <v>3.6126424870971713E-3</v>
      </c>
      <c r="AB663">
        <f>AF663*DT</f>
        <v>-2023721446.9601624</v>
      </c>
      <c r="AC663">
        <f>AG663*DT</f>
        <v>1211218496.1703267</v>
      </c>
      <c r="AD663">
        <f>Z663*DT</f>
        <v>196.77466862463459</v>
      </c>
      <c r="AE663">
        <f>AA663*DT</f>
        <v>312.13231088519558</v>
      </c>
      <c r="AF663">
        <f>U663+Z663*DT/2</f>
        <v>-23422.701932409287</v>
      </c>
      <c r="AG663">
        <f>V663+AA663*DT/2</f>
        <v>14018.732594563968</v>
      </c>
    </row>
    <row r="664" spans="2:33" x14ac:dyDescent="0.3">
      <c r="B664">
        <f t="shared" si="105"/>
        <v>49567923305.781631</v>
      </c>
      <c r="C664">
        <f t="shared" si="106"/>
        <v>-186244040131.90207</v>
      </c>
      <c r="D664">
        <f t="shared" si="107"/>
        <v>-25113.392601910615</v>
      </c>
      <c r="E664">
        <f t="shared" si="108"/>
        <v>-7984.2617077657978</v>
      </c>
      <c r="F664">
        <f t="shared" si="109"/>
        <v>192727324231.67557</v>
      </c>
      <c r="G664">
        <f>(G*Me*Ms/(F664^2)) * -B664/F664</f>
        <v>-5.488469839192162E+21</v>
      </c>
      <c r="H664">
        <f>(G*Me*Ms/(F664^2)) * -C664/F664</f>
        <v>2.0622102537711315E+22</v>
      </c>
      <c r="I664">
        <f>G664/Me</f>
        <v>-9.1894147259018882E-4</v>
      </c>
      <c r="J664">
        <f>H664/Me</f>
        <v>3.4527848069034113E-3</v>
      </c>
      <c r="K664">
        <f>D664*DT</f>
        <v>-2169797120.8050771</v>
      </c>
      <c r="L664">
        <f>E664*DT</f>
        <v>-689840211.55096495</v>
      </c>
      <c r="M664">
        <f>I664*DT</f>
        <v>-79.396543231792307</v>
      </c>
      <c r="N664">
        <f>J664*DT</f>
        <v>298.32060731645475</v>
      </c>
      <c r="S664">
        <f t="shared" si="110"/>
        <v>-96034763184.007736</v>
      </c>
      <c r="T664">
        <f t="shared" si="111"/>
        <v>-147913076369.67612</v>
      </c>
      <c r="U664">
        <f t="shared" si="112"/>
        <v>-23324.314598096968</v>
      </c>
      <c r="V664">
        <f t="shared" si="113"/>
        <v>14174.798750006566</v>
      </c>
      <c r="W664">
        <f t="shared" si="114"/>
        <v>176354625402.76648</v>
      </c>
      <c r="X664">
        <f>(G*Me*Ms/(W664^2)) *-S664/W664</f>
        <v>1.3878685638861313E+22</v>
      </c>
      <c r="Y664">
        <f>(G*Me*Ms/(W664^2)) * -T664/W664</f>
        <v>2.137599990618263E+22</v>
      </c>
      <c r="Z664">
        <f>X664/Me</f>
        <v>2.3237259550047407E-3</v>
      </c>
      <c r="AA664">
        <f>Y664/Me</f>
        <v>3.579010800352046E-3</v>
      </c>
      <c r="AB664">
        <f>AF664*DT</f>
        <v>-2006547520.6230419</v>
      </c>
      <c r="AC664">
        <f>AG664*DT</f>
        <v>1238061198.2326653</v>
      </c>
      <c r="AD664">
        <f>Z664*DT</f>
        <v>200.76992251240961</v>
      </c>
      <c r="AE664">
        <f>AA664*DT</f>
        <v>309.2265331504168</v>
      </c>
      <c r="AF664">
        <f>U664+Z664*DT/2</f>
        <v>-23223.929636840763</v>
      </c>
      <c r="AG664">
        <f>V664+AA664*DT/2</f>
        <v>14329.412016581775</v>
      </c>
    </row>
    <row r="665" spans="2:33" x14ac:dyDescent="0.3">
      <c r="B665">
        <f t="shared" si="105"/>
        <v>47398126184.976555</v>
      </c>
      <c r="C665">
        <f t="shared" si="106"/>
        <v>-186933880343.45303</v>
      </c>
      <c r="D665">
        <f t="shared" si="107"/>
        <v>-25192.789145142408</v>
      </c>
      <c r="E665">
        <f t="shared" si="108"/>
        <v>-7685.9411004493431</v>
      </c>
      <c r="F665">
        <f t="shared" si="109"/>
        <v>192849314196.62186</v>
      </c>
      <c r="G665">
        <f>(G*Me*Ms/(F665^2)) * -B665/F665</f>
        <v>-5.2382631248317739E+21</v>
      </c>
      <c r="H665">
        <f>(G*Me*Ms/(F665^2)) * -C665/F665</f>
        <v>2.0659231303012941E+22</v>
      </c>
      <c r="I665">
        <f>G665/Me</f>
        <v>-8.7704904477644142E-4</v>
      </c>
      <c r="J665">
        <f>H665/Me</f>
        <v>3.4590013232114894E-3</v>
      </c>
      <c r="K665">
        <f>D665*DT</f>
        <v>-2176656982.1403041</v>
      </c>
      <c r="L665">
        <f>E665*DT</f>
        <v>-664065311.07882321</v>
      </c>
      <c r="M665">
        <f>I665*DT</f>
        <v>-75.77703746868454</v>
      </c>
      <c r="N665">
        <f>J665*DT</f>
        <v>298.85771432547267</v>
      </c>
      <c r="S665">
        <f t="shared" si="110"/>
        <v>-98041310704.630783</v>
      </c>
      <c r="T665">
        <f t="shared" si="111"/>
        <v>-146675015171.44345</v>
      </c>
      <c r="U665">
        <f t="shared" si="112"/>
        <v>-23123.544675584559</v>
      </c>
      <c r="V665">
        <f t="shared" si="113"/>
        <v>14484.025283156983</v>
      </c>
      <c r="W665">
        <f t="shared" si="114"/>
        <v>176424654400.18613</v>
      </c>
      <c r="X665">
        <f>(G*Me*Ms/(W665^2)) *-S665/W665</f>
        <v>1.4151801095773454E+22</v>
      </c>
      <c r="Y665">
        <f>(G*Me*Ms/(W665^2)) * -T665/W665</f>
        <v>2.1171847107178456E+22</v>
      </c>
      <c r="Z665">
        <f>X665/Me</f>
        <v>2.3694540226657491E-3</v>
      </c>
      <c r="AA665">
        <f>Y665/Me</f>
        <v>3.5448292380501718E-3</v>
      </c>
      <c r="AB665">
        <f>AF665*DT</f>
        <v>-1989030320.2199864</v>
      </c>
      <c r="AC665">
        <f>AG665*DT</f>
        <v>1264650788.6992009</v>
      </c>
      <c r="AD665">
        <f>Z665*DT</f>
        <v>204.72082755832071</v>
      </c>
      <c r="AE665">
        <f>AA665*DT</f>
        <v>306.27324616753486</v>
      </c>
      <c r="AF665">
        <f>U665+Z665*DT/2</f>
        <v>-23021.1842618054</v>
      </c>
      <c r="AG665">
        <f>V665+AA665*DT/2</f>
        <v>14637.16190624075</v>
      </c>
    </row>
    <row r="666" spans="2:33" x14ac:dyDescent="0.3">
      <c r="B666">
        <f t="shared" si="105"/>
        <v>45221469202.83625</v>
      </c>
      <c r="C666">
        <f t="shared" si="106"/>
        <v>-187597945654.53186</v>
      </c>
      <c r="D666">
        <f t="shared" si="107"/>
        <v>-25268.566182611092</v>
      </c>
      <c r="E666">
        <f t="shared" si="108"/>
        <v>-7387.0833861238707</v>
      </c>
      <c r="F666">
        <f t="shared" si="109"/>
        <v>192971424026.10745</v>
      </c>
      <c r="G666">
        <f>(G*Me*Ms/(F666^2)) * -B666/F666</f>
        <v>-4.9882257076622627E+21</v>
      </c>
      <c r="H666">
        <f>(G*Me*Ms/(F666^2)) * -C666/F666</f>
        <v>2.0693288203910732E+22</v>
      </c>
      <c r="I666">
        <f>G666/Me</f>
        <v>-8.3518496260627908E-4</v>
      </c>
      <c r="J666">
        <f>H666/Me</f>
        <v>3.4647035133628123E-3</v>
      </c>
      <c r="K666">
        <f>D666*DT</f>
        <v>-2183204118.1775985</v>
      </c>
      <c r="L666">
        <f>E666*DT</f>
        <v>-638244004.56110239</v>
      </c>
      <c r="M666">
        <f>I666*DT</f>
        <v>-72.159980769182511</v>
      </c>
      <c r="N666">
        <f>J666*DT</f>
        <v>299.35038355454697</v>
      </c>
      <c r="S666">
        <f t="shared" si="110"/>
        <v>-100030341024.85077</v>
      </c>
      <c r="T666">
        <f t="shared" si="111"/>
        <v>-145410364382.74426</v>
      </c>
      <c r="U666">
        <f t="shared" si="112"/>
        <v>-22918.823848026237</v>
      </c>
      <c r="V666">
        <f t="shared" si="113"/>
        <v>14790.298529324518</v>
      </c>
      <c r="W666">
        <f t="shared" si="114"/>
        <v>176494314909.7738</v>
      </c>
      <c r="X666">
        <f>(G*Me*Ms/(W666^2)) *-S666/W666</f>
        <v>1.4421818324124296E+22</v>
      </c>
      <c r="Y666">
        <f>(G*Me*Ms/(W666^2)) * -T666/W666</f>
        <v>2.0964457744392467E+22</v>
      </c>
      <c r="Z666">
        <f>X666/Me</f>
        <v>2.4146633499856503E-3</v>
      </c>
      <c r="AA666">
        <f>Y666/Me</f>
        <v>3.5101057737656075E-3</v>
      </c>
      <c r="AB666">
        <f>AF666*DT</f>
        <v>-1971173697.8089123</v>
      </c>
      <c r="AC666">
        <f>AG666*DT</f>
        <v>1290983192.5321031</v>
      </c>
      <c r="AD666">
        <f>Z666*DT</f>
        <v>208.6269134387602</v>
      </c>
      <c r="AE666">
        <f>AA666*DT</f>
        <v>303.27313885334848</v>
      </c>
      <c r="AF666">
        <f>U666+Z666*DT/2</f>
        <v>-22814.510391306856</v>
      </c>
      <c r="AG666">
        <f>V666+AA666*DT/2</f>
        <v>14941.935098751193</v>
      </c>
    </row>
    <row r="667" spans="2:33" x14ac:dyDescent="0.3">
      <c r="B667">
        <f t="shared" si="105"/>
        <v>43038265084.658653</v>
      </c>
      <c r="C667">
        <f t="shared" si="106"/>
        <v>-188236189659.09296</v>
      </c>
      <c r="D667">
        <f t="shared" si="107"/>
        <v>-25340.726163380274</v>
      </c>
      <c r="E667">
        <f t="shared" si="108"/>
        <v>-7087.7330025693236</v>
      </c>
      <c r="F667">
        <f t="shared" si="109"/>
        <v>193093644014.68881</v>
      </c>
      <c r="G667">
        <f>(G*Me*Ms/(F667^2)) * -B667/F667</f>
        <v>-4.7383949192279045E+21</v>
      </c>
      <c r="H667">
        <f>(G*Me*Ms/(F667^2)) * -C667/F667</f>
        <v>2.0724288094349902E+22</v>
      </c>
      <c r="I667">
        <f>G667/Me</f>
        <v>-7.9335547654755124E-4</v>
      </c>
      <c r="J667">
        <f>H667/Me</f>
        <v>3.4698938643722838E-3</v>
      </c>
      <c r="K667">
        <f>D667*DT</f>
        <v>-2189438740.5160556</v>
      </c>
      <c r="L667">
        <f>E667*DT</f>
        <v>-612380131.42198956</v>
      </c>
      <c r="M667">
        <f>I667*DT</f>
        <v>-68.545913173708428</v>
      </c>
      <c r="N667">
        <f>J667*DT</f>
        <v>299.7988298817653</v>
      </c>
      <c r="S667">
        <f t="shared" si="110"/>
        <v>-102001514722.65968</v>
      </c>
      <c r="T667">
        <f t="shared" si="111"/>
        <v>-144119381190.21216</v>
      </c>
      <c r="U667">
        <f t="shared" si="112"/>
        <v>-22710.196934587479</v>
      </c>
      <c r="V667">
        <f t="shared" si="113"/>
        <v>15093.571668177867</v>
      </c>
      <c r="W667">
        <f t="shared" si="114"/>
        <v>176563600553.36047</v>
      </c>
      <c r="X667">
        <f>(G*Me*Ms/(W667^2)) *-S667/W667</f>
        <v>1.4688705541583686E+22</v>
      </c>
      <c r="Y667">
        <f>(G*Me*Ms/(W667^2)) * -T667/W667</f>
        <v>2.0753879576143242E+22</v>
      </c>
      <c r="Z667">
        <f>X667/Me</f>
        <v>2.4593486156085603E-3</v>
      </c>
      <c r="AA667">
        <f>Y667/Me</f>
        <v>3.47484840373426E-3</v>
      </c>
      <c r="AB667">
        <f>AF667*DT</f>
        <v>-1952981545.6275716</v>
      </c>
      <c r="AC667">
        <f>AG667*DT</f>
        <v>1317054394.3005376</v>
      </c>
      <c r="AD667">
        <f>Z667*DT</f>
        <v>212.48772038857962</v>
      </c>
      <c r="AE667">
        <f>AA667*DT</f>
        <v>300.22690208264004</v>
      </c>
      <c r="AF667">
        <f>U667+Z667*DT/2</f>
        <v>-22603.95307439319</v>
      </c>
      <c r="AG667">
        <f>V667+AA667*DT/2</f>
        <v>15243.685119219186</v>
      </c>
    </row>
    <row r="668" spans="2:33" x14ac:dyDescent="0.3">
      <c r="B668">
        <f t="shared" si="105"/>
        <v>40848826344.142601</v>
      </c>
      <c r="C668">
        <f t="shared" si="106"/>
        <v>-188848569790.51495</v>
      </c>
      <c r="D668">
        <f t="shared" si="107"/>
        <v>-25409.272076553982</v>
      </c>
      <c r="E668">
        <f t="shared" si="108"/>
        <v>-6787.9341726875582</v>
      </c>
      <c r="F668">
        <f t="shared" si="109"/>
        <v>193215964468.82156</v>
      </c>
      <c r="G668">
        <f>(G*Me*Ms/(F668^2)) * -B668/F668</f>
        <v>-4.4888076408387131E+21</v>
      </c>
      <c r="H668">
        <f>(G*Me*Ms/(F668^2)) * -C668/F668</f>
        <v>2.0752246243145263E+22</v>
      </c>
      <c r="I668">
        <f>G668/Me</f>
        <v>-7.5156676168481283E-4</v>
      </c>
      <c r="J668">
        <f>H668/Me</f>
        <v>3.4745749327169512E-3</v>
      </c>
      <c r="K668">
        <f>D668*DT</f>
        <v>-2195361107.4142642</v>
      </c>
      <c r="L668">
        <f>E668*DT</f>
        <v>-586477512.52020502</v>
      </c>
      <c r="M668">
        <f>I668*DT</f>
        <v>-64.935368209567827</v>
      </c>
      <c r="N668">
        <f>J668*DT</f>
        <v>300.20327418674458</v>
      </c>
      <c r="S668">
        <f t="shared" si="110"/>
        <v>-103954496268.28726</v>
      </c>
      <c r="T668">
        <f t="shared" si="111"/>
        <v>-142802326795.91162</v>
      </c>
      <c r="U668">
        <f t="shared" si="112"/>
        <v>-22497.709214198898</v>
      </c>
      <c r="V668">
        <f t="shared" si="113"/>
        <v>15393.798570260507</v>
      </c>
      <c r="W668">
        <f t="shared" si="114"/>
        <v>176632505028.71686</v>
      </c>
      <c r="X668">
        <f>(G*Me*Ms/(W668^2)) *-S668/W668</f>
        <v>1.4952431689964869E+22</v>
      </c>
      <c r="Y668">
        <f>(G*Me*Ms/(W668^2)) * -T668/W668</f>
        <v>2.0540160485923045E+22</v>
      </c>
      <c r="Z668">
        <f>X668/Me</f>
        <v>2.5035046194228426E-3</v>
      </c>
      <c r="AA668">
        <f>Y668/Me</f>
        <v>3.4390651451500259E-3</v>
      </c>
      <c r="AB668">
        <f>AF668*DT</f>
        <v>-1934457795.1848812</v>
      </c>
      <c r="AC668">
        <f>AG668*DT</f>
        <v>1342860438.3434775</v>
      </c>
      <c r="AD668">
        <f>Z668*DT</f>
        <v>216.30279911813361</v>
      </c>
      <c r="AE668">
        <f>AA668*DT</f>
        <v>297.13522854096226</v>
      </c>
      <c r="AF668">
        <f>U668+Z668*DT/2</f>
        <v>-22389.557814639829</v>
      </c>
      <c r="AG668">
        <f>V668+AA668*DT/2</f>
        <v>15542.366184530989</v>
      </c>
    </row>
    <row r="669" spans="2:33" x14ac:dyDescent="0.3">
      <c r="B669">
        <f t="shared" si="105"/>
        <v>38653465236.72834</v>
      </c>
      <c r="C669">
        <f t="shared" si="106"/>
        <v>-189435047303.03516</v>
      </c>
      <c r="D669">
        <f t="shared" si="107"/>
        <v>-25474.20744476355</v>
      </c>
      <c r="E669">
        <f t="shared" si="108"/>
        <v>-6487.730898500814</v>
      </c>
      <c r="F669">
        <f t="shared" si="109"/>
        <v>193338375708.26474</v>
      </c>
      <c r="G669">
        <f>(G*Me*Ms/(F669^2)) * -B669/F669</f>
        <v>-4.2395003007582821E+21</v>
      </c>
      <c r="H669">
        <f>(G*Me*Ms/(F669^2)) * -C669/F669</f>
        <v>2.0777178322741051E+22</v>
      </c>
      <c r="I669">
        <f>G669/Me</f>
        <v>-7.0982491724848177E-4</v>
      </c>
      <c r="J669">
        <f>H669/Me</f>
        <v>3.4787493424540488E-3</v>
      </c>
      <c r="K669">
        <f>D669*DT</f>
        <v>-2200971523.2275705</v>
      </c>
      <c r="L669">
        <f>E669*DT</f>
        <v>-560539949.63047028</v>
      </c>
      <c r="M669">
        <f>I669*DT</f>
        <v>-61.328872850268823</v>
      </c>
      <c r="N669">
        <f>J669*DT</f>
        <v>300.56394318802984</v>
      </c>
      <c r="S669">
        <f t="shared" si="110"/>
        <v>-105888954063.47214</v>
      </c>
      <c r="T669">
        <f t="shared" si="111"/>
        <v>-141459466357.56815</v>
      </c>
      <c r="U669">
        <f t="shared" si="112"/>
        <v>-22281.406415080764</v>
      </c>
      <c r="V669">
        <f t="shared" si="113"/>
        <v>15690.93379880147</v>
      </c>
      <c r="W669">
        <f t="shared" si="114"/>
        <v>176701022110.2981</v>
      </c>
      <c r="X669">
        <f>(G*Me*Ms/(W669^2)) *-S669/W669</f>
        <v>1.5212966429397304E+22</v>
      </c>
      <c r="Y669">
        <f>(G*Me*Ms/(W669^2)) * -T669/W669</f>
        <v>2.032334847247783E+22</v>
      </c>
      <c r="Z669">
        <f>X669/Me</f>
        <v>2.5471262815854575E-3</v>
      </c>
      <c r="AA669">
        <f>Y669/Me</f>
        <v>3.4027640345038728E-3</v>
      </c>
      <c r="AB669">
        <f>AF669*DT</f>
        <v>-1915606416.3594861</v>
      </c>
      <c r="AC669">
        <f>AG669*DT</f>
        <v>1368397428.9199522</v>
      </c>
      <c r="AD669">
        <f>Z669*DT</f>
        <v>220.07171072898353</v>
      </c>
      <c r="AE669">
        <f>AA669*DT</f>
        <v>293.99881258113459</v>
      </c>
      <c r="AF669">
        <f>U669+Z669*DT/2</f>
        <v>-22171.370559716273</v>
      </c>
      <c r="AG669">
        <f>V669+AA669*DT/2</f>
        <v>15837.933205092038</v>
      </c>
    </row>
    <row r="670" spans="2:33" x14ac:dyDescent="0.3">
      <c r="B670">
        <f t="shared" si="105"/>
        <v>36452493713.500771</v>
      </c>
      <c r="C670">
        <f t="shared" si="106"/>
        <v>-189995587252.66562</v>
      </c>
      <c r="D670">
        <f t="shared" si="107"/>
        <v>-25535.53631761382</v>
      </c>
      <c r="E670">
        <f t="shared" si="108"/>
        <v>-6187.166955312784</v>
      </c>
      <c r="F670">
        <f t="shared" si="109"/>
        <v>193460868067.46756</v>
      </c>
      <c r="G670">
        <f>(G*Me*Ms/(F670^2)) * -B670/F670</f>
        <v>-3.9905088716480619E+21</v>
      </c>
      <c r="H670">
        <f>(G*Me*Ms/(F670^2)) * -C670/F670</f>
        <v>2.079910039803235E+22</v>
      </c>
      <c r="I670">
        <f>G670/Me</f>
        <v>-6.6813596618693063E-4</v>
      </c>
      <c r="J670">
        <f>H670/Me</f>
        <v>3.4824197833493538E-3</v>
      </c>
      <c r="K670">
        <f>D670*DT</f>
        <v>-2206270337.8418341</v>
      </c>
      <c r="L670">
        <f>E670*DT</f>
        <v>-534571224.93902457</v>
      </c>
      <c r="M670">
        <f>I670*DT</f>
        <v>-57.726947478550805</v>
      </c>
      <c r="N670">
        <f>J670*DT</f>
        <v>300.88106928138416</v>
      </c>
      <c r="S670">
        <f t="shared" si="110"/>
        <v>-107804560479.83162</v>
      </c>
      <c r="T670">
        <f t="shared" si="111"/>
        <v>-140091068928.64819</v>
      </c>
      <c r="U670">
        <f t="shared" si="112"/>
        <v>-22061.334704351782</v>
      </c>
      <c r="V670">
        <f t="shared" si="113"/>
        <v>15984.932611382605</v>
      </c>
      <c r="W670">
        <f t="shared" si="114"/>
        <v>176769145649.97177</v>
      </c>
      <c r="X670">
        <f>(G*Me*Ms/(W670^2)) *-S670/W670</f>
        <v>1.5470280132413922E+22</v>
      </c>
      <c r="Y670">
        <f>(G*Me*Ms/(W670^2)) * -T670/W670</f>
        <v>2.0103491640142168E+22</v>
      </c>
      <c r="Z670">
        <f>X670/Me</f>
        <v>2.590208641531983E-3</v>
      </c>
      <c r="AA670">
        <f>Y670/Me</f>
        <v>3.3659531259656044E-3</v>
      </c>
      <c r="AB670">
        <f>AF670*DT</f>
        <v>-1896431416.5056489</v>
      </c>
      <c r="AC670">
        <f>AG670*DT</f>
        <v>1393661530.3470612</v>
      </c>
      <c r="AD670">
        <f>Z670*DT</f>
        <v>223.79402662836333</v>
      </c>
      <c r="AE670">
        <f>AA670*DT</f>
        <v>290.81835008342824</v>
      </c>
      <c r="AF670">
        <f>U670+Z670*DT/2</f>
        <v>-21949.437691037601</v>
      </c>
      <c r="AG670">
        <f>V670+AA670*DT/2</f>
        <v>16130.341786424318</v>
      </c>
    </row>
    <row r="671" spans="2:33" x14ac:dyDescent="0.3">
      <c r="B671">
        <f t="shared" si="105"/>
        <v>34246223375.658936</v>
      </c>
      <c r="C671">
        <f t="shared" si="106"/>
        <v>-190530158477.60464</v>
      </c>
      <c r="D671">
        <f t="shared" si="107"/>
        <v>-25593.26326509237</v>
      </c>
      <c r="E671">
        <f t="shared" si="108"/>
        <v>-5886.2858860314</v>
      </c>
      <c r="F671">
        <f t="shared" si="109"/>
        <v>193583431896.9386</v>
      </c>
      <c r="G671">
        <f>(G*Me*Ms/(F671^2)) * -B671/F671</f>
        <v>-3.7418688682636822E+21</v>
      </c>
      <c r="H671">
        <f>(G*Me*Ms/(F671^2)) * -C671/F671</f>
        <v>2.0818028915253395E+22</v>
      </c>
      <c r="I671">
        <f>G671/Me</f>
        <v>-6.2650585478077922E-4</v>
      </c>
      <c r="J671">
        <f>H671/Me</f>
        <v>3.4855890090167425E-3</v>
      </c>
      <c r="K671">
        <f>D671*DT</f>
        <v>-2211257946.1039805</v>
      </c>
      <c r="L671">
        <f>E671*DT</f>
        <v>-508575100.55311298</v>
      </c>
      <c r="M671">
        <f>I671*DT</f>
        <v>-54.130105853059327</v>
      </c>
      <c r="N671">
        <f>J671*DT</f>
        <v>301.15489037904655</v>
      </c>
      <c r="S671">
        <f t="shared" si="110"/>
        <v>-109700991896.33727</v>
      </c>
      <c r="T671">
        <f t="shared" si="111"/>
        <v>-138697407398.30115</v>
      </c>
      <c r="U671">
        <f t="shared" si="112"/>
        <v>-21837.54067772342</v>
      </c>
      <c r="V671">
        <f t="shared" si="113"/>
        <v>16275.750961466032</v>
      </c>
      <c r="W671">
        <f t="shared" si="114"/>
        <v>176836869577.72855</v>
      </c>
      <c r="X671">
        <f>(G*Me*Ms/(W671^2)) *-S671/W671</f>
        <v>1.5724343877960154E+22</v>
      </c>
      <c r="Y671">
        <f>(G*Me*Ms/(W671^2)) * -T671/W671</f>
        <v>1.9880638189427707E+22</v>
      </c>
      <c r="Z671">
        <f>X671/Me</f>
        <v>2.6327468569735382E-3</v>
      </c>
      <c r="AA671">
        <f>Y671/Me</f>
        <v>3.3286404898080746E-3</v>
      </c>
      <c r="AB671">
        <f>AF671*DT</f>
        <v>-1876936839.5665867</v>
      </c>
      <c r="AC671">
        <f>AG671*DT</f>
        <v>1418648967.1260638</v>
      </c>
      <c r="AD671">
        <f>Z671*DT</f>
        <v>227.4693284425137</v>
      </c>
      <c r="AE671">
        <f>AA671*DT</f>
        <v>287.59453831941767</v>
      </c>
      <c r="AF671">
        <f>U671+Z671*DT/2</f>
        <v>-21723.806013502162</v>
      </c>
      <c r="AG671">
        <f>V671+AA671*DT/2</f>
        <v>16419.54823062574</v>
      </c>
    </row>
    <row r="672" spans="2:33" x14ac:dyDescent="0.3">
      <c r="B672">
        <f t="shared" si="105"/>
        <v>32034965429.554955</v>
      </c>
      <c r="C672">
        <f t="shared" si="106"/>
        <v>-191038733578.15775</v>
      </c>
      <c r="D672">
        <f t="shared" si="107"/>
        <v>-25647.393370945429</v>
      </c>
      <c r="E672">
        <f t="shared" si="108"/>
        <v>-5585.1309956523537</v>
      </c>
      <c r="F672">
        <f t="shared" si="109"/>
        <v>193706057564.59741</v>
      </c>
      <c r="G672">
        <f>(G*Me*Ms/(F672^2)) * -B672/F672</f>
        <v>-3.4936153453988115E+21</v>
      </c>
      <c r="H672">
        <f>(G*Me*Ms/(F672^2)) * -C672/F672</f>
        <v>2.0833980690937776E+22</v>
      </c>
      <c r="I672">
        <f>G672/Me</f>
        <v>-5.849404522986323E-4</v>
      </c>
      <c r="J672">
        <f>H672/Me</f>
        <v>3.4882598350697812E-3</v>
      </c>
      <c r="K672">
        <f>D672*DT</f>
        <v>-2215934787.2496848</v>
      </c>
      <c r="L672">
        <f>E672*DT</f>
        <v>-482555318.02436334</v>
      </c>
      <c r="M672">
        <f>I672*DT</f>
        <v>-50.538855078601827</v>
      </c>
      <c r="N672">
        <f>J672*DT</f>
        <v>301.38564975002907</v>
      </c>
      <c r="S672">
        <f t="shared" si="110"/>
        <v>-111577928735.90385</v>
      </c>
      <c r="T672">
        <f t="shared" si="111"/>
        <v>-137278758431.17508</v>
      </c>
      <c r="U672">
        <f t="shared" si="112"/>
        <v>-21610.071349280908</v>
      </c>
      <c r="V672">
        <f t="shared" si="113"/>
        <v>16563.34549978545</v>
      </c>
      <c r="W672">
        <f t="shared" si="114"/>
        <v>176904187902.37659</v>
      </c>
      <c r="X672">
        <f>(G*Me*Ms/(W672^2)) *-S672/W672</f>
        <v>1.5975129445331374E+22</v>
      </c>
      <c r="Y672">
        <f>(G*Me*Ms/(W672^2)) * -T672/W672</f>
        <v>1.9654836407863104E+22</v>
      </c>
      <c r="Z672">
        <f>X672/Me</f>
        <v>2.6747362028817223E-3</v>
      </c>
      <c r="AA672">
        <f>Y672/Me</f>
        <v>3.2908342108735065E-3</v>
      </c>
      <c r="AB672">
        <f>AF672*DT</f>
        <v>-1857126765.1953385</v>
      </c>
      <c r="AC672">
        <f>AG672*DT</f>
        <v>1443356024.056864</v>
      </c>
      <c r="AD672">
        <f>Z672*DT</f>
        <v>231.09720792898082</v>
      </c>
      <c r="AE672">
        <f>AA672*DT</f>
        <v>284.32807581947094</v>
      </c>
      <c r="AF672">
        <f>U672+Z672*DT/2</f>
        <v>-21494.522745316419</v>
      </c>
      <c r="AG672">
        <f>V672+AA672*DT/2</f>
        <v>16705.509537695187</v>
      </c>
    </row>
    <row r="673" spans="2:33" x14ac:dyDescent="0.3">
      <c r="B673">
        <f t="shared" si="105"/>
        <v>29819030642.305271</v>
      </c>
      <c r="C673">
        <f t="shared" si="106"/>
        <v>-191521288896.1821</v>
      </c>
      <c r="D673">
        <f t="shared" si="107"/>
        <v>-25697.93222602403</v>
      </c>
      <c r="E673">
        <f t="shared" si="108"/>
        <v>-5283.7453459023245</v>
      </c>
      <c r="F673">
        <f t="shared" si="109"/>
        <v>193828735457.10809</v>
      </c>
      <c r="G673">
        <f>(G*Me*Ms/(F673^2)) * -B673/F673</f>
        <v>-3.245782896072042E+21</v>
      </c>
      <c r="H673">
        <f>(G*Me*Ms/(F673^2)) * -C673/F673</f>
        <v>2.0846972900955518E+22</v>
      </c>
      <c r="I673">
        <f>G673/Me</f>
        <v>-5.4344555069350733E-4</v>
      </c>
      <c r="J673">
        <f>H673/Me</f>
        <v>3.4904351372861933E-3</v>
      </c>
      <c r="K673">
        <f>D673*DT</f>
        <v>-2220301344.328476</v>
      </c>
      <c r="L673">
        <f>E673*DT</f>
        <v>-456515597.88596082</v>
      </c>
      <c r="M673">
        <f>I673*DT</f>
        <v>-46.953695579919035</v>
      </c>
      <c r="N673">
        <f>J673*DT</f>
        <v>301.57359586152711</v>
      </c>
      <c r="S673">
        <f t="shared" si="110"/>
        <v>-113435055501.0992</v>
      </c>
      <c r="T673">
        <f t="shared" si="111"/>
        <v>-135835402407.11821</v>
      </c>
      <c r="U673">
        <f t="shared" si="112"/>
        <v>-21378.974141351926</v>
      </c>
      <c r="V673">
        <f t="shared" si="113"/>
        <v>16847.67357560492</v>
      </c>
      <c r="W673">
        <f t="shared" si="114"/>
        <v>176971094712.21899</v>
      </c>
      <c r="X673">
        <f>(G*Me*Ms/(W673^2)) *-S673/W673</f>
        <v>1.6222609308045967E+22</v>
      </c>
      <c r="Y673">
        <f>(G*Me*Ms/(W673^2)) * -T673/W673</f>
        <v>1.9426134661083955E+22</v>
      </c>
      <c r="Z673">
        <f>X673/Me</f>
        <v>2.7161720704627747E-3</v>
      </c>
      <c r="AA673">
        <f>Y673/Me</f>
        <v>3.2525423870816655E-3</v>
      </c>
      <c r="AB673">
        <f>AF673*DT</f>
        <v>-1837005307.8832455</v>
      </c>
      <c r="AC673">
        <f>AG673*DT</f>
        <v>1467779046.3411996</v>
      </c>
      <c r="AD673">
        <f>Z673*DT</f>
        <v>234.67726688798373</v>
      </c>
      <c r="AE673">
        <f>AA673*DT</f>
        <v>281.01966224385592</v>
      </c>
      <c r="AF673">
        <f>U673+Z673*DT/2</f>
        <v>-21261.635507907933</v>
      </c>
      <c r="AG673">
        <f>V673+AA673*DT/2</f>
        <v>16988.183406726846</v>
      </c>
    </row>
    <row r="674" spans="2:33" x14ac:dyDescent="0.3">
      <c r="B674">
        <f t="shared" si="105"/>
        <v>27598729297.976795</v>
      </c>
      <c r="C674">
        <f t="shared" si="106"/>
        <v>-191977804494.06805</v>
      </c>
      <c r="D674">
        <f t="shared" si="107"/>
        <v>-25744.885921603949</v>
      </c>
      <c r="E674">
        <f t="shared" si="108"/>
        <v>-4982.1717500407976</v>
      </c>
      <c r="F674">
        <f t="shared" si="109"/>
        <v>193951455981.19553</v>
      </c>
      <c r="G674">
        <f>(G*Me*Ms/(F674^2)) * -B674/F674</f>
        <v>-2.9984056499521202E+21</v>
      </c>
      <c r="H674">
        <f>(G*Me*Ms/(F674^2)) * -C674/F674</f>
        <v>2.0857023069631514E+22</v>
      </c>
      <c r="I674">
        <f>G674/Me</f>
        <v>-5.0202686433916896E-4</v>
      </c>
      <c r="J674">
        <f>H674/Me</f>
        <v>3.4921178497859416E-3</v>
      </c>
      <c r="K674">
        <f>D674*DT</f>
        <v>-2224358143.6265812</v>
      </c>
      <c r="L674">
        <f>E674*DT</f>
        <v>-430459639.20352489</v>
      </c>
      <c r="M674">
        <f>I674*DT</f>
        <v>-43.375121078904201</v>
      </c>
      <c r="N674">
        <f>J674*DT</f>
        <v>301.71898222150537</v>
      </c>
      <c r="S674">
        <f t="shared" si="110"/>
        <v>-115272060808.98244</v>
      </c>
      <c r="T674">
        <f t="shared" si="111"/>
        <v>-134367623360.77701</v>
      </c>
      <c r="U674">
        <f t="shared" si="112"/>
        <v>-21144.296874463944</v>
      </c>
      <c r="V674">
        <f t="shared" si="113"/>
        <v>17128.693237848776</v>
      </c>
      <c r="W674">
        <f t="shared" si="114"/>
        <v>177037584175.715</v>
      </c>
      <c r="X674">
        <f>(G*Me*Ms/(W674^2)) *-S674/W674</f>
        <v>1.6466756627660339E+22</v>
      </c>
      <c r="Y674">
        <f>(G*Me*Ms/(W674^2)) * -T674/W674</f>
        <v>1.9194581384170318E+22</v>
      </c>
      <c r="Z674">
        <f>X674/Me</f>
        <v>2.7570499661220137E-3</v>
      </c>
      <c r="AA674">
        <f>Y674/Me</f>
        <v>3.2137731279794925E-3</v>
      </c>
      <c r="AB674">
        <f>AF674*DT</f>
        <v>-1816576616.0961337</v>
      </c>
      <c r="AC674">
        <f>AG674*DT</f>
        <v>1491914439.6748552</v>
      </c>
      <c r="AD674">
        <f>Z674*DT</f>
        <v>238.20911707294198</v>
      </c>
      <c r="AE674">
        <f>AA674*DT</f>
        <v>277.66999825742818</v>
      </c>
      <c r="AF674">
        <f>U674+Z674*DT/2</f>
        <v>-21025.192315927474</v>
      </c>
      <c r="AG674">
        <f>V674+AA674*DT/2</f>
        <v>17267.52823697749</v>
      </c>
    </row>
    <row r="675" spans="2:33" x14ac:dyDescent="0.3">
      <c r="B675">
        <f t="shared" si="105"/>
        <v>25374371154.350212</v>
      </c>
      <c r="C675">
        <f t="shared" si="106"/>
        <v>-192408264133.27158</v>
      </c>
      <c r="D675">
        <f t="shared" si="107"/>
        <v>-25788.261042682854</v>
      </c>
      <c r="E675">
        <f t="shared" si="108"/>
        <v>-4680.4527678192926</v>
      </c>
      <c r="F675">
        <f t="shared" si="109"/>
        <v>194074209564.94327</v>
      </c>
      <c r="G675">
        <f>(G*Me*Ms/(F675^2)) * -B675/F675</f>
        <v>-2.751517272016899E+21</v>
      </c>
      <c r="H675">
        <f>(G*Me*Ms/(F675^2)) * -C675/F675</f>
        <v>2.0864149058950091E+22</v>
      </c>
      <c r="I675">
        <f>G675/Me</f>
        <v>-4.6069002980559537E-4</v>
      </c>
      <c r="J675">
        <f>H675/Me</f>
        <v>3.4933109632237368E-3</v>
      </c>
      <c r="K675">
        <f>D675*DT</f>
        <v>-2228105754.0877986</v>
      </c>
      <c r="L675">
        <f>E675*DT</f>
        <v>-404391119.13958687</v>
      </c>
      <c r="M675">
        <f>I675*DT</f>
        <v>-39.803618575203437</v>
      </c>
      <c r="N675">
        <f>J675*DT</f>
        <v>301.82206722253085</v>
      </c>
      <c r="S675">
        <f t="shared" si="110"/>
        <v>-117088637425.07857</v>
      </c>
      <c r="T675">
        <f t="shared" si="111"/>
        <v>-132875708921.10216</v>
      </c>
      <c r="U675">
        <f t="shared" si="112"/>
        <v>-20906.087757391</v>
      </c>
      <c r="V675">
        <f t="shared" si="113"/>
        <v>17406.363236106205</v>
      </c>
      <c r="W675">
        <f t="shared" si="114"/>
        <v>177103650542.12454</v>
      </c>
      <c r="X675">
        <f>(G*Me*Ms/(W675^2)) *-S675/W675</f>
        <v>1.6707545247532811E+22</v>
      </c>
      <c r="Y675">
        <f>(G*Me*Ms/(W675^2)) * -T675/W675</f>
        <v>1.8960225073230019E+22</v>
      </c>
      <c r="Z675">
        <f>X675/Me</f>
        <v>2.7973655104197187E-3</v>
      </c>
      <c r="AA675">
        <f>Y675/Me</f>
        <v>3.1745345533318856E-3</v>
      </c>
      <c r="AB675">
        <f>AF675*DT</f>
        <v>-1795844871.418251</v>
      </c>
      <c r="AC675">
        <f>AG675*DT</f>
        <v>1515758670.3291962</v>
      </c>
      <c r="AD675">
        <f>Z675*DT</f>
        <v>241.6923801002637</v>
      </c>
      <c r="AE675">
        <f>AA675*DT</f>
        <v>274.2797854078749</v>
      </c>
      <c r="AF675">
        <f>U675+Z675*DT/2</f>
        <v>-20785.241567340869</v>
      </c>
      <c r="AG675">
        <f>V675+AA675*DT/2</f>
        <v>17543.503128810142</v>
      </c>
    </row>
    <row r="676" spans="2:33" x14ac:dyDescent="0.3">
      <c r="B676">
        <f t="shared" si="105"/>
        <v>23146265400.262413</v>
      </c>
      <c r="C676">
        <f t="shared" si="106"/>
        <v>-192812655252.41116</v>
      </c>
      <c r="D676">
        <f t="shared" si="107"/>
        <v>-25828.064661258057</v>
      </c>
      <c r="E676">
        <f t="shared" si="108"/>
        <v>-4378.6307005967619</v>
      </c>
      <c r="F676">
        <f t="shared" si="109"/>
        <v>194196986659.07394</v>
      </c>
      <c r="G676">
        <f>(G*Me*Ms/(F676^2)) * -B676/F676</f>
        <v>-2.5051509614412337E+21</v>
      </c>
      <c r="H676">
        <f>(G*Me*Ms/(F676^2)) * -C676/F676</f>
        <v>2.0868369057849775E+22</v>
      </c>
      <c r="I676">
        <f>G676/Me</f>
        <v>-4.1944060567277797E-4</v>
      </c>
      <c r="J676">
        <f>H676/Me</f>
        <v>3.4940175229966472E-3</v>
      </c>
      <c r="K676">
        <f>D676*DT</f>
        <v>-2231544786.7326961</v>
      </c>
      <c r="L676">
        <f>E676*DT</f>
        <v>-378313692.53156024</v>
      </c>
      <c r="M676">
        <f>I676*DT</f>
        <v>-36.239668330128019</v>
      </c>
      <c r="N676">
        <f>J676*DT</f>
        <v>301.8831139869103</v>
      </c>
      <c r="S676">
        <f t="shared" si="110"/>
        <v>-118884482296.49683</v>
      </c>
      <c r="T676">
        <f t="shared" si="111"/>
        <v>-131359950250.77296</v>
      </c>
      <c r="U676">
        <f t="shared" si="112"/>
        <v>-20664.395377290737</v>
      </c>
      <c r="V676">
        <f t="shared" si="113"/>
        <v>17680.643021514079</v>
      </c>
      <c r="W676">
        <f t="shared" si="114"/>
        <v>177169288142.13712</v>
      </c>
      <c r="X676">
        <f>(G*Me*Ms/(W676^2)) *-S676/W676</f>
        <v>1.694494968654243E+22</v>
      </c>
      <c r="Y676">
        <f>(G*Me*Ms/(W676^2)) * -T676/W676</f>
        <v>1.8723114277225187E+22</v>
      </c>
      <c r="Z676">
        <f>X676/Me</f>
        <v>2.8371144370194605E-3</v>
      </c>
      <c r="AA676">
        <f>Y676/Me</f>
        <v>3.1348347917532042E-3</v>
      </c>
      <c r="AB676">
        <f>AF676*DT</f>
        <v>-1774814287.7040331</v>
      </c>
      <c r="AC676">
        <f>AG676*DT</f>
        <v>1539308265.2223396</v>
      </c>
      <c r="AD676">
        <f>Z676*DT</f>
        <v>245.12668735848138</v>
      </c>
      <c r="AE676">
        <f>AA676*DT</f>
        <v>270.84972600747682</v>
      </c>
      <c r="AF676">
        <f>U676+Z676*DT/2</f>
        <v>-20541.832033611496</v>
      </c>
      <c r="AG676">
        <f>V676+AA676*DT/2</f>
        <v>17816.067884517819</v>
      </c>
    </row>
    <row r="677" spans="2:33" x14ac:dyDescent="0.3">
      <c r="B677">
        <f t="shared" si="105"/>
        <v>20914720613.529716</v>
      </c>
      <c r="C677">
        <f t="shared" si="106"/>
        <v>-193190968944.94272</v>
      </c>
      <c r="D677">
        <f t="shared" si="107"/>
        <v>-25864.304329588183</v>
      </c>
      <c r="E677">
        <f t="shared" si="108"/>
        <v>-4076.7475866098516</v>
      </c>
      <c r="F677">
        <f t="shared" si="109"/>
        <v>194319777738.21127</v>
      </c>
      <c r="G677">
        <f>(G*Me*Ms/(F677^2)) * -B677/F677</f>
        <v>-2.2593394507090729E+21</v>
      </c>
      <c r="H677">
        <f>(G*Me*Ms/(F677^2)) * -C677/F677</f>
        <v>2.0869701571612642E+22</v>
      </c>
      <c r="I677">
        <f>G677/Me</f>
        <v>-3.7828407238205689E-4</v>
      </c>
      <c r="J677">
        <f>H677/Me</f>
        <v>3.4942406274675424E-3</v>
      </c>
      <c r="K677">
        <f>D677*DT</f>
        <v>-2234675894.0764189</v>
      </c>
      <c r="L677">
        <f>E677*DT</f>
        <v>-352230991.48309118</v>
      </c>
      <c r="M677">
        <f>I677*DT</f>
        <v>-32.683743853809716</v>
      </c>
      <c r="N677">
        <f>J677*DT</f>
        <v>301.90239021319564</v>
      </c>
      <c r="S677">
        <f t="shared" si="110"/>
        <v>-120659296584.20087</v>
      </c>
      <c r="T677">
        <f t="shared" si="111"/>
        <v>-129820641985.55063</v>
      </c>
      <c r="U677">
        <f t="shared" si="112"/>
        <v>-20419.268689932254</v>
      </c>
      <c r="V677">
        <f t="shared" si="113"/>
        <v>17951.492747521555</v>
      </c>
      <c r="W677">
        <f t="shared" si="114"/>
        <v>177234491388.48413</v>
      </c>
      <c r="X677">
        <f>(G*Me*Ms/(W677^2)) *-S677/W677</f>
        <v>1.7178945132769311E+22</v>
      </c>
      <c r="Y677">
        <f>(G*Me*Ms/(W677^2)) * -T677/W677</f>
        <v>1.848329759003984E+22</v>
      </c>
      <c r="Z677">
        <f>X677/Me</f>
        <v>2.8762925916299953E-3</v>
      </c>
      <c r="AA677">
        <f>Y677/Me</f>
        <v>3.0946819793791379E-3</v>
      </c>
      <c r="AB677">
        <f>AF677*DT</f>
        <v>-1753489110.2377396</v>
      </c>
      <c r="AC677">
        <f>AG677*DT</f>
        <v>1562559811.9802554</v>
      </c>
      <c r="AD677">
        <f>Z677*DT</f>
        <v>248.51167991683161</v>
      </c>
      <c r="AE677">
        <f>AA677*DT</f>
        <v>267.38052301835751</v>
      </c>
      <c r="AF677">
        <f>U677+Z677*DT/2</f>
        <v>-20295.012849973838</v>
      </c>
      <c r="AG677">
        <f>V677+AA677*DT/2</f>
        <v>18085.183009030734</v>
      </c>
    </row>
    <row r="678" spans="2:33" x14ac:dyDescent="0.3">
      <c r="B678">
        <f t="shared" si="105"/>
        <v>18680044719.453297</v>
      </c>
      <c r="C678">
        <f t="shared" si="106"/>
        <v>-193543199936.42581</v>
      </c>
      <c r="D678">
        <f t="shared" si="107"/>
        <v>-25896.988073441993</v>
      </c>
      <c r="E678">
        <f t="shared" si="108"/>
        <v>-3774.8451963966559</v>
      </c>
      <c r="F678">
        <f t="shared" si="109"/>
        <v>194442573302.12454</v>
      </c>
      <c r="G678">
        <f>(G*Me*Ms/(F678^2)) * -B678/F678</f>
        <v>-2.014115004944891E+21</v>
      </c>
      <c r="H678">
        <f>(G*Me*Ms/(F678^2)) * -C678/F678</f>
        <v>2.0868165411352024E+22</v>
      </c>
      <c r="I678">
        <f>G678/Me</f>
        <v>-3.3722583212418225E-4</v>
      </c>
      <c r="J678">
        <f>H678/Me</f>
        <v>3.4939834262050066E-3</v>
      </c>
      <c r="K678">
        <f>D678*DT</f>
        <v>-2237499769.5453882</v>
      </c>
      <c r="L678">
        <f>E678*DT</f>
        <v>-326146624.96867108</v>
      </c>
      <c r="M678">
        <f>I678*DT</f>
        <v>-29.136311895529346</v>
      </c>
      <c r="N678">
        <f>J678*DT</f>
        <v>301.88016802411255</v>
      </c>
      <c r="S678">
        <f t="shared" si="110"/>
        <v>-122412785694.4386</v>
      </c>
      <c r="T678">
        <f t="shared" si="111"/>
        <v>-128258082173.57037</v>
      </c>
      <c r="U678">
        <f t="shared" si="112"/>
        <v>-20170.757010015423</v>
      </c>
      <c r="V678">
        <f t="shared" si="113"/>
        <v>18218.873270539912</v>
      </c>
      <c r="W678">
        <f t="shared" si="114"/>
        <v>177299254776.53561</v>
      </c>
      <c r="X678">
        <f>(G*Me*Ms/(W678^2)) *-S678/W678</f>
        <v>1.7409507437142461E+22</v>
      </c>
      <c r="Y678">
        <f>(G*Me*Ms/(W678^2)) * -T678/W678</f>
        <v>1.8240823642785927E+22</v>
      </c>
      <c r="Z678">
        <f>X678/Me</f>
        <v>2.9148959309417107E-3</v>
      </c>
      <c r="AA678">
        <f>Y678/Me</f>
        <v>3.0540842585784962E-3</v>
      </c>
      <c r="AB678">
        <f>AF678*DT</f>
        <v>-1731873614.9010112</v>
      </c>
      <c r="AC678">
        <f>AG678*DT</f>
        <v>1585509958.9881077</v>
      </c>
      <c r="AD678">
        <f>Z678*DT</f>
        <v>251.84700843336381</v>
      </c>
      <c r="AE678">
        <f>AA678*DT</f>
        <v>263.87287994118208</v>
      </c>
      <c r="AF678">
        <f>U678+Z678*DT/2</f>
        <v>-20044.833505798742</v>
      </c>
      <c r="AG678">
        <f>V678+AA678*DT/2</f>
        <v>18350.809710510504</v>
      </c>
    </row>
    <row r="679" spans="2:33" x14ac:dyDescent="0.3">
      <c r="B679">
        <f t="shared" si="105"/>
        <v>16442544949.907909</v>
      </c>
      <c r="C679">
        <f t="shared" si="106"/>
        <v>-193869346561.39447</v>
      </c>
      <c r="D679">
        <f t="shared" si="107"/>
        <v>-25926.124385337524</v>
      </c>
      <c r="E679">
        <f t="shared" si="108"/>
        <v>-3472.9650283725432</v>
      </c>
      <c r="F679">
        <f t="shared" si="109"/>
        <v>194565363876.95477</v>
      </c>
      <c r="G679">
        <f>(G*Me*Ms/(F679^2)) * -B679/F679</f>
        <v>-1.7695094214596291E+21</v>
      </c>
      <c r="H679">
        <f>(G*Me*Ms/(F679^2)) * -C679/F679</f>
        <v>2.0863779683602495E+22</v>
      </c>
      <c r="I679">
        <f>G679/Me</f>
        <v>-2.9627120876329053E-4</v>
      </c>
      <c r="J679">
        <f>H679/Me</f>
        <v>3.4932491182403801E-3</v>
      </c>
      <c r="K679">
        <f>D679*DT</f>
        <v>-2240017146.8931623</v>
      </c>
      <c r="L679">
        <f>E679*DT</f>
        <v>-300064178.4513877</v>
      </c>
      <c r="M679">
        <f>I679*DT</f>
        <v>-25.597832437148302</v>
      </c>
      <c r="N679">
        <f>J679*DT</f>
        <v>301.81672381596883</v>
      </c>
      <c r="S679">
        <f t="shared" si="110"/>
        <v>-124144659309.33961</v>
      </c>
      <c r="T679">
        <f t="shared" si="111"/>
        <v>-126672572214.58226</v>
      </c>
      <c r="U679">
        <f t="shared" si="112"/>
        <v>-19918.910001582059</v>
      </c>
      <c r="V679">
        <f t="shared" si="113"/>
        <v>18482.746150481096</v>
      </c>
      <c r="W679">
        <f t="shared" si="114"/>
        <v>177363572884.8812</v>
      </c>
      <c r="X679">
        <f>(G*Me*Ms/(W679^2)) *-S679/W679</f>
        <v>1.7636613107061145E+22</v>
      </c>
      <c r="Y679">
        <f>(G*Me*Ms/(W679^2)) * -T679/W679</f>
        <v>1.7995741096345155E+22</v>
      </c>
      <c r="Z679">
        <f>X679/Me</f>
        <v>2.9529205215586417E-3</v>
      </c>
      <c r="AA679">
        <f>Y679/Me</f>
        <v>3.0130497767044762E-3</v>
      </c>
      <c r="AB679">
        <f>AF679*DT</f>
        <v>-1709972107.3483825</v>
      </c>
      <c r="AC679">
        <f>AG679*DT</f>
        <v>1608155415.4321206</v>
      </c>
      <c r="AD679">
        <f>Z679*DT</f>
        <v>255.13233306266665</v>
      </c>
      <c r="AE679">
        <f>AA679*DT</f>
        <v>260.32750070726672</v>
      </c>
      <c r="AF679">
        <f>U679+Z679*DT/2</f>
        <v>-19791.343835050724</v>
      </c>
      <c r="AG679">
        <f>V679+AA679*DT/2</f>
        <v>18612.909900834729</v>
      </c>
    </row>
    <row r="680" spans="2:33" x14ac:dyDescent="0.3">
      <c r="B680">
        <f t="shared" si="105"/>
        <v>14202527803.014748</v>
      </c>
      <c r="C680">
        <f t="shared" si="106"/>
        <v>-194169410739.84586</v>
      </c>
      <c r="D680">
        <f t="shared" si="107"/>
        <v>-25951.722217774673</v>
      </c>
      <c r="E680">
        <f t="shared" si="108"/>
        <v>-3171.1483045565742</v>
      </c>
      <c r="F680">
        <f t="shared" si="109"/>
        <v>194688140016.42313</v>
      </c>
      <c r="G680">
        <f>(G*Me*Ms/(F680^2)) * -B680/F680</f>
        <v>-1.5255540295062373E+21</v>
      </c>
      <c r="H680">
        <f>(G*Me*Ms/(F680^2)) * -C680/F680</f>
        <v>2.085656378001571E+22</v>
      </c>
      <c r="I680">
        <f>G680/Me</f>
        <v>-2.554254477959745E-4</v>
      </c>
      <c r="J680">
        <f>H680/Me</f>
        <v>3.4920409503425157E-3</v>
      </c>
      <c r="K680">
        <f>D680*DT</f>
        <v>-2242228799.6157317</v>
      </c>
      <c r="L680">
        <f>E680*DT</f>
        <v>-273987213.51368803</v>
      </c>
      <c r="M680">
        <f>I680*DT</f>
        <v>-22.068758689572196</v>
      </c>
      <c r="N680">
        <f>J680*DT</f>
        <v>301.71233810959336</v>
      </c>
      <c r="S680">
        <f t="shared" si="110"/>
        <v>-125854631416.688</v>
      </c>
      <c r="T680">
        <f t="shared" si="111"/>
        <v>-125064416799.15015</v>
      </c>
      <c r="U680">
        <f t="shared" si="112"/>
        <v>-19663.777668519393</v>
      </c>
      <c r="V680">
        <f t="shared" si="113"/>
        <v>18743.073651188362</v>
      </c>
      <c r="W680">
        <f t="shared" si="114"/>
        <v>177427440375.89548</v>
      </c>
      <c r="X680">
        <f>(G*Me*Ms/(W680^2)) *-S680/W680</f>
        <v>1.7860239299995637E+22</v>
      </c>
      <c r="Y680">
        <f>(G*Me*Ms/(W680^2)) * -T680/W680</f>
        <v>1.7748098634143991E+22</v>
      </c>
      <c r="Z680">
        <f>X680/Me</f>
        <v>2.9903625389270396E-3</v>
      </c>
      <c r="AA680">
        <f>Y680/Me</f>
        <v>2.9715866848849734E-3</v>
      </c>
      <c r="AB680">
        <f>AF680*DT</f>
        <v>-1687788922.1907814</v>
      </c>
      <c r="AC680">
        <f>AG680*DT</f>
        <v>1630492951.332274</v>
      </c>
      <c r="AD680">
        <f>Z680*DT</f>
        <v>258.36732336329624</v>
      </c>
      <c r="AE680">
        <f>AA680*DT</f>
        <v>256.74508957406169</v>
      </c>
      <c r="AF680">
        <f>U680+Z680*DT/2</f>
        <v>-19534.594006837746</v>
      </c>
      <c r="AG680">
        <f>V680+AA680*DT/2</f>
        <v>18871.446195975393</v>
      </c>
    </row>
    <row r="681" spans="2:33" x14ac:dyDescent="0.3">
      <c r="B681">
        <f t="shared" si="105"/>
        <v>11960299003.399015</v>
      </c>
      <c r="C681">
        <f t="shared" si="106"/>
        <v>-194443397953.35956</v>
      </c>
      <c r="D681">
        <f t="shared" si="107"/>
        <v>-25973.790976464246</v>
      </c>
      <c r="E681">
        <f t="shared" si="108"/>
        <v>-2869.4359664469807</v>
      </c>
      <c r="F681">
        <f t="shared" si="109"/>
        <v>194810892303.02103</v>
      </c>
      <c r="G681">
        <f>(G*Me*Ms/(F681^2)) * -B681/F681</f>
        <v>-1.2822796902399185E+21</v>
      </c>
      <c r="H681">
        <f>(G*Me*Ms/(F681^2)) * -C681/F681</f>
        <v>2.0846537367165604E+22</v>
      </c>
      <c r="I681">
        <f>G681/Me</f>
        <v>-2.1469371634462689E-4</v>
      </c>
      <c r="J681">
        <f>H681/Me</f>
        <v>3.4903622153108537E-3</v>
      </c>
      <c r="K681">
        <f>D681*DT</f>
        <v>-2244135540.3665109</v>
      </c>
      <c r="L681">
        <f>E681*DT</f>
        <v>-247919267.50101912</v>
      </c>
      <c r="M681">
        <f>I681*DT</f>
        <v>-18.549537092175761</v>
      </c>
      <c r="N681">
        <f>J681*DT</f>
        <v>301.56729540285778</v>
      </c>
      <c r="S681">
        <f t="shared" si="110"/>
        <v>-127542420338.87878</v>
      </c>
      <c r="T681">
        <f t="shared" si="111"/>
        <v>-123433923847.81787</v>
      </c>
      <c r="U681">
        <f t="shared" si="112"/>
        <v>-19405.410345156095</v>
      </c>
      <c r="V681">
        <f t="shared" si="113"/>
        <v>18999.818740762425</v>
      </c>
      <c r="W681">
        <f t="shared" si="114"/>
        <v>177490851996.28781</v>
      </c>
      <c r="X681">
        <f>(G*Me*Ms/(W681^2)) *-S681/W681</f>
        <v>1.8080363817073153E+22</v>
      </c>
      <c r="Y681">
        <f>(G*Me*Ms/(W681^2)) * -T681/W681</f>
        <v>1.7497944955158973E+22</v>
      </c>
      <c r="Z681">
        <f>X681/Me</f>
        <v>3.0272182662614529E-3</v>
      </c>
      <c r="AA681">
        <f>Y681/Me</f>
        <v>2.9297031368514504E-3</v>
      </c>
      <c r="AB681">
        <f>AF681*DT</f>
        <v>-1665328422.187031</v>
      </c>
      <c r="AC681">
        <f>AG681*DT</f>
        <v>1652519397.5661087</v>
      </c>
      <c r="AD681">
        <f>Z681*DT</f>
        <v>261.55165820498951</v>
      </c>
      <c r="AE681">
        <f>AA681*DT</f>
        <v>253.12635102396533</v>
      </c>
      <c r="AF681">
        <f>U681+Z681*DT/2</f>
        <v>-19274.6345160536</v>
      </c>
      <c r="AG681">
        <f>V681+AA681*DT/2</f>
        <v>19126.381916274408</v>
      </c>
    </row>
    <row r="682" spans="2:33" x14ac:dyDescent="0.3">
      <c r="B682">
        <f t="shared" si="105"/>
        <v>9716163463.032505</v>
      </c>
      <c r="C682">
        <f t="shared" si="106"/>
        <v>-194691317220.86057</v>
      </c>
      <c r="D682">
        <f t="shared" si="107"/>
        <v>-25992.340513556421</v>
      </c>
      <c r="E682">
        <f t="shared" si="108"/>
        <v>-2567.8686710441229</v>
      </c>
      <c r="F682">
        <f t="shared" si="109"/>
        <v>194933611349.18246</v>
      </c>
      <c r="G682">
        <f>(G*Me*Ms/(F682^2)) * -B682/F682</f>
        <v>-1.0397167968781237E+21</v>
      </c>
      <c r="H682">
        <f>(G*Me*Ms/(F682^2)) * -C682/F682</f>
        <v>2.0833720376466107E+22</v>
      </c>
      <c r="I682">
        <f>G682/Me</f>
        <v>-1.7408110318422858E-4</v>
      </c>
      <c r="J682">
        <f>H682/Me</f>
        <v>3.4882162502873301E-3</v>
      </c>
      <c r="K682">
        <f>D682*DT</f>
        <v>-2245738220.3712749</v>
      </c>
      <c r="L682">
        <f>E682*DT</f>
        <v>-221863853.17821223</v>
      </c>
      <c r="M682">
        <f>I682*DT</f>
        <v>-15.040607315117349</v>
      </c>
      <c r="N682">
        <f>J682*DT</f>
        <v>301.3818840248253</v>
      </c>
      <c r="S682">
        <f t="shared" si="110"/>
        <v>-129207748761.06581</v>
      </c>
      <c r="T682">
        <f t="shared" si="111"/>
        <v>-121781404450.25177</v>
      </c>
      <c r="U682">
        <f t="shared" si="112"/>
        <v>-19143.858686951105</v>
      </c>
      <c r="V682">
        <f t="shared" si="113"/>
        <v>19252.945091786391</v>
      </c>
      <c r="W682">
        <f t="shared" si="114"/>
        <v>177553802577.63702</v>
      </c>
      <c r="X682">
        <f>(G*Me*Ms/(W682^2)) *-S682/W682</f>
        <v>1.8296965096654435E+22</v>
      </c>
      <c r="Y682">
        <f>(G*Me*Ms/(W682^2)) * -T682/W682</f>
        <v>1.724532876714935E+22</v>
      </c>
      <c r="Z682">
        <f>X682/Me</f>
        <v>3.0634840934692488E-3</v>
      </c>
      <c r="AA682">
        <f>Y682/Me</f>
        <v>2.8874072878058718E-3</v>
      </c>
      <c r="AB682">
        <f>AF682*DT</f>
        <v>-1642594997.4433832</v>
      </c>
      <c r="AC682">
        <f>AG682*DT</f>
        <v>1674231645.8839338</v>
      </c>
      <c r="AD682">
        <f>Z682*DT</f>
        <v>264.68502567574308</v>
      </c>
      <c r="AE682">
        <f>AA682*DT</f>
        <v>249.47198966642733</v>
      </c>
      <c r="AF682">
        <f>U682+Z682*DT/2</f>
        <v>-19011.516174113232</v>
      </c>
      <c r="AG682">
        <f>V682+AA682*DT/2</f>
        <v>19377.681086619603</v>
      </c>
    </row>
    <row r="683" spans="2:33" x14ac:dyDescent="0.3">
      <c r="B683">
        <f t="shared" si="105"/>
        <v>7470425242.6612301</v>
      </c>
      <c r="C683">
        <f t="shared" si="106"/>
        <v>-194913181074.03879</v>
      </c>
      <c r="D683">
        <f t="shared" si="107"/>
        <v>-26007.381120871538</v>
      </c>
      <c r="E683">
        <f t="shared" si="108"/>
        <v>-2266.4867870192975</v>
      </c>
      <c r="F683">
        <f t="shared" si="109"/>
        <v>195056287798.43839</v>
      </c>
      <c r="G683">
        <f>(G*Me*Ms/(F683^2)) * -B683/F683</f>
        <v>-7.9789527505535684E+20</v>
      </c>
      <c r="H683">
        <f>(G*Me*Ms/(F683^2)) * -C683/F683</f>
        <v>2.081813299420461E+22</v>
      </c>
      <c r="I683">
        <f>G683/Me</f>
        <v>-1.3359261880175415E-4</v>
      </c>
      <c r="J683">
        <f>H683/Me</f>
        <v>3.4856064350876686E-3</v>
      </c>
      <c r="K683">
        <f>D683*DT</f>
        <v>-2247037728.8433008</v>
      </c>
      <c r="L683">
        <f>E683*DT</f>
        <v>-195824458.3984673</v>
      </c>
      <c r="M683">
        <f>I683*DT</f>
        <v>-11.542402264471558</v>
      </c>
      <c r="N683">
        <f>J683*DT</f>
        <v>301.15639599157458</v>
      </c>
      <c r="S683">
        <f t="shared" si="110"/>
        <v>-130850343758.5092</v>
      </c>
      <c r="T683">
        <f t="shared" si="111"/>
        <v>-120107172804.36784</v>
      </c>
      <c r="U683">
        <f t="shared" si="112"/>
        <v>-18879.173661275363</v>
      </c>
      <c r="V683">
        <f t="shared" si="113"/>
        <v>19502.417081452819</v>
      </c>
      <c r="W683">
        <f t="shared" si="114"/>
        <v>177616287036.91086</v>
      </c>
      <c r="X683">
        <f>(G*Me*Ms/(W683^2)) *-S683/W683</f>
        <v>1.8510022207906536E+22</v>
      </c>
      <c r="Y683">
        <f>(G*Me*Ms/(W683^2)) * -T683/W683</f>
        <v>1.6990298780114155E+22</v>
      </c>
      <c r="Z683">
        <f>X683/Me</f>
        <v>3.0991565160744961E-3</v>
      </c>
      <c r="AA683">
        <f>Y683/Me</f>
        <v>2.844707293325211E-3</v>
      </c>
      <c r="AB683">
        <f>AF683*DT</f>
        <v>-1619593064.6210737</v>
      </c>
      <c r="AC683">
        <f>AG683*DT</f>
        <v>1695626648.915714</v>
      </c>
      <c r="AD683">
        <f>Z683*DT</f>
        <v>267.76712298883649</v>
      </c>
      <c r="AE683">
        <f>AA683*DT</f>
        <v>245.78271014329823</v>
      </c>
      <c r="AF683">
        <f>U683+Z683*DT/2</f>
        <v>-18745.290099780945</v>
      </c>
      <c r="AG683">
        <f>V683+AA683*DT/2</f>
        <v>19625.308436524469</v>
      </c>
    </row>
    <row r="684" spans="2:33" x14ac:dyDescent="0.3">
      <c r="B684">
        <f t="shared" si="105"/>
        <v>5223387513.8179293</v>
      </c>
      <c r="C684">
        <f t="shared" si="106"/>
        <v>-195109005532.43726</v>
      </c>
      <c r="D684">
        <f t="shared" si="107"/>
        <v>-26018.923523136011</v>
      </c>
      <c r="E684">
        <f t="shared" si="108"/>
        <v>-1965.330391027723</v>
      </c>
      <c r="F684">
        <f t="shared" si="109"/>
        <v>195178912326.5527</v>
      </c>
      <c r="G684">
        <f>(G*Me*Ms/(F684^2)) * -B684/F684</f>
        <v>-5.5684458336783984E+20</v>
      </c>
      <c r="H684">
        <f>(G*Me*Ms/(F684^2)) * -C684/F684</f>
        <v>2.0799795651694131E+22</v>
      </c>
      <c r="I684">
        <f>G684/Me</f>
        <v>-9.3233195487365614E-5</v>
      </c>
      <c r="J684">
        <f>H684/Me</f>
        <v>3.4825361905525451E-3</v>
      </c>
      <c r="K684">
        <f>D684*DT</f>
        <v>-2248034992.3989515</v>
      </c>
      <c r="L684">
        <f>E684*DT</f>
        <v>-169804545.78479525</v>
      </c>
      <c r="M684">
        <f>I684*DT</f>
        <v>-8.0553480901083887</v>
      </c>
      <c r="N684">
        <f>J684*DT</f>
        <v>300.89112686373988</v>
      </c>
      <c r="S684">
        <f t="shared" si="110"/>
        <v>-132469936823.13028</v>
      </c>
      <c r="T684">
        <f t="shared" si="111"/>
        <v>-118411546155.45213</v>
      </c>
      <c r="U684">
        <f t="shared" si="112"/>
        <v>-18611.406538286526</v>
      </c>
      <c r="V684">
        <f t="shared" si="113"/>
        <v>19748.199791596118</v>
      </c>
      <c r="W684">
        <f t="shared" si="114"/>
        <v>177678300376.97034</v>
      </c>
      <c r="X684">
        <f>(G*Me*Ms/(W684^2)) *-S684/W684</f>
        <v>1.8719514844377043E+22</v>
      </c>
      <c r="Y684">
        <f>(G*Me*Ms/(W684^2)) * -T684/W684</f>
        <v>1.6732903699970565E+22</v>
      </c>
      <c r="Z684">
        <f>X684/Me</f>
        <v>3.1342321341420892E-3</v>
      </c>
      <c r="AA684">
        <f>Y684/Me</f>
        <v>2.8016113083030115E-3</v>
      </c>
      <c r="AB684">
        <f>AF684*DT</f>
        <v>-1596327066.1519132</v>
      </c>
      <c r="AC684">
        <f>AG684*DT</f>
        <v>1716701420.1699193</v>
      </c>
      <c r="AD684">
        <f>Z684*DT</f>
        <v>270.79765638987652</v>
      </c>
      <c r="AE684">
        <f>AA684*DT</f>
        <v>242.05921703738019</v>
      </c>
      <c r="AF684">
        <f>U684+Z684*DT/2</f>
        <v>-18476.007710091588</v>
      </c>
      <c r="AG684">
        <f>V684+AA684*DT/2</f>
        <v>19869.229400114808</v>
      </c>
    </row>
    <row r="685" spans="2:33" x14ac:dyDescent="0.3">
      <c r="B685">
        <f t="shared" si="105"/>
        <v>2975352521.4189777</v>
      </c>
      <c r="C685">
        <f t="shared" si="106"/>
        <v>-195278810078.22205</v>
      </c>
      <c r="D685">
        <f t="shared" si="107"/>
        <v>-26026.978871226118</v>
      </c>
      <c r="E685">
        <f t="shared" si="108"/>
        <v>-1664.4392641639831</v>
      </c>
      <c r="F685">
        <f t="shared" si="109"/>
        <v>195301475642.64084</v>
      </c>
      <c r="G685">
        <f>(G*Me*Ms/(F685^2)) * -B685/F685</f>
        <v>-3.1659371410305253E+20</v>
      </c>
      <c r="H685">
        <f>(G*Me*Ms/(F685^2)) * -C685/F685</f>
        <v>2.0778729015546827E+22</v>
      </c>
      <c r="I685">
        <f>G685/Me</f>
        <v>-5.3007687456560383E-5</v>
      </c>
      <c r="J685">
        <f>H685/Me</f>
        <v>3.4790089769190682E-3</v>
      </c>
      <c r="K685">
        <f>D685*DT</f>
        <v>-2248730974.4739366</v>
      </c>
      <c r="L685">
        <f>E685*DT</f>
        <v>-143807552.42376813</v>
      </c>
      <c r="M685">
        <f>I685*DT</f>
        <v>-4.5798641962468167</v>
      </c>
      <c r="N685">
        <f>J685*DT</f>
        <v>300.58637560580752</v>
      </c>
      <c r="S685">
        <f t="shared" si="110"/>
        <v>-134066263889.2822</v>
      </c>
      <c r="T685">
        <f t="shared" si="111"/>
        <v>-116694844735.28221</v>
      </c>
      <c r="U685">
        <f t="shared" si="112"/>
        <v>-18340.608881896649</v>
      </c>
      <c r="V685">
        <f t="shared" si="113"/>
        <v>19990.259008633497</v>
      </c>
      <c r="W685">
        <f t="shared" si="114"/>
        <v>177739837687.05954</v>
      </c>
      <c r="X685">
        <f>(G*Me*Ms/(W685^2)) *-S685/W685</f>
        <v>1.892542331757491E+22</v>
      </c>
      <c r="Y685">
        <f>(G*Me*Ms/(W685^2)) * -T685/W685</f>
        <v>1.6473192222450304E+22</v>
      </c>
      <c r="Z685">
        <f>X685/Me</f>
        <v>3.1687076512029785E-3</v>
      </c>
      <c r="AA685">
        <f>Y685/Me</f>
        <v>2.7581274859274528E-3</v>
      </c>
      <c r="AB685">
        <f>AF685*DT</f>
        <v>-1572801469.4619083</v>
      </c>
      <c r="AC685">
        <f>AG685*DT</f>
        <v>1737453034.0246086</v>
      </c>
      <c r="AD685">
        <f>Z685*DT</f>
        <v>273.77634106393737</v>
      </c>
      <c r="AE685">
        <f>AA685*DT</f>
        <v>238.30221478413191</v>
      </c>
      <c r="AF685">
        <f>U685+Z685*DT/2</f>
        <v>-18203.72071136468</v>
      </c>
      <c r="AG685">
        <f>V685+AA685*DT/2</f>
        <v>20109.410116025563</v>
      </c>
    </row>
    <row r="686" spans="2:33" x14ac:dyDescent="0.3">
      <c r="B686">
        <f t="shared" si="105"/>
        <v>726621546.94504118</v>
      </c>
      <c r="C686">
        <f t="shared" si="106"/>
        <v>-195422617630.64581</v>
      </c>
      <c r="D686">
        <f t="shared" si="107"/>
        <v>-26031.558735422364</v>
      </c>
      <c r="E686">
        <f t="shared" si="108"/>
        <v>-1363.8528885581757</v>
      </c>
      <c r="F686">
        <f t="shared" si="109"/>
        <v>195423968490.27011</v>
      </c>
      <c r="G686">
        <f>(G*Me*Ms/(F686^2)) * -B686/F686</f>
        <v>-7.7171194149200429E+19</v>
      </c>
      <c r="H686">
        <f>(G*Me*Ms/(F686^2)) * -C686/F686</f>
        <v>2.0754953978071608E+22</v>
      </c>
      <c r="I686">
        <f>G686/Me</f>
        <v>-1.2920871002444569E-5</v>
      </c>
      <c r="J686">
        <f>H686/Me</f>
        <v>3.4750282922130409E-3</v>
      </c>
      <c r="K686">
        <f>D686*DT</f>
        <v>-2249126674.7404923</v>
      </c>
      <c r="L686">
        <f>E686*DT</f>
        <v>-117836889.57142638</v>
      </c>
      <c r="M686">
        <f>I686*DT</f>
        <v>-1.1163632546112108</v>
      </c>
      <c r="N686">
        <f>J686*DT</f>
        <v>300.24244444720671</v>
      </c>
      <c r="S686">
        <f t="shared" si="110"/>
        <v>-135639065358.74411</v>
      </c>
      <c r="T686">
        <f t="shared" si="111"/>
        <v>-114957391701.2576</v>
      </c>
      <c r="U686">
        <f t="shared" si="112"/>
        <v>-18066.832540832711</v>
      </c>
      <c r="V686">
        <f t="shared" si="113"/>
        <v>20228.56122341763</v>
      </c>
      <c r="W686">
        <f t="shared" si="114"/>
        <v>177800894143.28046</v>
      </c>
      <c r="X686">
        <f>(G*Me*Ms/(W686^2)) *-S686/W686</f>
        <v>1.9127728550562962E+22</v>
      </c>
      <c r="Y686">
        <f>(G*Me*Ms/(W686^2)) * -T686/W686</f>
        <v>1.6211213027210988E+22</v>
      </c>
      <c r="Z686">
        <f>X686/Me</f>
        <v>3.202579873181355E-3</v>
      </c>
      <c r="AA686">
        <f>Y686/Me</f>
        <v>2.714263976695407E-3</v>
      </c>
      <c r="AB686">
        <f>AF686*DT</f>
        <v>-1549020766.2028944</v>
      </c>
      <c r="AC686">
        <f>AG686*DT</f>
        <v>1757878625.7110193</v>
      </c>
      <c r="AD686">
        <f>Z686*DT</f>
        <v>276.70290104286909</v>
      </c>
      <c r="AE686">
        <f>AA686*DT</f>
        <v>234.51240758648316</v>
      </c>
      <c r="AF686">
        <f>U686+Z686*DT/2</f>
        <v>-17928.481090311278</v>
      </c>
      <c r="AG686">
        <f>V686+AA686*DT/2</f>
        <v>20345.81742721087</v>
      </c>
    </row>
    <row r="687" spans="2:33" x14ac:dyDescent="0.3">
      <c r="B687">
        <f t="shared" si="105"/>
        <v>-1522505127.7954512</v>
      </c>
      <c r="C687">
        <f t="shared" si="106"/>
        <v>-195540454520.21722</v>
      </c>
      <c r="D687">
        <f t="shared" si="107"/>
        <v>-26032.675098676977</v>
      </c>
      <c r="E687">
        <f t="shared" si="108"/>
        <v>-1063.610444110969</v>
      </c>
      <c r="F687">
        <f t="shared" si="109"/>
        <v>195546381648.54214</v>
      </c>
      <c r="G687">
        <f>(G*Me*Ms/(F687^2)) * -B687/F687</f>
        <v>1.6139491392035753E+20</v>
      </c>
      <c r="H687">
        <f>(G*Me*Ms/(F687^2)) * -C687/F687</f>
        <v>2.0728491647798268E+22</v>
      </c>
      <c r="I687">
        <f>G687/Me</f>
        <v>2.7022555322699917E-5</v>
      </c>
      <c r="J687">
        <f>H687/Me</f>
        <v>3.470597670662403E-3</v>
      </c>
      <c r="K687">
        <f>D687*DT</f>
        <v>-2249223128.5256906</v>
      </c>
      <c r="L687">
        <f>E687*DT</f>
        <v>-91895942.371187717</v>
      </c>
      <c r="M687">
        <f>I687*DT</f>
        <v>2.3347487798812727</v>
      </c>
      <c r="N687">
        <f>J687*DT</f>
        <v>299.85963874523162</v>
      </c>
      <c r="S687">
        <f t="shared" si="110"/>
        <v>-137188086124.94701</v>
      </c>
      <c r="T687">
        <f t="shared" si="111"/>
        <v>-113199513075.54659</v>
      </c>
      <c r="U687">
        <f t="shared" si="112"/>
        <v>-17790.12963978984</v>
      </c>
      <c r="V687">
        <f t="shared" si="113"/>
        <v>20463.073631004114</v>
      </c>
      <c r="W687">
        <f t="shared" si="114"/>
        <v>177861465009.05338</v>
      </c>
      <c r="X687">
        <f>(G*Me*Ms/(W687^2)) *-S687/W687</f>
        <v>1.9326412071566941E+22</v>
      </c>
      <c r="Y687">
        <f>(G*Me*Ms/(W687^2)) * -T687/W687</f>
        <v>1.5947014772158942E+22</v>
      </c>
      <c r="Z687">
        <f>X687/Me</f>
        <v>3.2358457073246058E-3</v>
      </c>
      <c r="AA687">
        <f>Y687/Me</f>
        <v>2.6700289274618999E-3</v>
      </c>
      <c r="AB687">
        <f>AF687*DT</f>
        <v>-1524989471.4921672</v>
      </c>
      <c r="AC687">
        <f>AG687*DT</f>
        <v>1777975391.2899287</v>
      </c>
      <c r="AD687">
        <f>Z687*DT</f>
        <v>279.57706911284595</v>
      </c>
      <c r="AE687">
        <f>AA687*DT</f>
        <v>230.69049933270816</v>
      </c>
      <c r="AF687">
        <f>U687+Z687*DT/2</f>
        <v>-17650.341105233416</v>
      </c>
      <c r="AG687">
        <f>V687+AA687*DT/2</f>
        <v>20578.41888067047</v>
      </c>
    </row>
    <row r="688" spans="2:33" x14ac:dyDescent="0.3">
      <c r="B688">
        <f t="shared" si="105"/>
        <v>-3771728256.3211417</v>
      </c>
      <c r="C688">
        <f t="shared" si="106"/>
        <v>-195632350462.58841</v>
      </c>
      <c r="D688">
        <f t="shared" si="107"/>
        <v>-26030.340349897095</v>
      </c>
      <c r="E688">
        <f t="shared" si="108"/>
        <v>-763.75080536573728</v>
      </c>
      <c r="F688">
        <f t="shared" si="109"/>
        <v>195668705933.15771</v>
      </c>
      <c r="G688">
        <f>(G*Me*Ms/(F688^2)) * -B688/F688</f>
        <v>3.9907701059267304E+20</v>
      </c>
      <c r="H688">
        <f>(G*Me*Ms/(F688^2)) * -C688/F688</f>
        <v>2.069936334013043E+22</v>
      </c>
      <c r="I688">
        <f>G688/Me</f>
        <v>6.6817970497383555E-5</v>
      </c>
      <c r="J688">
        <f>H688/Me</f>
        <v>3.4657206811322424E-3</v>
      </c>
      <c r="K688">
        <f>D688*DT</f>
        <v>-2249021406.2311091</v>
      </c>
      <c r="L688">
        <f>E688*DT</f>
        <v>-65988069.583599702</v>
      </c>
      <c r="M688">
        <f>I688*DT</f>
        <v>5.7730726509739387</v>
      </c>
      <c r="N688">
        <f>J688*DT</f>
        <v>299.43826684982577</v>
      </c>
      <c r="S688">
        <f t="shared" si="110"/>
        <v>-138713075596.43918</v>
      </c>
      <c r="T688">
        <f t="shared" si="111"/>
        <v>-111421537684.25665</v>
      </c>
      <c r="U688">
        <f t="shared" si="112"/>
        <v>-17510.552570676995</v>
      </c>
      <c r="V688">
        <f t="shared" si="113"/>
        <v>20693.764130336822</v>
      </c>
      <c r="W688">
        <f t="shared" si="114"/>
        <v>177921545635.56284</v>
      </c>
      <c r="X688">
        <f>(G*Me*Ms/(W688^2)) *-S688/W688</f>
        <v>1.9521456007605809E+22</v>
      </c>
      <c r="Y688">
        <f>(G*Me*Ms/(W688^2)) * -T688/W688</f>
        <v>1.5680646087980226E+22</v>
      </c>
      <c r="Z688">
        <f>X688/Me</f>
        <v>3.2685021611368265E-3</v>
      </c>
      <c r="AA688">
        <f>Y688/Me</f>
        <v>2.6254304805244325E-3</v>
      </c>
      <c r="AB688">
        <f>AF688*DT</f>
        <v>-1500712123.1600924</v>
      </c>
      <c r="AC688">
        <f>AG688*DT</f>
        <v>1797740587.6210494</v>
      </c>
      <c r="AD688">
        <f>Z688*DT</f>
        <v>282.39858672222181</v>
      </c>
      <c r="AE688">
        <f>AA688*DT</f>
        <v>226.83719351731096</v>
      </c>
      <c r="AF688">
        <f>U688+Z688*DT/2</f>
        <v>-17369.353277315884</v>
      </c>
      <c r="AG688">
        <f>V688+AA688*DT/2</f>
        <v>20807.182727095478</v>
      </c>
    </row>
    <row r="689" spans="2:33" x14ac:dyDescent="0.3">
      <c r="B689">
        <f t="shared" si="105"/>
        <v>-6020749662.5522509</v>
      </c>
      <c r="C689">
        <f t="shared" si="106"/>
        <v>-195698338532.172</v>
      </c>
      <c r="D689">
        <f t="shared" si="107"/>
        <v>-26024.567277246122</v>
      </c>
      <c r="E689">
        <f t="shared" si="108"/>
        <v>-464.31253851591151</v>
      </c>
      <c r="F689">
        <f t="shared" si="109"/>
        <v>195790932197.46341</v>
      </c>
      <c r="G689">
        <f>(G*Me*Ms/(F689^2)) * -B689/F689</f>
        <v>6.3584795799570534E+20</v>
      </c>
      <c r="H689">
        <f>(G*Me*Ms/(F689^2)) * -C689/F689</f>
        <v>2.0667590568129507E+22</v>
      </c>
      <c r="I689">
        <f>G689/Me</f>
        <v>1.0646083079324002E-4</v>
      </c>
      <c r="J689">
        <f>H689/Me</f>
        <v>3.4604009255817412E-3</v>
      </c>
      <c r="K689">
        <f>D689*DT</f>
        <v>-2248522612.754065</v>
      </c>
      <c r="L689">
        <f>E689*DT</f>
        <v>-40116603.327774756</v>
      </c>
      <c r="M689">
        <f>I689*DT</f>
        <v>9.1982157805359375</v>
      </c>
      <c r="N689">
        <f>J689*DT</f>
        <v>298.97863997026246</v>
      </c>
      <c r="S689">
        <f t="shared" si="110"/>
        <v>-140213787719.59927</v>
      </c>
      <c r="T689">
        <f t="shared" si="111"/>
        <v>-109623797096.6356</v>
      </c>
      <c r="U689">
        <f t="shared" si="112"/>
        <v>-17228.153983954773</v>
      </c>
      <c r="V689">
        <f t="shared" si="113"/>
        <v>20920.601323854135</v>
      </c>
      <c r="W689">
        <f t="shared" si="114"/>
        <v>177981131462.18948</v>
      </c>
      <c r="X689">
        <f>(G*Me*Ms/(W689^2)) *-S689/W689</f>
        <v>1.9712843078147951E+22</v>
      </c>
      <c r="Y689">
        <f>(G*Me*Ms/(W689^2)) * -T689/W689</f>
        <v>1.5412155572876244E+22</v>
      </c>
      <c r="Z689">
        <f>X689/Me</f>
        <v>3.3005463413166712E-3</v>
      </c>
      <c r="AA689">
        <f>Y689/Me</f>
        <v>2.5804767727415604E-3</v>
      </c>
      <c r="AB689">
        <f>AF689*DT</f>
        <v>-1476193281.0056548</v>
      </c>
      <c r="AC689">
        <f>AG689*DT</f>
        <v>1817171532.3257198</v>
      </c>
      <c r="AD689">
        <f>Z689*DT</f>
        <v>285.1672038897604</v>
      </c>
      <c r="AE689">
        <f>AA689*DT</f>
        <v>222.95319316487081</v>
      </c>
      <c r="AF689">
        <f>U689+Z689*DT/2</f>
        <v>-17085.570382009893</v>
      </c>
      <c r="AG689">
        <f>V689+AA689*DT/2</f>
        <v>21032.077920436572</v>
      </c>
    </row>
    <row r="690" spans="2:33" x14ac:dyDescent="0.3">
      <c r="B690">
        <f t="shared" si="105"/>
        <v>-8269272275.3063164</v>
      </c>
      <c r="C690">
        <f t="shared" si="106"/>
        <v>-195738455135.49979</v>
      </c>
      <c r="D690">
        <f t="shared" si="107"/>
        <v>-26015.369061465586</v>
      </c>
      <c r="E690">
        <f t="shared" si="108"/>
        <v>-165.33389854564905</v>
      </c>
      <c r="F690">
        <f t="shared" si="109"/>
        <v>195913051333.48114</v>
      </c>
      <c r="G690">
        <f>(G*Me*Ms/(F690^2)) * -B690/F690</f>
        <v>8.7168107831867146E+20</v>
      </c>
      <c r="H690">
        <f>(G*Me*Ms/(F690^2)) * -C690/F690</f>
        <v>2.0633195033431531E+22</v>
      </c>
      <c r="I690">
        <f>G690/Me</f>
        <v>1.459466695105434E-4</v>
      </c>
      <c r="J690">
        <f>H690/Me</f>
        <v>3.4546420375433698E-3</v>
      </c>
      <c r="K690">
        <f>D690*DT</f>
        <v>-2247727886.9106264</v>
      </c>
      <c r="L690">
        <f>E690*DT</f>
        <v>-14284848.834344078</v>
      </c>
      <c r="M690">
        <f>I690*DT</f>
        <v>12.609792245710949</v>
      </c>
      <c r="N690">
        <f>J690*DT</f>
        <v>298.48107204374713</v>
      </c>
      <c r="S690">
        <f t="shared" si="110"/>
        <v>-141689981000.60492</v>
      </c>
      <c r="T690">
        <f t="shared" si="111"/>
        <v>-107806625564.30989</v>
      </c>
      <c r="U690">
        <f t="shared" si="112"/>
        <v>-16942.986780065014</v>
      </c>
      <c r="V690">
        <f t="shared" si="113"/>
        <v>21143.554517019005</v>
      </c>
      <c r="W690">
        <f t="shared" si="114"/>
        <v>178040218016.92755</v>
      </c>
      <c r="X690">
        <f>(G*Me*Ms/(W690^2)) *-S690/W690</f>
        <v>1.9900556588797775E+22</v>
      </c>
      <c r="Y690">
        <f>(G*Me*Ms/(W690^2)) * -T690/W690</f>
        <v>1.5141591787500644E+22</v>
      </c>
      <c r="Z690">
        <f>X690/Me</f>
        <v>3.331975452700294E-3</v>
      </c>
      <c r="AA690">
        <f>Y690/Me</f>
        <v>2.5351759346851697E-3</v>
      </c>
      <c r="AB690">
        <f>AF690*DT</f>
        <v>-1451437526.0599225</v>
      </c>
      <c r="AC690">
        <f>AG690*DT</f>
        <v>1836265603.7431359</v>
      </c>
      <c r="AD690">
        <f>Z690*DT</f>
        <v>287.88267911330541</v>
      </c>
      <c r="AE690">
        <f>AA690*DT</f>
        <v>219.03920075679866</v>
      </c>
      <c r="AF690">
        <f>U690+Z690*DT/2</f>
        <v>-16799.045440508362</v>
      </c>
      <c r="AG690">
        <f>V690+AA690*DT/2</f>
        <v>21253.074117397406</v>
      </c>
    </row>
    <row r="691" spans="2:33" x14ac:dyDescent="0.3">
      <c r="B691">
        <f t="shared" si="105"/>
        <v>-10517000162.216942</v>
      </c>
      <c r="C691">
        <f t="shared" si="106"/>
        <v>-195752739984.33414</v>
      </c>
      <c r="D691">
        <f t="shared" si="107"/>
        <v>-26002.759269219874</v>
      </c>
      <c r="E691">
        <f t="shared" si="108"/>
        <v>133.14717349809808</v>
      </c>
      <c r="F691">
        <f t="shared" si="109"/>
        <v>196035054272.91928</v>
      </c>
      <c r="G691">
        <f>(G*Me*Ms/(F691^2)) * -B691/F691</f>
        <v>1.1065501520771594E+21</v>
      </c>
      <c r="H691">
        <f>(G*Me*Ms/(F691^2)) * -C691/F691</f>
        <v>2.0596198617298967E+22</v>
      </c>
      <c r="I691">
        <f>G691/Me</f>
        <v>1.8527109668773389E-4</v>
      </c>
      <c r="J691">
        <f>H691/Me</f>
        <v>3.4484476806246806E-3</v>
      </c>
      <c r="K691">
        <f>D691*DT</f>
        <v>-2246638400.8605971</v>
      </c>
      <c r="L691">
        <f>E691*DT</f>
        <v>11503915.790235674</v>
      </c>
      <c r="M691">
        <f>I691*DT</f>
        <v>16.007422753820208</v>
      </c>
      <c r="N691">
        <f>J691*DT</f>
        <v>297.94587960597238</v>
      </c>
      <c r="S691">
        <f t="shared" si="110"/>
        <v>-143141418526.66486</v>
      </c>
      <c r="T691">
        <f t="shared" si="111"/>
        <v>-105970359960.56676</v>
      </c>
      <c r="U691">
        <f t="shared" si="112"/>
        <v>-16655.104100951707</v>
      </c>
      <c r="V691">
        <f t="shared" si="113"/>
        <v>21362.593717775802</v>
      </c>
      <c r="W691">
        <f t="shared" si="114"/>
        <v>178098800916.78867</v>
      </c>
      <c r="X691">
        <f>(G*Me*Ms/(W691^2)) *-S691/W691</f>
        <v>2.0084580425016998E+22</v>
      </c>
      <c r="Y691">
        <f>(G*Me*Ms/(W691^2)) * -T691/W691</f>
        <v>1.4869003250093716E+22</v>
      </c>
      <c r="Z691">
        <f>X691/Me</f>
        <v>3.3627867972100926E-3</v>
      </c>
      <c r="AA691">
        <f>Y691/Me</f>
        <v>2.489536089825824E-3</v>
      </c>
      <c r="AB691">
        <f>AF691*DT</f>
        <v>-1426449459.8573768</v>
      </c>
      <c r="AC691">
        <f>AG691*DT</f>
        <v>1855020240.8803823</v>
      </c>
      <c r="AD691">
        <f>Z691*DT</f>
        <v>290.54477927895198</v>
      </c>
      <c r="AE691">
        <f>AA691*DT</f>
        <v>215.09591816095119</v>
      </c>
      <c r="AF691">
        <f>U691+Z691*DT/2</f>
        <v>-16509.831711312232</v>
      </c>
      <c r="AG691">
        <f>V691+AA691*DT/2</f>
        <v>21470.141676856278</v>
      </c>
    </row>
    <row r="692" spans="2:33" x14ac:dyDescent="0.3">
      <c r="B692">
        <f t="shared" si="105"/>
        <v>-12763638563.077539</v>
      </c>
      <c r="C692">
        <f t="shared" si="106"/>
        <v>-195741236068.54391</v>
      </c>
      <c r="D692">
        <f t="shared" si="107"/>
        <v>-25986.751846466053</v>
      </c>
      <c r="E692">
        <f t="shared" si="108"/>
        <v>431.09305310407046</v>
      </c>
      <c r="F692">
        <f t="shared" si="109"/>
        <v>196156931988.16687</v>
      </c>
      <c r="G692">
        <f>(G*Me*Ms/(F692^2)) * -B692/F692</f>
        <v>1.3404294162278774E+21</v>
      </c>
      <c r="H692">
        <f>(G*Me*Ms/(F692^2)) * -C692/F692</f>
        <v>2.0556623371808927E+22</v>
      </c>
      <c r="I692">
        <f>G692/Me</f>
        <v>2.2442979878576792E-4</v>
      </c>
      <c r="J692">
        <f>H692/Me</f>
        <v>3.4418215470329383E-3</v>
      </c>
      <c r="K692">
        <f>D692*DT</f>
        <v>-2245255359.534667</v>
      </c>
      <c r="L692">
        <f>E692*DT</f>
        <v>37246439.788191691</v>
      </c>
      <c r="M692">
        <f>I692*DT</f>
        <v>19.390734615090349</v>
      </c>
      <c r="N692">
        <f>J692*DT</f>
        <v>297.37338166364589</v>
      </c>
      <c r="S692">
        <f t="shared" si="110"/>
        <v>-144567867986.52225</v>
      </c>
      <c r="T692">
        <f t="shared" si="111"/>
        <v>-104115339719.68637</v>
      </c>
      <c r="U692">
        <f t="shared" si="112"/>
        <v>-16364.559321672754</v>
      </c>
      <c r="V692">
        <f t="shared" si="113"/>
        <v>21577.689635936753</v>
      </c>
      <c r="W692">
        <f t="shared" si="114"/>
        <v>178156875868.19159</v>
      </c>
      <c r="X692">
        <f>(G*Me*Ms/(W692^2)) *-S692/W692</f>
        <v>2.0264899045884885E+22</v>
      </c>
      <c r="Y692">
        <f>(G*Me*Ms/(W692^2)) * -T692/W692</f>
        <v>1.4594438431810817E+22</v>
      </c>
      <c r="Z692">
        <f>X692/Me</f>
        <v>3.3929777728099798E-3</v>
      </c>
      <c r="AA692">
        <f>Y692/Me</f>
        <v>2.4435653537505974E-3</v>
      </c>
      <c r="AB692">
        <f>AF692*DT</f>
        <v>-1401233703.7150681</v>
      </c>
      <c r="AC692">
        <f>AG692*DT</f>
        <v>1873432943.3565025</v>
      </c>
      <c r="AD692">
        <f>Z692*DT</f>
        <v>293.15327957078227</v>
      </c>
      <c r="AE692">
        <f>AA692*DT</f>
        <v>211.12404656405161</v>
      </c>
      <c r="AF692">
        <f>U692+Z692*DT/2</f>
        <v>-16217.982681887363</v>
      </c>
      <c r="AG692">
        <f>V692+AA692*DT/2</f>
        <v>21683.251659218779</v>
      </c>
    </row>
    <row r="693" spans="2:33" x14ac:dyDescent="0.3">
      <c r="B693">
        <f t="shared" si="105"/>
        <v>-15008893922.612206</v>
      </c>
      <c r="C693">
        <f t="shared" si="106"/>
        <v>-195703989628.75574</v>
      </c>
      <c r="D693">
        <f t="shared" si="107"/>
        <v>-25967.361111850962</v>
      </c>
      <c r="E693">
        <f t="shared" si="108"/>
        <v>728.46643476771635</v>
      </c>
      <c r="F693">
        <f t="shared" si="109"/>
        <v>196278675493.26993</v>
      </c>
      <c r="G693">
        <f>(G*Me*Ms/(F693^2)) * -B693/F693</f>
        <v>1.5732935621378942E+21</v>
      </c>
      <c r="H693">
        <f>(G*Me*Ms/(F693^2)) * -C693/F693</f>
        <v>2.0514491511179563E+22</v>
      </c>
      <c r="I693">
        <f>G693/Me</f>
        <v>2.6341853834810537E-4</v>
      </c>
      <c r="J693">
        <f>H693/Me</f>
        <v>3.4347673561228882E-3</v>
      </c>
      <c r="K693">
        <f>D693*DT</f>
        <v>-2243580000.0639229</v>
      </c>
      <c r="L693">
        <f>E693*DT</f>
        <v>62939499.963930696</v>
      </c>
      <c r="M693">
        <f>I693*DT</f>
        <v>22.759361713276306</v>
      </c>
      <c r="N693">
        <f>J693*DT</f>
        <v>296.76389956901755</v>
      </c>
      <c r="S693">
        <f t="shared" si="110"/>
        <v>-145969101690.2373</v>
      </c>
      <c r="T693">
        <f t="shared" si="111"/>
        <v>-102241906776.32986</v>
      </c>
      <c r="U693">
        <f t="shared" si="112"/>
        <v>-16071.406042101971</v>
      </c>
      <c r="V693">
        <f t="shared" si="113"/>
        <v>21788.813682500804</v>
      </c>
      <c r="W693">
        <f t="shared" si="114"/>
        <v>178214438667.33853</v>
      </c>
      <c r="X693">
        <f>(G*Me*Ms/(W693^2)) *-S693/W693</f>
        <v>2.0441497477901403E+22</v>
      </c>
      <c r="Y693">
        <f>(G*Me*Ms/(W693^2)) * -T693/W693</f>
        <v>1.4317945752241064E+22</v>
      </c>
      <c r="Z693">
        <f>X693/Me</f>
        <v>3.4225458724678371E-3</v>
      </c>
      <c r="AA693">
        <f>Y693/Me</f>
        <v>2.3972718334127623E-3</v>
      </c>
      <c r="AB693">
        <f>AF693*DT</f>
        <v>-1375794898.0195415</v>
      </c>
      <c r="AC693">
        <f>AG693*DT</f>
        <v>1891501271.3408461</v>
      </c>
      <c r="AD693">
        <f>Z693*DT</f>
        <v>295.70796338122113</v>
      </c>
      <c r="AE693">
        <f>AA693*DT</f>
        <v>207.12428640686267</v>
      </c>
      <c r="AF693">
        <f>U693+Z693*DT/2</f>
        <v>-15923.552060411361</v>
      </c>
      <c r="AG693">
        <f>V693+AA693*DT/2</f>
        <v>21892.375825704235</v>
      </c>
    </row>
    <row r="694" spans="2:33" x14ac:dyDescent="0.3">
      <c r="B694">
        <f t="shared" si="105"/>
        <v>-17252473922.676128</v>
      </c>
      <c r="C694">
        <f t="shared" si="106"/>
        <v>-195641050128.79181</v>
      </c>
      <c r="D694">
        <f t="shared" si="107"/>
        <v>-25944.601750137685</v>
      </c>
      <c r="E694">
        <f t="shared" si="108"/>
        <v>1025.2303343367339</v>
      </c>
      <c r="F694">
        <f t="shared" si="109"/>
        <v>196400275844.89044</v>
      </c>
      <c r="G694">
        <f>(G*Me*Ms/(F694^2)) * -B694/F694</f>
        <v>1.8051177334131925E+21</v>
      </c>
      <c r="H694">
        <f>(G*Me*Ms/(F694^2)) * -C694/F694</f>
        <v>2.0469825403235938E+22</v>
      </c>
      <c r="I694">
        <f>G694/Me</f>
        <v>3.022331536371417E-4</v>
      </c>
      <c r="J694">
        <f>H694/Me</f>
        <v>3.4272888529678761E-3</v>
      </c>
      <c r="K694">
        <f>D694*DT</f>
        <v>-2241613591.2118959</v>
      </c>
      <c r="L694">
        <f>E694*DT</f>
        <v>88579900.886693805</v>
      </c>
      <c r="M694">
        <f>I694*DT</f>
        <v>26.112944474249044</v>
      </c>
      <c r="N694">
        <f>J694*DT</f>
        <v>296.11775689642451</v>
      </c>
      <c r="S694">
        <f t="shared" si="110"/>
        <v>-147344896588.25684</v>
      </c>
      <c r="T694">
        <f t="shared" si="111"/>
        <v>-100350405504.98901</v>
      </c>
      <c r="U694">
        <f t="shared" si="112"/>
        <v>-15775.69807872075</v>
      </c>
      <c r="V694">
        <f t="shared" si="113"/>
        <v>21995.937968907667</v>
      </c>
      <c r="W694">
        <f t="shared" si="114"/>
        <v>178271485200.57779</v>
      </c>
      <c r="X694">
        <f>(G*Me*Ms/(W694^2)) *-S694/W694</f>
        <v>2.0614361308837395E+22</v>
      </c>
      <c r="Y694">
        <f>(G*Me*Ms/(W694^2)) * -T694/W694</f>
        <v>1.4039573575112596E+22</v>
      </c>
      <c r="Z694">
        <f>X694/Me</f>
        <v>3.4514886831258406E-3</v>
      </c>
      <c r="AA694">
        <f>Y694/Me</f>
        <v>2.3506636264127175E-3</v>
      </c>
      <c r="AB694">
        <f>AF694*DT</f>
        <v>-1350137701.5214794</v>
      </c>
      <c r="AC694">
        <f>AG694*DT</f>
        <v>1909222845.4859354</v>
      </c>
      <c r="AD694">
        <f>Z694*DT</f>
        <v>298.20862222207262</v>
      </c>
      <c r="AE694">
        <f>AA694*DT</f>
        <v>203.09733732205879</v>
      </c>
      <c r="AF694">
        <f>U694+Z694*DT/2</f>
        <v>-15626.593767609715</v>
      </c>
      <c r="AG694">
        <f>V694+AA694*DT/2</f>
        <v>22097.486637568698</v>
      </c>
    </row>
    <row r="695" spans="2:33" x14ac:dyDescent="0.3">
      <c r="B695">
        <f t="shared" si="105"/>
        <v>-19494087513.888023</v>
      </c>
      <c r="C695">
        <f t="shared" si="106"/>
        <v>-195552470227.90512</v>
      </c>
      <c r="D695">
        <f t="shared" si="107"/>
        <v>-25918.488805663437</v>
      </c>
      <c r="E695">
        <f t="shared" si="108"/>
        <v>1321.3480912331584</v>
      </c>
      <c r="F695">
        <f t="shared" si="109"/>
        <v>196521724143.24796</v>
      </c>
      <c r="G695">
        <f>(G*Me*Ms/(F695^2)) * -B695/F695</f>
        <v>2.035877523591325E+21</v>
      </c>
      <c r="H695">
        <f>(G*Me*Ms/(F695^2)) * -C695/F695</f>
        <v>2.0422647561016824E+22</v>
      </c>
      <c r="I695">
        <f>G695/Me</f>
        <v>3.4086955824788617E-4</v>
      </c>
      <c r="J695">
        <f>H695/Me</f>
        <v>3.4193898069545632E-3</v>
      </c>
      <c r="K695">
        <f>D695*DT</f>
        <v>-2239357432.8093209</v>
      </c>
      <c r="L695">
        <f>E695*DT</f>
        <v>114164475.08254488</v>
      </c>
      <c r="M695">
        <f>I695*DT</f>
        <v>29.451129832617365</v>
      </c>
      <c r="N695">
        <f>J695*DT</f>
        <v>295.43527932087426</v>
      </c>
      <c r="S695">
        <f t="shared" si="110"/>
        <v>-148695034289.77832</v>
      </c>
      <c r="T695">
        <f t="shared" si="111"/>
        <v>-98441182659.503082</v>
      </c>
      <c r="U695">
        <f t="shared" si="112"/>
        <v>-15477.489456498677</v>
      </c>
      <c r="V695">
        <f t="shared" si="113"/>
        <v>22199.035306229725</v>
      </c>
      <c r="W695">
        <f t="shared" si="114"/>
        <v>178328011444.75311</v>
      </c>
      <c r="X695">
        <f>(G*Me*Ms/(W695^2)) *-S695/W695</f>
        <v>2.078347668163542E+22</v>
      </c>
      <c r="Y695">
        <f>(G*Me*Ms/(W695^2)) * -T695/W695</f>
        <v>1.3759370204180648E+22</v>
      </c>
      <c r="Z695">
        <f>X695/Me</f>
        <v>3.4798038846792717E-3</v>
      </c>
      <c r="AA695">
        <f>Y695/Me</f>
        <v>2.3037488203095217E-3</v>
      </c>
      <c r="AB695">
        <f>AF695*DT</f>
        <v>-1324266790.6379981</v>
      </c>
      <c r="AC695">
        <f>AG695*DT</f>
        <v>1926595346.855077</v>
      </c>
      <c r="AD695">
        <f>Z695*DT</f>
        <v>300.65505563628909</v>
      </c>
      <c r="AE695">
        <f>AA695*DT</f>
        <v>199.04389807474269</v>
      </c>
      <c r="AF695">
        <f>U695+Z695*DT/2</f>
        <v>-15327.161928680533</v>
      </c>
      <c r="AG695">
        <f>V695+AA695*DT/2</f>
        <v>22298.557255267096</v>
      </c>
    </row>
    <row r="696" spans="2:33" x14ac:dyDescent="0.3">
      <c r="B696">
        <f t="shared" si="105"/>
        <v>-21733444946.697346</v>
      </c>
      <c r="C696">
        <f t="shared" si="106"/>
        <v>-195438305752.82257</v>
      </c>
      <c r="D696">
        <f t="shared" si="107"/>
        <v>-25889.037675830819</v>
      </c>
      <c r="E696">
        <f t="shared" si="108"/>
        <v>1616.7833705540327</v>
      </c>
      <c r="F696">
        <f t="shared" si="109"/>
        <v>196643011533.04404</v>
      </c>
      <c r="G696">
        <f>(G*Me*Ms/(F696^2)) * -B696/F696</f>
        <v>2.2655489737029171E+21</v>
      </c>
      <c r="H696">
        <f>(G*Me*Ms/(F696^2)) * -C696/F696</f>
        <v>2.0372980634523336E+22</v>
      </c>
      <c r="I696">
        <f>G696/Me</f>
        <v>3.7932374069968137E-4</v>
      </c>
      <c r="J696">
        <f>H696/Me</f>
        <v>3.411074010401389E-3</v>
      </c>
      <c r="K696">
        <f>D696*DT</f>
        <v>-2236812855.191783</v>
      </c>
      <c r="L696">
        <f>E696*DT</f>
        <v>139690083.21586841</v>
      </c>
      <c r="M696">
        <f>I696*DT</f>
        <v>32.773571196452473</v>
      </c>
      <c r="N696">
        <f>J696*DT</f>
        <v>294.71679449868003</v>
      </c>
      <c r="S696">
        <f t="shared" si="110"/>
        <v>-150019301080.41632</v>
      </c>
      <c r="T696">
        <f t="shared" si="111"/>
        <v>-96514587312.64801</v>
      </c>
      <c r="U696">
        <f t="shared" si="112"/>
        <v>-15176.834400862388</v>
      </c>
      <c r="V696">
        <f t="shared" si="113"/>
        <v>22398.079204304468</v>
      </c>
      <c r="W696">
        <f t="shared" si="114"/>
        <v>178384013467.53961</v>
      </c>
      <c r="X696">
        <f>(G*Me*Ms/(W696^2)) *-S696/W696</f>
        <v>2.0948830288365088E+22</v>
      </c>
      <c r="Y696">
        <f>(G*Me*Ms/(W696^2)) * -T696/W696</f>
        <v>1.3477383879294678E+22</v>
      </c>
      <c r="Z696">
        <f>X696/Me</f>
        <v>3.5074892489644523E-3</v>
      </c>
      <c r="AA696">
        <f>Y696/Me</f>
        <v>2.2565354919624079E-3</v>
      </c>
      <c r="AB696">
        <f>AF696*DT</f>
        <v>-1298186858.7625353</v>
      </c>
      <c r="AC696">
        <f>AG696*DT</f>
        <v>1943616516.8449459</v>
      </c>
      <c r="AD696">
        <f>Z696*DT</f>
        <v>303.04707111052869</v>
      </c>
      <c r="AE696">
        <f>AA696*DT</f>
        <v>194.96466650555203</v>
      </c>
      <c r="AF696">
        <f>U696+Z696*DT/2</f>
        <v>-15025.310865307123</v>
      </c>
      <c r="AG696">
        <f>V696+AA696*DT/2</f>
        <v>22495.561537557245</v>
      </c>
    </row>
    <row r="697" spans="2:33" x14ac:dyDescent="0.3">
      <c r="B697">
        <f t="shared" si="105"/>
        <v>-23970257801.88913</v>
      </c>
      <c r="C697">
        <f t="shared" si="106"/>
        <v>-195298615669.60669</v>
      </c>
      <c r="D697">
        <f t="shared" si="107"/>
        <v>-25856.264104634367</v>
      </c>
      <c r="E697">
        <f t="shared" si="108"/>
        <v>1911.5001650527126</v>
      </c>
      <c r="F697">
        <f t="shared" si="109"/>
        <v>196764129204.36938</v>
      </c>
      <c r="G697">
        <f>(G*Me*Ms/(F697^2)) * -B697/F697</f>
        <v>2.4941085697067314E+21</v>
      </c>
      <c r="H697">
        <f>(G*Me*Ms/(F697^2)) * -C697/F697</f>
        <v>2.0320847402610691E+22</v>
      </c>
      <c r="I697">
        <f>G697/Me</f>
        <v>4.1759176400675275E-4</v>
      </c>
      <c r="J697">
        <f>H697/Me</f>
        <v>3.4023452772009998E-3</v>
      </c>
      <c r="K697">
        <f>D697*DT</f>
        <v>-2233981218.6404095</v>
      </c>
      <c r="L697">
        <f>E697*DT</f>
        <v>165153614.26055437</v>
      </c>
      <c r="M697">
        <f>I697*DT</f>
        <v>36.079928410183435</v>
      </c>
      <c r="N697">
        <f>J697*DT</f>
        <v>293.96263195016638</v>
      </c>
      <c r="S697">
        <f t="shared" si="110"/>
        <v>-151317487939.17886</v>
      </c>
      <c r="T697">
        <f t="shared" si="111"/>
        <v>-94570970795.80307</v>
      </c>
      <c r="U697">
        <f t="shared" si="112"/>
        <v>-14873.78732975186</v>
      </c>
      <c r="V697">
        <f t="shared" si="113"/>
        <v>22593.043870810019</v>
      </c>
      <c r="W697">
        <f t="shared" si="114"/>
        <v>178439487427.76688</v>
      </c>
      <c r="X697">
        <f>(G*Me*Ms/(W697^2)) *-S697/W697</f>
        <v>2.1110409364236271E+22</v>
      </c>
      <c r="Y697">
        <f>(G*Me*Ms/(W697^2)) * -T697/W697</f>
        <v>1.3193662772640592E+22</v>
      </c>
      <c r="Z697">
        <f>X697/Me</f>
        <v>3.5345426387563658E-3</v>
      </c>
      <c r="AA697">
        <f>Y697/Me</f>
        <v>2.209031706901616E-3</v>
      </c>
      <c r="AB697">
        <f>AF697*DT</f>
        <v>-1271902615.5822554</v>
      </c>
      <c r="AC697">
        <f>AG697*DT</f>
        <v>1960284157.1033616</v>
      </c>
      <c r="AD697">
        <f>Z697*DT</f>
        <v>305.38448398855002</v>
      </c>
      <c r="AE697">
        <f>AA697*DT</f>
        <v>190.86033947629963</v>
      </c>
      <c r="AF697">
        <f>U697+Z697*DT/2</f>
        <v>-14721.095087757585</v>
      </c>
      <c r="AG697">
        <f>V697+AA697*DT/2</f>
        <v>22688.474040548168</v>
      </c>
    </row>
    <row r="698" spans="2:33" x14ac:dyDescent="0.3">
      <c r="B698">
        <f t="shared" si="105"/>
        <v>-26204239020.529541</v>
      </c>
      <c r="C698">
        <f t="shared" si="106"/>
        <v>-195133462055.34613</v>
      </c>
      <c r="D698">
        <f t="shared" si="107"/>
        <v>-25820.184176224182</v>
      </c>
      <c r="E698">
        <f t="shared" si="108"/>
        <v>2205.4627970028791</v>
      </c>
      <c r="F698">
        <f t="shared" si="109"/>
        <v>196885068393.59418</v>
      </c>
      <c r="G698">
        <f>(G*Me*Ms/(F698^2)) * -B698/F698</f>
        <v>2.7215332398029577E+21</v>
      </c>
      <c r="H698">
        <f>(G*Me*Ms/(F698^2)) * -C698/F698</f>
        <v>2.0266270765023794E+22</v>
      </c>
      <c r="I698">
        <f>G698/Me</f>
        <v>4.5566976522836919E-4</v>
      </c>
      <c r="J698">
        <f>H698/Me</f>
        <v>3.3932074414867552E-3</v>
      </c>
      <c r="K698">
        <f>D698*DT</f>
        <v>-2230863912.8257694</v>
      </c>
      <c r="L698">
        <f>E698*DT</f>
        <v>190551985.66104877</v>
      </c>
      <c r="M698">
        <f>I698*DT</f>
        <v>39.369867715731097</v>
      </c>
      <c r="N698">
        <f>J698*DT</f>
        <v>293.17312294445566</v>
      </c>
      <c r="S698">
        <f t="shared" si="110"/>
        <v>-152589390554.76111</v>
      </c>
      <c r="T698">
        <f t="shared" si="111"/>
        <v>-92610686638.699707</v>
      </c>
      <c r="U698">
        <f t="shared" si="112"/>
        <v>-14568.40284576331</v>
      </c>
      <c r="V698">
        <f t="shared" si="113"/>
        <v>22783.90421028632</v>
      </c>
      <c r="W698">
        <f t="shared" si="114"/>
        <v>178494429575.72891</v>
      </c>
      <c r="X698">
        <f>(G*Me*Ms/(W698^2)) *-S698/W698</f>
        <v>2.1268201681673781E+22</v>
      </c>
      <c r="Y698">
        <f>(G*Me*Ms/(W698^2)) * -T698/W698</f>
        <v>1.2908254985154336E+22</v>
      </c>
      <c r="Z698">
        <f>X698/Me</f>
        <v>3.5609620067765767E-3</v>
      </c>
      <c r="AA698">
        <f>Y698/Me</f>
        <v>2.1612455187279135E-3</v>
      </c>
      <c r="AB698">
        <f>AF698*DT</f>
        <v>-1245418786.4028966</v>
      </c>
      <c r="AC698">
        <f>AG698*DT</f>
        <v>1976596129.4424796</v>
      </c>
      <c r="AD698">
        <f>Z698*DT</f>
        <v>307.66711738549623</v>
      </c>
      <c r="AE698">
        <f>AA698*DT</f>
        <v>186.73161281809172</v>
      </c>
      <c r="AF698">
        <f>U698+Z698*DT/2</f>
        <v>-14414.569287070562</v>
      </c>
      <c r="AG698">
        <f>V698+AA698*DT/2</f>
        <v>22877.270016695365</v>
      </c>
    </row>
    <row r="699" spans="2:33" x14ac:dyDescent="0.3">
      <c r="B699">
        <f t="shared" ref="B699:B736" si="115">B698+K698</f>
        <v>-28435102933.355309</v>
      </c>
      <c r="C699">
        <f t="shared" ref="C699:C736" si="116">C698+L698</f>
        <v>-194942910069.68509</v>
      </c>
      <c r="D699">
        <f t="shared" ref="D699:D736" si="117">D698+M698</f>
        <v>-25780.814308508452</v>
      </c>
      <c r="E699">
        <f t="shared" ref="E699:E736" si="118">E698+N698</f>
        <v>2498.635919947335</v>
      </c>
      <c r="F699">
        <f t="shared" ref="F699:F736" si="119">SQRT(B699^2 +C699^2)</f>
        <v>197005820384.24103</v>
      </c>
      <c r="G699">
        <f>(G*Me*Ms/(F699^2)) * -B699/F699</f>
        <v>2.9478003516293618E+21</v>
      </c>
      <c r="H699">
        <f>(G*Me*Ms/(F699^2)) * -C699/F699</f>
        <v>2.020927373457763E+22</v>
      </c>
      <c r="I699">
        <f>G699/Me</f>
        <v>4.9355395499939086E-4</v>
      </c>
      <c r="J699">
        <f>H699/Me</f>
        <v>3.3836643563234822E-3</v>
      </c>
      <c r="K699">
        <f>D699*DT</f>
        <v>-2227462356.2551303</v>
      </c>
      <c r="L699">
        <f>E699*DT</f>
        <v>215882143.48344973</v>
      </c>
      <c r="M699">
        <f>I699*DT</f>
        <v>42.643061711947368</v>
      </c>
      <c r="N699">
        <f>J699*DT</f>
        <v>292.34860038634883</v>
      </c>
      <c r="S699">
        <f t="shared" si="110"/>
        <v>-153834809341.164</v>
      </c>
      <c r="T699">
        <f t="shared" si="111"/>
        <v>-90634090509.257233</v>
      </c>
      <c r="U699">
        <f t="shared" si="112"/>
        <v>-14260.735728377815</v>
      </c>
      <c r="V699">
        <f t="shared" si="113"/>
        <v>22970.635823104411</v>
      </c>
      <c r="W699">
        <f t="shared" si="114"/>
        <v>178548836253.48138</v>
      </c>
      <c r="X699">
        <f>(G*Me*Ms/(W699^2)) *-S699/W699</f>
        <v>2.1422195544456685E+22</v>
      </c>
      <c r="Y699">
        <f>(G*Me*Ms/(W699^2)) * -T699/W699</f>
        <v>1.2621208543102832E+22</v>
      </c>
      <c r="Z699">
        <f>X699/Me</f>
        <v>3.5867453947119655E-3</v>
      </c>
      <c r="AA699">
        <f>Y699/Me</f>
        <v>2.1131849685401389E-3</v>
      </c>
      <c r="AB699">
        <f>AF699*DT</f>
        <v>-1218740111.4809887</v>
      </c>
      <c r="AC699">
        <f>AG699*DT</f>
        <v>1992550355.7475979</v>
      </c>
      <c r="AD699">
        <f>Z699*DT</f>
        <v>309.89480210311382</v>
      </c>
      <c r="AE699">
        <f>AA699*DT</f>
        <v>182.57918128186799</v>
      </c>
      <c r="AF699">
        <f>U699+Z699*DT/2</f>
        <v>-14105.788327326258</v>
      </c>
      <c r="AG699">
        <f>V699+AA699*DT/2</f>
        <v>23061.925413745346</v>
      </c>
    </row>
    <row r="700" spans="2:33" x14ac:dyDescent="0.3">
      <c r="B700">
        <f t="shared" si="115"/>
        <v>-30662565289.610439</v>
      </c>
      <c r="C700">
        <f t="shared" si="116"/>
        <v>-194727027926.20163</v>
      </c>
      <c r="D700">
        <f t="shared" si="117"/>
        <v>-25738.171246796504</v>
      </c>
      <c r="E700">
        <f t="shared" si="118"/>
        <v>2790.9845203336836</v>
      </c>
      <c r="F700">
        <f t="shared" si="119"/>
        <v>197126376507.84161</v>
      </c>
      <c r="G700">
        <f>(G*Me*Ms/(F700^2)) * -B700/F700</f>
        <v>3.1728877093448466E+21</v>
      </c>
      <c r="H700">
        <f>(G*Me*Ms/(F700^2)) * -C700/F700</f>
        <v>2.0149879429482838E+22</v>
      </c>
      <c r="I700">
        <f>G700/Me</f>
        <v>5.3124061704196612E-4</v>
      </c>
      <c r="J700">
        <f>H700/Me</f>
        <v>3.3737198924225359E-3</v>
      </c>
      <c r="K700">
        <f>D700*DT</f>
        <v>-2223777995.723218</v>
      </c>
      <c r="L700">
        <f>E700*DT</f>
        <v>241141062.55683026</v>
      </c>
      <c r="M700">
        <f>I700*DT</f>
        <v>45.899189312425875</v>
      </c>
      <c r="N700">
        <f>J700*DT</f>
        <v>291.48939870530711</v>
      </c>
      <c r="S700">
        <f t="shared" si="110"/>
        <v>-155053549452.64499</v>
      </c>
      <c r="T700">
        <f t="shared" si="111"/>
        <v>-88641540153.509628</v>
      </c>
      <c r="U700">
        <f t="shared" si="112"/>
        <v>-13950.840926274701</v>
      </c>
      <c r="V700">
        <f t="shared" si="113"/>
        <v>23153.215004386278</v>
      </c>
      <c r="W700">
        <f t="shared" si="114"/>
        <v>178602703895.12607</v>
      </c>
      <c r="X700">
        <f>(G*Me*Ms/(W700^2)) *-S700/W700</f>
        <v>2.1572379781925532E+22</v>
      </c>
      <c r="Y700">
        <f>(G*Me*Ms/(W700^2)) * -T700/W700</f>
        <v>1.233257139482847E+22</v>
      </c>
      <c r="Z700">
        <f>X700/Me</f>
        <v>3.6118909322448399E-3</v>
      </c>
      <c r="AA700">
        <f>Y700/Me</f>
        <v>2.0648580843901265E-3</v>
      </c>
      <c r="AB700">
        <f>AF700*DT</f>
        <v>-1191871345.363349</v>
      </c>
      <c r="AC700">
        <f>AG700*DT</f>
        <v>2008144817.881799</v>
      </c>
      <c r="AD700">
        <f>Z700*DT</f>
        <v>312.06737654595418</v>
      </c>
      <c r="AE700">
        <f>AA700*DT</f>
        <v>178.40373849130694</v>
      </c>
      <c r="AF700">
        <f>U700+Z700*DT/2</f>
        <v>-13794.807238001724</v>
      </c>
      <c r="AG700">
        <f>V700+AA700*DT/2</f>
        <v>23242.416873631933</v>
      </c>
    </row>
    <row r="701" spans="2:33" x14ac:dyDescent="0.3">
      <c r="B701">
        <f t="shared" si="115"/>
        <v>-32886343285.333656</v>
      </c>
      <c r="C701">
        <f t="shared" si="116"/>
        <v>-194485886863.64481</v>
      </c>
      <c r="D701">
        <f t="shared" si="117"/>
        <v>-25692.272057484079</v>
      </c>
      <c r="E701">
        <f t="shared" si="118"/>
        <v>3082.4739190389905</v>
      </c>
      <c r="F701">
        <f t="shared" si="119"/>
        <v>197246728144.77625</v>
      </c>
      <c r="G701">
        <f>(G*Me*Ms/(F701^2)) * -B701/F701</f>
        <v>3.3967735506049659E+21</v>
      </c>
      <c r="H701">
        <f>(G*Me*Ms/(F701^2)) * -C701/F701</f>
        <v>2.008811106581733E+22</v>
      </c>
      <c r="I701">
        <f>G701/Me</f>
        <v>5.6872610765913777E-4</v>
      </c>
      <c r="J701">
        <f>H701/Me</f>
        <v>3.3633779368813128E-3</v>
      </c>
      <c r="K701">
        <f>D701*DT</f>
        <v>-2219812305.7666245</v>
      </c>
      <c r="L701">
        <f>E701*DT</f>
        <v>266325746.60496879</v>
      </c>
      <c r="M701">
        <f>I701*DT</f>
        <v>49.137935701749505</v>
      </c>
      <c r="N701">
        <f>J701*DT</f>
        <v>290.5958537465454</v>
      </c>
      <c r="S701">
        <f t="shared" si="110"/>
        <v>-156245420798.00833</v>
      </c>
      <c r="T701">
        <f t="shared" si="111"/>
        <v>-86633395335.627823</v>
      </c>
      <c r="U701">
        <f t="shared" si="112"/>
        <v>-13638.773549728747</v>
      </c>
      <c r="V701">
        <f t="shared" si="113"/>
        <v>23331.618742877585</v>
      </c>
      <c r="W701">
        <f t="shared" si="114"/>
        <v>178656029027.08286</v>
      </c>
      <c r="X701">
        <f>(G*Me*Ms/(W701^2)) *-S701/W701</f>
        <v>2.171874374326042E+22</v>
      </c>
      <c r="Y701">
        <f>(G*Me*Ms/(W701^2)) * -T701/W701</f>
        <v>1.2042391407653066E+22</v>
      </c>
      <c r="Z701">
        <f>X701/Me</f>
        <v>3.6363968360949035E-3</v>
      </c>
      <c r="AA701">
        <f>Y701/Me</f>
        <v>2.0162728807643347E-3</v>
      </c>
      <c r="AB701">
        <f>AF701*DT</f>
        <v>-1164817256.2337761</v>
      </c>
      <c r="AC701">
        <f>AG701*DT</f>
        <v>2023377557.5866187</v>
      </c>
      <c r="AD701">
        <f>Z701*DT</f>
        <v>314.18468663859966</v>
      </c>
      <c r="AE701">
        <f>AA701*DT</f>
        <v>174.20597689803853</v>
      </c>
      <c r="AF701">
        <f>U701+Z701*DT/2</f>
        <v>-13481.681206409447</v>
      </c>
      <c r="AG701">
        <f>V701+AA701*DT/2</f>
        <v>23418.721731326605</v>
      </c>
    </row>
    <row r="702" spans="2:33" x14ac:dyDescent="0.3">
      <c r="B702">
        <f t="shared" si="115"/>
        <v>-35106155591.100281</v>
      </c>
      <c r="C702">
        <f t="shared" si="116"/>
        <v>-194219561117.03983</v>
      </c>
      <c r="D702">
        <f t="shared" si="117"/>
        <v>-25643.134121782328</v>
      </c>
      <c r="E702">
        <f t="shared" si="118"/>
        <v>3373.0697727855359</v>
      </c>
      <c r="F702">
        <f t="shared" si="119"/>
        <v>197366866725.09677</v>
      </c>
      <c r="G702">
        <f>(G*Me*Ms/(F702^2)) * -B702/F702</f>
        <v>3.6194365434338649E+21</v>
      </c>
      <c r="H702">
        <f>(G*Me*Ms/(F702^2)) * -C702/F702</f>
        <v>2.0023991950144172E+22</v>
      </c>
      <c r="I702">
        <f>G702/Me</f>
        <v>6.0600685521110817E-4</v>
      </c>
      <c r="J702">
        <f>H702/Me</f>
        <v>3.3526423919472545E-3</v>
      </c>
      <c r="K702">
        <f>D702*DT</f>
        <v>-2215566788.1219931</v>
      </c>
      <c r="L702">
        <f>E702*DT</f>
        <v>291433228.36867028</v>
      </c>
      <c r="M702">
        <f>I702*DT</f>
        <v>52.358992290239748</v>
      </c>
      <c r="N702">
        <f>J702*DT</f>
        <v>289.66830266424279</v>
      </c>
      <c r="S702">
        <f t="shared" si="110"/>
        <v>-157410238054.2421</v>
      </c>
      <c r="T702">
        <f t="shared" si="111"/>
        <v>-84610017778.041199</v>
      </c>
      <c r="U702">
        <f t="shared" si="112"/>
        <v>-13324.588863090146</v>
      </c>
      <c r="V702">
        <f t="shared" si="113"/>
        <v>23505.824719775625</v>
      </c>
      <c r="W702">
        <f t="shared" si="114"/>
        <v>178708808268.34924</v>
      </c>
      <c r="X702">
        <f>(G*Me*Ms/(W702^2)) *-S702/W702</f>
        <v>2.1861277291832987E+22</v>
      </c>
      <c r="Y702">
        <f>(G*Me*Ms/(W702^2)) * -T702/W702</f>
        <v>1.1750716364937419E+22</v>
      </c>
      <c r="Z702">
        <f>X702/Me</f>
        <v>3.6602614090736007E-3</v>
      </c>
      <c r="AA702">
        <f>Y702/Me</f>
        <v>1.9674373580915211E-3</v>
      </c>
      <c r="AB702">
        <f>AF702*DT</f>
        <v>-1137582625.2668495</v>
      </c>
      <c r="AC702">
        <f>AG702*DT</f>
        <v>2038246676.3789434</v>
      </c>
      <c r="AD702">
        <f>Z702*DT</f>
        <v>316.24658574395909</v>
      </c>
      <c r="AE702">
        <f>AA702*DT</f>
        <v>169.98658773910742</v>
      </c>
      <c r="AF702">
        <f>U702+Z702*DT/2</f>
        <v>-13166.465570218166</v>
      </c>
      <c r="AG702">
        <f>V702+AA702*DT/2</f>
        <v>23590.818013645177</v>
      </c>
    </row>
    <row r="703" spans="2:33" x14ac:dyDescent="0.3">
      <c r="B703">
        <f t="shared" si="115"/>
        <v>-37321722379.222275</v>
      </c>
      <c r="C703">
        <f t="shared" si="116"/>
        <v>-193928127888.67114</v>
      </c>
      <c r="D703">
        <f t="shared" si="117"/>
        <v>-25590.775129492089</v>
      </c>
      <c r="E703">
        <f t="shared" si="118"/>
        <v>3662.7380754497785</v>
      </c>
      <c r="F703">
        <f t="shared" si="119"/>
        <v>197486783729.33347</v>
      </c>
      <c r="G703">
        <f>(G*Me*Ms/(F703^2)) * -B703/F703</f>
        <v>3.8408557829970309E+21</v>
      </c>
      <c r="H703">
        <f>(G*Me*Ms/(F703^2)) * -C703/F703</f>
        <v>1.9957545472276025E+22</v>
      </c>
      <c r="I703">
        <f>G703/Me</f>
        <v>6.4307935957489716E-4</v>
      </c>
      <c r="J703">
        <f>H703/Me</f>
        <v>3.3415171738063868E-3</v>
      </c>
      <c r="K703">
        <f>D703*DT</f>
        <v>-2211042971.1881166</v>
      </c>
      <c r="L703">
        <f>E703*DT</f>
        <v>316460569.71886086</v>
      </c>
      <c r="M703">
        <f>I703*DT</f>
        <v>55.562056667271115</v>
      </c>
      <c r="N703">
        <f>J703*DT</f>
        <v>288.70708381687183</v>
      </c>
      <c r="S703">
        <f t="shared" si="110"/>
        <v>-158547820679.50894</v>
      </c>
      <c r="T703">
        <f t="shared" si="111"/>
        <v>-82571771101.662262</v>
      </c>
      <c r="U703">
        <f t="shared" si="112"/>
        <v>-13008.342277346188</v>
      </c>
      <c r="V703">
        <f t="shared" si="113"/>
        <v>23675.81130751473</v>
      </c>
      <c r="W703">
        <f t="shared" si="114"/>
        <v>178761038330.74765</v>
      </c>
      <c r="X703">
        <f>(G*Me*Ms/(W703^2)) *-S703/W703</f>
        <v>2.1999970799634977E+22</v>
      </c>
      <c r="Y703">
        <f>(G*Me*Ms/(W703^2)) * -T703/W703</f>
        <v>1.1457593963292433E+22</v>
      </c>
      <c r="Z703">
        <f>X703/Me</f>
        <v>3.6834830391512872E-3</v>
      </c>
      <c r="AA703">
        <f>Y703/Me</f>
        <v>1.9183595022757983E-3</v>
      </c>
      <c r="AB703">
        <f>AF703*DT</f>
        <v>-1110172245.9887393</v>
      </c>
      <c r="AC703">
        <f>AG703*DT</f>
        <v>2052750335.4443271</v>
      </c>
      <c r="AD703">
        <f>Z703*DT</f>
        <v>318.25293458267123</v>
      </c>
      <c r="AE703">
        <f>AA703*DT</f>
        <v>165.74626099662896</v>
      </c>
      <c r="AF703">
        <f>U703+Z703*DT/2</f>
        <v>-12849.215810054853</v>
      </c>
      <c r="AG703">
        <f>V703+AA703*DT/2</f>
        <v>23758.684438013046</v>
      </c>
    </row>
    <row r="704" spans="2:33" x14ac:dyDescent="0.3">
      <c r="B704">
        <f t="shared" si="115"/>
        <v>-39532765350.410393</v>
      </c>
      <c r="C704">
        <f t="shared" si="116"/>
        <v>-193611667318.95227</v>
      </c>
      <c r="D704">
        <f t="shared" si="117"/>
        <v>-25535.213072824819</v>
      </c>
      <c r="E704">
        <f t="shared" si="118"/>
        <v>3951.4451592666505</v>
      </c>
      <c r="F704">
        <f t="shared" si="119"/>
        <v>197606470689.285</v>
      </c>
      <c r="G704">
        <f>(G*Me*Ms/(F704^2)) * -B704/F704</f>
        <v>4.0610107882792708E+21</v>
      </c>
      <c r="H704">
        <f>(G*Me*Ms/(F704^2)) * -C704/F704</f>
        <v>1.9888795098186573E+22</v>
      </c>
      <c r="I704">
        <f>G704/Me</f>
        <v>6.7994019158813097E-4</v>
      </c>
      <c r="J704">
        <f>H704/Me</f>
        <v>3.3300062113964727E-3</v>
      </c>
      <c r="K704">
        <f>D704*DT</f>
        <v>-2206242409.4920645</v>
      </c>
      <c r="L704">
        <f>E704*DT</f>
        <v>341404861.76063859</v>
      </c>
      <c r="M704">
        <f>I704*DT</f>
        <v>58.746832553214517</v>
      </c>
      <c r="N704">
        <f>J704*DT</f>
        <v>287.71253666465526</v>
      </c>
      <c r="S704">
        <f t="shared" si="110"/>
        <v>-159657992925.49768</v>
      </c>
      <c r="T704">
        <f t="shared" si="111"/>
        <v>-80519020766.217941</v>
      </c>
      <c r="U704">
        <f t="shared" si="112"/>
        <v>-12690.089342763516</v>
      </c>
      <c r="V704">
        <f t="shared" si="113"/>
        <v>23841.557568511358</v>
      </c>
      <c r="W704">
        <f t="shared" si="114"/>
        <v>178812716019.1604</v>
      </c>
      <c r="X704">
        <f>(G*Me*Ms/(W704^2)) *-S704/W704</f>
        <v>2.2134815141786185E+22</v>
      </c>
      <c r="Y704">
        <f>(G*Me*Ms/(W704^2)) * -T704/W704</f>
        <v>1.1163071809937832E+22</v>
      </c>
      <c r="Z704">
        <f>X704/Me</f>
        <v>3.7060601985376865E-3</v>
      </c>
      <c r="AA704">
        <f>Y704/Me</f>
        <v>1.8690472842544004E-3</v>
      </c>
      <c r="AB704">
        <f>AF704*DT</f>
        <v>-1082590923.6449299</v>
      </c>
      <c r="AC704">
        <f>AG704*DT</f>
        <v>2066886755.5269151</v>
      </c>
      <c r="AD704">
        <f>Z704*DT</f>
        <v>320.20360115365611</v>
      </c>
      <c r="AE704">
        <f>AA704*DT</f>
        <v>161.4856853595802</v>
      </c>
      <c r="AF704">
        <f>U704+Z704*DT/2</f>
        <v>-12529.987542186689</v>
      </c>
      <c r="AG704">
        <f>V704+AA704*DT/2</f>
        <v>23922.300411191147</v>
      </c>
    </row>
    <row r="705" spans="2:33" x14ac:dyDescent="0.3">
      <c r="B705">
        <f t="shared" si="115"/>
        <v>-41739007759.902458</v>
      </c>
      <c r="C705">
        <f t="shared" si="116"/>
        <v>-193270262457.19162</v>
      </c>
      <c r="D705">
        <f t="shared" si="117"/>
        <v>-25476.466240271606</v>
      </c>
      <c r="E705">
        <f t="shared" si="118"/>
        <v>4239.1576959313061</v>
      </c>
      <c r="F705">
        <f t="shared" si="119"/>
        <v>197725919188.79257</v>
      </c>
      <c r="G705">
        <f>(G*Me*Ms/(F705^2)) * -B705/F705</f>
        <v>4.2798814986721574E+21</v>
      </c>
      <c r="H705">
        <f>(G*Me*Ms/(F705^2)) * -C705/F705</f>
        <v>1.9817764363068787E+22</v>
      </c>
      <c r="I705">
        <f>G705/Me</f>
        <v>7.1658599247767431E-4</v>
      </c>
      <c r="J705">
        <f>H705/Me</f>
        <v>3.3181134452447488E-3</v>
      </c>
      <c r="K705">
        <f>D705*DT</f>
        <v>-2201166683.1594667</v>
      </c>
      <c r="L705">
        <f>E705*DT</f>
        <v>366263224.92846483</v>
      </c>
      <c r="M705">
        <f>I705*DT</f>
        <v>61.913029750071061</v>
      </c>
      <c r="N705">
        <f>J705*DT</f>
        <v>286.68500166914629</v>
      </c>
      <c r="S705">
        <f t="shared" si="110"/>
        <v>-160740583849.14261</v>
      </c>
      <c r="T705">
        <f t="shared" si="111"/>
        <v>-78452134010.691025</v>
      </c>
      <c r="U705">
        <f t="shared" si="112"/>
        <v>-12369.88574160986</v>
      </c>
      <c r="V705">
        <f t="shared" si="113"/>
        <v>24003.043253870939</v>
      </c>
      <c r="W705">
        <f t="shared" si="114"/>
        <v>178863838231.7529</v>
      </c>
      <c r="X705">
        <f>(G*Me*Ms/(W705^2)) *-S705/W705</f>
        <v>2.2265801691124271E+22</v>
      </c>
      <c r="Y705">
        <f>(G*Me*Ms/(W705^2)) * -T705/W705</f>
        <v>1.0867197420204403E+22</v>
      </c>
      <c r="Z705">
        <f>X705/Me</f>
        <v>3.7279914427760558E-3</v>
      </c>
      <c r="AA705">
        <f>Y705/Me</f>
        <v>1.8195086595794803E-3</v>
      </c>
      <c r="AB705">
        <f>AF705*DT</f>
        <v>-1054843474.5747591</v>
      </c>
      <c r="AC705">
        <f>AG705*DT</f>
        <v>2080654216.8161564</v>
      </c>
      <c r="AD705">
        <f>Z705*DT</f>
        <v>322.09846065585123</v>
      </c>
      <c r="AE705">
        <f>AA705*DT</f>
        <v>157.20554818766709</v>
      </c>
      <c r="AF705">
        <f>U705+Z705*DT/2</f>
        <v>-12208.836511281934</v>
      </c>
      <c r="AG705">
        <f>V705+AA705*DT/2</f>
        <v>24081.646027964773</v>
      </c>
    </row>
    <row r="706" spans="2:33" x14ac:dyDescent="0.3">
      <c r="B706">
        <f t="shared" si="115"/>
        <v>-43940174443.061928</v>
      </c>
      <c r="C706">
        <f t="shared" si="116"/>
        <v>-192903999232.26315</v>
      </c>
      <c r="D706">
        <f t="shared" si="117"/>
        <v>-25414.553210521535</v>
      </c>
      <c r="E706">
        <f t="shared" si="118"/>
        <v>4525.8426976004521</v>
      </c>
      <c r="F706">
        <f t="shared" si="119"/>
        <v>197845120864.49768</v>
      </c>
      <c r="G706">
        <f>(G*Me*Ms/(F706^2)) * -B706/F706</f>
        <v>4.4974482704752349E+21</v>
      </c>
      <c r="H706">
        <f>(G*Me*Ms/(F706^2)) * -C706/F706</f>
        <v>1.9744476864540228E+22</v>
      </c>
      <c r="I706">
        <f>G706/Me</f>
        <v>7.5301347327382299E-4</v>
      </c>
      <c r="J706">
        <f>H706/Me</f>
        <v>3.3058428263302796E-3</v>
      </c>
      <c r="K706">
        <f>D706*DT</f>
        <v>-2195817397.3890605</v>
      </c>
      <c r="L706">
        <f>E706*DT</f>
        <v>391032809.07267904</v>
      </c>
      <c r="M706">
        <f>I706*DT</f>
        <v>65.0603640908583</v>
      </c>
      <c r="N706">
        <f>J706*DT</f>
        <v>285.62482019493615</v>
      </c>
      <c r="S706">
        <f t="shared" si="110"/>
        <v>-161795427323.71738</v>
      </c>
      <c r="T706">
        <f t="shared" si="111"/>
        <v>-76371479793.874863</v>
      </c>
      <c r="U706">
        <f t="shared" si="112"/>
        <v>-12047.787280954009</v>
      </c>
      <c r="V706">
        <f t="shared" si="113"/>
        <v>24160.248802058606</v>
      </c>
      <c r="W706">
        <f t="shared" si="114"/>
        <v>178914401960.18472</v>
      </c>
      <c r="X706">
        <f>(G*Me*Ms/(W706^2)) *-S706/W706</f>
        <v>2.2392922312878967E+22</v>
      </c>
      <c r="Y706">
        <f>(G*Me*Ms/(W706^2)) * -T706/W706</f>
        <v>1.0570018215175804E+22</v>
      </c>
      <c r="Z706">
        <f>X706/Me</f>
        <v>3.7492754098514829E-3</v>
      </c>
      <c r="AA706">
        <f>Y706/Me</f>
        <v>1.7697515680232738E-3</v>
      </c>
      <c r="AB706">
        <f>AF706*DT</f>
        <v>-1026934725.5926639</v>
      </c>
      <c r="AC706">
        <f>AG706*DT</f>
        <v>2094051058.8304791</v>
      </c>
      <c r="AD706">
        <f>Z706*DT</f>
        <v>323.9373954111681</v>
      </c>
      <c r="AE706">
        <f>AA706*DT</f>
        <v>152.90653547721087</v>
      </c>
      <c r="AF706">
        <f>U706+Z706*DT/2</f>
        <v>-11885.818583248425</v>
      </c>
      <c r="AG706">
        <f>V706+AA706*DT/2</f>
        <v>24236.702069797211</v>
      </c>
    </row>
    <row r="707" spans="2:33" x14ac:dyDescent="0.3">
      <c r="B707">
        <f t="shared" si="115"/>
        <v>-46135991840.450989</v>
      </c>
      <c r="C707">
        <f t="shared" si="116"/>
        <v>-192512966423.19046</v>
      </c>
      <c r="D707">
        <f t="shared" si="117"/>
        <v>-25349.492846430676</v>
      </c>
      <c r="E707">
        <f t="shared" si="118"/>
        <v>4811.4675177953886</v>
      </c>
      <c r="F707">
        <f t="shared" si="119"/>
        <v>197964067406.5842</v>
      </c>
      <c r="G707">
        <f>(G*Me*Ms/(F707^2)) * -B707/F707</f>
        <v>4.7136918733151247E+21</v>
      </c>
      <c r="H707">
        <f>(G*Me*Ms/(F707^2)) * -C707/F707</f>
        <v>1.9668956255995166E+22</v>
      </c>
      <c r="I707">
        <f>G707/Me</f>
        <v>7.8921941421074987E-4</v>
      </c>
      <c r="J707">
        <f>H707/Me</f>
        <v>3.2931983149708946E-3</v>
      </c>
      <c r="K707">
        <f>D707*DT</f>
        <v>-2190196181.9316106</v>
      </c>
      <c r="L707">
        <f>E707*DT</f>
        <v>415710793.5375216</v>
      </c>
      <c r="M707">
        <f>I707*DT</f>
        <v>68.188557387808785</v>
      </c>
      <c r="N707">
        <f>J707*DT</f>
        <v>284.53233441348527</v>
      </c>
      <c r="S707">
        <f t="shared" si="110"/>
        <v>-162822362049.31003</v>
      </c>
      <c r="T707">
        <f t="shared" si="111"/>
        <v>-74277428735.044388</v>
      </c>
      <c r="U707">
        <f t="shared" si="112"/>
        <v>-11723.849885542841</v>
      </c>
      <c r="V707">
        <f t="shared" si="113"/>
        <v>24313.155337535816</v>
      </c>
      <c r="W707">
        <f t="shared" si="114"/>
        <v>178964404289.80896</v>
      </c>
      <c r="X707">
        <f>(G*Me*Ms/(W707^2)) *-S707/W707</f>
        <v>2.2516169359433014E+22</v>
      </c>
      <c r="Y707">
        <f>(G*Me*Ms/(W707^2)) * -T707/W707</f>
        <v>1.0271581519465882E+22</v>
      </c>
      <c r="Z707">
        <f>X707/Me</f>
        <v>3.7699108193137015E-3</v>
      </c>
      <c r="AA707">
        <f>Y707/Me</f>
        <v>1.7197839332059543E-3</v>
      </c>
      <c r="AB707">
        <f>AF707*DT</f>
        <v>-998869513.37602937</v>
      </c>
      <c r="AC707">
        <f>AG707*DT</f>
        <v>2107075680.2981071</v>
      </c>
      <c r="AD707">
        <f>Z707*DT</f>
        <v>325.72029478870382</v>
      </c>
      <c r="AE707">
        <f>AA707*DT</f>
        <v>148.58933182899446</v>
      </c>
      <c r="AF707">
        <f>U707+Z707*DT/2</f>
        <v>-11560.989738148488</v>
      </c>
      <c r="AG707">
        <f>V707+AA707*DT/2</f>
        <v>24387.450003450314</v>
      </c>
    </row>
    <row r="708" spans="2:33" x14ac:dyDescent="0.3">
      <c r="B708">
        <f t="shared" si="115"/>
        <v>-48326188022.382599</v>
      </c>
      <c r="C708">
        <f t="shared" si="116"/>
        <v>-192097255629.65292</v>
      </c>
      <c r="D708">
        <f t="shared" si="117"/>
        <v>-25281.304289042866</v>
      </c>
      <c r="E708">
        <f t="shared" si="118"/>
        <v>5095.9998522088736</v>
      </c>
      <c r="F708">
        <f t="shared" si="119"/>
        <v>198082750559.50455</v>
      </c>
      <c r="G708">
        <f>(G*Me*Ms/(F708^2)) * -B708/F708</f>
        <v>4.9285934864866612E+21</v>
      </c>
      <c r="H708">
        <f>(G*Me*Ms/(F708^2)) * -C708/F708</f>
        <v>1.9591226240103357E+22</v>
      </c>
      <c r="I708">
        <f>G708/Me</f>
        <v>8.2520066411389701E-4</v>
      </c>
      <c r="J708">
        <f>H708/Me</f>
        <v>3.2801838797346813E-3</v>
      </c>
      <c r="K708">
        <f>D708*DT</f>
        <v>-2184304690.5733037</v>
      </c>
      <c r="L708">
        <f>E708*DT</f>
        <v>440294387.2308467</v>
      </c>
      <c r="M708">
        <f>I708*DT</f>
        <v>71.297337379440705</v>
      </c>
      <c r="N708">
        <f>J708*DT</f>
        <v>283.40788720907648</v>
      </c>
      <c r="S708">
        <f t="shared" si="110"/>
        <v>-163821231562.68607</v>
      </c>
      <c r="T708">
        <f t="shared" si="111"/>
        <v>-72170353054.746277</v>
      </c>
      <c r="U708">
        <f t="shared" si="112"/>
        <v>-11398.129590754137</v>
      </c>
      <c r="V708">
        <f t="shared" si="113"/>
        <v>24461.744669364809</v>
      </c>
      <c r="W708">
        <f t="shared" si="114"/>
        <v>179013842399.86008</v>
      </c>
      <c r="X708">
        <f>(G*Me*Ms/(W708^2)) *-S708/W708</f>
        <v>2.2635535665171918E+22</v>
      </c>
      <c r="Y708">
        <f>(G*Me*Ms/(W708^2)) * -T708/W708</f>
        <v>9.9719345591273799E+21</v>
      </c>
      <c r="Z708">
        <f>X708/Me</f>
        <v>3.7898964714147805E-3</v>
      </c>
      <c r="AA708">
        <f>Y708/Me</f>
        <v>1.6696136622454843E-3</v>
      </c>
      <c r="AB708">
        <f>AF708*DT</f>
        <v>-970652683.85953128</v>
      </c>
      <c r="AC708">
        <f>AG708*DT</f>
        <v>2119726539.0351775</v>
      </c>
      <c r="AD708">
        <f>Z708*DT</f>
        <v>327.44705513023706</v>
      </c>
      <c r="AE708">
        <f>AA708*DT</f>
        <v>144.25462041800984</v>
      </c>
      <c r="AF708">
        <f>U708+Z708*DT/2</f>
        <v>-11234.406063189019</v>
      </c>
      <c r="AG708">
        <f>V708+AA708*DT/2</f>
        <v>24533.871979573814</v>
      </c>
    </row>
    <row r="709" spans="2:33" x14ac:dyDescent="0.3">
      <c r="B709">
        <f t="shared" si="115"/>
        <v>-50510492712.955902</v>
      </c>
      <c r="C709">
        <f t="shared" si="116"/>
        <v>-191656961242.42209</v>
      </c>
      <c r="D709">
        <f t="shared" si="117"/>
        <v>-25210.006951663425</v>
      </c>
      <c r="E709">
        <f t="shared" si="118"/>
        <v>5379.4077394179503</v>
      </c>
      <c r="F709">
        <f t="shared" si="119"/>
        <v>198201162122.69003</v>
      </c>
      <c r="G709">
        <f>(G*Me*Ms/(F709^2)) * -B709/F709</f>
        <v>5.1421346952201382E+21</v>
      </c>
      <c r="H709">
        <f>(G*Me*Ms/(F709^2)) * -C709/F709</f>
        <v>1.9511310562455338E+22</v>
      </c>
      <c r="I709">
        <f>G709/Me</f>
        <v>8.6095413977499554E-4</v>
      </c>
      <c r="J709">
        <f>H709/Me</f>
        <v>3.2668034963760067E-3</v>
      </c>
      <c r="K709">
        <f>D709*DT</f>
        <v>-2178144600.6237197</v>
      </c>
      <c r="L709">
        <f>E709*DT</f>
        <v>464780828.68571091</v>
      </c>
      <c r="M709">
        <f>I709*DT</f>
        <v>74.386437676559609</v>
      </c>
      <c r="N709">
        <f>J709*DT</f>
        <v>282.25182208688699</v>
      </c>
      <c r="S709">
        <f t="shared" si="110"/>
        <v>-164791884246.54559</v>
      </c>
      <c r="T709">
        <f t="shared" si="111"/>
        <v>-70050626515.711105</v>
      </c>
      <c r="U709">
        <f t="shared" si="112"/>
        <v>-11070.682535623901</v>
      </c>
      <c r="V709">
        <f t="shared" si="113"/>
        <v>24605.99928978282</v>
      </c>
      <c r="W709">
        <f t="shared" si="114"/>
        <v>179062713563.62979</v>
      </c>
      <c r="X709">
        <f>(G*Me*Ms/(W709^2)) *-S709/W709</f>
        <v>2.2751014541424954E+22</v>
      </c>
      <c r="Y709">
        <f>(G*Me*Ms/(W709^2)) * -T709/W709</f>
        <v>9.6711244596881895E+21</v>
      </c>
      <c r="Z709">
        <f>X709/Me</f>
        <v>3.809231246262089E-3</v>
      </c>
      <c r="AA709">
        <f>Y709/Me</f>
        <v>1.6192486454288232E-3</v>
      </c>
      <c r="AB709">
        <f>AF709*DT</f>
        <v>-942289091.63585675</v>
      </c>
      <c r="AC709">
        <f>AG709*DT</f>
        <v>2132002151.8213258</v>
      </c>
      <c r="AD709">
        <f>Z709*DT</f>
        <v>329.11757967704449</v>
      </c>
      <c r="AE709">
        <f>AA709*DT</f>
        <v>139.90308296505032</v>
      </c>
      <c r="AF709">
        <f>U709+Z709*DT/2</f>
        <v>-10906.123745785379</v>
      </c>
      <c r="AG709">
        <f>V709+AA709*DT/2</f>
        <v>24675.950831265345</v>
      </c>
    </row>
    <row r="710" spans="2:33" x14ac:dyDescent="0.3">
      <c r="B710">
        <f t="shared" si="115"/>
        <v>-52688637313.57962</v>
      </c>
      <c r="C710">
        <f t="shared" si="116"/>
        <v>-191192180413.73639</v>
      </c>
      <c r="D710">
        <f t="shared" si="117"/>
        <v>-25135.620513986865</v>
      </c>
      <c r="E710">
        <f t="shared" si="118"/>
        <v>5661.6595615048373</v>
      </c>
      <c r="F710">
        <f t="shared" si="119"/>
        <v>198319293951.24585</v>
      </c>
      <c r="G710">
        <f>(G*Me*Ms/(F710^2)) * -B710/F710</f>
        <v>5.3542974868785977E+21</v>
      </c>
      <c r="H710">
        <f>(G*Me*Ms/(F710^2)) * -C710/F710</f>
        <v>1.9429233005353633E+22</v>
      </c>
      <c r="I710">
        <f>G710/Me</f>
        <v>8.9647682531537312E-4</v>
      </c>
      <c r="J710">
        <f>H710/Me</f>
        <v>3.2530611467959736E-3</v>
      </c>
      <c r="K710">
        <f>D710*DT</f>
        <v>-2171717612.4084654</v>
      </c>
      <c r="L710">
        <f>E710*DT</f>
        <v>489167386.11401796</v>
      </c>
      <c r="M710">
        <f>I710*DT</f>
        <v>77.455597707248231</v>
      </c>
      <c r="N710">
        <f>J710*DT</f>
        <v>281.06448308317209</v>
      </c>
      <c r="S710">
        <f t="shared" si="110"/>
        <v>-165734173338.18146</v>
      </c>
      <c r="T710">
        <f t="shared" si="111"/>
        <v>-67918624363.889778</v>
      </c>
      <c r="U710">
        <f t="shared" si="112"/>
        <v>-10741.564955946857</v>
      </c>
      <c r="V710">
        <f t="shared" si="113"/>
        <v>24745.902372747871</v>
      </c>
      <c r="W710">
        <f t="shared" si="114"/>
        <v>179111015148.63217</v>
      </c>
      <c r="X710">
        <f>(G*Me*Ms/(W710^2)) *-S710/W710</f>
        <v>2.2862599771499029E+22</v>
      </c>
      <c r="Y710">
        <f>(G*Me*Ms/(W710^2)) * -T710/W710</f>
        <v>9.3691982443108201E+21</v>
      </c>
      <c r="Z710">
        <f>X710/Me</f>
        <v>3.8279141029868113E-3</v>
      </c>
      <c r="AA710">
        <f>Y710/Me</f>
        <v>1.5686967559037639E-3</v>
      </c>
      <c r="AB710">
        <f>AF710*DT</f>
        <v>-913783599.36269224</v>
      </c>
      <c r="AC710">
        <f>AG710*DT</f>
        <v>2143901094.2728915</v>
      </c>
      <c r="AD710">
        <f>Z710*DT</f>
        <v>330.73177849806052</v>
      </c>
      <c r="AE710">
        <f>AA710*DT</f>
        <v>135.53539971008522</v>
      </c>
      <c r="AF710">
        <f>U710+Z710*DT/2</f>
        <v>-10576.199066697827</v>
      </c>
      <c r="AG710">
        <f>V710+AA710*DT/2</f>
        <v>24813.670072602912</v>
      </c>
    </row>
    <row r="711" spans="2:33" x14ac:dyDescent="0.3">
      <c r="B711">
        <f t="shared" si="115"/>
        <v>-54860354925.988083</v>
      </c>
      <c r="C711">
        <f t="shared" si="116"/>
        <v>-190703013027.62238</v>
      </c>
      <c r="D711">
        <f t="shared" si="117"/>
        <v>-25058.164916279617</v>
      </c>
      <c r="E711">
        <f t="shared" si="118"/>
        <v>5942.7240445880097</v>
      </c>
      <c r="F711">
        <f t="shared" si="119"/>
        <v>198437137956.63074</v>
      </c>
      <c r="G711">
        <f>(G*Me*Ms/(F711^2)) * -B711/F711</f>
        <v>5.565064247089117E+21</v>
      </c>
      <c r="H711">
        <f>(G*Me*Ms/(F711^2)) * -C711/F711</f>
        <v>1.934501738174959E+22</v>
      </c>
      <c r="I711">
        <f>G711/Me</f>
        <v>9.3176577153821069E-4</v>
      </c>
      <c r="J711">
        <f>H711/Me</f>
        <v>3.2389608180272561E-3</v>
      </c>
      <c r="K711">
        <f>D711*DT</f>
        <v>-2165025448.7665586</v>
      </c>
      <c r="L711">
        <f>E711*DT</f>
        <v>513451357.45240402</v>
      </c>
      <c r="M711">
        <f>I711*DT</f>
        <v>80.504562660901399</v>
      </c>
      <c r="N711">
        <f>J711*DT</f>
        <v>279.84621467755494</v>
      </c>
      <c r="S711">
        <f t="shared" si="110"/>
        <v>-166647956937.54416</v>
      </c>
      <c r="T711">
        <f t="shared" si="111"/>
        <v>-65774723269.61689</v>
      </c>
      <c r="U711">
        <f t="shared" si="112"/>
        <v>-10410.833177448796</v>
      </c>
      <c r="V711">
        <f t="shared" si="113"/>
        <v>24881.437772457957</v>
      </c>
      <c r="W711">
        <f t="shared" si="114"/>
        <v>179158744616.75671</v>
      </c>
      <c r="X711">
        <f>(G*Me*Ms/(W711^2)) *-S711/W711</f>
        <v>2.2970285605807676E+22</v>
      </c>
      <c r="Y711">
        <f>(G*Me*Ms/(W711^2)) * -T711/W711</f>
        <v>9.0662028320713296E+21</v>
      </c>
      <c r="Z711">
        <f>X711/Me</f>
        <v>3.8459440789283855E-3</v>
      </c>
      <c r="AA711">
        <f>Y711/Me</f>
        <v>1.5179658493907728E-3</v>
      </c>
      <c r="AB711">
        <f>AF711*DT</f>
        <v>-885141077.17585742</v>
      </c>
      <c r="AC711">
        <f>AG711*DT</f>
        <v>2155422000.7139015</v>
      </c>
      <c r="AD711">
        <f>Z711*DT</f>
        <v>332.28956841941249</v>
      </c>
      <c r="AE711">
        <f>AA711*DT</f>
        <v>131.15224938736276</v>
      </c>
      <c r="AF711">
        <f>U711+Z711*DT/2</f>
        <v>-10244.68839323909</v>
      </c>
      <c r="AG711">
        <f>V711+AA711*DT/2</f>
        <v>24947.013897151639</v>
      </c>
    </row>
    <row r="712" spans="2:33" x14ac:dyDescent="0.3">
      <c r="B712">
        <f t="shared" si="115"/>
        <v>-57025380374.754639</v>
      </c>
      <c r="C712">
        <f t="shared" si="116"/>
        <v>-190189561670.16998</v>
      </c>
      <c r="D712">
        <f t="shared" si="117"/>
        <v>-24977.660353618714</v>
      </c>
      <c r="E712">
        <f t="shared" si="118"/>
        <v>6222.5702592655643</v>
      </c>
      <c r="F712">
        <f t="shared" si="119"/>
        <v>198554686107.3212</v>
      </c>
      <c r="G712">
        <f>(G*Me*Ms/(F712^2)) * -B712/F712</f>
        <v>5.7744177558119483E+21</v>
      </c>
      <c r="H712">
        <f>(G*Me*Ms/(F712^2)) * -C712/F712</f>
        <v>1.9258687529325341E+22</v>
      </c>
      <c r="I712">
        <f>G712/Me</f>
        <v>9.6681809527039285E-4</v>
      </c>
      <c r="J712">
        <f>H712/Me</f>
        <v>3.2245065012432342E-3</v>
      </c>
      <c r="K712">
        <f>D712*DT</f>
        <v>-2158069854.5526571</v>
      </c>
      <c r="L712">
        <f>E712*DT</f>
        <v>537630070.40054476</v>
      </c>
      <c r="M712">
        <f>I712*DT</f>
        <v>83.533083431361945</v>
      </c>
      <c r="N712">
        <f>J712*DT</f>
        <v>278.59736170741542</v>
      </c>
      <c r="S712">
        <f t="shared" si="110"/>
        <v>-167533098014.72</v>
      </c>
      <c r="T712">
        <f t="shared" si="111"/>
        <v>-63619301268.902985</v>
      </c>
      <c r="U712">
        <f t="shared" si="112"/>
        <v>-10078.543609029384</v>
      </c>
      <c r="V712">
        <f t="shared" si="113"/>
        <v>25012.590021845321</v>
      </c>
      <c r="W712">
        <f t="shared" si="114"/>
        <v>179205899524.4108</v>
      </c>
      <c r="X712">
        <f>(G*Me*Ms/(W712^2)) *-S712/W712</f>
        <v>2.3074066757096695E+22</v>
      </c>
      <c r="Y712">
        <f>(G*Me*Ms/(W712^2)) * -T712/W712</f>
        <v>8.7621850363534403E+21</v>
      </c>
      <c r="Z712">
        <f>X712/Me</f>
        <v>3.8633202888351294E-3</v>
      </c>
      <c r="AA712">
        <f>Y712/Me</f>
        <v>1.4670637639141145E-3</v>
      </c>
      <c r="AB712">
        <f>AF712*DT</f>
        <v>-856366402.10846734</v>
      </c>
      <c r="AC712">
        <f>AG712*DT</f>
        <v>2166563564.04497</v>
      </c>
      <c r="AD712">
        <f>Z712*DT</f>
        <v>333.79087295535516</v>
      </c>
      <c r="AE712">
        <f>AA712*DT</f>
        <v>126.75430920217948</v>
      </c>
      <c r="AF712">
        <f>U712+Z712*DT/2</f>
        <v>-9911.648172551706</v>
      </c>
      <c r="AG712">
        <f>V712+AA712*DT/2</f>
        <v>25075.967176446411</v>
      </c>
    </row>
    <row r="713" spans="2:33" x14ac:dyDescent="0.3">
      <c r="B713">
        <f t="shared" si="115"/>
        <v>-59183450229.307297</v>
      </c>
      <c r="C713">
        <f t="shared" si="116"/>
        <v>-189651931599.76944</v>
      </c>
      <c r="D713">
        <f t="shared" si="117"/>
        <v>-24894.127270187353</v>
      </c>
      <c r="E713">
        <f t="shared" si="118"/>
        <v>6501.1676209729794</v>
      </c>
      <c r="F713">
        <f t="shared" si="119"/>
        <v>198671930429.46082</v>
      </c>
      <c r="G713">
        <f>(G*Me*Ms/(F713^2)) * -B713/F713</f>
        <v>5.9823411833512741E+21</v>
      </c>
      <c r="H713">
        <f>(G*Me*Ms/(F713^2)) * -C713/F713</f>
        <v>1.917026730472011E+22</v>
      </c>
      <c r="I713">
        <f>G713/Me</f>
        <v>1.0016309786945842E-3</v>
      </c>
      <c r="J713">
        <f>H713/Me</f>
        <v>3.2097021907912986E-3</v>
      </c>
      <c r="K713">
        <f>D713*DT</f>
        <v>-2150852596.1441875</v>
      </c>
      <c r="L713">
        <f>E713*DT</f>
        <v>561700882.45206547</v>
      </c>
      <c r="M713">
        <f>I713*DT</f>
        <v>86.540916559212079</v>
      </c>
      <c r="N713">
        <f>J713*DT</f>
        <v>277.31826928436817</v>
      </c>
      <c r="S713">
        <f t="shared" si="110"/>
        <v>-168389464416.82846</v>
      </c>
      <c r="T713">
        <f t="shared" si="111"/>
        <v>-61452737704.858017</v>
      </c>
      <c r="U713">
        <f t="shared" si="112"/>
        <v>-9744.7527360740296</v>
      </c>
      <c r="V713">
        <f t="shared" si="113"/>
        <v>25139.344331047501</v>
      </c>
      <c r="W713">
        <f t="shared" si="114"/>
        <v>179252477522.65076</v>
      </c>
      <c r="X713">
        <f>(G*Me*Ms/(W713^2)) *-S713/W713</f>
        <v>2.3173938395768305E+22</v>
      </c>
      <c r="Y713">
        <f>(G*Me*Ms/(W713^2)) * -T713/W713</f>
        <v>8.4571915633539259E+21</v>
      </c>
      <c r="Z713">
        <f>X713/Me</f>
        <v>3.8800419240813556E-3</v>
      </c>
      <c r="AA713">
        <f>Y713/Me</f>
        <v>1.4159983195516067E-3</v>
      </c>
      <c r="AB713">
        <f>AF713*DT</f>
        <v>-827464457.51600087</v>
      </c>
      <c r="AC713">
        <f>AG713*DT</f>
        <v>2177324535.6102638</v>
      </c>
      <c r="AD713">
        <f>Z713*DT</f>
        <v>335.23562224062914</v>
      </c>
      <c r="AE713">
        <f>AA713*DT</f>
        <v>122.34225480925882</v>
      </c>
      <c r="AF713">
        <f>U713+Z713*DT/2</f>
        <v>-9577.1349249537143</v>
      </c>
      <c r="AG713">
        <f>V713+AA713*DT/2</f>
        <v>25200.51545845213</v>
      </c>
    </row>
    <row r="714" spans="2:33" x14ac:dyDescent="0.3">
      <c r="B714">
        <f t="shared" si="115"/>
        <v>-61334302825.451485</v>
      </c>
      <c r="C714">
        <f t="shared" si="116"/>
        <v>-189090230717.31738</v>
      </c>
      <c r="D714">
        <f t="shared" si="117"/>
        <v>-24807.586353628139</v>
      </c>
      <c r="E714">
        <f t="shared" si="118"/>
        <v>6778.4858902573478</v>
      </c>
      <c r="F714">
        <f t="shared" si="119"/>
        <v>198788863007.49472</v>
      </c>
      <c r="G714">
        <f>(G*Me*Ms/(F714^2)) * -B714/F714</f>
        <v>6.1888180863112776E+21</v>
      </c>
      <c r="H714">
        <f>(G*Me*Ms/(F714^2)) * -C714/F714</f>
        <v>1.9079780577900323E+22</v>
      </c>
      <c r="I714">
        <f>G714/Me</f>
        <v>1.0362016686721492E-3</v>
      </c>
      <c r="J714">
        <f>H714/Me</f>
        <v>3.1945518832502298E-3</v>
      </c>
      <c r="K714">
        <f>D714*DT</f>
        <v>-2143375460.9534712</v>
      </c>
      <c r="L714">
        <f>E714*DT</f>
        <v>585661180.91823483</v>
      </c>
      <c r="M714">
        <f>I714*DT</f>
        <v>89.527824173273686</v>
      </c>
      <c r="N714">
        <f>J714*DT</f>
        <v>276.00928271281987</v>
      </c>
      <c r="S714">
        <f t="shared" si="110"/>
        <v>-169216928874.34445</v>
      </c>
      <c r="T714">
        <f t="shared" si="111"/>
        <v>-59275413169.247757</v>
      </c>
      <c r="U714">
        <f t="shared" si="112"/>
        <v>-9409.5171138334008</v>
      </c>
      <c r="V714">
        <f t="shared" si="113"/>
        <v>25261.686585856762</v>
      </c>
      <c r="W714">
        <f t="shared" si="114"/>
        <v>179298476357.302</v>
      </c>
      <c r="X714">
        <f>(G*Me*Ms/(W714^2)) *-S714/W714</f>
        <v>2.3269896145305359E+22</v>
      </c>
      <c r="Y714">
        <f>(G*Me*Ms/(W714^2)) * -T714/W714</f>
        <v>8.1512690106952183E+21</v>
      </c>
      <c r="Z714">
        <f>X714/Me</f>
        <v>3.8961082519012422E-3</v>
      </c>
      <c r="AA714">
        <f>Y714/Me</f>
        <v>1.3647773182023271E-3</v>
      </c>
      <c r="AB714">
        <f>AF714*DT</f>
        <v>-798440132.50714946</v>
      </c>
      <c r="AC714">
        <f>AG714*DT</f>
        <v>2187703725.0626683</v>
      </c>
      <c r="AD714">
        <f>Z714*DT</f>
        <v>336.62375296426734</v>
      </c>
      <c r="AE714">
        <f>AA714*DT</f>
        <v>117.91676029268106</v>
      </c>
      <c r="AF714">
        <f>U714+Z714*DT/2</f>
        <v>-9241.205237351267</v>
      </c>
      <c r="AG714">
        <f>V714+AA714*DT/2</f>
        <v>25320.644966003103</v>
      </c>
    </row>
    <row r="715" spans="2:33" x14ac:dyDescent="0.3">
      <c r="B715">
        <f t="shared" si="115"/>
        <v>-63477678286.404953</v>
      </c>
      <c r="C715">
        <f t="shared" si="116"/>
        <v>-188504569536.39914</v>
      </c>
      <c r="D715">
        <f t="shared" si="117"/>
        <v>-24718.058529454865</v>
      </c>
      <c r="E715">
        <f t="shared" si="118"/>
        <v>7054.4951729701679</v>
      </c>
      <c r="F715">
        <f t="shared" si="119"/>
        <v>198905475984.78897</v>
      </c>
      <c r="G715">
        <f>(G*Me*Ms/(F715^2)) * -B715/F715</f>
        <v>6.3938324035012468E+21</v>
      </c>
      <c r="H715">
        <f>(G*Me*Ms/(F715^2)) * -C715/F715</f>
        <v>1.8987251226672785E+22</v>
      </c>
      <c r="I715">
        <f>G715/Me</f>
        <v>1.0705274760575373E-3</v>
      </c>
      <c r="J715">
        <f>H715/Me</f>
        <v>3.1790595765115335E-3</v>
      </c>
      <c r="K715">
        <f>D715*DT</f>
        <v>-2135640256.9449003</v>
      </c>
      <c r="L715">
        <f>E715*DT</f>
        <v>609508382.94462252</v>
      </c>
      <c r="M715">
        <f>I715*DT</f>
        <v>92.493573931371216</v>
      </c>
      <c r="N715">
        <f>J715*DT</f>
        <v>274.6707474105965</v>
      </c>
      <c r="S715">
        <f t="shared" si="110"/>
        <v>-170015369006.85159</v>
      </c>
      <c r="T715">
        <f t="shared" si="111"/>
        <v>-57087709444.185089</v>
      </c>
      <c r="U715">
        <f t="shared" si="112"/>
        <v>-9072.8933608691332</v>
      </c>
      <c r="V715">
        <f t="shared" si="113"/>
        <v>25379.603346149444</v>
      </c>
      <c r="W715">
        <f t="shared" si="114"/>
        <v>179343893869.06824</v>
      </c>
      <c r="X715">
        <f>(G*Me*Ms/(W715^2)) *-S715/W715</f>
        <v>2.3361936077797047E+22</v>
      </c>
      <c r="Y715">
        <f>(G*Me*Ms/(W715^2)) * -T715/W715</f>
        <v>7.8444638661411592E+21</v>
      </c>
      <c r="Z715">
        <f>X715/Me</f>
        <v>3.911518614639696E-3</v>
      </c>
      <c r="AA715">
        <f>Y715/Me</f>
        <v>1.3134085433715902E-3</v>
      </c>
      <c r="AB715">
        <f>AF715*DT</f>
        <v>-769298321.38032269</v>
      </c>
      <c r="AC715">
        <f>AG715*DT</f>
        <v>2197700000.2272754</v>
      </c>
      <c r="AD715">
        <f>Z715*DT</f>
        <v>337.95520830486976</v>
      </c>
      <c r="AE715">
        <f>AA715*DT</f>
        <v>113.47849814730539</v>
      </c>
      <c r="AF715">
        <f>U715+Z715*DT/2</f>
        <v>-8903.9157567166985</v>
      </c>
      <c r="AG715">
        <f>V715+AA715*DT/2</f>
        <v>25436.342595223097</v>
      </c>
    </row>
    <row r="716" spans="2:33" x14ac:dyDescent="0.3">
      <c r="B716">
        <f t="shared" si="115"/>
        <v>-65613318543.349854</v>
      </c>
      <c r="C716">
        <f t="shared" si="116"/>
        <v>-187895061153.45453</v>
      </c>
      <c r="D716">
        <f t="shared" si="117"/>
        <v>-24625.564955523496</v>
      </c>
      <c r="E716">
        <f t="shared" si="118"/>
        <v>7329.1659203807649</v>
      </c>
      <c r="F716">
        <f t="shared" si="119"/>
        <v>199021761564.23578</v>
      </c>
      <c r="G716">
        <f>(G*Me*Ms/(F716^2)) * -B716/F716</f>
        <v>6.5973684517931697E+21</v>
      </c>
      <c r="H716">
        <f>(G*Me*Ms/(F716^2)) * -C716/F716</f>
        <v>1.8892703131339919E+22</v>
      </c>
      <c r="I716">
        <f>G716/Me</f>
        <v>1.1046057750047165E-3</v>
      </c>
      <c r="J716">
        <f>H716/Me</f>
        <v>3.1632292688845592E-3</v>
      </c>
      <c r="K716">
        <f>D716*DT</f>
        <v>-2127648812.1572301</v>
      </c>
      <c r="L716">
        <f>E716*DT</f>
        <v>633239935.5208981</v>
      </c>
      <c r="M716">
        <f>I716*DT</f>
        <v>95.437938960407507</v>
      </c>
      <c r="N716">
        <f>J716*DT</f>
        <v>273.3030088316259</v>
      </c>
      <c r="S716">
        <f t="shared" si="110"/>
        <v>-170784667328.2319</v>
      </c>
      <c r="T716">
        <f t="shared" si="111"/>
        <v>-54890009443.957817</v>
      </c>
      <c r="U716">
        <f t="shared" si="112"/>
        <v>-8734.9381525642639</v>
      </c>
      <c r="V716">
        <f t="shared" si="113"/>
        <v>25493.08184429675</v>
      </c>
      <c r="W716">
        <f t="shared" si="114"/>
        <v>179388727993.63013</v>
      </c>
      <c r="X716">
        <f>(G*Me*Ms/(W716^2)) *-S716/W716</f>
        <v>2.3450054709567478E+22</v>
      </c>
      <c r="Y716">
        <f>(G*Me*Ms/(W716^2)) * -T716/W716</f>
        <v>7.5368225064118942E+21</v>
      </c>
      <c r="Z716">
        <f>X716/Me</f>
        <v>3.9262724290204396E-3</v>
      </c>
      <c r="AA716">
        <f>Y716/Me</f>
        <v>1.2618997599725236E-3</v>
      </c>
      <c r="AB716">
        <f>AF716*DT</f>
        <v>-740043923.06568217</v>
      </c>
      <c r="AC716">
        <f>AG716*DT</f>
        <v>2207312286.9633412</v>
      </c>
      <c r="AD716">
        <f>Z716*DT</f>
        <v>339.229937867366</v>
      </c>
      <c r="AE716">
        <f>AA716*DT</f>
        <v>109.02813926162604</v>
      </c>
      <c r="AF716">
        <f>U716+Z716*DT/2</f>
        <v>-8565.3231836305804</v>
      </c>
      <c r="AG716">
        <f>V716+AA716*DT/2</f>
        <v>25547.595913927562</v>
      </c>
    </row>
    <row r="717" spans="2:33" x14ac:dyDescent="0.3">
      <c r="B717">
        <f t="shared" si="115"/>
        <v>-67740967355.50708</v>
      </c>
      <c r="C717">
        <f t="shared" si="116"/>
        <v>-187261821217.93362</v>
      </c>
      <c r="D717">
        <f t="shared" si="117"/>
        <v>-24530.127016563089</v>
      </c>
      <c r="E717">
        <f t="shared" si="118"/>
        <v>7602.4689292123912</v>
      </c>
      <c r="F717">
        <f t="shared" si="119"/>
        <v>199137712008.84381</v>
      </c>
      <c r="G717">
        <f>(G*Me*Ms/(F717^2)) * -B717/F717</f>
        <v>6.799410921935436E+21</v>
      </c>
      <c r="H717">
        <f>(G*Me*Ms/(F717^2)) * -C717/F717</f>
        <v>1.8796160169496409E+22</v>
      </c>
      <c r="I717">
        <f>G717/Me</f>
        <v>1.1384340022662551E-3</v>
      </c>
      <c r="J717">
        <f>H717/Me</f>
        <v>3.1470649582252971E-3</v>
      </c>
      <c r="K717">
        <f>D717*DT</f>
        <v>-2119402974.231051</v>
      </c>
      <c r="L717">
        <f>E717*DT</f>
        <v>656853315.48395061</v>
      </c>
      <c r="M717">
        <f>I717*DT</f>
        <v>98.360697795804441</v>
      </c>
      <c r="N717">
        <f>J717*DT</f>
        <v>271.90641239066565</v>
      </c>
      <c r="S717">
        <f t="shared" ref="S717:S736" si="120">S716+AB716</f>
        <v>-171524711251.29758</v>
      </c>
      <c r="T717">
        <f t="shared" ref="T717:T736" si="121">T716+AC716</f>
        <v>-52682697156.994476</v>
      </c>
      <c r="U717">
        <f t="shared" ref="U717:U736" si="122">U716+AD716</f>
        <v>-8395.7082146968987</v>
      </c>
      <c r="V717">
        <f t="shared" ref="V717:V736" si="123">V716+AE716</f>
        <v>25602.109983558377</v>
      </c>
      <c r="W717">
        <f t="shared" ref="W717:W736" si="124">SQRT(S717^2 +T717^2)</f>
        <v>179432976761.73297</v>
      </c>
      <c r="X717">
        <f>(G*Me*Ms/(W717^2)) *-S717/W717</f>
        <v>2.3534248996908567E+22</v>
      </c>
      <c r="Y717">
        <f>(G*Me*Ms/(W717^2)) * -T717/W717</f>
        <v>7.2283911960939431E+21</v>
      </c>
      <c r="Z717">
        <f>X717/Me</f>
        <v>3.9403691854315651E-3</v>
      </c>
      <c r="AA717">
        <f>Y717/Me</f>
        <v>1.2102587141435794E-3</v>
      </c>
      <c r="AB717">
        <f>AF717*DT</f>
        <v>-710681840.57257235</v>
      </c>
      <c r="AC717">
        <f>AG717*DT</f>
        <v>2216539569.0248103</v>
      </c>
      <c r="AD717">
        <f>Z717*DT</f>
        <v>340.44789762128721</v>
      </c>
      <c r="AE717">
        <f>AA717*DT</f>
        <v>104.56635290200526</v>
      </c>
      <c r="AF717">
        <f>U717+Z717*DT/2</f>
        <v>-8225.4842658862544</v>
      </c>
      <c r="AG717">
        <f>V717+AA717*DT/2</f>
        <v>25654.393160009378</v>
      </c>
    </row>
    <row r="718" spans="2:33" x14ac:dyDescent="0.3">
      <c r="B718">
        <f t="shared" si="115"/>
        <v>-69860370329.738129</v>
      </c>
      <c r="C718">
        <f t="shared" si="116"/>
        <v>-186604967902.44968</v>
      </c>
      <c r="D718">
        <f t="shared" si="117"/>
        <v>-24431.766318767284</v>
      </c>
      <c r="E718">
        <f t="shared" si="118"/>
        <v>7874.3753416030568</v>
      </c>
      <c r="F718">
        <f t="shared" si="119"/>
        <v>199253319642.3147</v>
      </c>
      <c r="G718">
        <f>(G*Me*Ms/(F718^2)) * -B718/F718</f>
        <v>6.9999448743259637E+21</v>
      </c>
      <c r="H718">
        <f>(G*Me*Ms/(F718^2)) * -C718/F718</f>
        <v>1.8697646210966056E+22</v>
      </c>
      <c r="I718">
        <f>G718/Me</f>
        <v>1.1720096564856116E-3</v>
      </c>
      <c r="J718">
        <f>H718/Me</f>
        <v>3.1305706410886475E-3</v>
      </c>
      <c r="K718">
        <f>D718*DT</f>
        <v>-2110904609.9414933</v>
      </c>
      <c r="L718">
        <f>E718*DT</f>
        <v>680346029.51450408</v>
      </c>
      <c r="M718">
        <f>I718*DT</f>
        <v>101.26163432035685</v>
      </c>
      <c r="N718">
        <f>J718*DT</f>
        <v>270.48130339005917</v>
      </c>
      <c r="S718">
        <f t="shared" si="120"/>
        <v>-172235393091.87015</v>
      </c>
      <c r="T718">
        <f t="shared" si="121"/>
        <v>-50466157587.969666</v>
      </c>
      <c r="U718">
        <f t="shared" si="122"/>
        <v>-8055.260317075612</v>
      </c>
      <c r="V718">
        <f t="shared" si="123"/>
        <v>25706.676336460383</v>
      </c>
      <c r="W718">
        <f t="shared" si="124"/>
        <v>179476638299.26395</v>
      </c>
      <c r="X718">
        <f>(G*Me*Ms/(W718^2)) *-S718/W718</f>
        <v>2.3614516331918276E+22</v>
      </c>
      <c r="Y718">
        <f>(G*Me*Ms/(W718^2)) * -T718/W718</f>
        <v>6.9192160866413901E+21</v>
      </c>
      <c r="Z718">
        <f>X718/Me</f>
        <v>3.9538084472287242E-3</v>
      </c>
      <c r="AA718">
        <f>Y718/Me</f>
        <v>1.1584931330813029E-3</v>
      </c>
      <c r="AB718">
        <f>AF718*DT</f>
        <v>-681216980.44222069</v>
      </c>
      <c r="AC718">
        <f>AG718*DT</f>
        <v>2225380887.9195404</v>
      </c>
      <c r="AD718">
        <f>Z718*DT</f>
        <v>341.6090498405618</v>
      </c>
      <c r="AE718">
        <f>AA718*DT</f>
        <v>100.09380669822457</v>
      </c>
      <c r="AF718">
        <f>U718+Z718*DT/2</f>
        <v>-7884.4557921553314</v>
      </c>
      <c r="AG718">
        <f>V718+AA718*DT/2</f>
        <v>25756.723239809497</v>
      </c>
    </row>
    <row r="719" spans="2:33" x14ac:dyDescent="0.3">
      <c r="B719">
        <f t="shared" si="115"/>
        <v>-71971274939.679626</v>
      </c>
      <c r="C719">
        <f t="shared" si="116"/>
        <v>-185924621872.93518</v>
      </c>
      <c r="D719">
        <f t="shared" si="117"/>
        <v>-24330.504684446929</v>
      </c>
      <c r="E719">
        <f t="shared" si="118"/>
        <v>8144.8566449931159</v>
      </c>
      <c r="F719">
        <f t="shared" si="119"/>
        <v>199368576849.60507</v>
      </c>
      <c r="G719">
        <f>(G*Me*Ms/(F719^2)) * -B719/F719</f>
        <v>7.1989557347482264E+21</v>
      </c>
      <c r="H719">
        <f>(G*Me*Ms/(F719^2)) * -C719/F719</f>
        <v>1.859718511287804E+22</v>
      </c>
      <c r="I719">
        <f>G719/Me</f>
        <v>1.2053302974832111E-3</v>
      </c>
      <c r="J719">
        <f>H719/Me</f>
        <v>3.1137503119040349E-3</v>
      </c>
      <c r="K719">
        <f>D719*DT</f>
        <v>-2102155604.7362146</v>
      </c>
      <c r="L719">
        <f>E719*DT</f>
        <v>703715614.12740517</v>
      </c>
      <c r="M719">
        <f>I719*DT</f>
        <v>104.14053770254944</v>
      </c>
      <c r="N719">
        <f>J719*DT</f>
        <v>269.02802694850863</v>
      </c>
      <c r="S719">
        <f t="shared" si="120"/>
        <v>-172916610072.31238</v>
      </c>
      <c r="T719">
        <f t="shared" si="121"/>
        <v>-48240776700.050125</v>
      </c>
      <c r="U719">
        <f t="shared" si="122"/>
        <v>-7713.65126723505</v>
      </c>
      <c r="V719">
        <f t="shared" si="123"/>
        <v>25806.770143158607</v>
      </c>
      <c r="W719">
        <f t="shared" si="124"/>
        <v>179519710827.31897</v>
      </c>
      <c r="X719">
        <f>(G*Me*Ms/(W719^2)) *-S719/W719</f>
        <v>2.3690854538445297E+22</v>
      </c>
      <c r="Y719">
        <f>(G*Me*Ms/(W719^2)) * -T719/W719</f>
        <v>6.6093432154642134E+21</v>
      </c>
      <c r="Z719">
        <f>X719/Me</f>
        <v>3.9665898500561396E-3</v>
      </c>
      <c r="AA719">
        <f>Y719/Me</f>
        <v>1.1066107248876894E-3</v>
      </c>
      <c r="AB719">
        <f>AF719*DT</f>
        <v>-651654252.20557082</v>
      </c>
      <c r="AC719">
        <f>AG719*DT</f>
        <v>2233835342.7673326</v>
      </c>
      <c r="AD719">
        <f>Z719*DT</f>
        <v>342.71336304485044</v>
      </c>
      <c r="AE719">
        <f>AA719*DT</f>
        <v>95.611166630296367</v>
      </c>
      <c r="AF719">
        <f>U719+Z719*DT/2</f>
        <v>-7542.2945857126251</v>
      </c>
      <c r="AG719">
        <f>V719+AA719*DT/2</f>
        <v>25854.575726473755</v>
      </c>
    </row>
    <row r="720" spans="2:33" x14ac:dyDescent="0.3">
      <c r="B720">
        <f t="shared" si="115"/>
        <v>-74073430544.415848</v>
      </c>
      <c r="C720">
        <f t="shared" si="116"/>
        <v>-185220906258.80777</v>
      </c>
      <c r="D720">
        <f t="shared" si="117"/>
        <v>-24226.364146744378</v>
      </c>
      <c r="E720">
        <f t="shared" si="118"/>
        <v>8413.8846719416251</v>
      </c>
      <c r="F720">
        <f t="shared" si="119"/>
        <v>199483476077.47479</v>
      </c>
      <c r="G720">
        <f>(G*Me*Ms/(F720^2)) * -B720/F720</f>
        <v>7.3964292900733531E+21</v>
      </c>
      <c r="H720">
        <f>(G*Me*Ms/(F720^2)) * -C720/F720</f>
        <v>1.8494800714881355E+22</v>
      </c>
      <c r="I720">
        <f>G720/Me</f>
        <v>1.2383935455368437E-3</v>
      </c>
      <c r="J720">
        <f>H720/Me</f>
        <v>3.0966079621741545E-3</v>
      </c>
      <c r="K720">
        <f>D720*DT</f>
        <v>-2093157862.2787142</v>
      </c>
      <c r="L720">
        <f>E720*DT</f>
        <v>726959635.65575635</v>
      </c>
      <c r="M720">
        <f>I720*DT</f>
        <v>106.9972023343833</v>
      </c>
      <c r="N720">
        <f>J720*DT</f>
        <v>267.54692793184694</v>
      </c>
      <c r="S720">
        <f t="shared" si="120"/>
        <v>-173568264324.51794</v>
      </c>
      <c r="T720">
        <f t="shared" si="121"/>
        <v>-46006941357.282791</v>
      </c>
      <c r="U720">
        <f t="shared" si="122"/>
        <v>-7370.9379041901993</v>
      </c>
      <c r="V720">
        <f t="shared" si="123"/>
        <v>25902.381309788903</v>
      </c>
      <c r="W720">
        <f t="shared" si="124"/>
        <v>179562192662.25891</v>
      </c>
      <c r="X720">
        <f>(G*Me*Ms/(W720^2)) *-S720/W720</f>
        <v>2.3763261868141323E+22</v>
      </c>
      <c r="Y720">
        <f>(G*Me*Ms/(W720^2)) * -T720/W720</f>
        <v>6.2988185050998291E+21</v>
      </c>
      <c r="Z720">
        <f>X720/Me</f>
        <v>3.9787131011856346E-3</v>
      </c>
      <c r="AA720">
        <f>Y720/Me</f>
        <v>1.0546191784314752E-3</v>
      </c>
      <c r="AB720">
        <f>AF720*DT</f>
        <v>-621998567.84611988</v>
      </c>
      <c r="AC720">
        <f>AG720*DT</f>
        <v>2241902090.1568732</v>
      </c>
      <c r="AD720">
        <f>Z720*DT</f>
        <v>343.76081194243881</v>
      </c>
      <c r="AE720">
        <f>AA720*DT</f>
        <v>91.119097016479458</v>
      </c>
      <c r="AF720">
        <f>U720+Z720*DT/2</f>
        <v>-7199.0574982189801</v>
      </c>
      <c r="AG720">
        <f>V720+AA720*DT/2</f>
        <v>25947.940858297145</v>
      </c>
    </row>
    <row r="721" spans="2:33" x14ac:dyDescent="0.3">
      <c r="B721">
        <f t="shared" si="115"/>
        <v>-76166588406.694565</v>
      </c>
      <c r="C721">
        <f t="shared" si="116"/>
        <v>-184493946623.15201</v>
      </c>
      <c r="D721">
        <f t="shared" si="117"/>
        <v>-24119.366944409994</v>
      </c>
      <c r="E721">
        <f t="shared" si="118"/>
        <v>8681.4315998734728</v>
      </c>
      <c r="F721">
        <f t="shared" si="119"/>
        <v>199598009835.02133</v>
      </c>
      <c r="G721">
        <f>(G*Me*Ms/(F721^2)) * -B721/F721</f>
        <v>7.592351683931594E+21</v>
      </c>
      <c r="H721">
        <f>(G*Me*Ms/(F721^2)) * -C721/F721</f>
        <v>1.8390516834496386E+22</v>
      </c>
      <c r="I721">
        <f>G721/Me</f>
        <v>1.2711970806569323E-3</v>
      </c>
      <c r="J721">
        <f>H721/Me</f>
        <v>3.0791475796966791E-3</v>
      </c>
      <c r="K721">
        <f>D721*DT</f>
        <v>-2083913303.9970236</v>
      </c>
      <c r="L721">
        <f>E721*DT</f>
        <v>750075690.22906804</v>
      </c>
      <c r="M721">
        <f>I721*DT</f>
        <v>109.83142776875894</v>
      </c>
      <c r="N721">
        <f>J721*DT</f>
        <v>266.03835088579308</v>
      </c>
      <c r="S721">
        <f t="shared" si="120"/>
        <v>-174190262892.36407</v>
      </c>
      <c r="T721">
        <f t="shared" si="121"/>
        <v>-43765039267.125916</v>
      </c>
      <c r="U721">
        <f t="shared" si="122"/>
        <v>-7027.1770922477608</v>
      </c>
      <c r="V721">
        <f t="shared" si="123"/>
        <v>25993.500406805382</v>
      </c>
      <c r="W721">
        <f t="shared" si="124"/>
        <v>179604082215.75583</v>
      </c>
      <c r="X721">
        <f>(G*Me*Ms/(W721^2)) *-S721/W721</f>
        <v>2.3831736996621627E+22</v>
      </c>
      <c r="Y721">
        <f>(G*Me*Ms/(W721^2)) * -T721/W721</f>
        <v>5.9876877624638146E+21</v>
      </c>
      <c r="Z721">
        <f>X721/Me</f>
        <v>3.9901779788737947E-3</v>
      </c>
      <c r="AA721">
        <f>Y721/Me</f>
        <v>1.0025261632226861E-3</v>
      </c>
      <c r="AB721">
        <f>AF721*DT</f>
        <v>-592254841.26761961</v>
      </c>
      <c r="AC721">
        <f>AG721*DT</f>
        <v>2249580344.0016904</v>
      </c>
      <c r="AD721">
        <f>Z721*DT</f>
        <v>344.75137737469583</v>
      </c>
      <c r="AE721">
        <f>AA721*DT</f>
        <v>86.61826050244008</v>
      </c>
      <c r="AF721">
        <f>U721+Z721*DT/2</f>
        <v>-6854.8014035604128</v>
      </c>
      <c r="AG721">
        <f>V721+AA721*DT/2</f>
        <v>26036.809537056601</v>
      </c>
    </row>
    <row r="722" spans="2:33" x14ac:dyDescent="0.3">
      <c r="B722">
        <f t="shared" si="115"/>
        <v>-78250501710.691589</v>
      </c>
      <c r="C722">
        <f t="shared" si="116"/>
        <v>-183743870932.92294</v>
      </c>
      <c r="D722">
        <f t="shared" si="117"/>
        <v>-24009.535516641234</v>
      </c>
      <c r="E722">
        <f t="shared" si="118"/>
        <v>8947.4699507592668</v>
      </c>
      <c r="F722">
        <f t="shared" si="119"/>
        <v>199712170694.20081</v>
      </c>
      <c r="G722">
        <f>(G*Me*Ms/(F722^2)) * -B722/F722</f>
        <v>7.7867094123562255E+21</v>
      </c>
      <c r="H722">
        <f>(G*Me*Ms/(F722^2)) * -C722/F722</f>
        <v>1.8284357262602312E+22</v>
      </c>
      <c r="I722">
        <f>G722/Me</f>
        <v>1.3037386418571855E-3</v>
      </c>
      <c r="J722">
        <f>H722/Me</f>
        <v>3.0613731478087115E-3</v>
      </c>
      <c r="K722">
        <f>D722*DT</f>
        <v>-2074423868.6378026</v>
      </c>
      <c r="L722">
        <f>E722*DT</f>
        <v>773061403.7456007</v>
      </c>
      <c r="M722">
        <f>I722*DT</f>
        <v>112.64301865646082</v>
      </c>
      <c r="N722">
        <f>J722*DT</f>
        <v>264.50263997067265</v>
      </c>
      <c r="S722">
        <f t="shared" si="120"/>
        <v>-174782517733.63168</v>
      </c>
      <c r="T722">
        <f t="shared" si="121"/>
        <v>-41515458923.124222</v>
      </c>
      <c r="U722">
        <f t="shared" si="122"/>
        <v>-6682.4257148730649</v>
      </c>
      <c r="V722">
        <f t="shared" si="123"/>
        <v>26080.118667307823</v>
      </c>
      <c r="W722">
        <f t="shared" si="124"/>
        <v>179645377994.8287</v>
      </c>
      <c r="X722">
        <f>(G*Me*Ms/(W722^2)) *-S722/W722</f>
        <v>2.3896279019734981E+22</v>
      </c>
      <c r="Y722">
        <f>(G*Me*Ms/(W722^2)) * -T722/W722</f>
        <v>5.6759966781759512E+21</v>
      </c>
      <c r="Z722">
        <f>X722/Me</f>
        <v>4.0009843317374309E-3</v>
      </c>
      <c r="AA722">
        <f>Y722/Me</f>
        <v>9.5033932929979427E-4</v>
      </c>
      <c r="AB722">
        <f>AF722*DT</f>
        <v>-562427987.76650953</v>
      </c>
      <c r="AC722">
        <f>AG722*DT</f>
        <v>2256869375.3952208</v>
      </c>
      <c r="AD722">
        <f>Z722*DT</f>
        <v>345.68504626211404</v>
      </c>
      <c r="AE722">
        <f>AA722*DT</f>
        <v>82.109318051502228</v>
      </c>
      <c r="AF722">
        <f>U722+Z722*DT/2</f>
        <v>-6509.5831917420082</v>
      </c>
      <c r="AG722">
        <f>V722+AA722*DT/2</f>
        <v>26121.173326333574</v>
      </c>
    </row>
    <row r="723" spans="2:33" x14ac:dyDescent="0.3">
      <c r="B723">
        <f t="shared" si="115"/>
        <v>-80324925579.329391</v>
      </c>
      <c r="C723">
        <f t="shared" si="116"/>
        <v>-182970809529.17734</v>
      </c>
      <c r="D723">
        <f t="shared" si="117"/>
        <v>-23896.892497984772</v>
      </c>
      <c r="E723">
        <f t="shared" si="118"/>
        <v>9211.9725907299398</v>
      </c>
      <c r="F723">
        <f t="shared" si="119"/>
        <v>199825951290.3349</v>
      </c>
      <c r="G723">
        <f>(G*Me*Ms/(F723^2)) * -B723/F723</f>
        <v>7.9794893194030765E+21</v>
      </c>
      <c r="H723">
        <f>(G*Me*Ms/(F723^2)) * -C723/F723</f>
        <v>1.8176345759059397E+22</v>
      </c>
      <c r="I723">
        <f>G723/Me</f>
        <v>1.3360160264211695E-3</v>
      </c>
      <c r="J723">
        <f>H723/Me</f>
        <v>3.0432886446538185E-3</v>
      </c>
      <c r="K723">
        <f>D723*DT</f>
        <v>-2064691511.8258843</v>
      </c>
      <c r="L723">
        <f>E723*DT</f>
        <v>795914431.83906674</v>
      </c>
      <c r="M723">
        <f>I723*DT</f>
        <v>115.43178468278904</v>
      </c>
      <c r="N723">
        <f>J723*DT</f>
        <v>262.94013889808991</v>
      </c>
      <c r="S723">
        <f t="shared" si="120"/>
        <v>-175344945721.39819</v>
      </c>
      <c r="T723">
        <f t="shared" si="121"/>
        <v>-39258589547.729004</v>
      </c>
      <c r="U723">
        <f t="shared" si="122"/>
        <v>-6336.7406686109507</v>
      </c>
      <c r="V723">
        <f t="shared" si="123"/>
        <v>26162.227985359325</v>
      </c>
      <c r="W723">
        <f t="shared" si="124"/>
        <v>179686078601.86926</v>
      </c>
      <c r="X723">
        <f>(G*Me*Ms/(W723^2)) *-S723/W723</f>
        <v>2.3956887449943398E+22</v>
      </c>
      <c r="Y723">
        <f>(G*Me*Ms/(W723^2)) * -T723/W723</f>
        <v>5.3637908259575945E+21</v>
      </c>
      <c r="Z723">
        <f>X723/Me</f>
        <v>4.0111320781474396E-3</v>
      </c>
      <c r="AA723">
        <f>Y723/Me</f>
        <v>8.9806630712882074E-4</v>
      </c>
      <c r="AB723">
        <f>AF723*DT</f>
        <v>-532522923.50894237</v>
      </c>
      <c r="AC723">
        <f>AG723*DT</f>
        <v>2263768512.4650779</v>
      </c>
      <c r="AD723">
        <f>Z723*DT</f>
        <v>346.56181155193877</v>
      </c>
      <c r="AE723">
        <f>AA723*DT</f>
        <v>77.592928935930118</v>
      </c>
      <c r="AF723">
        <f>U723+Z723*DT/2</f>
        <v>-6163.4597628349811</v>
      </c>
      <c r="AG723">
        <f>V723+AA723*DT/2</f>
        <v>26201.024449827291</v>
      </c>
    </row>
    <row r="724" spans="2:33" x14ac:dyDescent="0.3">
      <c r="B724">
        <f t="shared" si="115"/>
        <v>-82389617091.155273</v>
      </c>
      <c r="C724">
        <f t="shared" si="116"/>
        <v>-182174895097.33826</v>
      </c>
      <c r="D724">
        <f t="shared" si="117"/>
        <v>-23781.460713301982</v>
      </c>
      <c r="E724">
        <f t="shared" si="118"/>
        <v>9474.9127296280294</v>
      </c>
      <c r="F724">
        <f t="shared" si="119"/>
        <v>199939344322.60547</v>
      </c>
      <c r="G724">
        <f>(G*Me*Ms/(F724^2)) * -B724/F724</f>
        <v>8.1706785927484796E+21</v>
      </c>
      <c r="H724">
        <f>(G*Me*Ms/(F724^2)) * -C724/F724</f>
        <v>1.8066506048464388E+22</v>
      </c>
      <c r="I724">
        <f>G724/Me</f>
        <v>1.368027089165268E-3</v>
      </c>
      <c r="J724">
        <f>H724/Me</f>
        <v>3.0248980424713505E-3</v>
      </c>
      <c r="K724">
        <f>D724*DT</f>
        <v>-2054718205.6292913</v>
      </c>
      <c r="L724">
        <f>E724*DT</f>
        <v>818632459.83986175</v>
      </c>
      <c r="M724">
        <f>I724*DT</f>
        <v>118.19754050387915</v>
      </c>
      <c r="N724">
        <f>J724*DT</f>
        <v>261.35119086952466</v>
      </c>
      <c r="S724">
        <f t="shared" si="120"/>
        <v>-175877468644.90714</v>
      </c>
      <c r="T724">
        <f t="shared" si="121"/>
        <v>-36994821035.263924</v>
      </c>
      <c r="U724">
        <f t="shared" si="122"/>
        <v>-5990.1788570590115</v>
      </c>
      <c r="V724">
        <f t="shared" si="123"/>
        <v>26239.820914295255</v>
      </c>
      <c r="W724">
        <f t="shared" si="124"/>
        <v>179726182734.6575</v>
      </c>
      <c r="X724">
        <f>(G*Me*Ms/(W724^2)) *-S724/W724</f>
        <v>2.4013562212812625E+22</v>
      </c>
      <c r="Y724">
        <f>(G*Me*Ms/(W724^2)) * -T724/W724</f>
        <v>5.0511156620965163E+21</v>
      </c>
      <c r="Z724">
        <f>X724/Me</f>
        <v>4.0206212056411988E-3</v>
      </c>
      <c r="AA724">
        <f>Y724/Me</f>
        <v>8.4571470751373208E-4</v>
      </c>
      <c r="AB724">
        <f>AF724*DT</f>
        <v>-502544565.01226693</v>
      </c>
      <c r="AC724">
        <f>AG724*DT</f>
        <v>2270277140.2266107</v>
      </c>
      <c r="AD724">
        <f>Z724*DT</f>
        <v>347.38167216739959</v>
      </c>
      <c r="AE724">
        <f>AA724*DT</f>
        <v>73.069750729186453</v>
      </c>
      <c r="AF724">
        <f>U724+Z724*DT/2</f>
        <v>-5816.4880209753119</v>
      </c>
      <c r="AG724">
        <f>V724+AA724*DT/2</f>
        <v>26276.355789659847</v>
      </c>
    </row>
    <row r="725" spans="2:33" x14ac:dyDescent="0.3">
      <c r="B725">
        <f t="shared" si="115"/>
        <v>-84444335296.784561</v>
      </c>
      <c r="C725">
        <f t="shared" si="116"/>
        <v>-181356262637.49838</v>
      </c>
      <c r="D725">
        <f t="shared" si="117"/>
        <v>-23663.263172798102</v>
      </c>
      <c r="E725">
        <f t="shared" si="118"/>
        <v>9736.2639204975549</v>
      </c>
      <c r="F725">
        <f t="shared" si="119"/>
        <v>200052342554.53513</v>
      </c>
      <c r="G725">
        <f>(G*Me*Ms/(F725^2)) * -B725/F725</f>
        <v>8.3602647592687737E+21</v>
      </c>
      <c r="H725">
        <f>(G*Me*Ms/(F725^2)) * -C725/F725</f>
        <v>1.795486181603827E+22</v>
      </c>
      <c r="I725">
        <f>G725/Me</f>
        <v>1.3997697416985523E-3</v>
      </c>
      <c r="J725">
        <f>H725/Me</f>
        <v>3.0062053069079245E-3</v>
      </c>
      <c r="K725">
        <f>D725*DT</f>
        <v>-2044505938.129756</v>
      </c>
      <c r="L725">
        <f>E725*DT</f>
        <v>841213202.73098874</v>
      </c>
      <c r="M725">
        <f>I725*DT</f>
        <v>120.94010568275492</v>
      </c>
      <c r="N725">
        <f>J725*DT</f>
        <v>259.73613851684468</v>
      </c>
      <c r="S725">
        <f t="shared" si="120"/>
        <v>-176380013209.9194</v>
      </c>
      <c r="T725">
        <f t="shared" si="121"/>
        <v>-34724543895.037315</v>
      </c>
      <c r="U725">
        <f t="shared" si="122"/>
        <v>-5642.7971848916122</v>
      </c>
      <c r="V725">
        <f t="shared" si="123"/>
        <v>26312.890665024443</v>
      </c>
      <c r="W725">
        <f t="shared" si="124"/>
        <v>179765689186.36758</v>
      </c>
      <c r="X725">
        <f>(G*Me*Ms/(W725^2)) *-S725/W725</f>
        <v>2.4066303643613659E+22</v>
      </c>
      <c r="Y725">
        <f>(G*Me*Ms/(W725^2)) * -T725/W725</f>
        <v>4.7380165249752954E+21</v>
      </c>
      <c r="Z725">
        <f>X725/Me</f>
        <v>4.0294517703535577E-3</v>
      </c>
      <c r="AA725">
        <f>Y725/Me</f>
        <v>7.9329212151747904E-4</v>
      </c>
      <c r="AB725">
        <f>AF725*DT</f>
        <v>-472497828.63082606</v>
      </c>
      <c r="AC725">
        <f>AG725*DT</f>
        <v>2276394700.4358335</v>
      </c>
      <c r="AD725">
        <f>Z725*DT</f>
        <v>348.14463295854739</v>
      </c>
      <c r="AE725">
        <f>AA725*DT</f>
        <v>68.54043929911019</v>
      </c>
      <c r="AF725">
        <f>U725+Z725*DT/2</f>
        <v>-5468.7248684123388</v>
      </c>
      <c r="AG725">
        <f>V725+AA725*DT/2</f>
        <v>26347.160884673998</v>
      </c>
    </row>
    <row r="726" spans="2:33" x14ac:dyDescent="0.3">
      <c r="B726">
        <f t="shared" si="115"/>
        <v>-86488841234.914322</v>
      </c>
      <c r="C726">
        <f t="shared" si="116"/>
        <v>-180515049434.7674</v>
      </c>
      <c r="D726">
        <f t="shared" si="117"/>
        <v>-23542.323067115347</v>
      </c>
      <c r="E726">
        <f t="shared" si="118"/>
        <v>9996.0000590143991</v>
      </c>
      <c r="F726">
        <f t="shared" si="119"/>
        <v>200164938814.45557</v>
      </c>
      <c r="G726">
        <f>(G*Me*Ms/(F726^2)) * -B726/F726</f>
        <v>8.5482356806040777E+21</v>
      </c>
      <c r="H726">
        <f>(G*Me*Ms/(F726^2)) * -C726/F726</f>
        <v>1.784143670364456E+22</v>
      </c>
      <c r="I726">
        <f>G726/Me</f>
        <v>1.4312419516800184E-3</v>
      </c>
      <c r="J726">
        <f>H726/Me</f>
        <v>2.9872143963507619E-3</v>
      </c>
      <c r="K726">
        <f>D726*DT</f>
        <v>-2034056712.9987659</v>
      </c>
      <c r="L726">
        <f>E726*DT</f>
        <v>863654405.09884405</v>
      </c>
      <c r="M726">
        <f>I726*DT</f>
        <v>123.6593046251536</v>
      </c>
      <c r="N726">
        <f>J726*DT</f>
        <v>258.09532384470583</v>
      </c>
      <c r="S726">
        <f t="shared" si="120"/>
        <v>-176852511038.55023</v>
      </c>
      <c r="T726">
        <f t="shared" si="121"/>
        <v>-32448149194.601482</v>
      </c>
      <c r="U726">
        <f t="shared" si="122"/>
        <v>-5294.6525519330644</v>
      </c>
      <c r="V726">
        <f t="shared" si="123"/>
        <v>26381.431104323554</v>
      </c>
      <c r="W726">
        <f t="shared" si="124"/>
        <v>179804596845.56357</v>
      </c>
      <c r="X726">
        <f>(G*Me*Ms/(W726^2)) *-S726/W726</f>
        <v>2.4115112484035919E+22</v>
      </c>
      <c r="Y726">
        <f>(G*Me*Ms/(W726^2)) * -T726/W726</f>
        <v>4.4245386346594042E+21</v>
      </c>
      <c r="Z726">
        <f>X726/Me</f>
        <v>4.0376238964665171E-3</v>
      </c>
      <c r="AA726">
        <f>Y726/Me</f>
        <v>7.4080612039302887E-4</v>
      </c>
      <c r="AB726">
        <f>AF726*DT</f>
        <v>-442387630.04593343</v>
      </c>
      <c r="AC726">
        <f>AG726*DT</f>
        <v>2282120691.4417996</v>
      </c>
      <c r="AD726">
        <f>Z726*DT</f>
        <v>348.8507046547071</v>
      </c>
      <c r="AE726">
        <f>AA726*DT</f>
        <v>64.00564880195769</v>
      </c>
      <c r="AF726">
        <f>U726+Z726*DT/2</f>
        <v>-5120.2271996057107</v>
      </c>
      <c r="AG726">
        <f>V726+AA726*DT/2</f>
        <v>26413.433928724531</v>
      </c>
    </row>
    <row r="727" spans="2:33" x14ac:dyDescent="0.3">
      <c r="B727">
        <f t="shared" si="115"/>
        <v>-88522897947.913086</v>
      </c>
      <c r="C727">
        <f t="shared" si="116"/>
        <v>-179651395029.66855</v>
      </c>
      <c r="D727">
        <f t="shared" si="117"/>
        <v>-23418.663762490192</v>
      </c>
      <c r="E727">
        <f t="shared" si="118"/>
        <v>10254.095382859105</v>
      </c>
      <c r="F727">
        <f t="shared" si="119"/>
        <v>200277125995.96255</v>
      </c>
      <c r="G727">
        <f>(G*Me*Ms/(F727^2)) * -B727/F727</f>
        <v>8.734579548709155E+21</v>
      </c>
      <c r="H727">
        <f>(G*Me*Ms/(F727^2)) * -C727/F727</f>
        <v>1.772625430593696E+22</v>
      </c>
      <c r="I727">
        <f>G727/Me</f>
        <v>1.4624417420736622E-3</v>
      </c>
      <c r="J727">
        <f>H727/Me</f>
        <v>2.9679292612826841E-3</v>
      </c>
      <c r="K727">
        <f>D727*DT</f>
        <v>-2023372549.0791526</v>
      </c>
      <c r="L727">
        <f>E727*DT</f>
        <v>885953841.07902658</v>
      </c>
      <c r="M727">
        <f>I727*DT</f>
        <v>126.35496651516441</v>
      </c>
      <c r="N727">
        <f>J727*DT</f>
        <v>256.4290881748239</v>
      </c>
      <c r="S727">
        <f t="shared" si="120"/>
        <v>-177294898668.59616</v>
      </c>
      <c r="T727">
        <f t="shared" si="121"/>
        <v>-30166028503.159683</v>
      </c>
      <c r="U727">
        <f t="shared" si="122"/>
        <v>-4945.8018472783569</v>
      </c>
      <c r="V727">
        <f t="shared" si="123"/>
        <v>26445.436753125512</v>
      </c>
      <c r="W727">
        <f t="shared" si="124"/>
        <v>179842904696.18539</v>
      </c>
      <c r="X727">
        <f>(G*Me*Ms/(W727^2)) *-S727/W727</f>
        <v>2.4159989879012516E+22</v>
      </c>
      <c r="Y727">
        <f>(G*Me*Ms/(W727^2)) * -T727/W727</f>
        <v>4.1107270925411775E+21</v>
      </c>
      <c r="Z727">
        <f>X727/Me</f>
        <v>4.0451377756776808E-3</v>
      </c>
      <c r="AA727">
        <f>Y727/Me</f>
        <v>6.8826425552375467E-4</v>
      </c>
      <c r="AB727">
        <f>AF727*DT</f>
        <v>-412218883.75988859</v>
      </c>
      <c r="AC727">
        <f>AG727*DT</f>
        <v>2287454668.0385013</v>
      </c>
      <c r="AD727">
        <f>Z727*DT</f>
        <v>349.49990381855162</v>
      </c>
      <c r="AE727">
        <f>AA727*DT</f>
        <v>59.466031677252403</v>
      </c>
      <c r="AF727">
        <f>U727+Z727*DT/2</f>
        <v>-4771.0518953690807</v>
      </c>
      <c r="AG727">
        <f>V727+AA727*DT/2</f>
        <v>26475.169768964137</v>
      </c>
    </row>
    <row r="728" spans="2:33" x14ac:dyDescent="0.3">
      <c r="B728">
        <f t="shared" si="115"/>
        <v>-90546270496.992233</v>
      </c>
      <c r="C728">
        <f t="shared" si="116"/>
        <v>-178765441188.58951</v>
      </c>
      <c r="D728">
        <f t="shared" si="117"/>
        <v>-23292.308795975026</v>
      </c>
      <c r="E728">
        <f t="shared" si="118"/>
        <v>10510.524471033928</v>
      </c>
      <c r="F728">
        <f t="shared" si="119"/>
        <v>200388897058.35886</v>
      </c>
      <c r="G728">
        <f>(G*Me*Ms/(F728^2)) * -B728/F728</f>
        <v>8.9192848813940854E+21</v>
      </c>
      <c r="H728">
        <f>(G*Me*Ms/(F728^2)) * -C728/F728</f>
        <v>1.7609338166634867E+22</v>
      </c>
      <c r="I728">
        <f>G728/Me</f>
        <v>1.4933671904018492E-3</v>
      </c>
      <c r="J728">
        <f>H728/Me</f>
        <v>2.9483538436585184E-3</v>
      </c>
      <c r="K728">
        <f>D728*DT</f>
        <v>-2012455479.9722424</v>
      </c>
      <c r="L728">
        <f>E728*DT</f>
        <v>908109314.29733145</v>
      </c>
      <c r="M728">
        <f>I728*DT</f>
        <v>129.02692525071978</v>
      </c>
      <c r="N728">
        <f>J728*DT</f>
        <v>254.73777209209598</v>
      </c>
      <c r="S728">
        <f t="shared" si="120"/>
        <v>-177707117552.35605</v>
      </c>
      <c r="T728">
        <f t="shared" si="121"/>
        <v>-27878573835.121181</v>
      </c>
      <c r="U728">
        <f t="shared" si="122"/>
        <v>-4596.3019434598054</v>
      </c>
      <c r="V728">
        <f t="shared" si="123"/>
        <v>26504.902784802765</v>
      </c>
      <c r="W728">
        <f t="shared" si="124"/>
        <v>179880611817.52524</v>
      </c>
      <c r="X728">
        <f>(G*Me*Ms/(W728^2)) *-S728/W728</f>
        <v>2.4200937373657664E+22</v>
      </c>
      <c r="Y728">
        <f>(G*Me*Ms/(W728^2)) * -T728/W728</f>
        <v>3.7966268810357716E+21</v>
      </c>
      <c r="Z728">
        <f>X728/Me</f>
        <v>4.0519936666874833E-3</v>
      </c>
      <c r="AA728">
        <f>Y728/Me</f>
        <v>6.3567405837252982E-4</v>
      </c>
      <c r="AB728">
        <f>AF728*DT</f>
        <v>-381996502.59388953</v>
      </c>
      <c r="AC728">
        <f>AG728*DT</f>
        <v>2292396241.3163528</v>
      </c>
      <c r="AD728">
        <f>Z728*DT</f>
        <v>350.09225280179857</v>
      </c>
      <c r="AE728">
        <f>AA728*DT</f>
        <v>54.922238643386578</v>
      </c>
      <c r="AF728">
        <f>U728+Z728*DT/2</f>
        <v>-4421.2558170589064</v>
      </c>
      <c r="AG728">
        <f>V728+AA728*DT/2</f>
        <v>26532.363904124457</v>
      </c>
    </row>
    <row r="729" spans="2:33" x14ac:dyDescent="0.3">
      <c r="B729">
        <f t="shared" si="115"/>
        <v>-92558725976.964478</v>
      </c>
      <c r="C729">
        <f t="shared" si="116"/>
        <v>-177857331874.29218</v>
      </c>
      <c r="D729">
        <f t="shared" si="117"/>
        <v>-23163.281870724306</v>
      </c>
      <c r="E729">
        <f t="shared" si="118"/>
        <v>10765.262243126024</v>
      </c>
      <c r="F729">
        <f t="shared" si="119"/>
        <v>200500245027.08447</v>
      </c>
      <c r="G729">
        <f>(G*Me*Ms/(F729^2)) * -B729/F729</f>
        <v>9.1023405178573396E+21</v>
      </c>
      <c r="H729">
        <f>(G*Me*Ms/(F729^2)) * -C729/F729</f>
        <v>1.7490711774925217E+22</v>
      </c>
      <c r="I729">
        <f>G729/Me</f>
        <v>1.5240164279974114E-3</v>
      </c>
      <c r="J729">
        <f>H729/Me</f>
        <v>2.9284920763026517E-3</v>
      </c>
      <c r="K729">
        <f>D729*DT</f>
        <v>-2001307553.6305799</v>
      </c>
      <c r="L729">
        <f>E729*DT</f>
        <v>930118657.80608845</v>
      </c>
      <c r="M729">
        <f>I729*DT</f>
        <v>131.67501937897634</v>
      </c>
      <c r="N729">
        <f>J729*DT</f>
        <v>253.02171539254911</v>
      </c>
      <c r="S729">
        <f t="shared" si="120"/>
        <v>-178089114054.94995</v>
      </c>
      <c r="T729">
        <f t="shared" si="121"/>
        <v>-25586177593.804829</v>
      </c>
      <c r="U729">
        <f t="shared" si="122"/>
        <v>-4246.2096906580073</v>
      </c>
      <c r="V729">
        <f t="shared" si="123"/>
        <v>26559.825023446152</v>
      </c>
      <c r="W729">
        <f t="shared" si="124"/>
        <v>179917717384.19397</v>
      </c>
      <c r="X729">
        <f>(G*Me*Ms/(W729^2)) *-S729/W729</f>
        <v>2.4237956910316832E+22</v>
      </c>
      <c r="Y729">
        <f>(G*Me*Ms/(W729^2)) * -T729/W729</f>
        <v>3.4822828633254039E+21</v>
      </c>
      <c r="Z729">
        <f>X729/Me</f>
        <v>4.0581918947052925E-3</v>
      </c>
      <c r="AA729">
        <f>Y729/Me</f>
        <v>5.8304304043890504E-4</v>
      </c>
      <c r="AB729">
        <f>AF729*DT</f>
        <v>-351725397.18970221</v>
      </c>
      <c r="AC729">
        <f>AG729*DT</f>
        <v>2296945078.5133252</v>
      </c>
      <c r="AD729">
        <f>Z729*DT</f>
        <v>350.62777970253728</v>
      </c>
      <c r="AE729">
        <f>AA729*DT</f>
        <v>50.374918693921394</v>
      </c>
      <c r="AF729">
        <f>U729+Z729*DT/2</f>
        <v>-4070.8958008067384</v>
      </c>
      <c r="AG729">
        <f>V729+AA729*DT/2</f>
        <v>26585.012482793114</v>
      </c>
    </row>
    <row r="730" spans="2:33" x14ac:dyDescent="0.3">
      <c r="B730">
        <f t="shared" si="115"/>
        <v>-94560033530.595062</v>
      </c>
      <c r="C730">
        <f t="shared" si="116"/>
        <v>-176927213216.48608</v>
      </c>
      <c r="D730">
        <f t="shared" si="117"/>
        <v>-23031.606851345328</v>
      </c>
      <c r="E730">
        <f t="shared" si="118"/>
        <v>11018.283958518574</v>
      </c>
      <c r="F730">
        <f t="shared" si="119"/>
        <v>200611162994.13446</v>
      </c>
      <c r="G730">
        <f>(G*Me*Ms/(F730^2)) * -B730/F730</f>
        <v>9.2837356142139047E+21</v>
      </c>
      <c r="H730">
        <f>(G*Me*Ms/(F730^2)) * -C730/F730</f>
        <v>1.7370398561989307E+22</v>
      </c>
      <c r="I730">
        <f>G730/Me</f>
        <v>1.5543876392549148E-3</v>
      </c>
      <c r="J730">
        <f>H730/Me</f>
        <v>2.9083478823275135E-3</v>
      </c>
      <c r="K730">
        <f>D730*DT</f>
        <v>-1989930831.9562364</v>
      </c>
      <c r="L730">
        <f>E730*DT</f>
        <v>951979734.0160048</v>
      </c>
      <c r="M730">
        <f>I730*DT</f>
        <v>134.29909203162464</v>
      </c>
      <c r="N730">
        <f>J730*DT</f>
        <v>251.28125703309718</v>
      </c>
      <c r="S730">
        <f t="shared" si="120"/>
        <v>-178440839452.13965</v>
      </c>
      <c r="T730">
        <f t="shared" si="121"/>
        <v>-23289232515.291504</v>
      </c>
      <c r="U730">
        <f t="shared" si="122"/>
        <v>-3895.58191095547</v>
      </c>
      <c r="V730">
        <f t="shared" si="123"/>
        <v>26610.199942140072</v>
      </c>
      <c r="W730">
        <f t="shared" si="124"/>
        <v>179954220666.07828</v>
      </c>
      <c r="X730">
        <f>(G*Me*Ms/(W730^2)) *-S730/W730</f>
        <v>2.4271050825729359E+22</v>
      </c>
      <c r="Y730">
        <f>(G*Me*Ms/(W730^2)) * -T730/W730</f>
        <v>3.1677397831480058E+21</v>
      </c>
      <c r="Z730">
        <f>X730/Me</f>
        <v>4.0637328509743427E-3</v>
      </c>
      <c r="AA730">
        <f>Y730/Me</f>
        <v>5.3037869322372264E-4</v>
      </c>
      <c r="AB730">
        <f>AF730*DT</f>
        <v>-321410475.51494789</v>
      </c>
      <c r="AC730">
        <f>AG730*DT</f>
        <v>2301100902.8657861</v>
      </c>
      <c r="AD730">
        <f>Z730*DT</f>
        <v>351.10651832418318</v>
      </c>
      <c r="AE730">
        <f>AA730*DT</f>
        <v>45.824719094529634</v>
      </c>
      <c r="AF730">
        <f>U730+Z730*DT/2</f>
        <v>-3720.0286517933782</v>
      </c>
      <c r="AG730">
        <f>V730+AA730*DT/2</f>
        <v>26633.112301687339</v>
      </c>
    </row>
    <row r="731" spans="2:33" x14ac:dyDescent="0.3">
      <c r="B731">
        <f t="shared" si="115"/>
        <v>-96549964362.5513</v>
      </c>
      <c r="C731">
        <f t="shared" si="116"/>
        <v>-175975233482.47009</v>
      </c>
      <c r="D731">
        <f t="shared" si="117"/>
        <v>-22897.307759313702</v>
      </c>
      <c r="E731">
        <f t="shared" si="118"/>
        <v>11269.565215551671</v>
      </c>
      <c r="F731">
        <f t="shared" si="119"/>
        <v>200721644118.46518</v>
      </c>
      <c r="G731">
        <f>(G*Me*Ms/(F731^2)) * -B731/F731</f>
        <v>9.4634596390208243E+21</v>
      </c>
      <c r="H731">
        <f>(G*Me*Ms/(F731^2)) * -C731/F731</f>
        <v>1.7248421897652742E+22</v>
      </c>
      <c r="I731">
        <f>G731/Me</f>
        <v>1.5844790608814962E-3</v>
      </c>
      <c r="J731">
        <f>H731/Me</f>
        <v>2.8879251745726722E-3</v>
      </c>
      <c r="K731">
        <f>D731*DT</f>
        <v>-1978327390.4047039</v>
      </c>
      <c r="L731">
        <f>E731*DT</f>
        <v>973690434.62366438</v>
      </c>
      <c r="M731">
        <f>I731*DT</f>
        <v>136.89899086016126</v>
      </c>
      <c r="N731">
        <f>J731*DT</f>
        <v>249.51673508307888</v>
      </c>
      <c r="S731">
        <f t="shared" si="120"/>
        <v>-178762249927.6546</v>
      </c>
      <c r="T731">
        <f t="shared" si="121"/>
        <v>-20988131612.425716</v>
      </c>
      <c r="U731">
        <f t="shared" si="122"/>
        <v>-3544.4753926312869</v>
      </c>
      <c r="V731">
        <f t="shared" si="123"/>
        <v>26656.024661234602</v>
      </c>
      <c r="W731">
        <f t="shared" si="124"/>
        <v>179990121028.28796</v>
      </c>
      <c r="X731">
        <f>(G*Me*Ms/(W731^2)) *-S731/W731</f>
        <v>2.4300221848303977E+22</v>
      </c>
      <c r="Y731">
        <f>(G*Me*Ms/(W731^2)) * -T731/W731</f>
        <v>2.8530422646266271E+21</v>
      </c>
      <c r="Z731">
        <f>X731/Me</f>
        <v>4.0686169923155706E-3</v>
      </c>
      <c r="AA731">
        <f>Y731/Me</f>
        <v>4.776884882005537E-4</v>
      </c>
      <c r="AB731">
        <f>AF731*DT</f>
        <v>-291056642.37186515</v>
      </c>
      <c r="AC731">
        <f>AG731*DT</f>
        <v>2304863493.4591084</v>
      </c>
      <c r="AD731">
        <f>Z731*DT</f>
        <v>351.52850813606528</v>
      </c>
      <c r="AE731">
        <f>AA731*DT</f>
        <v>41.27228538052784</v>
      </c>
      <c r="AF731">
        <f>U731+Z731*DT/2</f>
        <v>-3368.7111385632543</v>
      </c>
      <c r="AG731">
        <f>V731+AA731*DT/2</f>
        <v>26676.660803924864</v>
      </c>
    </row>
    <row r="732" spans="2:33" x14ac:dyDescent="0.3">
      <c r="B732">
        <f t="shared" si="115"/>
        <v>-98528291752.956009</v>
      </c>
      <c r="C732">
        <f t="shared" si="116"/>
        <v>-175001543047.84644</v>
      </c>
      <c r="D732">
        <f t="shared" si="117"/>
        <v>-22760.408768453541</v>
      </c>
      <c r="E732">
        <f t="shared" si="118"/>
        <v>11519.081950634751</v>
      </c>
      <c r="F732">
        <f t="shared" si="119"/>
        <v>200831681626.38797</v>
      </c>
      <c r="G732">
        <f>(G*Me*Ms/(F732^2)) * -B732/F732</f>
        <v>9.6415023688027514E+21</v>
      </c>
      <c r="H732">
        <f>(G*Me*Ms/(F732^2)) * -C732/F732</f>
        <v>1.7124805087157388E+22</v>
      </c>
      <c r="I732">
        <f>G732/Me</f>
        <v>1.6142889811476997E-3</v>
      </c>
      <c r="J732">
        <f>H732/Me</f>
        <v>2.8672278550643587E-3</v>
      </c>
      <c r="K732">
        <f>D732*DT</f>
        <v>-1966499317.5943859</v>
      </c>
      <c r="L732">
        <f>E732*DT</f>
        <v>995248680.53484249</v>
      </c>
      <c r="M732">
        <f>I732*DT</f>
        <v>139.47456797116126</v>
      </c>
      <c r="N732">
        <f>J732*DT</f>
        <v>247.7284866775606</v>
      </c>
      <c r="S732">
        <f t="shared" si="120"/>
        <v>-179053306570.02646</v>
      </c>
      <c r="T732">
        <f t="shared" si="121"/>
        <v>-18683268118.966606</v>
      </c>
      <c r="U732">
        <f t="shared" si="122"/>
        <v>-3192.9468844952216</v>
      </c>
      <c r="V732">
        <f t="shared" si="123"/>
        <v>26697.29694661513</v>
      </c>
      <c r="W732">
        <f t="shared" si="124"/>
        <v>180025417931.09406</v>
      </c>
      <c r="X732">
        <f>(G*Me*Ms/(W732^2)) *-S732/W732</f>
        <v>2.4325473095506899E+22</v>
      </c>
      <c r="Y732">
        <f>(G*Me*Ms/(W732^2)) * -T732/W732</f>
        <v>2.5382348121357953E+21</v>
      </c>
      <c r="Z732">
        <f>X732/Me</f>
        <v>4.072844840690302E-3</v>
      </c>
      <c r="AA732">
        <f>Y732/Me</f>
        <v>4.2497987679332205E-4</v>
      </c>
      <c r="AB732">
        <f>AF732*DT</f>
        <v>-260668798.90940741</v>
      </c>
      <c r="AC732">
        <f>AG732*DT</f>
        <v>2308232685.0780807</v>
      </c>
      <c r="AD732">
        <f>Z732*DT</f>
        <v>351.89379423564208</v>
      </c>
      <c r="AE732">
        <f>AA732*DT</f>
        <v>36.718261354943024</v>
      </c>
      <c r="AF732">
        <f>U732+Z732*DT/2</f>
        <v>-3016.9999873774004</v>
      </c>
      <c r="AG732">
        <f>V732+AA732*DT/2</f>
        <v>26715.656077292602</v>
      </c>
    </row>
    <row r="733" spans="2:33" x14ac:dyDescent="0.3">
      <c r="B733">
        <f t="shared" si="115"/>
        <v>-100494791070.5504</v>
      </c>
      <c r="C733">
        <f t="shared" si="116"/>
        <v>-174006294367.31158</v>
      </c>
      <c r="D733">
        <f t="shared" si="117"/>
        <v>-22620.934200482381</v>
      </c>
      <c r="E733">
        <f t="shared" si="118"/>
        <v>11766.810437312311</v>
      </c>
      <c r="F733">
        <f t="shared" si="119"/>
        <v>200941268811.95181</v>
      </c>
      <c r="G733">
        <f>(G*Me*Ms/(F733^2)) * -B733/F733</f>
        <v>9.8178538835796631E+21</v>
      </c>
      <c r="H733">
        <f>(G*Me*Ms/(F733^2)) * -C733/F733</f>
        <v>1.699957136805319E+22</v>
      </c>
      <c r="I733">
        <f>G733/Me</f>
        <v>1.6438157391386772E-3</v>
      </c>
      <c r="J733">
        <f>H733/Me</f>
        <v>2.8462598144950589E-3</v>
      </c>
      <c r="K733">
        <f>D733*DT</f>
        <v>-1954448714.9216778</v>
      </c>
      <c r="L733">
        <f>E733*DT</f>
        <v>1016652421.7837837</v>
      </c>
      <c r="M733">
        <f>I733*DT</f>
        <v>142.02567986158172</v>
      </c>
      <c r="N733">
        <f>J733*DT</f>
        <v>245.91684797237309</v>
      </c>
      <c r="S733">
        <f t="shared" si="120"/>
        <v>-179313975368.93585</v>
      </c>
      <c r="T733">
        <f t="shared" si="121"/>
        <v>-16375035433.888525</v>
      </c>
      <c r="U733">
        <f t="shared" si="122"/>
        <v>-2841.0530902595797</v>
      </c>
      <c r="V733">
        <f t="shared" si="123"/>
        <v>26734.015207970071</v>
      </c>
      <c r="W733">
        <f t="shared" si="124"/>
        <v>180060110929.85709</v>
      </c>
      <c r="X733">
        <f>(G*Me*Ms/(W733^2)) *-S733/W733</f>
        <v>2.4346808071362737E+22</v>
      </c>
      <c r="Y733">
        <f>(G*Me*Ms/(W733^2)) * -T733/W733</f>
        <v>2.2233618102011851E+21</v>
      </c>
      <c r="Z733">
        <f>X733/Me</f>
        <v>4.0764169827818266E-3</v>
      </c>
      <c r="AA733">
        <f>Y733/Me</f>
        <v>3.7226029035950593E-4</v>
      </c>
      <c r="AB733">
        <f>AF733*DT</f>
        <v>-230251842.13853419</v>
      </c>
      <c r="AC733">
        <f>AG733*DT</f>
        <v>2311208368.0571752</v>
      </c>
      <c r="AD733">
        <f>Z733*DT</f>
        <v>352.20242731234981</v>
      </c>
      <c r="AE733">
        <f>AA733*DT</f>
        <v>32.163289087061315</v>
      </c>
      <c r="AF733">
        <f>U733+Z733*DT/2</f>
        <v>-2664.9518766034048</v>
      </c>
      <c r="AG733">
        <f>V733+AA733*DT/2</f>
        <v>26750.096852513601</v>
      </c>
    </row>
    <row r="734" spans="2:33" x14ac:dyDescent="0.3">
      <c r="B734">
        <f t="shared" si="115"/>
        <v>-102449239785.47208</v>
      </c>
      <c r="C734">
        <f t="shared" si="116"/>
        <v>-172989641945.5278</v>
      </c>
      <c r="D734">
        <f t="shared" si="117"/>
        <v>-22478.9085206208</v>
      </c>
      <c r="E734">
        <f t="shared" si="118"/>
        <v>12012.727285284685</v>
      </c>
      <c r="F734">
        <f t="shared" si="119"/>
        <v>201050399037.31369</v>
      </c>
      <c r="G734">
        <f>(G*Me*Ms/(F734^2)) * -B734/F734</f>
        <v>9.9925045623992594E+21</v>
      </c>
      <c r="H734">
        <f>(G*Me*Ms/(F734^2)) * -C734/F734</f>
        <v>1.6872743907208834E+22</v>
      </c>
      <c r="I734">
        <f>G734/Me</f>
        <v>1.6730577240061714E-3</v>
      </c>
      <c r="J734">
        <f>H734/Me</f>
        <v>2.8250249317230071E-3</v>
      </c>
      <c r="K734">
        <f>D734*DT</f>
        <v>-1942177696.181637</v>
      </c>
      <c r="L734">
        <f>E734*DT</f>
        <v>1037899637.4485968</v>
      </c>
      <c r="M734">
        <f>I734*DT</f>
        <v>144.5521873541332</v>
      </c>
      <c r="N734">
        <f>J734*DT</f>
        <v>244.08215410086783</v>
      </c>
      <c r="S734">
        <f t="shared" si="120"/>
        <v>-179544227211.07437</v>
      </c>
      <c r="T734">
        <f t="shared" si="121"/>
        <v>-14063827065.83135</v>
      </c>
      <c r="U734">
        <f t="shared" si="122"/>
        <v>-2488.8506629472299</v>
      </c>
      <c r="V734">
        <f t="shared" si="123"/>
        <v>26766.178497057132</v>
      </c>
      <c r="W734">
        <f t="shared" si="124"/>
        <v>180094199674.94653</v>
      </c>
      <c r="X734">
        <f>(G*Me*Ms/(W734^2)) *-S734/W734</f>
        <v>2.436423066406758E+22</v>
      </c>
      <c r="Y734">
        <f>(G*Me*Ms/(W734^2)) * -T734/W734</f>
        <v>1.9084675234288831E+21</v>
      </c>
      <c r="Z734">
        <f>X734/Me</f>
        <v>4.0793340695957506E-3</v>
      </c>
      <c r="AA734">
        <f>Y734/Me</f>
        <v>3.1953714017829475E-4</v>
      </c>
      <c r="AB734">
        <f>AF734*DT</f>
        <v>-199810664.45055592</v>
      </c>
      <c r="AC734">
        <f>AG734*DT</f>
        <v>2313790488.1307087</v>
      </c>
      <c r="AD734">
        <f>Z734*DT</f>
        <v>352.45446361307285</v>
      </c>
      <c r="AE734">
        <f>AA734*DT</f>
        <v>27.608008911404667</v>
      </c>
      <c r="AF734">
        <f>U734+Z734*DT/2</f>
        <v>-2312.6234311406934</v>
      </c>
      <c r="AG734">
        <f>V734+AA734*DT/2</f>
        <v>26779.982501512834</v>
      </c>
    </row>
    <row r="735" spans="2:33" x14ac:dyDescent="0.3">
      <c r="B735">
        <f t="shared" si="115"/>
        <v>-104391417481.65372</v>
      </c>
      <c r="C735">
        <f t="shared" si="116"/>
        <v>-171951742308.07919</v>
      </c>
      <c r="D735">
        <f t="shared" si="117"/>
        <v>-22334.356333266667</v>
      </c>
      <c r="E735">
        <f t="shared" si="118"/>
        <v>12256.809439385554</v>
      </c>
      <c r="F735">
        <f t="shared" si="119"/>
        <v>201159065733.09836</v>
      </c>
      <c r="G735">
        <f>(G*Me*Ms/(F735^2)) * -B735/F735</f>
        <v>1.0165445078876007E+22</v>
      </c>
      <c r="H735">
        <f>(G*Me*Ms/(F735^2)) * -C735/F735</f>
        <v>1.6744345797938947E+22</v>
      </c>
      <c r="I735">
        <f>G735/Me</f>
        <v>1.7020133742216132E-3</v>
      </c>
      <c r="J735">
        <f>H735/Me</f>
        <v>2.8035270732911875E-3</v>
      </c>
      <c r="K735">
        <f>D735*DT</f>
        <v>-1929688387.1942401</v>
      </c>
      <c r="L735">
        <f>E735*DT</f>
        <v>1058988335.5629119</v>
      </c>
      <c r="M735">
        <f>I735*DT</f>
        <v>147.05395553274738</v>
      </c>
      <c r="N735">
        <f>J735*DT</f>
        <v>242.22473913235859</v>
      </c>
      <c r="S735">
        <f t="shared" si="120"/>
        <v>-179744037875.52493</v>
      </c>
      <c r="T735">
        <f t="shared" si="121"/>
        <v>-11750036577.700642</v>
      </c>
      <c r="U735">
        <f t="shared" si="122"/>
        <v>-2136.3961993341572</v>
      </c>
      <c r="V735">
        <f t="shared" si="123"/>
        <v>26793.786505968535</v>
      </c>
      <c r="W735">
        <f t="shared" si="124"/>
        <v>180127683911.65042</v>
      </c>
      <c r="X735">
        <f>(G*Me*Ms/(W735^2)) *-S735/W735</f>
        <v>2.4377745143714623E+22</v>
      </c>
      <c r="Y735">
        <f>(G*Me*Ms/(W735^2)) * -T735/W735</f>
        <v>1.5935960964606457E+21</v>
      </c>
      <c r="Z735">
        <f>X735/Me</f>
        <v>4.0815968160791988E-3</v>
      </c>
      <c r="AA735">
        <f>Y735/Me</f>
        <v>2.6681781744309778E-4</v>
      </c>
      <c r="AB735">
        <f>AF735*DT</f>
        <v>-169350153.13839188</v>
      </c>
      <c r="AC735">
        <f>AG735*DT</f>
        <v>2315979046.2829313</v>
      </c>
      <c r="AD735">
        <f>Z735*DT</f>
        <v>352.64996490924278</v>
      </c>
      <c r="AE735">
        <f>AA735*DT</f>
        <v>23.05305942708365</v>
      </c>
      <c r="AF735">
        <f>U735+Z735*DT/2</f>
        <v>-1960.0712168795358</v>
      </c>
      <c r="AG735">
        <f>V735+AA735*DT/2</f>
        <v>26805.313035682077</v>
      </c>
    </row>
    <row r="736" spans="2:33" x14ac:dyDescent="0.3">
      <c r="B736">
        <f>B735+K735</f>
        <v>-106321105868.84796</v>
      </c>
      <c r="C736">
        <f t="shared" si="116"/>
        <v>-170892753972.5163</v>
      </c>
      <c r="D736">
        <f t="shared" si="117"/>
        <v>-22187.302377733919</v>
      </c>
      <c r="E736">
        <f t="shared" si="118"/>
        <v>12499.034178517912</v>
      </c>
      <c r="F736">
        <f t="shared" si="119"/>
        <v>201267262398.74622</v>
      </c>
      <c r="G736">
        <f>(G*Me*Ms/(F736^2)) * -B736/F736</f>
        <v>1.033666639673924E+22</v>
      </c>
      <c r="H736">
        <f>(G*Me*Ms/(F736^2)) * -C736/F736</f>
        <v>1.6614400057246845E+22</v>
      </c>
      <c r="I736">
        <f>G736/Me</f>
        <v>1.7306811768307336E-3</v>
      </c>
      <c r="J736">
        <f>H736/Me</f>
        <v>2.781770092965684E-3</v>
      </c>
      <c r="K736">
        <f>D736*DT</f>
        <v>-1916982925.4362106</v>
      </c>
      <c r="L736">
        <f>E736*DT</f>
        <v>1079916553.0239475</v>
      </c>
      <c r="M736">
        <f>I736*DT</f>
        <v>149.53085367817539</v>
      </c>
      <c r="N736">
        <f>J736*DT</f>
        <v>240.3449360322351</v>
      </c>
      <c r="S736">
        <f t="shared" si="120"/>
        <v>-179913388028.66333</v>
      </c>
      <c r="T736">
        <f t="shared" si="121"/>
        <v>-9434057531.4177094</v>
      </c>
      <c r="U736">
        <f t="shared" si="122"/>
        <v>-1783.7462344249145</v>
      </c>
      <c r="V736">
        <f t="shared" si="123"/>
        <v>26816.839565395618</v>
      </c>
      <c r="W736">
        <f t="shared" si="124"/>
        <v>180160563480.07596</v>
      </c>
      <c r="X736">
        <f>(G*Me*Ms/(W736^2)) *-S736/W736</f>
        <v>2.4387356160131414E+22</v>
      </c>
      <c r="Y736">
        <f>(G*Me*Ms/(W736^2)) * -T736/W736</f>
        <v>1.2787915539515014E+21</v>
      </c>
      <c r="Z736">
        <f>X736/Me</f>
        <v>4.0832060007587002E-3</v>
      </c>
      <c r="AA736">
        <f>Y736/Me</f>
        <v>2.1410969325779417E-4</v>
      </c>
      <c r="AB736">
        <f>AF736*DT</f>
        <v>-138875189.92060077</v>
      </c>
      <c r="AC736">
        <f>AG736*DT</f>
        <v>2317774098.5980721</v>
      </c>
      <c r="AD736">
        <f>Z736*DT</f>
        <v>352.78899846555169</v>
      </c>
      <c r="AE736">
        <f>AA736*DT</f>
        <v>18.499077497473415</v>
      </c>
      <c r="AF736">
        <f>U736+Z736*DT/2</f>
        <v>-1607.3517351921387</v>
      </c>
      <c r="AG736">
        <f>V736+AA736*DT/2</f>
        <v>26826.089104144354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DT</vt:lpstr>
      <vt:lpstr>G</vt:lpstr>
      <vt:lpstr>Me</vt:lpstr>
      <vt:lpstr>Ms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2019-04-20T15:26:38Z</dcterms:created>
  <dcterms:modified xsi:type="dcterms:W3CDTF">2019-04-20T22:19:20Z</dcterms:modified>
</cp:coreProperties>
</file>