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\WorkingSpace\PSM\"/>
    </mc:Choice>
  </mc:AlternateContent>
  <bookViews>
    <workbookView xWindow="0" yWindow="0" windowWidth="23040" windowHeight="10452"/>
  </bookViews>
  <sheets>
    <sheet name="Лист1" sheetId="1" r:id="rId1"/>
    <sheet name="Лист2" sheetId="2" r:id="rId2"/>
  </sheets>
  <definedNames>
    <definedName name="dt">Лист1!$C$3</definedName>
    <definedName name="dx">Лист1!$C$2</definedName>
  </definedNames>
  <calcPr calcId="162913" iterate="1" iterateCount="1" iterateDelta="1.0000000000000001E-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F18" i="1"/>
  <c r="AF17" i="1"/>
  <c r="C2" i="1"/>
  <c r="AF19" i="1"/>
  <c r="B7" i="1"/>
  <c r="D3" i="2"/>
  <c r="B3" i="2"/>
  <c r="C3" i="2"/>
  <c r="AF12" i="1"/>
  <c r="AG9" i="1"/>
  <c r="AF7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J9" i="1"/>
  <c r="AG12" i="1"/>
  <c r="BM12" i="1"/>
  <c r="AI12" i="1"/>
  <c r="AI14" i="1" s="1"/>
  <c r="AI15" i="1" s="1"/>
  <c r="B12" i="1"/>
  <c r="AO7" i="1" l="1"/>
  <c r="AO8" i="1" s="1"/>
  <c r="AW7" i="1"/>
  <c r="AW8" i="1" s="1"/>
  <c r="BE7" i="1"/>
  <c r="BE8" i="1" s="1"/>
  <c r="BM7" i="1"/>
  <c r="I7" i="1"/>
  <c r="Q7" i="1"/>
  <c r="Y7" i="1"/>
  <c r="AP7" i="1"/>
  <c r="AP8" i="1" s="1"/>
  <c r="R7" i="1"/>
  <c r="AI7" i="1"/>
  <c r="AI8" i="1" s="1"/>
  <c r="BG7" i="1"/>
  <c r="BG8" i="1" s="1"/>
  <c r="C7" i="1"/>
  <c r="K7" i="1"/>
  <c r="S7" i="1"/>
  <c r="AA7" i="1"/>
  <c r="AX7" i="1"/>
  <c r="AX8" i="1" s="1"/>
  <c r="J7" i="1"/>
  <c r="AQ7" i="1"/>
  <c r="AQ8" i="1" s="1"/>
  <c r="AJ7" i="1"/>
  <c r="AJ8" i="1" s="1"/>
  <c r="AR7" i="1"/>
  <c r="AR8" i="1" s="1"/>
  <c r="AZ7" i="1"/>
  <c r="AZ8" i="1" s="1"/>
  <c r="BH7" i="1"/>
  <c r="BH8" i="1" s="1"/>
  <c r="D7" i="1"/>
  <c r="L7" i="1"/>
  <c r="T7" i="1"/>
  <c r="AB7" i="1"/>
  <c r="BF7" i="1"/>
  <c r="BF8" i="1" s="1"/>
  <c r="Z7" i="1"/>
  <c r="AY7" i="1"/>
  <c r="AY8" i="1" s="1"/>
  <c r="AK7" i="1"/>
  <c r="AK8" i="1" s="1"/>
  <c r="AS7" i="1"/>
  <c r="AS8" i="1" s="1"/>
  <c r="BA7" i="1"/>
  <c r="BA8" i="1" s="1"/>
  <c r="BI7" i="1"/>
  <c r="BI8" i="1" s="1"/>
  <c r="E7" i="1"/>
  <c r="M7" i="1"/>
  <c r="U7" i="1"/>
  <c r="AC7" i="1"/>
  <c r="F7" i="1"/>
  <c r="N7" i="1"/>
  <c r="V7" i="1"/>
  <c r="AD7" i="1"/>
  <c r="AL7" i="1"/>
  <c r="AL8" i="1" s="1"/>
  <c r="AT7" i="1"/>
  <c r="AT8" i="1" s="1"/>
  <c r="BB7" i="1"/>
  <c r="BB8" i="1" s="1"/>
  <c r="BJ7" i="1"/>
  <c r="BJ8" i="1" s="1"/>
  <c r="AM7" i="1"/>
  <c r="AM8" i="1" s="1"/>
  <c r="AU7" i="1"/>
  <c r="AU8" i="1" s="1"/>
  <c r="BC7" i="1"/>
  <c r="BC8" i="1" s="1"/>
  <c r="BK7" i="1"/>
  <c r="BK8" i="1" s="1"/>
  <c r="AG7" i="1"/>
  <c r="AG8" i="1" s="1"/>
  <c r="G7" i="1"/>
  <c r="O7" i="1"/>
  <c r="W7" i="1"/>
  <c r="AE7" i="1"/>
  <c r="AN7" i="1"/>
  <c r="AN8" i="1" s="1"/>
  <c r="AV7" i="1"/>
  <c r="AV8" i="1" s="1"/>
  <c r="BD7" i="1"/>
  <c r="BD8" i="1" s="1"/>
  <c r="BL7" i="1"/>
  <c r="BL8" i="1" s="1"/>
  <c r="H7" i="1"/>
  <c r="P7" i="1"/>
  <c r="X7" i="1"/>
  <c r="BM14" i="1"/>
  <c r="BM15" i="1" s="1"/>
  <c r="AY11" i="1" l="1"/>
  <c r="AY12" i="1" s="1"/>
  <c r="AY14" i="1" s="1"/>
  <c r="AY15" i="1" s="1"/>
  <c r="AJ11" i="1"/>
  <c r="AJ12" i="1" s="1"/>
  <c r="BF11" i="1"/>
  <c r="BF12" i="1" s="1"/>
  <c r="BF14" i="1" s="1"/>
  <c r="BF15" i="1" s="1"/>
  <c r="AX11" i="1"/>
  <c r="AX12" i="1" s="1"/>
  <c r="AX14" i="1" s="1"/>
  <c r="AX15" i="1" s="1"/>
  <c r="AP11" i="1"/>
  <c r="AP12" i="1" s="1"/>
  <c r="AP14" i="1" s="1"/>
  <c r="AP15" i="1" s="1"/>
  <c r="AW11" i="1"/>
  <c r="AW12" i="1" s="1"/>
  <c r="AW14" i="1" s="1"/>
  <c r="AW15" i="1" s="1"/>
  <c r="BE11" i="1"/>
  <c r="BE12" i="1" s="1"/>
  <c r="BE14" i="1" s="1"/>
  <c r="BE15" i="1" s="1"/>
  <c r="BD11" i="1"/>
  <c r="BD12" i="1" s="1"/>
  <c r="BD14" i="1" s="1"/>
  <c r="BD15" i="1" s="1"/>
  <c r="BC11" i="1"/>
  <c r="BC12" i="1" s="1"/>
  <c r="BC14" i="1" s="1"/>
  <c r="BC15" i="1" s="1"/>
  <c r="BH11" i="1"/>
  <c r="BH12" i="1" s="1"/>
  <c r="BH14" i="1" s="1"/>
  <c r="BH15" i="1" s="1"/>
  <c r="AJ14" i="1"/>
  <c r="AJ15" i="1" s="1"/>
  <c r="BI11" i="1"/>
  <c r="BI12" i="1" s="1"/>
  <c r="BI14" i="1" s="1"/>
  <c r="BI15" i="1" s="1"/>
  <c r="AS11" i="1"/>
  <c r="AS12" i="1" s="1"/>
  <c r="AS14" i="1" s="1"/>
  <c r="AS15" i="1" s="1"/>
  <c r="AU11" i="1"/>
  <c r="AU12" i="1" s="1"/>
  <c r="AU14" i="1" s="1"/>
  <c r="AU15" i="1" s="1"/>
  <c r="AV11" i="1"/>
  <c r="AV12" i="1" s="1"/>
  <c r="AV14" i="1" s="1"/>
  <c r="AV15" i="1" s="1"/>
  <c r="AO11" i="1"/>
  <c r="AO12" i="1" s="1"/>
  <c r="AO14" i="1" s="1"/>
  <c r="AO15" i="1" s="1"/>
  <c r="AN11" i="1"/>
  <c r="AN12" i="1" s="1"/>
  <c r="AN14" i="1" s="1"/>
  <c r="AN15" i="1" s="1"/>
  <c r="BG11" i="1"/>
  <c r="BG12" i="1" s="1"/>
  <c r="BG14" i="1" s="1"/>
  <c r="BG15" i="1" s="1"/>
  <c r="AK11" i="1"/>
  <c r="AK12" i="1" s="1"/>
  <c r="AK14" i="1" s="1"/>
  <c r="AK15" i="1" s="1"/>
  <c r="AR11" i="1"/>
  <c r="AR12" i="1" s="1"/>
  <c r="AR14" i="1" s="1"/>
  <c r="AR15" i="1" s="1"/>
  <c r="AL11" i="1"/>
  <c r="AL12" i="1" s="1"/>
  <c r="AL14" i="1" s="1"/>
  <c r="AL15" i="1" s="1"/>
  <c r="AT11" i="1"/>
  <c r="AT12" i="1" s="1"/>
  <c r="AT14" i="1" s="1"/>
  <c r="AT15" i="1" s="1"/>
  <c r="AQ11" i="1"/>
  <c r="AQ12" i="1" s="1"/>
  <c r="AQ14" i="1" s="1"/>
  <c r="AQ15" i="1" s="1"/>
  <c r="AM11" i="1"/>
  <c r="AM12" i="1" s="1"/>
  <c r="AM14" i="1" s="1"/>
  <c r="AM15" i="1" s="1"/>
  <c r="BK11" i="1"/>
  <c r="BK12" i="1" s="1"/>
  <c r="BK14" i="1" s="1"/>
  <c r="BK15" i="1" s="1"/>
  <c r="BB11" i="1"/>
  <c r="BB12" i="1" s="1"/>
  <c r="BB14" i="1" s="1"/>
  <c r="BB15" i="1" s="1"/>
  <c r="BL11" i="1"/>
  <c r="BL12" i="1" s="1"/>
  <c r="BL14" i="1" s="1"/>
  <c r="BL15" i="1" s="1"/>
  <c r="AZ11" i="1"/>
  <c r="AZ12" i="1" s="1"/>
  <c r="AZ14" i="1" s="1"/>
  <c r="AZ15" i="1" s="1"/>
  <c r="BA11" i="1"/>
  <c r="BA12" i="1" s="1"/>
  <c r="BA14" i="1" s="1"/>
  <c r="BA15" i="1" s="1"/>
  <c r="BJ11" i="1"/>
  <c r="BJ12" i="1" s="1"/>
  <c r="BJ14" i="1" s="1"/>
  <c r="BJ15" i="1" s="1"/>
  <c r="AG14" i="1" l="1"/>
  <c r="AG15" i="1" s="1"/>
  <c r="D11" i="1"/>
  <c r="D12" i="1" s="1"/>
  <c r="E11" i="1"/>
  <c r="E12" i="1" s="1"/>
  <c r="F11" i="1"/>
  <c r="G11" i="1"/>
  <c r="H11" i="1"/>
  <c r="I11" i="1"/>
  <c r="J11" i="1"/>
  <c r="J12" i="1" s="1"/>
  <c r="K11" i="1"/>
  <c r="K12" i="1" s="1"/>
  <c r="L11" i="1"/>
  <c r="L12" i="1" s="1"/>
  <c r="M11" i="1"/>
  <c r="M12" i="1" s="1"/>
  <c r="N11" i="1"/>
  <c r="O11" i="1"/>
  <c r="P11" i="1"/>
  <c r="Q11" i="1"/>
  <c r="R11" i="1"/>
  <c r="R12" i="1" s="1"/>
  <c r="S11" i="1"/>
  <c r="S12" i="1" s="1"/>
  <c r="T11" i="1"/>
  <c r="T12" i="1" s="1"/>
  <c r="U11" i="1"/>
  <c r="U12" i="1" s="1"/>
  <c r="V11" i="1"/>
  <c r="W11" i="1"/>
  <c r="X11" i="1"/>
  <c r="Y11" i="1"/>
  <c r="Z11" i="1"/>
  <c r="Z12" i="1" s="1"/>
  <c r="AA11" i="1"/>
  <c r="AA12" i="1" s="1"/>
  <c r="AB11" i="1"/>
  <c r="AB12" i="1" s="1"/>
  <c r="AC11" i="1"/>
  <c r="AC12" i="1" s="1"/>
  <c r="AD11" i="1"/>
  <c r="AE11" i="1"/>
  <c r="F12" i="1"/>
  <c r="G12" i="1"/>
  <c r="H12" i="1"/>
  <c r="I12" i="1"/>
  <c r="N12" i="1"/>
  <c r="O12" i="1"/>
  <c r="P12" i="1"/>
  <c r="Q12" i="1"/>
  <c r="V12" i="1"/>
  <c r="W12" i="1"/>
  <c r="X12" i="1"/>
  <c r="Y12" i="1"/>
  <c r="AD12" i="1"/>
  <c r="AE12" i="1"/>
  <c r="D14" i="1"/>
  <c r="D15" i="1" s="1"/>
  <c r="D17" i="1" s="1"/>
  <c r="E14" i="1"/>
  <c r="E15" i="1" s="1"/>
  <c r="E17" i="1" s="1"/>
  <c r="F14" i="1"/>
  <c r="G14" i="1"/>
  <c r="H14" i="1"/>
  <c r="I14" i="1"/>
  <c r="J14" i="1"/>
  <c r="K14" i="1"/>
  <c r="L14" i="1"/>
  <c r="L15" i="1" s="1"/>
  <c r="L17" i="1" s="1"/>
  <c r="M14" i="1"/>
  <c r="M15" i="1" s="1"/>
  <c r="M17" i="1" s="1"/>
  <c r="N14" i="1"/>
  <c r="O14" i="1"/>
  <c r="P14" i="1"/>
  <c r="Q14" i="1"/>
  <c r="R14" i="1"/>
  <c r="S14" i="1"/>
  <c r="T14" i="1"/>
  <c r="T15" i="1" s="1"/>
  <c r="T17" i="1" s="1"/>
  <c r="U14" i="1"/>
  <c r="U15" i="1" s="1"/>
  <c r="U17" i="1" s="1"/>
  <c r="V14" i="1"/>
  <c r="W14" i="1"/>
  <c r="X14" i="1"/>
  <c r="Y14" i="1"/>
  <c r="Z14" i="1"/>
  <c r="AA14" i="1"/>
  <c r="AB14" i="1"/>
  <c r="AC14" i="1"/>
  <c r="AC15" i="1" s="1"/>
  <c r="AC17" i="1" s="1"/>
  <c r="AD14" i="1"/>
  <c r="AE14" i="1"/>
  <c r="AF14" i="1"/>
  <c r="G15" i="1"/>
  <c r="G17" i="1" s="1"/>
  <c r="H15" i="1"/>
  <c r="I15" i="1"/>
  <c r="J15" i="1"/>
  <c r="K15" i="1"/>
  <c r="O15" i="1"/>
  <c r="O17" i="1" s="1"/>
  <c r="P15" i="1"/>
  <c r="Q15" i="1"/>
  <c r="R15" i="1"/>
  <c r="S15" i="1"/>
  <c r="W15" i="1"/>
  <c r="W17" i="1" s="1"/>
  <c r="X15" i="1"/>
  <c r="Y15" i="1"/>
  <c r="Z15" i="1"/>
  <c r="AA15" i="1"/>
  <c r="AB15" i="1"/>
  <c r="AE15" i="1"/>
  <c r="AE17" i="1" s="1"/>
  <c r="AF15" i="1"/>
  <c r="H17" i="1"/>
  <c r="I17" i="1"/>
  <c r="J18" i="1" s="1"/>
  <c r="J19" i="1" s="1"/>
  <c r="J20" i="1" s="1"/>
  <c r="J21" i="1" s="1"/>
  <c r="J23" i="1" s="1"/>
  <c r="J17" i="1"/>
  <c r="K17" i="1"/>
  <c r="P17" i="1"/>
  <c r="Q17" i="1"/>
  <c r="R18" i="1" s="1"/>
  <c r="R19" i="1" s="1"/>
  <c r="R20" i="1" s="1"/>
  <c r="R21" i="1" s="1"/>
  <c r="R23" i="1" s="1"/>
  <c r="R17" i="1"/>
  <c r="S17" i="1"/>
  <c r="X17" i="1"/>
  <c r="Y17" i="1"/>
  <c r="Z18" i="1" s="1"/>
  <c r="Z19" i="1" s="1"/>
  <c r="Z20" i="1" s="1"/>
  <c r="Z21" i="1" s="1"/>
  <c r="Z23" i="1" s="1"/>
  <c r="Z17" i="1"/>
  <c r="AA17" i="1"/>
  <c r="AB17" i="1"/>
  <c r="AA18" i="1"/>
  <c r="AA19" i="1" s="1"/>
  <c r="AA20" i="1" s="1"/>
  <c r="AA21" i="1" s="1"/>
  <c r="AA23" i="1" s="1"/>
  <c r="AF20" i="1"/>
  <c r="AF21" i="1"/>
  <c r="AF23" i="1"/>
  <c r="H18" i="1" l="1"/>
  <c r="H19" i="1" s="1"/>
  <c r="H20" i="1" s="1"/>
  <c r="H21" i="1" s="1"/>
  <c r="H23" i="1" s="1"/>
  <c r="U18" i="1"/>
  <c r="U19" i="1" s="1"/>
  <c r="U20" i="1" s="1"/>
  <c r="U21" i="1" s="1"/>
  <c r="U23" i="1" s="1"/>
  <c r="S18" i="1"/>
  <c r="S19" i="1" s="1"/>
  <c r="S20" i="1" s="1"/>
  <c r="S21" i="1" s="1"/>
  <c r="S23" i="1" s="1"/>
  <c r="T23" i="1"/>
  <c r="T18" i="1"/>
  <c r="T19" i="1" s="1"/>
  <c r="T20" i="1" s="1"/>
  <c r="T21" i="1" s="1"/>
  <c r="M18" i="1"/>
  <c r="M19" i="1" s="1"/>
  <c r="M20" i="1" s="1"/>
  <c r="M21" i="1" s="1"/>
  <c r="M23" i="1" s="1"/>
  <c r="K18" i="1"/>
  <c r="K19" i="1" s="1"/>
  <c r="K20" i="1" s="1"/>
  <c r="K21" i="1" s="1"/>
  <c r="K23" i="1" s="1"/>
  <c r="L23" i="1"/>
  <c r="L18" i="1"/>
  <c r="L19" i="1" s="1"/>
  <c r="L20" i="1" s="1"/>
  <c r="L21" i="1" s="1"/>
  <c r="AB18" i="1"/>
  <c r="AB19" i="1" s="1"/>
  <c r="AB20" i="1" s="1"/>
  <c r="AB21" i="1" s="1"/>
  <c r="AB23" i="1" s="1"/>
  <c r="N18" i="1"/>
  <c r="N19" i="1" s="1"/>
  <c r="N20" i="1" s="1"/>
  <c r="N21" i="1" s="1"/>
  <c r="X18" i="1"/>
  <c r="X19" i="1" s="1"/>
  <c r="X20" i="1" s="1"/>
  <c r="X21" i="1" s="1"/>
  <c r="X23" i="1" s="1"/>
  <c r="P18" i="1"/>
  <c r="P19" i="1" s="1"/>
  <c r="P20" i="1" s="1"/>
  <c r="P21" i="1" s="1"/>
  <c r="P23" i="1" s="1"/>
  <c r="AD15" i="1"/>
  <c r="AD17" i="1" s="1"/>
  <c r="AD18" i="1" s="1"/>
  <c r="AD19" i="1" s="1"/>
  <c r="AD20" i="1" s="1"/>
  <c r="AD21" i="1" s="1"/>
  <c r="V15" i="1"/>
  <c r="V17" i="1" s="1"/>
  <c r="V18" i="1" s="1"/>
  <c r="V19" i="1" s="1"/>
  <c r="V20" i="1" s="1"/>
  <c r="V21" i="1" s="1"/>
  <c r="N15" i="1"/>
  <c r="N17" i="1" s="1"/>
  <c r="F15" i="1"/>
  <c r="F17" i="1" s="1"/>
  <c r="Y18" i="1"/>
  <c r="Y19" i="1" s="1"/>
  <c r="Y20" i="1" s="1"/>
  <c r="Y21" i="1" s="1"/>
  <c r="Y23" i="1" s="1"/>
  <c r="Q18" i="1"/>
  <c r="Q19" i="1" s="1"/>
  <c r="Q20" i="1" s="1"/>
  <c r="Q21" i="1" s="1"/>
  <c r="Q23" i="1" s="1"/>
  <c r="I18" i="1"/>
  <c r="I19" i="1" s="1"/>
  <c r="I20" i="1" s="1"/>
  <c r="I21" i="1" s="1"/>
  <c r="I23" i="1" s="1"/>
  <c r="O18" i="1" l="1"/>
  <c r="O19" i="1" s="1"/>
  <c r="O20" i="1" s="1"/>
  <c r="O21" i="1" s="1"/>
  <c r="O23" i="1" s="1"/>
  <c r="N23" i="1"/>
  <c r="AE18" i="1"/>
  <c r="AE19" i="1" s="1"/>
  <c r="AE20" i="1" s="1"/>
  <c r="AE21" i="1" s="1"/>
  <c r="AE23" i="1" s="1"/>
  <c r="AD23" i="1"/>
  <c r="AC18" i="1"/>
  <c r="AC19" i="1" s="1"/>
  <c r="AC20" i="1" s="1"/>
  <c r="AC21" i="1" s="1"/>
  <c r="AC23" i="1" s="1"/>
  <c r="G18" i="1"/>
  <c r="G19" i="1" s="1"/>
  <c r="G20" i="1" s="1"/>
  <c r="G21" i="1" s="1"/>
  <c r="G23" i="1" s="1"/>
  <c r="F23" i="1"/>
  <c r="W18" i="1"/>
  <c r="W19" i="1" s="1"/>
  <c r="W20" i="1" s="1"/>
  <c r="W21" i="1" s="1"/>
  <c r="W23" i="1" s="1"/>
  <c r="V23" i="1"/>
  <c r="E18" i="1"/>
  <c r="E19" i="1" s="1"/>
  <c r="E20" i="1" s="1"/>
  <c r="E21" i="1" s="1"/>
  <c r="E23" i="1" s="1"/>
  <c r="F18" i="1"/>
  <c r="F19" i="1" s="1"/>
  <c r="F20" i="1" s="1"/>
  <c r="F21" i="1" s="1"/>
  <c r="B8" i="1"/>
  <c r="B9" i="1"/>
  <c r="C11" i="1"/>
  <c r="C12" i="1"/>
  <c r="B14" i="1"/>
  <c r="C14" i="1"/>
  <c r="B15" i="1"/>
  <c r="C15" i="1"/>
  <c r="B17" i="1"/>
  <c r="C17" i="1"/>
  <c r="C18" i="1"/>
  <c r="D18" i="1"/>
  <c r="C19" i="1"/>
  <c r="D19" i="1"/>
  <c r="C20" i="1"/>
  <c r="D20" i="1"/>
  <c r="C21" i="1"/>
  <c r="D21" i="1"/>
  <c r="C23" i="1"/>
  <c r="D23" i="1"/>
</calcChain>
</file>

<file path=xl/sharedStrings.xml><?xml version="1.0" encoding="utf-8"?>
<sst xmlns="http://schemas.openxmlformats.org/spreadsheetml/2006/main" count="20" uniqueCount="10">
  <si>
    <t>dx</t>
  </si>
  <si>
    <t>dt</t>
  </si>
  <si>
    <t>f0</t>
  </si>
  <si>
    <t>v0</t>
  </si>
  <si>
    <t>a</t>
  </si>
  <si>
    <t>DV</t>
  </si>
  <si>
    <t>V</t>
  </si>
  <si>
    <t>Df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</si>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</sst>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258967629047E-2"/>
          <c:y val="7.6423519976669588E-2"/>
          <c:w val="0.8762384076990376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Лист1!$B$8:$AF$8</c:f>
              <c:numCache>
                <c:formatCode>General</c:formatCode>
                <c:ptCount val="31"/>
                <c:pt idx="0">
                  <c:v>0</c:v>
                </c:pt>
                <c:pt idx="1">
                  <c:v>0.10452846326765346</c:v>
                </c:pt>
                <c:pt idx="2">
                  <c:v>0.20791169081775931</c:v>
                </c:pt>
                <c:pt idx="3">
                  <c:v>0.3090169943749474</c:v>
                </c:pt>
                <c:pt idx="4">
                  <c:v>0.40673664307580015</c:v>
                </c:pt>
                <c:pt idx="5">
                  <c:v>0.49999999999999994</c:v>
                </c:pt>
                <c:pt idx="6">
                  <c:v>0.58778525229247314</c:v>
                </c:pt>
                <c:pt idx="7">
                  <c:v>0.66913060635885813</c:v>
                </c:pt>
                <c:pt idx="8">
                  <c:v>0.74314482547739413</c:v>
                </c:pt>
                <c:pt idx="9">
                  <c:v>0.80901699437494745</c:v>
                </c:pt>
                <c:pt idx="10">
                  <c:v>0.8660254037844386</c:v>
                </c:pt>
                <c:pt idx="11">
                  <c:v>0.91354545764260087</c:v>
                </c:pt>
                <c:pt idx="12">
                  <c:v>0.95105651629515353</c:v>
                </c:pt>
                <c:pt idx="13">
                  <c:v>0.97814760073380558</c:v>
                </c:pt>
                <c:pt idx="14">
                  <c:v>0.99452189536827329</c:v>
                </c:pt>
                <c:pt idx="15">
                  <c:v>1</c:v>
                </c:pt>
                <c:pt idx="16">
                  <c:v>0.9945218953682734</c:v>
                </c:pt>
                <c:pt idx="17">
                  <c:v>0.97814760073380569</c:v>
                </c:pt>
                <c:pt idx="18">
                  <c:v>0.95105651629515364</c:v>
                </c:pt>
                <c:pt idx="19">
                  <c:v>0.91354545764260098</c:v>
                </c:pt>
                <c:pt idx="20">
                  <c:v>0.86602540378443871</c:v>
                </c:pt>
                <c:pt idx="21">
                  <c:v>0.80901699437494745</c:v>
                </c:pt>
                <c:pt idx="22">
                  <c:v>0.74314482547739447</c:v>
                </c:pt>
                <c:pt idx="23">
                  <c:v>0.66913060635885835</c:v>
                </c:pt>
                <c:pt idx="24">
                  <c:v>0.58778525229247325</c:v>
                </c:pt>
                <c:pt idx="25">
                  <c:v>0.50000000000000033</c:v>
                </c:pt>
                <c:pt idx="26">
                  <c:v>0.40673664307580043</c:v>
                </c:pt>
                <c:pt idx="27">
                  <c:v>0.30901699437494751</c:v>
                </c:pt>
                <c:pt idx="28">
                  <c:v>0.20791169081775973</c:v>
                </c:pt>
                <c:pt idx="29">
                  <c:v>0.10452846326765373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0-4397-B9A0-7DC83A3F06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Лист1!$B$17:$AF$17</c:f>
              <c:numCache>
                <c:formatCode>General</c:formatCode>
                <c:ptCount val="31"/>
                <c:pt idx="0">
                  <c:v>0</c:v>
                </c:pt>
                <c:pt idx="1">
                  <c:v>7.8420219616087389E-2</c:v>
                </c:pt>
                <c:pt idx="2">
                  <c:v>0.15598125089557502</c:v>
                </c:pt>
                <c:pt idx="3">
                  <c:v>0.23183331894907383</c:v>
                </c:pt>
                <c:pt idx="4">
                  <c:v>0.30514537264593011</c:v>
                </c:pt>
                <c:pt idx="5">
                  <c:v>0.37511418978429978</c:v>
                </c:pt>
                <c:pt idx="6">
                  <c:v>0.44097317736169855</c:v>
                </c:pt>
                <c:pt idx="7">
                  <c:v>0.50200077052836045</c:v>
                </c:pt>
                <c:pt idx="8">
                  <c:v>0.55752833820269632</c:v>
                </c:pt>
                <c:pt idx="9">
                  <c:v>0.60694750873336867</c:v>
                </c:pt>
                <c:pt idx="10">
                  <c:v>0.64971683534644131</c:v>
                </c:pt>
                <c:pt idx="11">
                  <c:v>0.6853677283494598</c:v>
                </c:pt>
                <c:pt idx="12">
                  <c:v>0.71350958909826756</c:v>
                </c:pt>
                <c:pt idx="13">
                  <c:v>0.73383408947743189</c:v>
                </c:pt>
                <c:pt idx="14">
                  <c:v>0.74611855000763239</c:v>
                </c:pt>
                <c:pt idx="15">
                  <c:v>0.75022837956859711</c:v>
                </c:pt>
                <c:pt idx="16">
                  <c:v>0.7461185500076275</c:v>
                </c:pt>
                <c:pt idx="17">
                  <c:v>0.73383408947743445</c:v>
                </c:pt>
                <c:pt idx="18">
                  <c:v>0.71350958909826767</c:v>
                </c:pt>
                <c:pt idx="19">
                  <c:v>0.68536772834945991</c:v>
                </c:pt>
                <c:pt idx="20">
                  <c:v>0.64971683534643887</c:v>
                </c:pt>
                <c:pt idx="21">
                  <c:v>0.60694750873337877</c:v>
                </c:pt>
                <c:pt idx="22">
                  <c:v>0.55752833820268644</c:v>
                </c:pt>
                <c:pt idx="23">
                  <c:v>0.50200077052836067</c:v>
                </c:pt>
                <c:pt idx="24">
                  <c:v>0.44097317736170627</c:v>
                </c:pt>
                <c:pt idx="25">
                  <c:v>0.37511418978429129</c:v>
                </c:pt>
                <c:pt idx="26">
                  <c:v>0.30514537264592784</c:v>
                </c:pt>
                <c:pt idx="27">
                  <c:v>0.23183331894908532</c:v>
                </c:pt>
                <c:pt idx="28">
                  <c:v>0.15598125089556497</c:v>
                </c:pt>
                <c:pt idx="29">
                  <c:v>7.8420219616084502E-2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0-4397-B9A0-7DC83A3F060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Лист1!$B$23:$AF$23</c:f>
              <c:numCache>
                <c:formatCode>General</c:formatCode>
                <c:ptCount val="31"/>
                <c:pt idx="0">
                  <c:v>0</c:v>
                </c:pt>
                <c:pt idx="1">
                  <c:v>3.2724830636426061E-2</c:v>
                </c:pt>
                <c:pt idx="2">
                  <c:v>6.5091121180247319E-2</c:v>
                </c:pt>
                <c:pt idx="3">
                  <c:v>9.6744259779401071E-2</c:v>
                </c:pt>
                <c:pt idx="4">
                  <c:v>0.12733744802306507</c:v>
                </c:pt>
                <c:pt idx="5">
                  <c:v>0.15653550053928558</c:v>
                </c:pt>
                <c:pt idx="6">
                  <c:v>0.184018517354686</c:v>
                </c:pt>
                <c:pt idx="7">
                  <c:v>0.20948538878512291</c:v>
                </c:pt>
                <c:pt idx="8">
                  <c:v>0.23265709445846938</c:v>
                </c:pt>
                <c:pt idx="9">
                  <c:v>0.25327976031898924</c:v>
                </c:pt>
                <c:pt idx="10">
                  <c:v>0.27112744012217455</c:v>
                </c:pt>
                <c:pt idx="11">
                  <c:v>0.28600459095516595</c:v>
                </c:pt>
                <c:pt idx="12">
                  <c:v>0.29774821563891229</c:v>
                </c:pt>
                <c:pt idx="13">
                  <c:v>0.30622964856462787</c:v>
                </c:pt>
                <c:pt idx="14">
                  <c:v>0.31135596537747889</c:v>
                </c:pt>
                <c:pt idx="15">
                  <c:v>0.31307100107873576</c:v>
                </c:pt>
                <c:pt idx="16">
                  <c:v>0.3113559653777499</c:v>
                </c:pt>
                <c:pt idx="17">
                  <c:v>0.30622964856440771</c:v>
                </c:pt>
                <c:pt idx="18">
                  <c:v>0.29774821563896803</c:v>
                </c:pt>
                <c:pt idx="19">
                  <c:v>0.28600459095510783</c:v>
                </c:pt>
                <c:pt idx="20">
                  <c:v>0.27112744012251377</c:v>
                </c:pt>
                <c:pt idx="21">
                  <c:v>0.25327976031826788</c:v>
                </c:pt>
                <c:pt idx="22">
                  <c:v>0.23265709445913529</c:v>
                </c:pt>
                <c:pt idx="23">
                  <c:v>0.2094853887850649</c:v>
                </c:pt>
                <c:pt idx="24">
                  <c:v>0.18401851735416092</c:v>
                </c:pt>
                <c:pt idx="25">
                  <c:v>0.15653550053977949</c:v>
                </c:pt>
                <c:pt idx="26">
                  <c:v>0.12733744802323238</c:v>
                </c:pt>
                <c:pt idx="27">
                  <c:v>9.6744259778619085E-2</c:v>
                </c:pt>
                <c:pt idx="28">
                  <c:v>6.509112118088109E-2</c:v>
                </c:pt>
                <c:pt idx="29">
                  <c:v>3.2724830636322567E-2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0-4397-B9A0-7DC83A3F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61503"/>
        <c:axId val="910562335"/>
      </c:scatterChart>
      <c:valAx>
        <c:axId val="91056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562335"/>
        <c:crosses val="autoZero"/>
        <c:crossBetween val="midCat"/>
      </c:valAx>
      <c:valAx>
        <c:axId val="91056233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56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19</xdr:row>
      <xdr:rowOff>160020</xdr:rowOff>
    </xdr:from>
    <xdr:to>
      <xdr:col>17</xdr:col>
      <xdr:colOff>586740</xdr:colOff>
      <xdr:row>34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3"/>
  <sheetViews>
    <sheetView tabSelected="1" workbookViewId="0">
      <selection activeCell="B9" sqref="B9"/>
    </sheetView>
  </sheetViews>
  <sheetFormatPr defaultRowHeight="14.4" x14ac:dyDescent="0.3"/>
  <cols>
    <col min="3" max="3" width="15.6640625" customWidth="1"/>
    <col min="32" max="32" width="15.88671875" customWidth="1"/>
  </cols>
  <sheetData>
    <row r="2" spans="1:65" x14ac:dyDescent="0.3">
      <c r="B2" t="s">
        <v>0</v>
      </c>
      <c r="C2">
        <f>PI()/30</f>
        <v>0.10471975511965977</v>
      </c>
    </row>
    <row r="3" spans="1:65" x14ac:dyDescent="0.3">
      <c r="B3" t="s">
        <v>1</v>
      </c>
      <c r="C3">
        <v>0.5</v>
      </c>
    </row>
    <row r="6" spans="1:65" x14ac:dyDescent="0.3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I6">
        <v>0</v>
      </c>
      <c r="AJ6">
        <v>1</v>
      </c>
      <c r="AK6">
        <v>2</v>
      </c>
      <c r="AL6">
        <v>3</v>
      </c>
      <c r="AM6">
        <v>4</v>
      </c>
      <c r="AN6">
        <v>5</v>
      </c>
      <c r="AO6">
        <v>6</v>
      </c>
      <c r="AP6">
        <v>7</v>
      </c>
      <c r="AQ6">
        <v>8</v>
      </c>
      <c r="AR6">
        <v>9</v>
      </c>
      <c r="AS6">
        <v>10</v>
      </c>
      <c r="AT6">
        <v>11</v>
      </c>
      <c r="AU6">
        <v>12</v>
      </c>
      <c r="AV6">
        <v>13</v>
      </c>
      <c r="AW6">
        <v>14</v>
      </c>
      <c r="AX6">
        <v>15</v>
      </c>
      <c r="AY6">
        <v>16</v>
      </c>
      <c r="AZ6">
        <v>17</v>
      </c>
      <c r="BA6">
        <v>18</v>
      </c>
      <c r="BB6">
        <v>19</v>
      </c>
      <c r="BC6">
        <v>20</v>
      </c>
      <c r="BD6">
        <v>21</v>
      </c>
      <c r="BE6">
        <v>22</v>
      </c>
      <c r="BF6">
        <v>23</v>
      </c>
      <c r="BG6">
        <v>24</v>
      </c>
      <c r="BH6">
        <v>25</v>
      </c>
      <c r="BI6">
        <v>26</v>
      </c>
      <c r="BJ6">
        <v>27</v>
      </c>
      <c r="BK6">
        <v>28</v>
      </c>
      <c r="BL6">
        <v>29</v>
      </c>
      <c r="BM6">
        <v>30</v>
      </c>
    </row>
    <row r="7" spans="1:65" x14ac:dyDescent="0.3">
      <c r="B7">
        <f>0</f>
        <v>0</v>
      </c>
      <c r="C7">
        <f>C6*dx</f>
        <v>0.10471975511965977</v>
      </c>
      <c r="D7">
        <f>D6*dx</f>
        <v>0.20943951023931953</v>
      </c>
      <c r="E7">
        <f>E6*dx</f>
        <v>0.31415926535897931</v>
      </c>
      <c r="F7">
        <f>F6*dx</f>
        <v>0.41887902047863906</v>
      </c>
      <c r="G7">
        <f>G6*dx</f>
        <v>0.52359877559829882</v>
      </c>
      <c r="H7">
        <f>H6*dx</f>
        <v>0.62831853071795862</v>
      </c>
      <c r="I7">
        <f>I6*dx</f>
        <v>0.73303828583761832</v>
      </c>
      <c r="J7">
        <f>J6*dx</f>
        <v>0.83775804095727813</v>
      </c>
      <c r="K7">
        <f>K6*dx</f>
        <v>0.94247779607693793</v>
      </c>
      <c r="L7">
        <f>L6*dx</f>
        <v>1.0471975511965976</v>
      </c>
      <c r="M7">
        <f>M6*dx</f>
        <v>1.1519173063162573</v>
      </c>
      <c r="N7">
        <f>N6*dx</f>
        <v>1.2566370614359172</v>
      </c>
      <c r="O7">
        <f>O6*dx</f>
        <v>1.3613568165555769</v>
      </c>
      <c r="P7">
        <f>P6*dx</f>
        <v>1.4660765716752366</v>
      </c>
      <c r="Q7">
        <f>Q6*dx</f>
        <v>1.5707963267948966</v>
      </c>
      <c r="R7">
        <f>R6*dx</f>
        <v>1.6755160819145563</v>
      </c>
      <c r="S7">
        <f>S6*dx</f>
        <v>1.780235837034216</v>
      </c>
      <c r="T7">
        <f>T6*dx</f>
        <v>1.8849555921538759</v>
      </c>
      <c r="U7">
        <f>U6*dx</f>
        <v>1.9896753472735356</v>
      </c>
      <c r="V7">
        <f>V6*dx</f>
        <v>2.0943951023931953</v>
      </c>
      <c r="W7">
        <f>W6*dx</f>
        <v>2.1991148575128552</v>
      </c>
      <c r="X7">
        <f>X6*dx</f>
        <v>2.3038346126325147</v>
      </c>
      <c r="Y7">
        <f>Y6*dx</f>
        <v>2.4085543677521746</v>
      </c>
      <c r="Z7">
        <f>Z6*dx</f>
        <v>2.5132741228718345</v>
      </c>
      <c r="AA7">
        <f>AA6*dx</f>
        <v>2.617993877991494</v>
      </c>
      <c r="AB7">
        <f>AB6*dx</f>
        <v>2.7227136331111539</v>
      </c>
      <c r="AC7">
        <f>AC6*dx</f>
        <v>2.8274333882308138</v>
      </c>
      <c r="AD7">
        <f>AD6*dx</f>
        <v>2.9321531433504733</v>
      </c>
      <c r="AE7">
        <f>AE6*dx</f>
        <v>3.0368728984701332</v>
      </c>
      <c r="AF7">
        <f>AF6*dx</f>
        <v>3.1415926535897931</v>
      </c>
      <c r="AG7">
        <f>AG6*dx</f>
        <v>0</v>
      </c>
      <c r="AI7">
        <f>AI6*dx</f>
        <v>0</v>
      </c>
      <c r="AJ7">
        <f>AJ6*dx</f>
        <v>0.10471975511965977</v>
      </c>
      <c r="AK7">
        <f>AK6*dx</f>
        <v>0.20943951023931953</v>
      </c>
      <c r="AL7">
        <f>AL6*dx</f>
        <v>0.31415926535897931</v>
      </c>
      <c r="AM7">
        <f>AM6*dx</f>
        <v>0.41887902047863906</v>
      </c>
      <c r="AN7">
        <f>AN6*dx</f>
        <v>0.52359877559829882</v>
      </c>
      <c r="AO7">
        <f>AO6*dx</f>
        <v>0.62831853071795862</v>
      </c>
      <c r="AP7">
        <f>AP6*dx</f>
        <v>0.73303828583761832</v>
      </c>
      <c r="AQ7">
        <f>AQ6*dx</f>
        <v>0.83775804095727813</v>
      </c>
      <c r="AR7">
        <f>AR6*dx</f>
        <v>0.94247779607693793</v>
      </c>
      <c r="AS7">
        <f>AS6*dx</f>
        <v>1.0471975511965976</v>
      </c>
      <c r="AT7">
        <f>AT6*dx</f>
        <v>1.1519173063162573</v>
      </c>
      <c r="AU7">
        <f>AU6*dx</f>
        <v>1.2566370614359172</v>
      </c>
      <c r="AV7">
        <f>AV6*dx</f>
        <v>1.3613568165555769</v>
      </c>
      <c r="AW7">
        <f>AW6*dx</f>
        <v>1.4660765716752366</v>
      </c>
      <c r="AX7">
        <f>AX6*dx</f>
        <v>1.5707963267948966</v>
      </c>
      <c r="AY7">
        <f>AY6*dx</f>
        <v>1.6755160819145563</v>
      </c>
      <c r="AZ7">
        <f>AZ6*dx</f>
        <v>1.780235837034216</v>
      </c>
      <c r="BA7">
        <f>BA6*dx</f>
        <v>1.8849555921538759</v>
      </c>
      <c r="BB7">
        <f>BB6*dx</f>
        <v>1.9896753472735356</v>
      </c>
      <c r="BC7">
        <f>BC6*dx</f>
        <v>2.0943951023931953</v>
      </c>
      <c r="BD7">
        <f>BD6*dx</f>
        <v>2.1991148575128552</v>
      </c>
      <c r="BE7">
        <f>BE6*dx</f>
        <v>2.3038346126325147</v>
      </c>
      <c r="BF7">
        <f>BF6*dx</f>
        <v>2.4085543677521746</v>
      </c>
      <c r="BG7">
        <f>BG6*dx</f>
        <v>2.5132741228718345</v>
      </c>
      <c r="BH7">
        <f>BH6*dx</f>
        <v>2.617993877991494</v>
      </c>
      <c r="BI7">
        <f>BI6*dx</f>
        <v>2.7227136331111539</v>
      </c>
      <c r="BJ7">
        <f>BJ6*dx</f>
        <v>2.8274333882308138</v>
      </c>
      <c r="BK7">
        <f>BK6*dx</f>
        <v>2.9321531433504733</v>
      </c>
      <c r="BL7">
        <f>BL6*dx</f>
        <v>3.0368728984701332</v>
      </c>
      <c r="BM7">
        <f>BM6*dx</f>
        <v>3.1415926535897931</v>
      </c>
    </row>
    <row r="8" spans="1:65" x14ac:dyDescent="0.3">
      <c r="A8" t="s">
        <v>2</v>
      </c>
      <c r="B8">
        <f ca="1">B8+B15</f>
        <v>0</v>
      </c>
      <c r="C8">
        <f>SIN(C7)</f>
        <v>0.10452846326765346</v>
      </c>
      <c r="D8">
        <f t="shared" ref="D8:AG8" si="0">SIN(D7)</f>
        <v>0.20791169081775931</v>
      </c>
      <c r="E8">
        <f t="shared" si="0"/>
        <v>0.3090169943749474</v>
      </c>
      <c r="F8">
        <f t="shared" si="0"/>
        <v>0.40673664307580015</v>
      </c>
      <c r="G8">
        <f t="shared" si="0"/>
        <v>0.49999999999999994</v>
      </c>
      <c r="H8">
        <f t="shared" si="0"/>
        <v>0.58778525229247314</v>
      </c>
      <c r="I8">
        <f t="shared" si="0"/>
        <v>0.66913060635885813</v>
      </c>
      <c r="J8">
        <f t="shared" si="0"/>
        <v>0.74314482547739413</v>
      </c>
      <c r="K8">
        <f t="shared" si="0"/>
        <v>0.80901699437494745</v>
      </c>
      <c r="L8">
        <f t="shared" si="0"/>
        <v>0.8660254037844386</v>
      </c>
      <c r="M8">
        <f t="shared" si="0"/>
        <v>0.91354545764260087</v>
      </c>
      <c r="N8">
        <f t="shared" si="0"/>
        <v>0.95105651629515353</v>
      </c>
      <c r="O8">
        <f t="shared" si="0"/>
        <v>0.97814760073380558</v>
      </c>
      <c r="P8">
        <f t="shared" si="0"/>
        <v>0.99452189536827329</v>
      </c>
      <c r="Q8">
        <f t="shared" si="0"/>
        <v>1</v>
      </c>
      <c r="R8">
        <f t="shared" si="0"/>
        <v>0.9945218953682734</v>
      </c>
      <c r="S8">
        <f t="shared" si="0"/>
        <v>0.97814760073380569</v>
      </c>
      <c r="T8">
        <f t="shared" si="0"/>
        <v>0.95105651629515364</v>
      </c>
      <c r="U8">
        <f t="shared" si="0"/>
        <v>0.91354545764260098</v>
      </c>
      <c r="V8">
        <f t="shared" si="0"/>
        <v>0.86602540378443871</v>
      </c>
      <c r="W8">
        <f t="shared" si="0"/>
        <v>0.80901699437494745</v>
      </c>
      <c r="X8">
        <f t="shared" si="0"/>
        <v>0.74314482547739447</v>
      </c>
      <c r="Y8">
        <f t="shared" si="0"/>
        <v>0.66913060635885835</v>
      </c>
      <c r="Z8">
        <f t="shared" si="0"/>
        <v>0.58778525229247325</v>
      </c>
      <c r="AA8">
        <f t="shared" si="0"/>
        <v>0.50000000000000033</v>
      </c>
      <c r="AB8">
        <f t="shared" si="0"/>
        <v>0.40673664307580043</v>
      </c>
      <c r="AC8">
        <f t="shared" si="0"/>
        <v>0.30901699437494751</v>
      </c>
      <c r="AD8">
        <f t="shared" si="0"/>
        <v>0.20791169081775973</v>
      </c>
      <c r="AE8">
        <f t="shared" si="0"/>
        <v>0.10452846326765373</v>
      </c>
      <c r="AF8">
        <f>0</f>
        <v>0</v>
      </c>
      <c r="AG8">
        <f t="shared" si="0"/>
        <v>0</v>
      </c>
      <c r="AH8" t="s">
        <v>2</v>
      </c>
      <c r="AI8">
        <f>SIN(AI7)</f>
        <v>0</v>
      </c>
      <c r="AJ8">
        <f t="shared" ref="AJ8" si="1">SIN(AJ7)</f>
        <v>0.10452846326765346</v>
      </c>
      <c r="AK8">
        <f t="shared" ref="AK8" si="2">SIN(AK7)</f>
        <v>0.20791169081775931</v>
      </c>
      <c r="AL8">
        <f t="shared" ref="AL8" si="3">SIN(AL7)</f>
        <v>0.3090169943749474</v>
      </c>
      <c r="AM8">
        <f t="shared" ref="AM8" si="4">SIN(AM7)</f>
        <v>0.40673664307580015</v>
      </c>
      <c r="AN8">
        <f t="shared" ref="AN8" si="5">SIN(AN7)</f>
        <v>0.49999999999999994</v>
      </c>
      <c r="AO8">
        <f t="shared" ref="AO8" si="6">SIN(AO7)</f>
        <v>0.58778525229247314</v>
      </c>
      <c r="AP8">
        <f t="shared" ref="AP8" si="7">SIN(AP7)</f>
        <v>0.66913060635885813</v>
      </c>
      <c r="AQ8">
        <f t="shared" ref="AQ8" si="8">SIN(AQ7)</f>
        <v>0.74314482547739413</v>
      </c>
      <c r="AR8">
        <f t="shared" ref="AR8" si="9">SIN(AR7)</f>
        <v>0.80901699437494745</v>
      </c>
      <c r="AS8">
        <f t="shared" ref="AS8" si="10">SIN(AS7)</f>
        <v>0.8660254037844386</v>
      </c>
      <c r="AT8">
        <f t="shared" ref="AT8" si="11">SIN(AT7)</f>
        <v>0.91354545764260087</v>
      </c>
      <c r="AU8">
        <f t="shared" ref="AU8" si="12">SIN(AU7)</f>
        <v>0.95105651629515353</v>
      </c>
      <c r="AV8">
        <f t="shared" ref="AV8" si="13">SIN(AV7)</f>
        <v>0.97814760073380558</v>
      </c>
      <c r="AW8">
        <f t="shared" ref="AW8" si="14">SIN(AW7)</f>
        <v>0.99452189536827329</v>
      </c>
      <c r="AX8">
        <f t="shared" ref="AX8" si="15">SIN(AX7)</f>
        <v>1</v>
      </c>
      <c r="AY8">
        <f t="shared" ref="AY8" si="16">SIN(AY7)</f>
        <v>0.9945218953682734</v>
      </c>
      <c r="AZ8">
        <f t="shared" ref="AZ8" si="17">SIN(AZ7)</f>
        <v>0.97814760073380569</v>
      </c>
      <c r="BA8">
        <f t="shared" ref="BA8" si="18">SIN(BA7)</f>
        <v>0.95105651629515364</v>
      </c>
      <c r="BB8">
        <f t="shared" ref="BB8" si="19">SIN(BB7)</f>
        <v>0.91354545764260098</v>
      </c>
      <c r="BC8">
        <f t="shared" ref="BC8" si="20">SIN(BC7)</f>
        <v>0.86602540378443871</v>
      </c>
      <c r="BD8">
        <f t="shared" ref="BD8" si="21">SIN(BD7)</f>
        <v>0.80901699437494745</v>
      </c>
      <c r="BE8">
        <f t="shared" ref="BE8" si="22">SIN(BE7)</f>
        <v>0.74314482547739447</v>
      </c>
      <c r="BF8">
        <f t="shared" ref="BF8" si="23">SIN(BF7)</f>
        <v>0.66913060635885835</v>
      </c>
      <c r="BG8">
        <f t="shared" ref="BG8" si="24">SIN(BG7)</f>
        <v>0.58778525229247325</v>
      </c>
      <c r="BH8">
        <f t="shared" ref="BH8" si="25">SIN(BH7)</f>
        <v>0.50000000000000033</v>
      </c>
      <c r="BI8">
        <f t="shared" ref="BI8" si="26">SIN(BI7)</f>
        <v>0.40673664307580043</v>
      </c>
      <c r="BJ8">
        <f t="shared" ref="BJ8" si="27">SIN(BJ7)</f>
        <v>0.30901699437494751</v>
      </c>
      <c r="BK8">
        <f t="shared" ref="BK8" si="28">SIN(BK7)</f>
        <v>0.20791169081775973</v>
      </c>
      <c r="BL8">
        <f t="shared" ref="BL8" si="29">SIN(BL7)</f>
        <v>0.10452846326765373</v>
      </c>
      <c r="BM8">
        <v>0</v>
      </c>
    </row>
    <row r="9" spans="1:65" x14ac:dyDescent="0.3">
      <c r="A9" t="s">
        <v>3</v>
      </c>
      <c r="B9">
        <f ca="1">B14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 t="s">
        <v>3</v>
      </c>
      <c r="AI9">
        <v>0</v>
      </c>
      <c r="AJ9">
        <f>0</f>
        <v>0</v>
      </c>
      <c r="AK9">
        <f>0</f>
        <v>0</v>
      </c>
      <c r="AL9">
        <f>0</f>
        <v>0</v>
      </c>
      <c r="AM9">
        <f>0</f>
        <v>0</v>
      </c>
      <c r="AN9">
        <f>0</f>
        <v>0</v>
      </c>
      <c r="AO9">
        <f>0</f>
        <v>0</v>
      </c>
      <c r="AP9">
        <f>0</f>
        <v>0</v>
      </c>
      <c r="AQ9">
        <f>0</f>
        <v>0</v>
      </c>
      <c r="AR9">
        <f>0</f>
        <v>0</v>
      </c>
      <c r="AS9">
        <f>0</f>
        <v>0</v>
      </c>
      <c r="AT9">
        <f>0</f>
        <v>0</v>
      </c>
      <c r="AU9">
        <f>0</f>
        <v>0</v>
      </c>
      <c r="AV9">
        <f>0</f>
        <v>0</v>
      </c>
      <c r="AW9">
        <f>0</f>
        <v>0</v>
      </c>
      <c r="AX9">
        <f>0</f>
        <v>0</v>
      </c>
      <c r="AY9">
        <f>0</f>
        <v>0</v>
      </c>
      <c r="AZ9">
        <f>0</f>
        <v>0</v>
      </c>
      <c r="BA9">
        <f>0</f>
        <v>0</v>
      </c>
      <c r="BB9">
        <f>0</f>
        <v>0</v>
      </c>
      <c r="BC9">
        <f>0</f>
        <v>0</v>
      </c>
      <c r="BD9">
        <f>0</f>
        <v>0</v>
      </c>
      <c r="BE9">
        <f>0</f>
        <v>0</v>
      </c>
      <c r="BF9">
        <f>0</f>
        <v>0</v>
      </c>
      <c r="BG9">
        <f>0</f>
        <v>0</v>
      </c>
      <c r="BH9">
        <f>0</f>
        <v>0</v>
      </c>
      <c r="BI9">
        <f>0</f>
        <v>0</v>
      </c>
      <c r="BJ9">
        <f>0</f>
        <v>0</v>
      </c>
      <c r="BK9">
        <f>0</f>
        <v>0</v>
      </c>
      <c r="BL9">
        <f>0</f>
        <v>0</v>
      </c>
      <c r="BM9">
        <f>0</f>
        <v>0</v>
      </c>
    </row>
    <row r="11" spans="1:65" x14ac:dyDescent="0.3">
      <c r="A11" t="s">
        <v>4</v>
      </c>
      <c r="B11">
        <v>0</v>
      </c>
      <c r="C11">
        <f ca="1">(B8-2*C8+D8)/dx^2</f>
        <v>-0.1044329746062643</v>
      </c>
      <c r="D11">
        <f>(C8-2*D8+E8)/dx^2</f>
        <v>-0.20772175968873721</v>
      </c>
      <c r="E11">
        <f>(D8-2*E8+F8)/dx^2</f>
        <v>-0.30873470170349421</v>
      </c>
      <c r="F11">
        <f>(E8-2*F8+G8)/dx^2</f>
        <v>-0.40636508171948027</v>
      </c>
      <c r="G11">
        <f>(F8-2*G8+H8)/dx^2</f>
        <v>-0.49954324086280077</v>
      </c>
      <c r="H11">
        <f>(G8-2*H8+I8)/dx^2</f>
        <v>-0.58724829972309833</v>
      </c>
      <c r="I11">
        <f>(H8-2*I8+J8)/dx^2</f>
        <v>-0.66851934332199048</v>
      </c>
      <c r="J11">
        <f>(I8-2*J8+K8)/dx^2</f>
        <v>-0.74246594909879149</v>
      </c>
      <c r="K11">
        <f>(J8-2*K8+L8)/dx^2</f>
        <v>-0.80827794256631524</v>
      </c>
      <c r="L11">
        <f>(K8-2*L8+M8)/dx^2</f>
        <v>-0.86523427375198936</v>
      </c>
      <c r="M11">
        <f>(L8-2*M8+N8)/dx^2</f>
        <v>-0.91271091717256436</v>
      </c>
      <c r="N11">
        <f>(M8-2*N8+O8)/dx^2</f>
        <v>-0.95018770878754388</v>
      </c>
      <c r="O11">
        <f>(N8-2*O8+P8)/dx^2</f>
        <v>-0.97725404502549484</v>
      </c>
      <c r="P11">
        <f>(O8-2*P8+Q8)/dx^2</f>
        <v>-0.99361338144256339</v>
      </c>
      <c r="Q11">
        <f>(P8-2*Q8+R8)/dx^2</f>
        <v>-0.99908648172561165</v>
      </c>
      <c r="R11">
        <f>(Q8-2*R8+S8)/dx^2</f>
        <v>-0.9936133814425836</v>
      </c>
      <c r="S11">
        <f>(R8-2*S8+T8)/dx^2</f>
        <v>-0.97725404502548474</v>
      </c>
      <c r="T11">
        <f>(S8-2*T8+U8)/dx^2</f>
        <v>-0.95018770878754388</v>
      </c>
      <c r="U11">
        <f>(T8-2*U8+V8)/dx^2</f>
        <v>-0.91271091717256436</v>
      </c>
      <c r="V11">
        <f>(U8-2*V8+W8)/dx^2</f>
        <v>-0.86523427375199946</v>
      </c>
      <c r="W11">
        <f>(V8-2*W8+X8)/dx^2</f>
        <v>-0.80827794256627472</v>
      </c>
      <c r="X11">
        <f>(W8-2*X8+Y8)/dx^2</f>
        <v>-0.74246594909883201</v>
      </c>
      <c r="Y11">
        <f>(X8-2*Y8+Z8)/dx^2</f>
        <v>-0.66851934332199048</v>
      </c>
      <c r="Z11">
        <f>(Y8-2*Z8+AA8)/dx^2</f>
        <v>-0.58724829972306791</v>
      </c>
      <c r="AA11">
        <f>(Z8-2*AA8+AB8)/dx^2</f>
        <v>-0.49954324086283619</v>
      </c>
      <c r="AB11">
        <f>(AA8-2*AB8+AC8)/dx^2</f>
        <v>-0.40636508171949037</v>
      </c>
      <c r="AC11">
        <f>(AB8-2*AC8+AD8)/dx^2</f>
        <v>-0.30873470170344869</v>
      </c>
      <c r="AD11">
        <f>(AC8-2*AD8+AE8)/dx^2</f>
        <v>-0.20772175968877898</v>
      </c>
      <c r="AE11">
        <f>(AD8-2*AE8+AF8)/dx^2</f>
        <v>-0.10443297460627696</v>
      </c>
      <c r="AF11">
        <v>0</v>
      </c>
      <c r="AG11">
        <v>0</v>
      </c>
      <c r="AH11" t="s">
        <v>4</v>
      </c>
      <c r="AI11">
        <v>0</v>
      </c>
      <c r="AJ11">
        <f>(AI8-2*AJ8+AK8)/dx^2</f>
        <v>-0.1044329746062643</v>
      </c>
      <c r="AK11">
        <f>(AJ8-2*AK8+AL8)/dx^2</f>
        <v>-0.20772175968873721</v>
      </c>
      <c r="AL11">
        <f>(AK8-2*AL8+AM8)/dx^2</f>
        <v>-0.30873470170349421</v>
      </c>
      <c r="AM11">
        <f>(AL8-2*AM8+AN8)/dx^2</f>
        <v>-0.40636508171948027</v>
      </c>
      <c r="AN11">
        <f>(AM8-2*AN8+AO8)/dx^2</f>
        <v>-0.49954324086280077</v>
      </c>
      <c r="AO11">
        <f>(AN8-2*AO8+AP8)/dx^2</f>
        <v>-0.58724829972309833</v>
      </c>
      <c r="AP11">
        <f>(AO8-2*AP8+AQ8)/dx^2</f>
        <v>-0.66851934332199048</v>
      </c>
      <c r="AQ11">
        <f>(AP8-2*AQ8+AR8)/dx^2</f>
        <v>-0.74246594909879149</v>
      </c>
      <c r="AR11">
        <f>(AQ8-2*AR8+AS8)/dx^2</f>
        <v>-0.80827794256631524</v>
      </c>
      <c r="AS11">
        <f>(AR8-2*AS8+AT8)/dx^2</f>
        <v>-0.86523427375198936</v>
      </c>
      <c r="AT11">
        <f>(AS8-2*AT8+AU8)/dx^2</f>
        <v>-0.91271091717256436</v>
      </c>
      <c r="AU11">
        <f>(AT8-2*AU8+AV8)/dx^2</f>
        <v>-0.95018770878754388</v>
      </c>
      <c r="AV11">
        <f>(AU8-2*AV8+AW8)/dx^2</f>
        <v>-0.97725404502549484</v>
      </c>
      <c r="AW11">
        <f>(AV8-2*AW8+AX8)/dx^2</f>
        <v>-0.99361338144256339</v>
      </c>
      <c r="AX11">
        <f>(AW8-2*AX8+AY8)/dx^2</f>
        <v>-0.99908648172561165</v>
      </c>
      <c r="AY11">
        <f>(AX8-2*AY8+AZ8)/dx^2</f>
        <v>-0.9936133814425836</v>
      </c>
      <c r="AZ11">
        <f>(AY8-2*AZ8+BA8)/dx^2</f>
        <v>-0.97725404502548474</v>
      </c>
      <c r="BA11">
        <f>(AZ8-2*BA8+BB8)/dx^2</f>
        <v>-0.95018770878754388</v>
      </c>
      <c r="BB11">
        <f>(BA8-2*BB8+BC8)/dx^2</f>
        <v>-0.91271091717256436</v>
      </c>
      <c r="BC11">
        <f>(BB8-2*BC8+BD8)/dx^2</f>
        <v>-0.86523427375199946</v>
      </c>
      <c r="BD11">
        <f>(BC8-2*BD8+BE8)/dx^2</f>
        <v>-0.80827794256627472</v>
      </c>
      <c r="BE11">
        <f>(BD8-2*BE8+BF8)/dx^2</f>
        <v>-0.74246594909883201</v>
      </c>
      <c r="BF11">
        <f>(BE8-2*BF8+BG8)/dx^2</f>
        <v>-0.66851934332199048</v>
      </c>
      <c r="BG11">
        <f>(BF8-2*BG8+BH8)/dx^2</f>
        <v>-0.58724829972306791</v>
      </c>
      <c r="BH11">
        <f>(BG8-2*BH8+BI8)/dx^2</f>
        <v>-0.49954324086283619</v>
      </c>
      <c r="BI11">
        <f>(BH8-2*BI8+BJ8)/dx^2</f>
        <v>-0.40636508171949037</v>
      </c>
      <c r="BJ11">
        <f>(BI8-2*BJ8+BK8)/dx^2</f>
        <v>-0.30873470170344869</v>
      </c>
      <c r="BK11">
        <f>(BJ8-2*BK8+BL8)/dx^2</f>
        <v>-0.20772175968877898</v>
      </c>
      <c r="BL11">
        <f>(BK8-2*BL8+BM8)/dx^2</f>
        <v>-0.10443297460627696</v>
      </c>
      <c r="BM11">
        <v>0</v>
      </c>
    </row>
    <row r="12" spans="1:65" x14ac:dyDescent="0.3">
      <c r="A12" t="s">
        <v>5</v>
      </c>
      <c r="B12">
        <f>B11*dt</f>
        <v>0</v>
      </c>
      <c r="C12">
        <f ca="1">C11*dt</f>
        <v>-5.221648730313215E-2</v>
      </c>
      <c r="D12">
        <f>D11*dt</f>
        <v>-0.10386087984436861</v>
      </c>
      <c r="E12">
        <f>E11*dt</f>
        <v>-0.1543673508517471</v>
      </c>
      <c r="F12">
        <f>F11*dt</f>
        <v>-0.20318254085974014</v>
      </c>
      <c r="G12">
        <f>G11*dt</f>
        <v>-0.24977162043140039</v>
      </c>
      <c r="H12">
        <f>H11*dt</f>
        <v>-0.29362414986154917</v>
      </c>
      <c r="I12">
        <f>I11*dt</f>
        <v>-0.33425967166099524</v>
      </c>
      <c r="J12">
        <f>J11*dt</f>
        <v>-0.37123297454939574</v>
      </c>
      <c r="K12">
        <f>K11*dt</f>
        <v>-0.40413897128315762</v>
      </c>
      <c r="L12">
        <f>L11*dt</f>
        <v>-0.43261713687599468</v>
      </c>
      <c r="M12">
        <f>M11*dt</f>
        <v>-0.45635545858628218</v>
      </c>
      <c r="N12">
        <f>N11*dt</f>
        <v>-0.47509385439377194</v>
      </c>
      <c r="O12">
        <f>O11*dt</f>
        <v>-0.48862702251274742</v>
      </c>
      <c r="P12">
        <f>P11*dt</f>
        <v>-0.4968066907212817</v>
      </c>
      <c r="Q12">
        <f>Q11*dt</f>
        <v>-0.49954324086280583</v>
      </c>
      <c r="R12">
        <f>R11*dt</f>
        <v>-0.4968066907212918</v>
      </c>
      <c r="S12">
        <f>S11*dt</f>
        <v>-0.48862702251274237</v>
      </c>
      <c r="T12">
        <f>T11*dt</f>
        <v>-0.47509385439377194</v>
      </c>
      <c r="U12">
        <f>U11*dt</f>
        <v>-0.45635545858628218</v>
      </c>
      <c r="V12">
        <f>V11*dt</f>
        <v>-0.43261713687599973</v>
      </c>
      <c r="W12">
        <f>W11*dt</f>
        <v>-0.40413897128313736</v>
      </c>
      <c r="X12">
        <f>X11*dt</f>
        <v>-0.37123297454941601</v>
      </c>
      <c r="Y12">
        <f>Y11*dt</f>
        <v>-0.33425967166099524</v>
      </c>
      <c r="Z12">
        <f>Z11*dt</f>
        <v>-0.29362414986153396</v>
      </c>
      <c r="AA12">
        <f>AA11*dt</f>
        <v>-0.2497716204314181</v>
      </c>
      <c r="AB12">
        <f>AB11*dt</f>
        <v>-0.20318254085974519</v>
      </c>
      <c r="AC12">
        <f>AC11*dt</f>
        <v>-0.15436735085172434</v>
      </c>
      <c r="AD12">
        <f>AD11*dt</f>
        <v>-0.10386087984438949</v>
      </c>
      <c r="AE12">
        <f>AE11*dt</f>
        <v>-5.2216487303138479E-2</v>
      </c>
      <c r="AF12">
        <f>AF11*dt</f>
        <v>0</v>
      </c>
      <c r="AG12">
        <f>AG11*dt</f>
        <v>0</v>
      </c>
      <c r="AH12" t="s">
        <v>5</v>
      </c>
      <c r="AI12">
        <f>AI11*dt</f>
        <v>0</v>
      </c>
      <c r="AJ12">
        <f>AJ11*dt</f>
        <v>-5.221648730313215E-2</v>
      </c>
      <c r="AK12">
        <f>AK11*dt</f>
        <v>-0.10386087984436861</v>
      </c>
      <c r="AL12">
        <f>AL11*dt</f>
        <v>-0.1543673508517471</v>
      </c>
      <c r="AM12">
        <f>AM11*dt</f>
        <v>-0.20318254085974014</v>
      </c>
      <c r="AN12">
        <f>AN11*dt</f>
        <v>-0.24977162043140039</v>
      </c>
      <c r="AO12">
        <f>AO11*dt</f>
        <v>-0.29362414986154917</v>
      </c>
      <c r="AP12">
        <f>AP11*dt</f>
        <v>-0.33425967166099524</v>
      </c>
      <c r="AQ12">
        <f>AQ11*dt</f>
        <v>-0.37123297454939574</v>
      </c>
      <c r="AR12">
        <f>AR11*dt</f>
        <v>-0.40413897128315762</v>
      </c>
      <c r="AS12">
        <f>AS11*dt</f>
        <v>-0.43261713687599468</v>
      </c>
      <c r="AT12">
        <f>AT11*dt</f>
        <v>-0.45635545858628218</v>
      </c>
      <c r="AU12">
        <f>AU11*dt</f>
        <v>-0.47509385439377194</v>
      </c>
      <c r="AV12">
        <f>AV11*dt</f>
        <v>-0.48862702251274742</v>
      </c>
      <c r="AW12">
        <f>AW11*dt</f>
        <v>-0.4968066907212817</v>
      </c>
      <c r="AX12">
        <f>AX11*dt</f>
        <v>-0.49954324086280583</v>
      </c>
      <c r="AY12">
        <f>AY11*dt</f>
        <v>-0.4968066907212918</v>
      </c>
      <c r="AZ12">
        <f>AZ11*dt</f>
        <v>-0.48862702251274237</v>
      </c>
      <c r="BA12">
        <f>BA11*dt</f>
        <v>-0.47509385439377194</v>
      </c>
      <c r="BB12">
        <f>BB11*dt</f>
        <v>-0.45635545858628218</v>
      </c>
      <c r="BC12">
        <f>BC11*dt</f>
        <v>-0.43261713687599973</v>
      </c>
      <c r="BD12">
        <f>BD11*dt</f>
        <v>-0.40413897128313736</v>
      </c>
      <c r="BE12">
        <f>BE11*dt</f>
        <v>-0.37123297454941601</v>
      </c>
      <c r="BF12">
        <f>BF11*dt</f>
        <v>-0.33425967166099524</v>
      </c>
      <c r="BG12">
        <f>BG11*dt</f>
        <v>-0.29362414986153396</v>
      </c>
      <c r="BH12">
        <f>BH11*dt</f>
        <v>-0.2497716204314181</v>
      </c>
      <c r="BI12">
        <f>BI11*dt</f>
        <v>-0.20318254085974519</v>
      </c>
      <c r="BJ12">
        <f>BJ11*dt</f>
        <v>-0.15436735085172434</v>
      </c>
      <c r="BK12">
        <f>BK11*dt</f>
        <v>-0.10386087984438949</v>
      </c>
      <c r="BL12">
        <f>BL11*dt</f>
        <v>-5.2216487303138479E-2</v>
      </c>
      <c r="BM12">
        <f>BM11*dt</f>
        <v>0</v>
      </c>
    </row>
    <row r="14" spans="1:65" x14ac:dyDescent="0.3">
      <c r="A14" t="s">
        <v>6</v>
      </c>
      <c r="B14">
        <f ca="1">B12+B9</f>
        <v>0</v>
      </c>
      <c r="C14">
        <f t="shared" ref="C14:AF14" ca="1" si="30">C12+C9</f>
        <v>-5.221648730313215E-2</v>
      </c>
      <c r="D14">
        <f t="shared" si="30"/>
        <v>-0.10386087984436861</v>
      </c>
      <c r="E14">
        <f t="shared" si="30"/>
        <v>-0.1543673508517471</v>
      </c>
      <c r="F14">
        <f t="shared" si="30"/>
        <v>-0.20318254085974014</v>
      </c>
      <c r="G14">
        <f t="shared" si="30"/>
        <v>-0.24977162043140039</v>
      </c>
      <c r="H14">
        <f t="shared" si="30"/>
        <v>-0.29362414986154917</v>
      </c>
      <c r="I14">
        <f t="shared" si="30"/>
        <v>-0.33425967166099524</v>
      </c>
      <c r="J14">
        <f t="shared" si="30"/>
        <v>-0.37123297454939574</v>
      </c>
      <c r="K14">
        <f t="shared" si="30"/>
        <v>-0.40413897128315762</v>
      </c>
      <c r="L14">
        <f t="shared" si="30"/>
        <v>-0.43261713687599468</v>
      </c>
      <c r="M14">
        <f t="shared" si="30"/>
        <v>-0.45635545858628218</v>
      </c>
      <c r="N14">
        <f t="shared" si="30"/>
        <v>-0.47509385439377194</v>
      </c>
      <c r="O14">
        <f t="shared" si="30"/>
        <v>-0.48862702251274742</v>
      </c>
      <c r="P14">
        <f t="shared" si="30"/>
        <v>-0.4968066907212817</v>
      </c>
      <c r="Q14">
        <f t="shared" si="30"/>
        <v>-0.49954324086280583</v>
      </c>
      <c r="R14">
        <f t="shared" si="30"/>
        <v>-0.4968066907212918</v>
      </c>
      <c r="S14">
        <f t="shared" si="30"/>
        <v>-0.48862702251274237</v>
      </c>
      <c r="T14">
        <f t="shared" si="30"/>
        <v>-0.47509385439377194</v>
      </c>
      <c r="U14">
        <f t="shared" si="30"/>
        <v>-0.45635545858628218</v>
      </c>
      <c r="V14">
        <f t="shared" si="30"/>
        <v>-0.43261713687599973</v>
      </c>
      <c r="W14">
        <f t="shared" si="30"/>
        <v>-0.40413897128313736</v>
      </c>
      <c r="X14">
        <f t="shared" si="30"/>
        <v>-0.37123297454941601</v>
      </c>
      <c r="Y14">
        <f t="shared" si="30"/>
        <v>-0.33425967166099524</v>
      </c>
      <c r="Z14">
        <f t="shared" si="30"/>
        <v>-0.29362414986153396</v>
      </c>
      <c r="AA14">
        <f t="shared" si="30"/>
        <v>-0.2497716204314181</v>
      </c>
      <c r="AB14">
        <f t="shared" si="30"/>
        <v>-0.20318254085974519</v>
      </c>
      <c r="AC14">
        <f t="shared" si="30"/>
        <v>-0.15436735085172434</v>
      </c>
      <c r="AD14">
        <f t="shared" si="30"/>
        <v>-0.10386087984438949</v>
      </c>
      <c r="AE14">
        <f t="shared" si="30"/>
        <v>-5.2216487303138479E-2</v>
      </c>
      <c r="AF14">
        <f t="shared" si="30"/>
        <v>0</v>
      </c>
      <c r="AG14">
        <f t="shared" ref="AG14" si="31">AG12+AG9</f>
        <v>0</v>
      </c>
      <c r="AH14" t="s">
        <v>6</v>
      </c>
      <c r="AI14">
        <f>AI12+AI9</f>
        <v>0</v>
      </c>
      <c r="AJ14">
        <f>AJ12+AJ9</f>
        <v>-5.221648730313215E-2</v>
      </c>
      <c r="AK14">
        <f t="shared" ref="AK14:BM14" si="32">AK12+AK9</f>
        <v>-0.10386087984436861</v>
      </c>
      <c r="AL14">
        <f t="shared" si="32"/>
        <v>-0.1543673508517471</v>
      </c>
      <c r="AM14">
        <f t="shared" si="32"/>
        <v>-0.20318254085974014</v>
      </c>
      <c r="AN14">
        <f t="shared" si="32"/>
        <v>-0.24977162043140039</v>
      </c>
      <c r="AO14">
        <f t="shared" si="32"/>
        <v>-0.29362414986154917</v>
      </c>
      <c r="AP14">
        <f t="shared" si="32"/>
        <v>-0.33425967166099524</v>
      </c>
      <c r="AQ14">
        <f t="shared" si="32"/>
        <v>-0.37123297454939574</v>
      </c>
      <c r="AR14">
        <f t="shared" si="32"/>
        <v>-0.40413897128315762</v>
      </c>
      <c r="AS14">
        <f t="shared" si="32"/>
        <v>-0.43261713687599468</v>
      </c>
      <c r="AT14">
        <f t="shared" si="32"/>
        <v>-0.45635545858628218</v>
      </c>
      <c r="AU14">
        <f t="shared" si="32"/>
        <v>-0.47509385439377194</v>
      </c>
      <c r="AV14">
        <f t="shared" si="32"/>
        <v>-0.48862702251274742</v>
      </c>
      <c r="AW14">
        <f t="shared" si="32"/>
        <v>-0.4968066907212817</v>
      </c>
      <c r="AX14">
        <f t="shared" si="32"/>
        <v>-0.49954324086280583</v>
      </c>
      <c r="AY14">
        <f t="shared" si="32"/>
        <v>-0.4968066907212918</v>
      </c>
      <c r="AZ14">
        <f t="shared" si="32"/>
        <v>-0.48862702251274237</v>
      </c>
      <c r="BA14">
        <f t="shared" si="32"/>
        <v>-0.47509385439377194</v>
      </c>
      <c r="BB14">
        <f t="shared" si="32"/>
        <v>-0.45635545858628218</v>
      </c>
      <c r="BC14">
        <f t="shared" si="32"/>
        <v>-0.43261713687599973</v>
      </c>
      <c r="BD14">
        <f t="shared" si="32"/>
        <v>-0.40413897128313736</v>
      </c>
      <c r="BE14">
        <f t="shared" si="32"/>
        <v>-0.37123297454941601</v>
      </c>
      <c r="BF14">
        <f t="shared" si="32"/>
        <v>-0.33425967166099524</v>
      </c>
      <c r="BG14">
        <f t="shared" si="32"/>
        <v>-0.29362414986153396</v>
      </c>
      <c r="BH14">
        <f t="shared" si="32"/>
        <v>-0.2497716204314181</v>
      </c>
      <c r="BI14">
        <f t="shared" si="32"/>
        <v>-0.20318254085974519</v>
      </c>
      <c r="BJ14">
        <f t="shared" si="32"/>
        <v>-0.15436735085172434</v>
      </c>
      <c r="BK14">
        <f t="shared" si="32"/>
        <v>-0.10386087984438949</v>
      </c>
      <c r="BL14">
        <f t="shared" si="32"/>
        <v>-5.2216487303138479E-2</v>
      </c>
      <c r="BM14">
        <f t="shared" si="32"/>
        <v>0</v>
      </c>
    </row>
    <row r="15" spans="1:65" x14ac:dyDescent="0.3">
      <c r="A15" t="s">
        <v>7</v>
      </c>
      <c r="B15">
        <f ca="1">B14*dt</f>
        <v>0</v>
      </c>
      <c r="C15">
        <f ca="1">C14*dt</f>
        <v>-2.6108243651566075E-2</v>
      </c>
      <c r="D15">
        <f>D14*dt</f>
        <v>-5.1930439922184303E-2</v>
      </c>
      <c r="E15">
        <f>E14*dt</f>
        <v>-7.7183675425873552E-2</v>
      </c>
      <c r="F15">
        <f>F14*dt</f>
        <v>-0.10159127042987007</v>
      </c>
      <c r="G15">
        <f>G14*dt</f>
        <v>-0.12488581021570019</v>
      </c>
      <c r="H15">
        <f>H14*dt</f>
        <v>-0.14681207493077458</v>
      </c>
      <c r="I15">
        <f>I14*dt</f>
        <v>-0.16712983583049762</v>
      </c>
      <c r="J15">
        <f>J14*dt</f>
        <v>-0.18561648727469787</v>
      </c>
      <c r="K15">
        <f>K14*dt</f>
        <v>-0.20206948564157881</v>
      </c>
      <c r="L15">
        <f>L14*dt</f>
        <v>-0.21630856843799734</v>
      </c>
      <c r="M15">
        <f>M14*dt</f>
        <v>-0.22817772929314109</v>
      </c>
      <c r="N15">
        <f>N14*dt</f>
        <v>-0.23754692719688597</v>
      </c>
      <c r="O15">
        <f>O14*dt</f>
        <v>-0.24431351125637371</v>
      </c>
      <c r="P15">
        <f>P14*dt</f>
        <v>-0.24840334536064085</v>
      </c>
      <c r="Q15">
        <f>Q14*dt</f>
        <v>-0.24977162043140291</v>
      </c>
      <c r="R15">
        <f>R14*dt</f>
        <v>-0.2484033453606459</v>
      </c>
      <c r="S15">
        <f>S14*dt</f>
        <v>-0.24431351125637119</v>
      </c>
      <c r="T15">
        <f>T14*dt</f>
        <v>-0.23754692719688597</v>
      </c>
      <c r="U15">
        <f>U14*dt</f>
        <v>-0.22817772929314109</v>
      </c>
      <c r="V15">
        <f>V14*dt</f>
        <v>-0.21630856843799987</v>
      </c>
      <c r="W15">
        <f>W14*dt</f>
        <v>-0.20206948564156868</v>
      </c>
      <c r="X15">
        <f>X14*dt</f>
        <v>-0.185616487274708</v>
      </c>
      <c r="Y15">
        <f>Y14*dt</f>
        <v>-0.16712983583049762</v>
      </c>
      <c r="Z15">
        <f>Z14*dt</f>
        <v>-0.14681207493076698</v>
      </c>
      <c r="AA15">
        <f>AA14*dt</f>
        <v>-0.12488581021570905</v>
      </c>
      <c r="AB15">
        <f>AB14*dt</f>
        <v>-0.10159127042987259</v>
      </c>
      <c r="AC15">
        <f>AC14*dt</f>
        <v>-7.7183675425862172E-2</v>
      </c>
      <c r="AD15">
        <f>AD14*dt</f>
        <v>-5.1930439922194746E-2</v>
      </c>
      <c r="AE15">
        <f>AE14*dt</f>
        <v>-2.6108243651569239E-2</v>
      </c>
      <c r="AF15">
        <f>AF14*dt</f>
        <v>0</v>
      </c>
      <c r="AG15">
        <f>AG14*dt</f>
        <v>0</v>
      </c>
      <c r="AH15" t="s">
        <v>7</v>
      </c>
      <c r="AI15">
        <f>AI14*dt</f>
        <v>0</v>
      </c>
      <c r="AJ15">
        <f>AJ14*dt</f>
        <v>-2.6108243651566075E-2</v>
      </c>
      <c r="AK15">
        <f>AK14*dt</f>
        <v>-5.1930439922184303E-2</v>
      </c>
      <c r="AL15">
        <f>AL14*dt</f>
        <v>-7.7183675425873552E-2</v>
      </c>
      <c r="AM15">
        <f>AM14*dt</f>
        <v>-0.10159127042987007</v>
      </c>
      <c r="AN15">
        <f>AN14*dt</f>
        <v>-0.12488581021570019</v>
      </c>
      <c r="AO15">
        <f>AO14*dt</f>
        <v>-0.14681207493077458</v>
      </c>
      <c r="AP15">
        <f>AP14*dt</f>
        <v>-0.16712983583049762</v>
      </c>
      <c r="AQ15">
        <f>AQ14*dt</f>
        <v>-0.18561648727469787</v>
      </c>
      <c r="AR15">
        <f>AR14*dt</f>
        <v>-0.20206948564157881</v>
      </c>
      <c r="AS15">
        <f>AS14*dt</f>
        <v>-0.21630856843799734</v>
      </c>
      <c r="AT15">
        <f>AT14*dt</f>
        <v>-0.22817772929314109</v>
      </c>
      <c r="AU15">
        <f>AU14*dt</f>
        <v>-0.23754692719688597</v>
      </c>
      <c r="AV15">
        <f>AV14*dt</f>
        <v>-0.24431351125637371</v>
      </c>
      <c r="AW15">
        <f>AW14*dt</f>
        <v>-0.24840334536064085</v>
      </c>
      <c r="AX15">
        <f>AX14*dt</f>
        <v>-0.24977162043140291</v>
      </c>
      <c r="AY15">
        <f>AY14*dt</f>
        <v>-0.2484033453606459</v>
      </c>
      <c r="AZ15">
        <f>AZ14*dt</f>
        <v>-0.24431351125637119</v>
      </c>
      <c r="BA15">
        <f>BA14*dt</f>
        <v>-0.23754692719688597</v>
      </c>
      <c r="BB15">
        <f>BB14*dt</f>
        <v>-0.22817772929314109</v>
      </c>
      <c r="BC15">
        <f>BC14*dt</f>
        <v>-0.21630856843799987</v>
      </c>
      <c r="BD15">
        <f>BD14*dt</f>
        <v>-0.20206948564156868</v>
      </c>
      <c r="BE15">
        <f>BE14*dt</f>
        <v>-0.185616487274708</v>
      </c>
      <c r="BF15">
        <f>BF14*dt</f>
        <v>-0.16712983583049762</v>
      </c>
      <c r="BG15">
        <f>BG14*dt</f>
        <v>-0.14681207493076698</v>
      </c>
      <c r="BH15">
        <f>BH14*dt</f>
        <v>-0.12488581021570905</v>
      </c>
      <c r="BI15">
        <f>BI14*dt</f>
        <v>-0.10159127042987259</v>
      </c>
      <c r="BJ15">
        <f>BJ14*dt</f>
        <v>-7.7183675425862172E-2</v>
      </c>
      <c r="BK15">
        <f>BK14*dt</f>
        <v>-5.1930439922194746E-2</v>
      </c>
      <c r="BL15">
        <f>BL14*dt</f>
        <v>-2.6108243651569239E-2</v>
      </c>
      <c r="BM15">
        <f>BM14*dt</f>
        <v>0</v>
      </c>
    </row>
    <row r="17" spans="1:32" x14ac:dyDescent="0.3">
      <c r="A17" t="s">
        <v>8</v>
      </c>
      <c r="B17">
        <f ca="1">B8+B15</f>
        <v>0</v>
      </c>
      <c r="C17">
        <f ca="1">C8+C15</f>
        <v>7.8420219616087389E-2</v>
      </c>
      <c r="D17">
        <f t="shared" ref="C17:AF17" si="33">D8+D15</f>
        <v>0.15598125089557502</v>
      </c>
      <c r="E17">
        <f t="shared" si="33"/>
        <v>0.23183331894907383</v>
      </c>
      <c r="F17">
        <f t="shared" si="33"/>
        <v>0.30514537264593011</v>
      </c>
      <c r="G17">
        <f t="shared" si="33"/>
        <v>0.37511418978429978</v>
      </c>
      <c r="H17">
        <f t="shared" si="33"/>
        <v>0.44097317736169855</v>
      </c>
      <c r="I17">
        <f t="shared" si="33"/>
        <v>0.50200077052836045</v>
      </c>
      <c r="J17">
        <f t="shared" si="33"/>
        <v>0.55752833820269632</v>
      </c>
      <c r="K17">
        <f t="shared" si="33"/>
        <v>0.60694750873336867</v>
      </c>
      <c r="L17">
        <f t="shared" si="33"/>
        <v>0.64971683534644131</v>
      </c>
      <c r="M17">
        <f t="shared" si="33"/>
        <v>0.6853677283494598</v>
      </c>
      <c r="N17">
        <f t="shared" si="33"/>
        <v>0.71350958909826756</v>
      </c>
      <c r="O17">
        <f t="shared" si="33"/>
        <v>0.73383408947743189</v>
      </c>
      <c r="P17">
        <f t="shared" si="33"/>
        <v>0.74611855000763239</v>
      </c>
      <c r="Q17">
        <f t="shared" si="33"/>
        <v>0.75022837956859711</v>
      </c>
      <c r="R17">
        <f t="shared" si="33"/>
        <v>0.7461185500076275</v>
      </c>
      <c r="S17">
        <f t="shared" si="33"/>
        <v>0.73383408947743445</v>
      </c>
      <c r="T17">
        <f t="shared" si="33"/>
        <v>0.71350958909826767</v>
      </c>
      <c r="U17">
        <f t="shared" si="33"/>
        <v>0.68536772834945991</v>
      </c>
      <c r="V17">
        <f t="shared" si="33"/>
        <v>0.64971683534643887</v>
      </c>
      <c r="W17">
        <f t="shared" si="33"/>
        <v>0.60694750873337877</v>
      </c>
      <c r="X17">
        <f t="shared" si="33"/>
        <v>0.55752833820268644</v>
      </c>
      <c r="Y17">
        <f t="shared" si="33"/>
        <v>0.50200077052836067</v>
      </c>
      <c r="Z17">
        <f t="shared" si="33"/>
        <v>0.44097317736170627</v>
      </c>
      <c r="AA17">
        <f t="shared" si="33"/>
        <v>0.37511418978429129</v>
      </c>
      <c r="AB17">
        <f t="shared" si="33"/>
        <v>0.30514537264592784</v>
      </c>
      <c r="AC17">
        <f t="shared" si="33"/>
        <v>0.23183331894908532</v>
      </c>
      <c r="AD17">
        <f t="shared" si="33"/>
        <v>0.15598125089556497</v>
      </c>
      <c r="AE17">
        <f t="shared" si="33"/>
        <v>7.8420219616084502E-2</v>
      </c>
      <c r="AF17">
        <f>0</f>
        <v>0</v>
      </c>
    </row>
    <row r="18" spans="1:32" x14ac:dyDescent="0.3">
      <c r="A18" t="s">
        <v>4</v>
      </c>
      <c r="B18">
        <v>0</v>
      </c>
      <c r="C18">
        <f ca="1">(B17-2*C17+D17)/dx^2</f>
        <v>-7.8348581312380997E-2</v>
      </c>
      <c r="D18">
        <f ca="1">(C17-2*D17+E17)/dx^2</f>
        <v>-0.15583875917257362</v>
      </c>
      <c r="E18">
        <f>(D17-2*E17+F17)/dx^2</f>
        <v>-0.23162153497519686</v>
      </c>
      <c r="F18">
        <f>(E17-2*F17+G17)/dx^2</f>
        <v>-0.30486661677197996</v>
      </c>
      <c r="G18">
        <f>(F17-2*G17+H17)/dx^2</f>
        <v>-0.37477151611725601</v>
      </c>
      <c r="H18">
        <f>(G17-2*H17+I17)/dx^2</f>
        <v>-0.44057034030495196</v>
      </c>
      <c r="I18">
        <f>(H17-2*I17+J17)/dx^2</f>
        <v>-0.50154218365095982</v>
      </c>
      <c r="J18">
        <f>(I17-2*J17+K17)/dx^2</f>
        <v>-0.55701902587811614</v>
      </c>
      <c r="K18">
        <f>(J17-2*K17+L17)/dx^2</f>
        <v>-0.60639305109120256</v>
      </c>
      <c r="L18">
        <f>(K17-2*L17+M17)/dx^2</f>
        <v>-0.64912330714507771</v>
      </c>
      <c r="M18">
        <f>(L17-2*M17+N17)/dx^2</f>
        <v>-0.68474163240461117</v>
      </c>
      <c r="N18">
        <f>(M17-2*N17+O17)/dx^2</f>
        <v>-0.71285778504987729</v>
      </c>
      <c r="O18">
        <f>(N17-2*O17+P17)/dx^2</f>
        <v>-0.73316371862572127</v>
      </c>
      <c r="P18">
        <f>(O17-2*P17+Q17)/dx^2</f>
        <v>-0.74543695707805058</v>
      </c>
      <c r="Q18">
        <f>(P17-2*Q17+R17)/dx^2</f>
        <v>-0.74954303223383378</v>
      </c>
      <c r="R18">
        <f>(Q17-2*R17+S17)/dx^2</f>
        <v>-0.74543695707692681</v>
      </c>
      <c r="S18">
        <f>(R17-2*S17+T17)/dx^2</f>
        <v>-0.73316371862662233</v>
      </c>
      <c r="T18">
        <f>(S17-2*T17+U17)/dx^2</f>
        <v>-0.71285778504965458</v>
      </c>
      <c r="U18">
        <f>(T17-2*U17+V17)/dx^2</f>
        <v>-0.68474163240484398</v>
      </c>
      <c r="V18">
        <f>(U17-2*V17+W17)/dx^2</f>
        <v>-0.64912330714370092</v>
      </c>
      <c r="W18">
        <f>(V17-2*W17+X17)/dx^2</f>
        <v>-0.60639305109416886</v>
      </c>
      <c r="X18">
        <f>(W17-2*X17+Y17)/dx^2</f>
        <v>-0.55701902587537255</v>
      </c>
      <c r="Y18">
        <f>(X17-2*Y17+Z17)/dx^2</f>
        <v>-0.50154218365119263</v>
      </c>
      <c r="Z18">
        <f>(Y17-2*Z17+AA17)/dx^2</f>
        <v>-0.44057034030711345</v>
      </c>
      <c r="AA18">
        <f>(Z17-2*AA17+AB17)/dx^2</f>
        <v>-0.37477151611521098</v>
      </c>
      <c r="AB18">
        <f>(AA17-2*AB17+AC17)/dx^2</f>
        <v>-0.30486661677129151</v>
      </c>
      <c r="AC18">
        <f>(AB17-2*AC17+AD17)/dx^2</f>
        <v>-0.23162153497841628</v>
      </c>
      <c r="AD18">
        <f>(AC17-2*AD17+AE17)/dx^2</f>
        <v>-0.15583875916995654</v>
      </c>
      <c r="AE18">
        <f>(AD17-2*AE17+AF17)/dx^2</f>
        <v>-7.8348581312770782E-2</v>
      </c>
      <c r="AF18">
        <f>0</f>
        <v>0</v>
      </c>
    </row>
    <row r="19" spans="1:32" x14ac:dyDescent="0.3">
      <c r="A19" t="s">
        <v>5</v>
      </c>
      <c r="B19">
        <v>0</v>
      </c>
      <c r="C19">
        <f ca="1">C18*dt</f>
        <v>-3.9174290656190498E-2</v>
      </c>
      <c r="D19">
        <f ca="1">D18*dt</f>
        <v>-7.7919379586286808E-2</v>
      </c>
      <c r="E19">
        <f>E18*dt</f>
        <v>-0.11581076748759843</v>
      </c>
      <c r="F19">
        <f>F18*dt</f>
        <v>-0.15243330838598998</v>
      </c>
      <c r="G19">
        <f>G18*dt</f>
        <v>-0.187385758058628</v>
      </c>
      <c r="H19">
        <f>H18*dt</f>
        <v>-0.22028517015247598</v>
      </c>
      <c r="I19">
        <f>I18*dt</f>
        <v>-0.25077109182547991</v>
      </c>
      <c r="J19">
        <f>J18*dt</f>
        <v>-0.27850951293905807</v>
      </c>
      <c r="K19">
        <f>K18*dt</f>
        <v>-0.30319652554560128</v>
      </c>
      <c r="L19">
        <f>L18*dt</f>
        <v>-0.32456165357253886</v>
      </c>
      <c r="M19">
        <f>M18*dt</f>
        <v>-0.34237081620230558</v>
      </c>
      <c r="N19">
        <f>N18*dt</f>
        <v>-0.35642889252493865</v>
      </c>
      <c r="O19">
        <f>O18*dt</f>
        <v>-0.36658185931286064</v>
      </c>
      <c r="P19">
        <f>P18*dt</f>
        <v>-0.37271847853902529</v>
      </c>
      <c r="Q19">
        <f>Q18*dt</f>
        <v>-0.37477151611691689</v>
      </c>
      <c r="R19">
        <f>R18*dt</f>
        <v>-0.3727184785384634</v>
      </c>
      <c r="S19">
        <f>S18*dt</f>
        <v>-0.36658185931331116</v>
      </c>
      <c r="T19">
        <f>T18*dt</f>
        <v>-0.35642889252482729</v>
      </c>
      <c r="U19">
        <f>U18*dt</f>
        <v>-0.34237081620242199</v>
      </c>
      <c r="V19">
        <f>V18*dt</f>
        <v>-0.32456165357185046</v>
      </c>
      <c r="W19">
        <f>W18*dt</f>
        <v>-0.30319652554708443</v>
      </c>
      <c r="X19">
        <f>X18*dt</f>
        <v>-0.27850951293768628</v>
      </c>
      <c r="Y19">
        <f>Y18*dt</f>
        <v>-0.25077109182559632</v>
      </c>
      <c r="Z19">
        <f>Z18*dt</f>
        <v>-0.22028517015355673</v>
      </c>
      <c r="AA19">
        <f>AA18*dt</f>
        <v>-0.18738575805760549</v>
      </c>
      <c r="AB19">
        <f>AB18*dt</f>
        <v>-0.15243330838564575</v>
      </c>
      <c r="AC19">
        <f>AC18*dt</f>
        <v>-0.11581076748920814</v>
      </c>
      <c r="AD19">
        <f>AD18*dt</f>
        <v>-7.7919379584978271E-2</v>
      </c>
      <c r="AE19">
        <f>AE18*dt</f>
        <v>-3.9174290656385391E-2</v>
      </c>
      <c r="AF19">
        <f>AF18*dt</f>
        <v>0</v>
      </c>
    </row>
    <row r="20" spans="1:32" x14ac:dyDescent="0.3">
      <c r="A20" t="s">
        <v>6</v>
      </c>
      <c r="B20">
        <v>0</v>
      </c>
      <c r="C20">
        <f ca="1">C14+C19</f>
        <v>-9.1390777959322655E-2</v>
      </c>
      <c r="D20">
        <f ca="1">D14+D19</f>
        <v>-0.1817802594306554</v>
      </c>
      <c r="E20">
        <f t="shared" ref="D20:AF20" si="34">E14+E19</f>
        <v>-0.27017811833934552</v>
      </c>
      <c r="F20">
        <f t="shared" si="34"/>
        <v>-0.35561584924573009</v>
      </c>
      <c r="G20">
        <f t="shared" si="34"/>
        <v>-0.43715737849002839</v>
      </c>
      <c r="H20">
        <f t="shared" si="34"/>
        <v>-0.51390932001402512</v>
      </c>
      <c r="I20">
        <f t="shared" si="34"/>
        <v>-0.58503076348647509</v>
      </c>
      <c r="J20">
        <f t="shared" si="34"/>
        <v>-0.64974248748845387</v>
      </c>
      <c r="K20">
        <f t="shared" si="34"/>
        <v>-0.70733549682875885</v>
      </c>
      <c r="L20">
        <f t="shared" si="34"/>
        <v>-0.75717879044853353</v>
      </c>
      <c r="M20">
        <f t="shared" si="34"/>
        <v>-0.79872627478858771</v>
      </c>
      <c r="N20">
        <f t="shared" si="34"/>
        <v>-0.83152274691871053</v>
      </c>
      <c r="O20">
        <f t="shared" si="34"/>
        <v>-0.85520888182560806</v>
      </c>
      <c r="P20">
        <f t="shared" si="34"/>
        <v>-0.86952516926030698</v>
      </c>
      <c r="Q20">
        <f t="shared" si="34"/>
        <v>-0.87431475697972272</v>
      </c>
      <c r="R20">
        <f t="shared" si="34"/>
        <v>-0.8695251692597552</v>
      </c>
      <c r="S20">
        <f t="shared" si="34"/>
        <v>-0.85520888182605348</v>
      </c>
      <c r="T20">
        <f t="shared" si="34"/>
        <v>-0.83152274691859929</v>
      </c>
      <c r="U20">
        <f t="shared" si="34"/>
        <v>-0.79872627478870417</v>
      </c>
      <c r="V20">
        <f t="shared" si="34"/>
        <v>-0.75717879044785019</v>
      </c>
      <c r="W20">
        <f t="shared" si="34"/>
        <v>-0.70733549683022179</v>
      </c>
      <c r="X20">
        <f t="shared" si="34"/>
        <v>-0.64974248748710228</v>
      </c>
      <c r="Y20">
        <f t="shared" si="34"/>
        <v>-0.58503076348659155</v>
      </c>
      <c r="Z20">
        <f t="shared" si="34"/>
        <v>-0.51390932001509071</v>
      </c>
      <c r="AA20">
        <f t="shared" si="34"/>
        <v>-0.43715737848902358</v>
      </c>
      <c r="AB20">
        <f t="shared" si="34"/>
        <v>-0.35561584924539091</v>
      </c>
      <c r="AC20">
        <f t="shared" si="34"/>
        <v>-0.27017811834093247</v>
      </c>
      <c r="AD20">
        <f t="shared" si="34"/>
        <v>-0.18178025942936776</v>
      </c>
      <c r="AE20">
        <f t="shared" si="34"/>
        <v>-9.139077795952387E-2</v>
      </c>
      <c r="AF20">
        <f t="shared" si="34"/>
        <v>0</v>
      </c>
    </row>
    <row r="21" spans="1:32" x14ac:dyDescent="0.3">
      <c r="A21" t="s">
        <v>7</v>
      </c>
      <c r="B21">
        <v>0</v>
      </c>
      <c r="C21">
        <f ca="1">C20*dt</f>
        <v>-4.5695388979661328E-2</v>
      </c>
      <c r="D21">
        <f ca="1">D20*dt</f>
        <v>-9.08901297153277E-2</v>
      </c>
      <c r="E21">
        <f>E20*dt</f>
        <v>-0.13508905916967276</v>
      </c>
      <c r="F21">
        <f>F20*dt</f>
        <v>-0.17780792462286504</v>
      </c>
      <c r="G21">
        <f>G20*dt</f>
        <v>-0.2185786892450142</v>
      </c>
      <c r="H21">
        <f>H20*dt</f>
        <v>-0.25695466000701256</v>
      </c>
      <c r="I21">
        <f>I20*dt</f>
        <v>-0.29251538174323755</v>
      </c>
      <c r="J21">
        <f>J20*dt</f>
        <v>-0.32487124374422693</v>
      </c>
      <c r="K21">
        <f>K20*dt</f>
        <v>-0.35366774841437942</v>
      </c>
      <c r="L21">
        <f>L20*dt</f>
        <v>-0.37858939522426677</v>
      </c>
      <c r="M21">
        <f>M20*dt</f>
        <v>-0.39936313739429385</v>
      </c>
      <c r="N21">
        <f>N20*dt</f>
        <v>-0.41576137345935527</v>
      </c>
      <c r="O21">
        <f>O20*dt</f>
        <v>-0.42760444091280403</v>
      </c>
      <c r="P21">
        <f>P20*dt</f>
        <v>-0.43476258463015349</v>
      </c>
      <c r="Q21">
        <f>Q20*dt</f>
        <v>-0.43715737848986136</v>
      </c>
      <c r="R21">
        <f>R20*dt</f>
        <v>-0.4347625846298776</v>
      </c>
      <c r="S21">
        <f>S20*dt</f>
        <v>-0.42760444091302674</v>
      </c>
      <c r="T21">
        <f>T20*dt</f>
        <v>-0.41576137345929964</v>
      </c>
      <c r="U21">
        <f>U20*dt</f>
        <v>-0.39936313739435209</v>
      </c>
      <c r="V21">
        <f>V20*dt</f>
        <v>-0.3785893952239251</v>
      </c>
      <c r="W21">
        <f>W20*dt</f>
        <v>-0.35366774841511089</v>
      </c>
      <c r="X21">
        <f>X20*dt</f>
        <v>-0.32487124374355114</v>
      </c>
      <c r="Y21">
        <f>Y20*dt</f>
        <v>-0.29251538174329578</v>
      </c>
      <c r="Z21">
        <f>Z20*dt</f>
        <v>-0.25695466000754535</v>
      </c>
      <c r="AA21">
        <f>AA20*dt</f>
        <v>-0.21857868924451179</v>
      </c>
      <c r="AB21">
        <f>AB20*dt</f>
        <v>-0.17780792462269546</v>
      </c>
      <c r="AC21">
        <f>AC20*dt</f>
        <v>-0.13508905917046624</v>
      </c>
      <c r="AD21">
        <f>AD20*dt</f>
        <v>-9.0890129714683882E-2</v>
      </c>
      <c r="AE21">
        <f>AE20*dt</f>
        <v>-4.5695388979761935E-2</v>
      </c>
      <c r="AF21">
        <f>AF20*dt</f>
        <v>0</v>
      </c>
    </row>
    <row r="23" spans="1:32" x14ac:dyDescent="0.3">
      <c r="A23" t="s">
        <v>9</v>
      </c>
      <c r="B23">
        <v>0</v>
      </c>
      <c r="C23">
        <f ca="1">C17+C21</f>
        <v>3.2724830636426061E-2</v>
      </c>
      <c r="D23">
        <f t="shared" ref="D23:AF23" ca="1" si="35">D17+D21</f>
        <v>6.5091121180247319E-2</v>
      </c>
      <c r="E23">
        <f t="shared" si="35"/>
        <v>9.6744259779401071E-2</v>
      </c>
      <c r="F23">
        <f t="shared" si="35"/>
        <v>0.12733744802306507</v>
      </c>
      <c r="G23">
        <f t="shared" si="35"/>
        <v>0.15653550053928558</v>
      </c>
      <c r="H23">
        <f t="shared" si="35"/>
        <v>0.184018517354686</v>
      </c>
      <c r="I23">
        <f t="shared" si="35"/>
        <v>0.20948538878512291</v>
      </c>
      <c r="J23">
        <f t="shared" si="35"/>
        <v>0.23265709445846938</v>
      </c>
      <c r="K23">
        <f t="shared" si="35"/>
        <v>0.25327976031898924</v>
      </c>
      <c r="L23">
        <f t="shared" si="35"/>
        <v>0.27112744012217455</v>
      </c>
      <c r="M23">
        <f t="shared" si="35"/>
        <v>0.28600459095516595</v>
      </c>
      <c r="N23">
        <f t="shared" si="35"/>
        <v>0.29774821563891229</v>
      </c>
      <c r="O23">
        <f t="shared" si="35"/>
        <v>0.30622964856462787</v>
      </c>
      <c r="P23">
        <f t="shared" si="35"/>
        <v>0.31135596537747889</v>
      </c>
      <c r="Q23">
        <f t="shared" si="35"/>
        <v>0.31307100107873576</v>
      </c>
      <c r="R23">
        <f t="shared" si="35"/>
        <v>0.3113559653777499</v>
      </c>
      <c r="S23">
        <f t="shared" si="35"/>
        <v>0.30622964856440771</v>
      </c>
      <c r="T23">
        <f t="shared" si="35"/>
        <v>0.29774821563896803</v>
      </c>
      <c r="U23">
        <f t="shared" si="35"/>
        <v>0.28600459095510783</v>
      </c>
      <c r="V23">
        <f t="shared" si="35"/>
        <v>0.27112744012251377</v>
      </c>
      <c r="W23">
        <f t="shared" si="35"/>
        <v>0.25327976031826788</v>
      </c>
      <c r="X23">
        <f t="shared" si="35"/>
        <v>0.23265709445913529</v>
      </c>
      <c r="Y23">
        <f t="shared" si="35"/>
        <v>0.2094853887850649</v>
      </c>
      <c r="Z23">
        <f t="shared" si="35"/>
        <v>0.18401851735416092</v>
      </c>
      <c r="AA23">
        <f t="shared" si="35"/>
        <v>0.15653550053977949</v>
      </c>
      <c r="AB23">
        <f t="shared" si="35"/>
        <v>0.12733744802323238</v>
      </c>
      <c r="AC23">
        <f t="shared" si="35"/>
        <v>9.6744259778619085E-2</v>
      </c>
      <c r="AD23">
        <f t="shared" si="35"/>
        <v>6.509112118088109E-2</v>
      </c>
      <c r="AE23">
        <f t="shared" si="35"/>
        <v>3.2724830636322567E-2</v>
      </c>
      <c r="AF23">
        <f t="shared" si="3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D4" sqref="D4"/>
    </sheetView>
  </sheetViews>
  <sheetFormatPr defaultRowHeight="14.4" x14ac:dyDescent="0.3"/>
  <sheetData>
    <row r="3" spans="2:4" x14ac:dyDescent="0.3">
      <c r="B3">
        <f>1</f>
        <v>1</v>
      </c>
      <c r="C3">
        <f>1</f>
        <v>1</v>
      </c>
      <c r="D3">
        <f>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dt</vt:lpstr>
      <vt:lpstr>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2019-05-11T15:14:11Z</dcterms:created>
  <dcterms:modified xsi:type="dcterms:W3CDTF">2019-05-11T22:12:38Z</dcterms:modified>
</cp:coreProperties>
</file>