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sidd\Desktop\CS314 OS_Lab\Submissions\Assignment 7\cs314oslaboratory7\"/>
    </mc:Choice>
  </mc:AlternateContent>
  <xr:revisionPtr revIDLastSave="0" documentId="13_ncr:1_{B0C5BE51-3E50-4A09-9815-EC46109B6C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the data" sheetId="1" r:id="rId1"/>
    <sheet name="half the data" sheetId="2" r:id="rId2"/>
  </sheets>
  <calcPr calcId="191029"/>
</workbook>
</file>

<file path=xl/calcChain.xml><?xml version="1.0" encoding="utf-8"?>
<calcChain xmlns="http://schemas.openxmlformats.org/spreadsheetml/2006/main">
  <c r="F26" i="1" l="1"/>
  <c r="E3" i="1"/>
  <c r="E4" i="1"/>
  <c r="E5" i="1"/>
  <c r="E6" i="1"/>
  <c r="F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F21" i="1" l="1"/>
  <c r="F24" i="1"/>
  <c r="F17" i="1"/>
  <c r="F9" i="1"/>
  <c r="F4" i="1"/>
  <c r="F8" i="1"/>
  <c r="F7" i="1"/>
  <c r="F22" i="1"/>
  <c r="F14" i="1"/>
  <c r="F5" i="1"/>
  <c r="F16" i="1"/>
  <c r="F15" i="1"/>
  <c r="F12" i="1"/>
  <c r="F19" i="1"/>
  <c r="F11" i="1"/>
  <c r="F23" i="1"/>
  <c r="F20" i="1"/>
  <c r="F18" i="1"/>
  <c r="F10" i="1"/>
  <c r="F13" i="1"/>
</calcChain>
</file>

<file path=xl/sharedStrings.xml><?xml version="1.0" encoding="utf-8"?>
<sst xmlns="http://schemas.openxmlformats.org/spreadsheetml/2006/main" count="11" uniqueCount="7">
  <si>
    <t>num = 10000</t>
  </si>
  <si>
    <t>limit size</t>
  </si>
  <si>
    <t>seed 0</t>
  </si>
  <si>
    <t>seed 1</t>
  </si>
  <si>
    <t>seed 2</t>
  </si>
  <si>
    <t>average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</si>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</sst>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Fraction of Valid 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'all the data'!$B$2</c:f>
              <c:strCache>
                <c:ptCount val="1"/>
                <c:pt idx="0">
                  <c:v>seed 0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>
              <a:outerShdw blurRad="50800" dist="88900" dir="5400000" sx="102000" sy="102000" algn="ctr" rotWithShape="0">
                <a:schemeClr val="bg1">
                  <a:alpha val="43000"/>
                </a:schemeClr>
              </a:outerShdw>
            </a:effectLst>
          </c:spPr>
          <c:marker>
            <c:symbol val="none"/>
          </c:marker>
          <c:cat>
            <c:numRef>
              <c:f>'all the data'!$A$3:$A$24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'all the data'!$B$3:$B$24</c:f>
              <c:numCache>
                <c:formatCode>General</c:formatCode>
                <c:ptCount val="22"/>
                <c:pt idx="0">
                  <c:v>0</c:v>
                </c:pt>
                <c:pt idx="1">
                  <c:v>5.3400000000000003E-2</c:v>
                </c:pt>
                <c:pt idx="2">
                  <c:v>9.9599999999999994E-2</c:v>
                </c:pt>
                <c:pt idx="3">
                  <c:v>0.14630000000000001</c:v>
                </c:pt>
                <c:pt idx="4">
                  <c:v>0.19409999999999999</c:v>
                </c:pt>
                <c:pt idx="5">
                  <c:v>0.24079999999999999</c:v>
                </c:pt>
                <c:pt idx="6">
                  <c:v>0.2878</c:v>
                </c:pt>
                <c:pt idx="7">
                  <c:v>0.33700000000000002</c:v>
                </c:pt>
                <c:pt idx="8">
                  <c:v>0.38579999999999998</c:v>
                </c:pt>
                <c:pt idx="9">
                  <c:v>0.43759999999999999</c:v>
                </c:pt>
                <c:pt idx="10">
                  <c:v>0.48480000000000001</c:v>
                </c:pt>
                <c:pt idx="11">
                  <c:v>0.5353</c:v>
                </c:pt>
                <c:pt idx="12">
                  <c:v>0.5837</c:v>
                </c:pt>
                <c:pt idx="13">
                  <c:v>0.63319999999999999</c:v>
                </c:pt>
                <c:pt idx="14">
                  <c:v>0.68410000000000004</c:v>
                </c:pt>
                <c:pt idx="15">
                  <c:v>0.73119999999999996</c:v>
                </c:pt>
                <c:pt idx="16">
                  <c:v>0.77990000000000004</c:v>
                </c:pt>
                <c:pt idx="17">
                  <c:v>0.83330000000000004</c:v>
                </c:pt>
                <c:pt idx="18">
                  <c:v>0.8831</c:v>
                </c:pt>
                <c:pt idx="19">
                  <c:v>0.93049999999999999</c:v>
                </c:pt>
                <c:pt idx="20">
                  <c:v>0.97860000000000003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54E-ADA1-BD9579828882}"/>
            </c:ext>
          </c:extLst>
        </c:ser>
        <c:ser>
          <c:idx val="2"/>
          <c:order val="2"/>
          <c:tx>
            <c:strRef>
              <c:f>'all the data'!$C$2</c:f>
              <c:strCache>
                <c:ptCount val="1"/>
                <c:pt idx="0">
                  <c:v>seed 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the data'!$A$3:$A$24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'all the data'!$C$3:$C$24</c:f>
              <c:numCache>
                <c:formatCode>General</c:formatCode>
                <c:ptCount val="22"/>
                <c:pt idx="0">
                  <c:v>0</c:v>
                </c:pt>
                <c:pt idx="1">
                  <c:v>5.2499999999999998E-2</c:v>
                </c:pt>
                <c:pt idx="2">
                  <c:v>0.10150000000000001</c:v>
                </c:pt>
                <c:pt idx="3">
                  <c:v>0.1487</c:v>
                </c:pt>
                <c:pt idx="4">
                  <c:v>0.2001</c:v>
                </c:pt>
                <c:pt idx="5">
                  <c:v>0.25130000000000002</c:v>
                </c:pt>
                <c:pt idx="6">
                  <c:v>0.2949</c:v>
                </c:pt>
                <c:pt idx="7">
                  <c:v>0.34160000000000001</c:v>
                </c:pt>
                <c:pt idx="8">
                  <c:v>0.39369999999999999</c:v>
                </c:pt>
                <c:pt idx="9">
                  <c:v>0.4456</c:v>
                </c:pt>
                <c:pt idx="10">
                  <c:v>0.49209999999999998</c:v>
                </c:pt>
                <c:pt idx="11">
                  <c:v>0.53669999999999995</c:v>
                </c:pt>
                <c:pt idx="12">
                  <c:v>0.58750000000000002</c:v>
                </c:pt>
                <c:pt idx="13">
                  <c:v>0.63800000000000001</c:v>
                </c:pt>
                <c:pt idx="14">
                  <c:v>0.68779999999999997</c:v>
                </c:pt>
                <c:pt idx="15">
                  <c:v>0.73340000000000005</c:v>
                </c:pt>
                <c:pt idx="16">
                  <c:v>0.78010000000000002</c:v>
                </c:pt>
                <c:pt idx="17">
                  <c:v>0.82779999999999998</c:v>
                </c:pt>
                <c:pt idx="18">
                  <c:v>0.87770000000000004</c:v>
                </c:pt>
                <c:pt idx="19">
                  <c:v>0.92679999999999996</c:v>
                </c:pt>
                <c:pt idx="20">
                  <c:v>0.97599999999999998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2-454E-ADA1-BD9579828882}"/>
            </c:ext>
          </c:extLst>
        </c:ser>
        <c:ser>
          <c:idx val="3"/>
          <c:order val="3"/>
          <c:tx>
            <c:strRef>
              <c:f>'all the data'!$D$2</c:f>
              <c:strCache>
                <c:ptCount val="1"/>
                <c:pt idx="0">
                  <c:v>seed 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the data'!$A$3:$A$24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'all the data'!$D$3:$D$24</c:f>
              <c:numCache>
                <c:formatCode>General</c:formatCode>
                <c:ptCount val="22"/>
                <c:pt idx="0">
                  <c:v>0</c:v>
                </c:pt>
                <c:pt idx="1">
                  <c:v>5.0599999999999999E-2</c:v>
                </c:pt>
                <c:pt idx="2">
                  <c:v>9.8799999999999999E-2</c:v>
                </c:pt>
                <c:pt idx="3">
                  <c:v>0.1489</c:v>
                </c:pt>
                <c:pt idx="4">
                  <c:v>0.19270000000000001</c:v>
                </c:pt>
                <c:pt idx="5">
                  <c:v>0.2432</c:v>
                </c:pt>
                <c:pt idx="6">
                  <c:v>0.29530000000000001</c:v>
                </c:pt>
                <c:pt idx="7">
                  <c:v>0.34429999999999999</c:v>
                </c:pt>
                <c:pt idx="8">
                  <c:v>0.39100000000000001</c:v>
                </c:pt>
                <c:pt idx="9">
                  <c:v>0.44159999999999999</c:v>
                </c:pt>
                <c:pt idx="10">
                  <c:v>0.49249999999999999</c:v>
                </c:pt>
                <c:pt idx="11">
                  <c:v>0.54259999999999997</c:v>
                </c:pt>
                <c:pt idx="12">
                  <c:v>0.59</c:v>
                </c:pt>
                <c:pt idx="13">
                  <c:v>0.63959999999999995</c:v>
                </c:pt>
                <c:pt idx="14">
                  <c:v>0.68840000000000001</c:v>
                </c:pt>
                <c:pt idx="15">
                  <c:v>0.73609999999999998</c:v>
                </c:pt>
                <c:pt idx="16">
                  <c:v>0.78559999999999997</c:v>
                </c:pt>
                <c:pt idx="17">
                  <c:v>0.83430000000000004</c:v>
                </c:pt>
                <c:pt idx="18">
                  <c:v>0.87909999999999999</c:v>
                </c:pt>
                <c:pt idx="19">
                  <c:v>0.93149999999999999</c:v>
                </c:pt>
                <c:pt idx="20">
                  <c:v>0.97709999999999997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2-454E-ADA1-BD957982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451535"/>
        <c:axId val="1669824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the data'!$A$2</c15:sqref>
                        </c15:formulaRef>
                      </c:ext>
                    </c:extLst>
                    <c:strCache>
                      <c:ptCount val="1"/>
                      <c:pt idx="0">
                        <c:v>limit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the data'!$A$3:$A$24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the data'!$A$3:$A$24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C2-454E-ADA1-BD9579828882}"/>
                  </c:ext>
                </c:extLst>
              </c15:ser>
            </c15:filteredLineSeries>
          </c:ext>
        </c:extLst>
      </c:lineChart>
      <c:catAx>
        <c:axId val="16714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Limit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24815"/>
        <c:crosses val="autoZero"/>
        <c:auto val="1"/>
        <c:lblAlgn val="ctr"/>
        <c:lblOffset val="100"/>
        <c:noMultiLvlLbl val="0"/>
      </c:catAx>
      <c:valAx>
        <c:axId val="1669824815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 of Valid VA VALUES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51535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'half the data'!$B$1</c:f>
              <c:strCache>
                <c:ptCount val="1"/>
                <c:pt idx="0">
                  <c:v>seed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'half the data'!$B$2:$B$12</c:f>
              <c:numCache>
                <c:formatCode>General</c:formatCode>
                <c:ptCount val="11"/>
                <c:pt idx="0">
                  <c:v>0</c:v>
                </c:pt>
                <c:pt idx="1">
                  <c:v>9.9599999999999994E-2</c:v>
                </c:pt>
                <c:pt idx="2">
                  <c:v>0.19409999999999999</c:v>
                </c:pt>
                <c:pt idx="3">
                  <c:v>0.2878</c:v>
                </c:pt>
                <c:pt idx="4">
                  <c:v>0.38579999999999998</c:v>
                </c:pt>
                <c:pt idx="5">
                  <c:v>0.48480000000000001</c:v>
                </c:pt>
                <c:pt idx="6">
                  <c:v>0.5837</c:v>
                </c:pt>
                <c:pt idx="7">
                  <c:v>0.68410000000000004</c:v>
                </c:pt>
                <c:pt idx="8">
                  <c:v>0.77990000000000004</c:v>
                </c:pt>
                <c:pt idx="9">
                  <c:v>0.8831</c:v>
                </c:pt>
                <c:pt idx="10">
                  <c:v>0.97860000000000003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AA2-A98E-78B2DCBD1DBC}"/>
            </c:ext>
          </c:extLst>
        </c:ser>
        <c:ser>
          <c:idx val="2"/>
          <c:order val="2"/>
          <c:tx>
            <c:strRef>
              <c:f>'half the data'!$C$1</c:f>
              <c:strCache>
                <c:ptCount val="1"/>
                <c:pt idx="0">
                  <c:v>seed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'half the data'!$C$2:$C$12</c:f>
              <c:numCache>
                <c:formatCode>General</c:formatCode>
                <c:ptCount val="11"/>
                <c:pt idx="0">
                  <c:v>0</c:v>
                </c:pt>
                <c:pt idx="1">
                  <c:v>0.10150000000000001</c:v>
                </c:pt>
                <c:pt idx="2">
                  <c:v>0.2001</c:v>
                </c:pt>
                <c:pt idx="3">
                  <c:v>0.2949</c:v>
                </c:pt>
                <c:pt idx="4">
                  <c:v>0.39369999999999999</c:v>
                </c:pt>
                <c:pt idx="5">
                  <c:v>0.49209999999999998</c:v>
                </c:pt>
                <c:pt idx="6">
                  <c:v>0.58750000000000002</c:v>
                </c:pt>
                <c:pt idx="7">
                  <c:v>0.68779999999999997</c:v>
                </c:pt>
                <c:pt idx="8">
                  <c:v>0.78010000000000002</c:v>
                </c:pt>
                <c:pt idx="9">
                  <c:v>0.87770000000000004</c:v>
                </c:pt>
                <c:pt idx="1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3-4AA2-A98E-78B2DCBD1DBC}"/>
            </c:ext>
          </c:extLst>
        </c:ser>
        <c:ser>
          <c:idx val="3"/>
          <c:order val="3"/>
          <c:tx>
            <c:strRef>
              <c:f>'half the data'!$D$1</c:f>
              <c:strCache>
                <c:ptCount val="1"/>
                <c:pt idx="0">
                  <c:v>seed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'half the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9.8799999999999999E-2</c:v>
                </c:pt>
                <c:pt idx="2">
                  <c:v>0.19270000000000001</c:v>
                </c:pt>
                <c:pt idx="3">
                  <c:v>0.29530000000000001</c:v>
                </c:pt>
                <c:pt idx="4">
                  <c:v>0.39100000000000001</c:v>
                </c:pt>
                <c:pt idx="5">
                  <c:v>0.49249999999999999</c:v>
                </c:pt>
                <c:pt idx="6">
                  <c:v>0.59</c:v>
                </c:pt>
                <c:pt idx="7">
                  <c:v>0.68840000000000001</c:v>
                </c:pt>
                <c:pt idx="8">
                  <c:v>0.78559999999999997</c:v>
                </c:pt>
                <c:pt idx="9">
                  <c:v>0.87909999999999999</c:v>
                </c:pt>
                <c:pt idx="10">
                  <c:v>0.97709999999999997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3-4AA2-A98E-78B2DCBD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85503"/>
        <c:axId val="1766055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'half the data'!$A$1</c15:sqref>
                        </c15:formulaRef>
                      </c:ext>
                    </c:extLst>
                    <c:strCache>
                      <c:ptCount val="1"/>
                      <c:pt idx="0">
                        <c:v>limit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'half the data'!$A$2:$A$12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A3-4AA2-A98E-78B2DCBD1DBC}"/>
                  </c:ext>
                </c:extLst>
              </c15:ser>
            </c15:filteredLineSeries>
          </c:ext>
        </c:extLst>
      </c:lineChart>
      <c:catAx>
        <c:axId val="17934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55183"/>
        <c:crosses val="autoZero"/>
        <c:auto val="1"/>
        <c:lblAlgn val="ctr"/>
        <c:lblOffset val="100"/>
        <c:noMultiLvlLbl val="0"/>
      </c:catAx>
      <c:valAx>
        <c:axId val="1766055183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15875</xdr:rowOff>
    </xdr:from>
    <xdr:to>
      <xdr:col>15</xdr:col>
      <xdr:colOff>469900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58D55-A14F-69A8-C8B5-932D7982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15874</xdr:rowOff>
    </xdr:from>
    <xdr:to>
      <xdr:col>12</xdr:col>
      <xdr:colOff>127000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56502-933A-1A23-66E2-642314319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A4505-B845-4A35-B9E8-8EF574DC4F51}" name="Table1" displayName="Table1" ref="A2:F24" totalsRowShown="0">
  <autoFilter ref="A2:F24" xr:uid="{1FFA4505-B845-4A35-B9E8-8EF574DC4F51}"/>
  <tableColumns count="6">
    <tableColumn id="1" xr3:uid="{C894F0E7-182F-4F03-A449-B2695ABF68B9}" name="limit size"/>
    <tableColumn id="2" xr3:uid="{A0397125-11B3-4BCA-A349-2D6FD4E0494F}" name="seed 0"/>
    <tableColumn id="3" xr3:uid="{A4EFFC43-2506-4F5D-8EA9-DBC2A0D3A234}" name="seed 1"/>
    <tableColumn id="4" xr3:uid="{86C486A7-4398-4784-99D6-BFD1645191B7}" name="seed 2"/>
    <tableColumn id="5" xr3:uid="{43EDA7BD-2CF9-49B5-8E8C-8F361B4C048A}" name="average" dataDxfId="0">
      <calculatedColumnFormula>AVERAGE(Table1[[#This Row],[seed 0]:[seed 2]])</calculatedColumnFormula>
    </tableColumn>
    <tableColumn id="6" xr3:uid="{9E8E6447-CFCC-4DB9-A6E6-DDC7474811E6}" name="differen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5EFD7-E489-4F8E-9E4D-62A7EBE2DB5F}" name="Table13" displayName="Table13" ref="A1:D12" totalsRowShown="0">
  <autoFilter ref="A1:D12" xr:uid="{2BB5EFD7-E489-4F8E-9E4D-62A7EBE2DB5F}"/>
  <tableColumns count="4">
    <tableColumn id="1" xr3:uid="{8C8C4979-654C-4C7F-BBE3-49CA3ED69A13}" name="limit size"/>
    <tableColumn id="2" xr3:uid="{C9A12946-46AA-4B82-9C6B-8985B593D01A}" name="seed 0"/>
    <tableColumn id="3" xr3:uid="{F179AA2B-05B1-416B-BCC5-595949B3BC30}" name="seed 1"/>
    <tableColumn id="4" xr3:uid="{DD59FC37-8AAF-4967-8EC7-EBEE2C6171E2}" name="seed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8" workbookViewId="0">
      <selection activeCell="F26" sqref="F26"/>
    </sheetView>
  </sheetViews>
  <sheetFormatPr defaultRowHeight="14.5" x14ac:dyDescent="0.35"/>
  <cols>
    <col min="1" max="1" width="9.75" customWidth="1"/>
  </cols>
  <sheetData>
    <row r="1" spans="1:6" ht="15.5" x14ac:dyDescent="0.35">
      <c r="A1" t="s">
        <v>0</v>
      </c>
    </row>
    <row r="2" spans="1:6" ht="15.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ht="15.5" x14ac:dyDescent="0.35">
      <c r="A3" s="1">
        <v>0</v>
      </c>
      <c r="B3" s="1">
        <v>0</v>
      </c>
      <c r="C3" s="1">
        <v>0</v>
      </c>
      <c r="D3" s="1">
        <v>0</v>
      </c>
      <c r="E3">
        <f>AVERAGE(Table1[[#This Row],[seed 0]:[seed 2]])</f>
        <v>0</v>
      </c>
      <c r="F3">
        <v>0</v>
      </c>
    </row>
    <row r="4" spans="1:6" ht="15.5" x14ac:dyDescent="0.35">
      <c r="A4" s="1">
        <v>50</v>
      </c>
      <c r="B4" s="1">
        <v>5.3400000000000003E-2</v>
      </c>
      <c r="C4" s="1">
        <v>5.2499999999999998E-2</v>
      </c>
      <c r="D4" s="1">
        <v>5.0599999999999999E-2</v>
      </c>
      <c r="E4">
        <f>AVERAGE(Table1[[#This Row],[seed 0]:[seed 2]])</f>
        <v>5.2166666666666667E-2</v>
      </c>
      <c r="F4">
        <f>Table1[[#This Row],[average]]-E3</f>
        <v>5.2166666666666667E-2</v>
      </c>
    </row>
    <row r="5" spans="1:6" ht="15.5" x14ac:dyDescent="0.35">
      <c r="A5" s="1">
        <v>100</v>
      </c>
      <c r="B5" s="1">
        <v>9.9599999999999994E-2</v>
      </c>
      <c r="C5" s="1">
        <v>0.10150000000000001</v>
      </c>
      <c r="D5" s="1">
        <v>9.8799999999999999E-2</v>
      </c>
      <c r="E5">
        <f>AVERAGE(Table1[[#This Row],[seed 0]:[seed 2]])</f>
        <v>9.9966666666666662E-2</v>
      </c>
      <c r="F5">
        <f>Table1[[#This Row],[average]]-E4</f>
        <v>4.7799999999999995E-2</v>
      </c>
    </row>
    <row r="6" spans="1:6" ht="15.5" x14ac:dyDescent="0.35">
      <c r="A6" s="1">
        <v>150</v>
      </c>
      <c r="B6" s="1">
        <v>0.14630000000000001</v>
      </c>
      <c r="C6" s="1">
        <v>0.1487</v>
      </c>
      <c r="D6" s="1">
        <v>0.1489</v>
      </c>
      <c r="E6">
        <f>AVERAGE(Table1[[#This Row],[seed 0]:[seed 2]])</f>
        <v>0.14796666666666669</v>
      </c>
      <c r="F6">
        <f>Table1[[#This Row],[average]]-E5</f>
        <v>4.8000000000000029E-2</v>
      </c>
    </row>
    <row r="7" spans="1:6" ht="15.5" x14ac:dyDescent="0.35">
      <c r="A7" s="1">
        <v>200</v>
      </c>
      <c r="B7" s="1">
        <v>0.19409999999999999</v>
      </c>
      <c r="C7" s="1">
        <v>0.2001</v>
      </c>
      <c r="D7" s="1">
        <v>0.19270000000000001</v>
      </c>
      <c r="E7">
        <f>AVERAGE(Table1[[#This Row],[seed 0]:[seed 2]])</f>
        <v>0.19563333333333333</v>
      </c>
      <c r="F7">
        <f>Table1[[#This Row],[average]]-E6</f>
        <v>4.7666666666666635E-2</v>
      </c>
    </row>
    <row r="8" spans="1:6" ht="15.5" x14ac:dyDescent="0.35">
      <c r="A8" s="1">
        <v>250</v>
      </c>
      <c r="B8" s="1">
        <v>0.24079999999999999</v>
      </c>
      <c r="C8" s="1">
        <v>0.25130000000000002</v>
      </c>
      <c r="D8" s="1">
        <v>0.2432</v>
      </c>
      <c r="E8">
        <f>AVERAGE(Table1[[#This Row],[seed 0]:[seed 2]])</f>
        <v>0.24509999999999998</v>
      </c>
      <c r="F8">
        <f>Table1[[#This Row],[average]]-E7</f>
        <v>4.9466666666666659E-2</v>
      </c>
    </row>
    <row r="9" spans="1:6" ht="15.5" x14ac:dyDescent="0.35">
      <c r="A9" s="1">
        <v>300</v>
      </c>
      <c r="B9" s="1">
        <v>0.2878</v>
      </c>
      <c r="C9" s="1">
        <v>0.2949</v>
      </c>
      <c r="D9" s="1">
        <v>0.29530000000000001</v>
      </c>
      <c r="E9">
        <f>AVERAGE(Table1[[#This Row],[seed 0]:[seed 2]])</f>
        <v>0.29266666666666669</v>
      </c>
      <c r="F9">
        <f>Table1[[#This Row],[average]]-E8</f>
        <v>4.7566666666666702E-2</v>
      </c>
    </row>
    <row r="10" spans="1:6" ht="15.5" x14ac:dyDescent="0.35">
      <c r="A10" s="1">
        <v>350</v>
      </c>
      <c r="B10" s="1">
        <v>0.33700000000000002</v>
      </c>
      <c r="C10" s="1">
        <v>0.34160000000000001</v>
      </c>
      <c r="D10" s="1">
        <v>0.34429999999999999</v>
      </c>
      <c r="E10">
        <f>AVERAGE(Table1[[#This Row],[seed 0]:[seed 2]])</f>
        <v>0.3409666666666667</v>
      </c>
      <c r="F10">
        <f>Table1[[#This Row],[average]]-E9</f>
        <v>4.830000000000001E-2</v>
      </c>
    </row>
    <row r="11" spans="1:6" ht="15.5" x14ac:dyDescent="0.35">
      <c r="A11" s="1">
        <v>400</v>
      </c>
      <c r="B11" s="1">
        <v>0.38579999999999998</v>
      </c>
      <c r="C11" s="1">
        <v>0.39369999999999999</v>
      </c>
      <c r="D11" s="1">
        <v>0.39100000000000001</v>
      </c>
      <c r="E11">
        <f>AVERAGE(Table1[[#This Row],[seed 0]:[seed 2]])</f>
        <v>0.39016666666666672</v>
      </c>
      <c r="F11">
        <f>Table1[[#This Row],[average]]-E10</f>
        <v>4.9200000000000021E-2</v>
      </c>
    </row>
    <row r="12" spans="1:6" ht="15.5" x14ac:dyDescent="0.35">
      <c r="A12" s="1">
        <v>450</v>
      </c>
      <c r="B12" s="1">
        <v>0.43759999999999999</v>
      </c>
      <c r="C12" s="1">
        <v>0.4456</v>
      </c>
      <c r="D12" s="1">
        <v>0.44159999999999999</v>
      </c>
      <c r="E12">
        <f>AVERAGE(Table1[[#This Row],[seed 0]:[seed 2]])</f>
        <v>0.44159999999999999</v>
      </c>
      <c r="F12">
        <f>Table1[[#This Row],[average]]-E11</f>
        <v>5.1433333333333275E-2</v>
      </c>
    </row>
    <row r="13" spans="1:6" ht="15.5" x14ac:dyDescent="0.35">
      <c r="A13" s="1">
        <v>500</v>
      </c>
      <c r="B13" s="1">
        <v>0.48480000000000001</v>
      </c>
      <c r="C13" s="1">
        <v>0.49209999999999998</v>
      </c>
      <c r="D13" s="1">
        <v>0.49249999999999999</v>
      </c>
      <c r="E13">
        <f>AVERAGE(Table1[[#This Row],[seed 0]:[seed 2]])</f>
        <v>0.48980000000000001</v>
      </c>
      <c r="F13">
        <f>Table1[[#This Row],[average]]-E12</f>
        <v>4.8200000000000021E-2</v>
      </c>
    </row>
    <row r="14" spans="1:6" ht="15.5" x14ac:dyDescent="0.35">
      <c r="A14" s="1">
        <v>550</v>
      </c>
      <c r="B14" s="1">
        <v>0.5353</v>
      </c>
      <c r="C14" s="1">
        <v>0.53669999999999995</v>
      </c>
      <c r="D14" s="1">
        <v>0.54259999999999997</v>
      </c>
      <c r="E14">
        <f>AVERAGE(Table1[[#This Row],[seed 0]:[seed 2]])</f>
        <v>0.53820000000000001</v>
      </c>
      <c r="F14">
        <f>Table1[[#This Row],[average]]-E13</f>
        <v>4.8399999999999999E-2</v>
      </c>
    </row>
    <row r="15" spans="1:6" ht="15.5" x14ac:dyDescent="0.35">
      <c r="A15" s="1">
        <v>600</v>
      </c>
      <c r="B15" s="1">
        <v>0.5837</v>
      </c>
      <c r="C15" s="1">
        <v>0.58750000000000002</v>
      </c>
      <c r="D15" s="1">
        <v>0.59</v>
      </c>
      <c r="E15">
        <f>AVERAGE(Table1[[#This Row],[seed 0]:[seed 2]])</f>
        <v>0.58706666666666674</v>
      </c>
      <c r="F15">
        <f>Table1[[#This Row],[average]]-E14</f>
        <v>4.8866666666666725E-2</v>
      </c>
    </row>
    <row r="16" spans="1:6" ht="15.5" x14ac:dyDescent="0.35">
      <c r="A16" s="1">
        <v>650</v>
      </c>
      <c r="B16" s="1">
        <v>0.63319999999999999</v>
      </c>
      <c r="C16" s="1">
        <v>0.63800000000000001</v>
      </c>
      <c r="D16" s="1">
        <v>0.63959999999999995</v>
      </c>
      <c r="E16">
        <f>AVERAGE(Table1[[#This Row],[seed 0]:[seed 2]])</f>
        <v>0.63693333333333324</v>
      </c>
      <c r="F16">
        <f>Table1[[#This Row],[average]]-E15</f>
        <v>4.9866666666666504E-2</v>
      </c>
    </row>
    <row r="17" spans="1:6" ht="15.5" x14ac:dyDescent="0.35">
      <c r="A17" s="1">
        <v>700</v>
      </c>
      <c r="B17" s="1">
        <v>0.68410000000000004</v>
      </c>
      <c r="C17" s="1">
        <v>0.68779999999999997</v>
      </c>
      <c r="D17" s="1">
        <v>0.68840000000000001</v>
      </c>
      <c r="E17">
        <f>AVERAGE(Table1[[#This Row],[seed 0]:[seed 2]])</f>
        <v>0.68676666666666675</v>
      </c>
      <c r="F17">
        <f>Table1[[#This Row],[average]]-E16</f>
        <v>4.9833333333333507E-2</v>
      </c>
    </row>
    <row r="18" spans="1:6" ht="15.5" x14ac:dyDescent="0.35">
      <c r="A18" s="1">
        <v>750</v>
      </c>
      <c r="B18" s="1">
        <v>0.73119999999999996</v>
      </c>
      <c r="C18" s="1">
        <v>0.73340000000000005</v>
      </c>
      <c r="D18" s="1">
        <v>0.73609999999999998</v>
      </c>
      <c r="E18">
        <f>AVERAGE(Table1[[#This Row],[seed 0]:[seed 2]])</f>
        <v>0.73356666666666659</v>
      </c>
      <c r="F18">
        <f>Table1[[#This Row],[average]]-E17</f>
        <v>4.6799999999999842E-2</v>
      </c>
    </row>
    <row r="19" spans="1:6" ht="15.5" x14ac:dyDescent="0.35">
      <c r="A19" s="1">
        <v>800</v>
      </c>
      <c r="B19" s="1">
        <v>0.77990000000000004</v>
      </c>
      <c r="C19" s="1">
        <v>0.78010000000000002</v>
      </c>
      <c r="D19" s="1">
        <v>0.78559999999999997</v>
      </c>
      <c r="E19">
        <f>AVERAGE(Table1[[#This Row],[seed 0]:[seed 2]])</f>
        <v>0.78186666666666671</v>
      </c>
      <c r="F19">
        <f>Table1[[#This Row],[average]]-E18</f>
        <v>4.8300000000000121E-2</v>
      </c>
    </row>
    <row r="20" spans="1:6" ht="15.5" x14ac:dyDescent="0.35">
      <c r="A20" s="1">
        <v>850</v>
      </c>
      <c r="B20" s="1">
        <v>0.83330000000000004</v>
      </c>
      <c r="C20" s="1">
        <v>0.82779999999999998</v>
      </c>
      <c r="D20" s="1">
        <v>0.83430000000000004</v>
      </c>
      <c r="E20">
        <f>AVERAGE(Table1[[#This Row],[seed 0]:[seed 2]])</f>
        <v>0.83179999999999998</v>
      </c>
      <c r="F20">
        <f>Table1[[#This Row],[average]]-E19</f>
        <v>4.9933333333333274E-2</v>
      </c>
    </row>
    <row r="21" spans="1:6" ht="15.5" x14ac:dyDescent="0.35">
      <c r="A21" s="1">
        <v>900</v>
      </c>
      <c r="B21" s="1">
        <v>0.8831</v>
      </c>
      <c r="C21" s="1">
        <v>0.87770000000000004</v>
      </c>
      <c r="D21" s="1">
        <v>0.87909999999999999</v>
      </c>
      <c r="E21">
        <f>AVERAGE(Table1[[#This Row],[seed 0]:[seed 2]])</f>
        <v>0.87996666666666667</v>
      </c>
      <c r="F21">
        <f>Table1[[#This Row],[average]]-E20</f>
        <v>4.8166666666666691E-2</v>
      </c>
    </row>
    <row r="22" spans="1:6" ht="15.5" x14ac:dyDescent="0.35">
      <c r="A22" s="1">
        <v>950</v>
      </c>
      <c r="B22" s="1">
        <v>0.93049999999999999</v>
      </c>
      <c r="C22" s="1">
        <v>0.92679999999999996</v>
      </c>
      <c r="D22" s="1">
        <v>0.93149999999999999</v>
      </c>
      <c r="E22">
        <f>AVERAGE(Table1[[#This Row],[seed 0]:[seed 2]])</f>
        <v>0.92960000000000009</v>
      </c>
      <c r="F22">
        <f>Table1[[#This Row],[average]]-E21</f>
        <v>4.9633333333333418E-2</v>
      </c>
    </row>
    <row r="23" spans="1:6" ht="15.5" x14ac:dyDescent="0.35">
      <c r="A23" s="1">
        <v>1000</v>
      </c>
      <c r="B23" s="1">
        <v>0.97860000000000003</v>
      </c>
      <c r="C23" s="1">
        <v>0.97599999999999998</v>
      </c>
      <c r="D23" s="1">
        <v>0.97709999999999997</v>
      </c>
      <c r="E23">
        <f>AVERAGE(Table1[[#This Row],[seed 0]:[seed 2]])</f>
        <v>0.9772333333333334</v>
      </c>
      <c r="F23">
        <f>Table1[[#This Row],[average]]-E22</f>
        <v>4.7633333333333305E-2</v>
      </c>
    </row>
    <row r="24" spans="1:6" ht="15.5" x14ac:dyDescent="0.35">
      <c r="A24" s="1">
        <v>1050</v>
      </c>
      <c r="B24" s="1">
        <v>1</v>
      </c>
      <c r="C24" s="1">
        <v>1</v>
      </c>
      <c r="D24" s="1">
        <v>1</v>
      </c>
      <c r="E24">
        <f>AVERAGE(Table1[[#This Row],[seed 0]:[seed 2]])</f>
        <v>1</v>
      </c>
      <c r="F24">
        <f>Table1[[#This Row],[average]]-E23</f>
        <v>2.2766666666666602E-2</v>
      </c>
    </row>
    <row r="26" spans="1:6" x14ac:dyDescent="0.35">
      <c r="F26">
        <f>AVERAGE(F4:F23)</f>
        <v>4.8861666666666671E-2</v>
      </c>
    </row>
  </sheetData>
  <pageMargins left="0.7" right="0.7" top="0.75" bottom="0.75" header="0.3" footer="0.3"/>
  <ignoredErrors>
    <ignoredError sqref="A1:D1" numberStoredAsText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046-2493-41F4-8A31-CC3C891948C0}">
  <dimension ref="A1:D12"/>
  <sheetViews>
    <sheetView workbookViewId="0">
      <selection activeCell="M16" sqref="M16"/>
    </sheetView>
  </sheetViews>
  <sheetFormatPr defaultRowHeight="15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s="1">
        <v>0</v>
      </c>
      <c r="B2" s="1">
        <v>0</v>
      </c>
      <c r="C2" s="1">
        <v>0</v>
      </c>
      <c r="D2" s="1">
        <v>0</v>
      </c>
    </row>
    <row r="3" spans="1:4" x14ac:dyDescent="0.35">
      <c r="A3" s="1">
        <v>100</v>
      </c>
      <c r="B3" s="1">
        <v>9.9599999999999994E-2</v>
      </c>
      <c r="C3" s="1">
        <v>0.10150000000000001</v>
      </c>
      <c r="D3" s="1">
        <v>9.8799999999999999E-2</v>
      </c>
    </row>
    <row r="4" spans="1:4" x14ac:dyDescent="0.35">
      <c r="A4" s="1">
        <v>200</v>
      </c>
      <c r="B4" s="1">
        <v>0.19409999999999999</v>
      </c>
      <c r="C4" s="1">
        <v>0.2001</v>
      </c>
      <c r="D4" s="1">
        <v>0.19270000000000001</v>
      </c>
    </row>
    <row r="5" spans="1:4" x14ac:dyDescent="0.35">
      <c r="A5" s="1">
        <v>300</v>
      </c>
      <c r="B5" s="1">
        <v>0.2878</v>
      </c>
      <c r="C5" s="1">
        <v>0.2949</v>
      </c>
      <c r="D5" s="1">
        <v>0.29530000000000001</v>
      </c>
    </row>
    <row r="6" spans="1:4" x14ac:dyDescent="0.35">
      <c r="A6" s="1">
        <v>400</v>
      </c>
      <c r="B6" s="1">
        <v>0.38579999999999998</v>
      </c>
      <c r="C6" s="1">
        <v>0.39369999999999999</v>
      </c>
      <c r="D6" s="1">
        <v>0.39100000000000001</v>
      </c>
    </row>
    <row r="7" spans="1:4" x14ac:dyDescent="0.35">
      <c r="A7" s="1">
        <v>500</v>
      </c>
      <c r="B7" s="1">
        <v>0.48480000000000001</v>
      </c>
      <c r="C7" s="1">
        <v>0.49209999999999998</v>
      </c>
      <c r="D7" s="1">
        <v>0.49249999999999999</v>
      </c>
    </row>
    <row r="8" spans="1:4" x14ac:dyDescent="0.35">
      <c r="A8" s="1">
        <v>600</v>
      </c>
      <c r="B8" s="1">
        <v>0.5837</v>
      </c>
      <c r="C8" s="1">
        <v>0.58750000000000002</v>
      </c>
      <c r="D8" s="1">
        <v>0.59</v>
      </c>
    </row>
    <row r="9" spans="1:4" x14ac:dyDescent="0.35">
      <c r="A9" s="1">
        <v>700</v>
      </c>
      <c r="B9" s="1">
        <v>0.68410000000000004</v>
      </c>
      <c r="C9" s="1">
        <v>0.68779999999999997</v>
      </c>
      <c r="D9" s="1">
        <v>0.68840000000000001</v>
      </c>
    </row>
    <row r="10" spans="1:4" x14ac:dyDescent="0.35">
      <c r="A10" s="1">
        <v>800</v>
      </c>
      <c r="B10" s="1">
        <v>0.77990000000000004</v>
      </c>
      <c r="C10" s="1">
        <v>0.78010000000000002</v>
      </c>
      <c r="D10" s="1">
        <v>0.78559999999999997</v>
      </c>
    </row>
    <row r="11" spans="1:4" x14ac:dyDescent="0.35">
      <c r="A11" s="1">
        <v>900</v>
      </c>
      <c r="B11" s="1">
        <v>0.8831</v>
      </c>
      <c r="C11" s="1">
        <v>0.87770000000000004</v>
      </c>
      <c r="D11" s="1">
        <v>0.87909999999999999</v>
      </c>
    </row>
    <row r="12" spans="1:4" x14ac:dyDescent="0.35">
      <c r="A12" s="1">
        <v>1000</v>
      </c>
      <c r="B12" s="1">
        <v>0.97860000000000003</v>
      </c>
      <c r="C12" s="1">
        <v>0.97599999999999998</v>
      </c>
      <c r="D12" s="1">
        <v>0.97709999999999997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the data</vt:lpstr>
      <vt:lpstr>half the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P</cp:lastModifiedBy>
  <dcterms:modified xsi:type="dcterms:W3CDTF">2023-03-04T13:51:08Z</dcterms:modified>
</cp:coreProperties>
</file>