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hoIAm\Source\FDACS\B2CPolicies\localization\"/>
    </mc:Choice>
  </mc:AlternateContent>
  <xr:revisionPtr revIDLastSave="0" documentId="13_ncr:1_{C8BA8C73-F4ED-4D55-AD61-6FCF23BC1C4F}" xr6:coauthVersionLast="36" xr6:coauthVersionMax="47" xr10:uidLastSave="{00000000-0000-0000-0000-000000000000}"/>
  <bookViews>
    <workbookView xWindow="-108" yWindow="-108" windowWidth="23256" windowHeight="12576" xr2:uid="{A1E701F0-E02B-4883-902E-4D25036E4CC0}"/>
  </bookViews>
  <sheets>
    <sheet name="localization" sheetId="2" r:id="rId1"/>
    <sheet name="Locale Strings" sheetId="3" r:id="rId2"/>
  </sheets>
  <definedNames>
    <definedName name="_xlnm._FilterDatabase" localSheetId="1" hidden="1">'Locale Strings'!$A$1:$D$169</definedName>
    <definedName name="_xlnm._FilterDatabase" localSheetId="0" hidden="1">localization!$A$1:$K$339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90" i="2" l="1"/>
  <c r="L190" i="2" s="1"/>
  <c r="J191" i="2"/>
  <c r="L191" i="2" s="1"/>
  <c r="J192" i="2"/>
  <c r="L192" i="2" s="1"/>
  <c r="J193" i="2"/>
  <c r="L193" i="2" s="1"/>
  <c r="J194" i="2"/>
  <c r="L194" i="2" s="1"/>
  <c r="J195" i="2"/>
  <c r="K195" i="2" s="1"/>
  <c r="J196" i="2"/>
  <c r="K196" i="2" s="1"/>
  <c r="J197" i="2"/>
  <c r="K197" i="2" s="1"/>
  <c r="J198" i="2"/>
  <c r="L198" i="2" s="1"/>
  <c r="J199" i="2"/>
  <c r="L199" i="2" s="1"/>
  <c r="J200" i="2"/>
  <c r="L200" i="2" s="1"/>
  <c r="J201" i="2"/>
  <c r="L201" i="2" s="1"/>
  <c r="J202" i="2"/>
  <c r="L202" i="2" s="1"/>
  <c r="J203" i="2"/>
  <c r="K203" i="2" s="1"/>
  <c r="J204" i="2"/>
  <c r="K204" i="2" s="1"/>
  <c r="J205" i="2"/>
  <c r="K205" i="2" s="1"/>
  <c r="J206" i="2"/>
  <c r="L206" i="2" s="1"/>
  <c r="J207" i="2"/>
  <c r="L207" i="2" s="1"/>
  <c r="J208" i="2"/>
  <c r="L208" i="2" s="1"/>
  <c r="J209" i="2"/>
  <c r="L209" i="2" s="1"/>
  <c r="J210" i="2"/>
  <c r="L210" i="2" s="1"/>
  <c r="J211" i="2"/>
  <c r="K211" i="2" s="1"/>
  <c r="J212" i="2"/>
  <c r="K212" i="2" s="1"/>
  <c r="J213" i="2"/>
  <c r="K213" i="2" s="1"/>
  <c r="J214" i="2"/>
  <c r="L214" i="2" s="1"/>
  <c r="J215" i="2"/>
  <c r="L215" i="2" s="1"/>
  <c r="J216" i="2"/>
  <c r="L216" i="2" s="1"/>
  <c r="J217" i="2"/>
  <c r="L217" i="2" s="1"/>
  <c r="J218" i="2"/>
  <c r="L218" i="2" s="1"/>
  <c r="J219" i="2"/>
  <c r="K219" i="2" s="1"/>
  <c r="J220" i="2"/>
  <c r="K220" i="2" s="1"/>
  <c r="J221" i="2"/>
  <c r="K221" i="2" s="1"/>
  <c r="J222" i="2"/>
  <c r="L222" i="2" s="1"/>
  <c r="J223" i="2"/>
  <c r="L223" i="2" s="1"/>
  <c r="J224" i="2"/>
  <c r="L224" i="2" s="1"/>
  <c r="J225" i="2"/>
  <c r="L225" i="2" s="1"/>
  <c r="J226" i="2"/>
  <c r="L226" i="2" s="1"/>
  <c r="J227" i="2"/>
  <c r="K227" i="2" s="1"/>
  <c r="J228" i="2"/>
  <c r="K228" i="2" s="1"/>
  <c r="J229" i="2"/>
  <c r="K229" i="2" s="1"/>
  <c r="J230" i="2"/>
  <c r="L230" i="2" s="1"/>
  <c r="J231" i="2"/>
  <c r="L231" i="2" s="1"/>
  <c r="J232" i="2"/>
  <c r="L232" i="2" s="1"/>
  <c r="J233" i="2"/>
  <c r="L233" i="2" s="1"/>
  <c r="J234" i="2"/>
  <c r="L234" i="2" s="1"/>
  <c r="J235" i="2"/>
  <c r="K235" i="2" s="1"/>
  <c r="J236" i="2"/>
  <c r="K236" i="2" s="1"/>
  <c r="J237" i="2"/>
  <c r="K237" i="2" s="1"/>
  <c r="J239" i="2"/>
  <c r="L239" i="2" s="1"/>
  <c r="J240" i="2"/>
  <c r="L240" i="2" s="1"/>
  <c r="J241" i="2"/>
  <c r="L241" i="2" s="1"/>
  <c r="J242" i="2"/>
  <c r="K242" i="2" s="1"/>
  <c r="J243" i="2"/>
  <c r="K243" i="2" s="1"/>
  <c r="J244" i="2"/>
  <c r="K244" i="2" s="1"/>
  <c r="J245" i="2"/>
  <c r="L245" i="2" s="1"/>
  <c r="J246" i="2"/>
  <c r="L246" i="2" s="1"/>
  <c r="J247" i="2"/>
  <c r="L247" i="2" s="1"/>
  <c r="J248" i="2"/>
  <c r="L248" i="2" s="1"/>
  <c r="J249" i="2"/>
  <c r="L249" i="2" s="1"/>
  <c r="J250" i="2"/>
  <c r="K250" i="2" s="1"/>
  <c r="J251" i="2"/>
  <c r="K251" i="2" s="1"/>
  <c r="J252" i="2"/>
  <c r="K252" i="2" s="1"/>
  <c r="J253" i="2"/>
  <c r="L253" i="2" s="1"/>
  <c r="J254" i="2"/>
  <c r="L254" i="2" s="1"/>
  <c r="J255" i="2"/>
  <c r="L255" i="2" s="1"/>
  <c r="J256" i="2"/>
  <c r="L256" i="2" s="1"/>
  <c r="J257" i="2"/>
  <c r="L257" i="2" s="1"/>
  <c r="J258" i="2"/>
  <c r="K258" i="2" s="1"/>
  <c r="J259" i="2"/>
  <c r="K259" i="2" s="1"/>
  <c r="J260" i="2"/>
  <c r="K260" i="2" s="1"/>
  <c r="J261" i="2"/>
  <c r="L261" i="2" s="1"/>
  <c r="J262" i="2"/>
  <c r="L262" i="2" s="1"/>
  <c r="J263" i="2"/>
  <c r="L263" i="2" s="1"/>
  <c r="J264" i="2"/>
  <c r="L264" i="2" s="1"/>
  <c r="J265" i="2"/>
  <c r="L265" i="2" s="1"/>
  <c r="J266" i="2"/>
  <c r="K266" i="2" s="1"/>
  <c r="J267" i="2"/>
  <c r="K267" i="2" s="1"/>
  <c r="J268" i="2"/>
  <c r="K268" i="2" s="1"/>
  <c r="J269" i="2"/>
  <c r="L269" i="2" s="1"/>
  <c r="J270" i="2"/>
  <c r="L270" i="2" s="1"/>
  <c r="J271" i="2"/>
  <c r="L271" i="2" s="1"/>
  <c r="J272" i="2"/>
  <c r="L272" i="2" s="1"/>
  <c r="J273" i="2"/>
  <c r="L273" i="2" s="1"/>
  <c r="J274" i="2"/>
  <c r="K274" i="2" s="1"/>
  <c r="J275" i="2"/>
  <c r="K275" i="2" s="1"/>
  <c r="J276" i="2"/>
  <c r="K276" i="2" s="1"/>
  <c r="J277" i="2"/>
  <c r="L277" i="2" s="1"/>
  <c r="J278" i="2"/>
  <c r="L278" i="2" s="1"/>
  <c r="J279" i="2"/>
  <c r="L279" i="2" s="1"/>
  <c r="J280" i="2"/>
  <c r="L280" i="2" s="1"/>
  <c r="J281" i="2"/>
  <c r="L281" i="2" s="1"/>
  <c r="J282" i="2"/>
  <c r="K282" i="2" s="1"/>
  <c r="J283" i="2"/>
  <c r="K283" i="2" s="1"/>
  <c r="J284" i="2"/>
  <c r="K284" i="2" s="1"/>
  <c r="J285" i="2"/>
  <c r="L285" i="2" s="1"/>
  <c r="J286" i="2"/>
  <c r="L286" i="2" s="1"/>
  <c r="J287" i="2"/>
  <c r="L287" i="2" s="1"/>
  <c r="J288" i="2"/>
  <c r="L288" i="2" s="1"/>
  <c r="J289" i="2"/>
  <c r="L289" i="2" s="1"/>
  <c r="J290" i="2"/>
  <c r="K290" i="2" s="1"/>
  <c r="J291" i="2"/>
  <c r="K291" i="2" s="1"/>
  <c r="J292" i="2"/>
  <c r="K292" i="2" s="1"/>
  <c r="J293" i="2"/>
  <c r="L293" i="2" s="1"/>
  <c r="J294" i="2"/>
  <c r="L294" i="2" s="1"/>
  <c r="J295" i="2"/>
  <c r="L295" i="2" s="1"/>
  <c r="J296" i="2"/>
  <c r="L296" i="2" s="1"/>
  <c r="J297" i="2"/>
  <c r="L297" i="2" s="1"/>
  <c r="J298" i="2"/>
  <c r="K298" i="2" s="1"/>
  <c r="J299" i="2"/>
  <c r="K299" i="2" s="1"/>
  <c r="J300" i="2"/>
  <c r="K300" i="2" s="1"/>
  <c r="J301" i="2"/>
  <c r="L301" i="2" s="1"/>
  <c r="J302" i="2"/>
  <c r="L302" i="2" s="1"/>
  <c r="J303" i="2"/>
  <c r="L303" i="2" s="1"/>
  <c r="J304" i="2"/>
  <c r="L304" i="2" s="1"/>
  <c r="J305" i="2"/>
  <c r="L305" i="2" s="1"/>
  <c r="J306" i="2"/>
  <c r="K306" i="2" s="1"/>
  <c r="J307" i="2"/>
  <c r="K307" i="2" s="1"/>
  <c r="J308" i="2"/>
  <c r="K308" i="2" s="1"/>
  <c r="J309" i="2"/>
  <c r="L309" i="2" s="1"/>
  <c r="J310" i="2"/>
  <c r="L310" i="2" s="1"/>
  <c r="J311" i="2"/>
  <c r="L311" i="2" s="1"/>
  <c r="J312" i="2"/>
  <c r="L312" i="2" s="1"/>
  <c r="J313" i="2"/>
  <c r="L313" i="2" s="1"/>
  <c r="J314" i="2"/>
  <c r="K314" i="2" s="1"/>
  <c r="J315" i="2"/>
  <c r="K315" i="2" s="1"/>
  <c r="J316" i="2"/>
  <c r="K316" i="2" s="1"/>
  <c r="J317" i="2"/>
  <c r="L317" i="2" s="1"/>
  <c r="J318" i="2"/>
  <c r="L318" i="2" s="1"/>
  <c r="J319" i="2"/>
  <c r="L319" i="2" s="1"/>
  <c r="K311" i="2" l="1"/>
  <c r="K303" i="2"/>
  <c r="K247" i="2"/>
  <c r="L250" i="2"/>
  <c r="L306" i="2"/>
  <c r="L242" i="2"/>
  <c r="K295" i="2"/>
  <c r="K232" i="2"/>
  <c r="L298" i="2"/>
  <c r="L235" i="2"/>
  <c r="K287" i="2"/>
  <c r="K224" i="2"/>
  <c r="L290" i="2"/>
  <c r="L227" i="2"/>
  <c r="K279" i="2"/>
  <c r="K216" i="2"/>
  <c r="L282" i="2"/>
  <c r="L219" i="2"/>
  <c r="K271" i="2"/>
  <c r="K208" i="2"/>
  <c r="L274" i="2"/>
  <c r="L211" i="2"/>
  <c r="K263" i="2"/>
  <c r="K200" i="2"/>
  <c r="L266" i="2"/>
  <c r="L203" i="2"/>
  <c r="L314" i="2"/>
  <c r="K319" i="2"/>
  <c r="K255" i="2"/>
  <c r="K192" i="2"/>
  <c r="L258" i="2"/>
  <c r="L195" i="2"/>
  <c r="K313" i="2"/>
  <c r="K305" i="2"/>
  <c r="K297" i="2"/>
  <c r="K289" i="2"/>
  <c r="K281" i="2"/>
  <c r="K273" i="2"/>
  <c r="K265" i="2"/>
  <c r="K257" i="2"/>
  <c r="K249" i="2"/>
  <c r="K241" i="2"/>
  <c r="K234" i="2"/>
  <c r="K226" i="2"/>
  <c r="K218" i="2"/>
  <c r="K210" i="2"/>
  <c r="K202" i="2"/>
  <c r="K194" i="2"/>
  <c r="L316" i="2"/>
  <c r="L308" i="2"/>
  <c r="L300" i="2"/>
  <c r="L292" i="2"/>
  <c r="L284" i="2"/>
  <c r="L276" i="2"/>
  <c r="L268" i="2"/>
  <c r="L260" i="2"/>
  <c r="L252" i="2"/>
  <c r="L244" i="2"/>
  <c r="L237" i="2"/>
  <c r="L229" i="2"/>
  <c r="L221" i="2"/>
  <c r="L213" i="2"/>
  <c r="L205" i="2"/>
  <c r="L197" i="2"/>
  <c r="K312" i="2"/>
  <c r="K304" i="2"/>
  <c r="K296" i="2"/>
  <c r="K288" i="2"/>
  <c r="K280" i="2"/>
  <c r="K272" i="2"/>
  <c r="K264" i="2"/>
  <c r="K256" i="2"/>
  <c r="K248" i="2"/>
  <c r="K240" i="2"/>
  <c r="K233" i="2"/>
  <c r="K225" i="2"/>
  <c r="K217" i="2"/>
  <c r="K209" i="2"/>
  <c r="K201" i="2"/>
  <c r="K193" i="2"/>
  <c r="L315" i="2"/>
  <c r="L307" i="2"/>
  <c r="L299" i="2"/>
  <c r="L291" i="2"/>
  <c r="L283" i="2"/>
  <c r="L275" i="2"/>
  <c r="L267" i="2"/>
  <c r="L259" i="2"/>
  <c r="L251" i="2"/>
  <c r="L243" i="2"/>
  <c r="L236" i="2"/>
  <c r="L228" i="2"/>
  <c r="L220" i="2"/>
  <c r="L212" i="2"/>
  <c r="L204" i="2"/>
  <c r="L196" i="2"/>
  <c r="K318" i="2"/>
  <c r="K310" i="2"/>
  <c r="K302" i="2"/>
  <c r="K294" i="2"/>
  <c r="K286" i="2"/>
  <c r="K278" i="2"/>
  <c r="K270" i="2"/>
  <c r="K262" i="2"/>
  <c r="K254" i="2"/>
  <c r="K246" i="2"/>
  <c r="K239" i="2"/>
  <c r="K231" i="2"/>
  <c r="K223" i="2"/>
  <c r="K215" i="2"/>
  <c r="K207" i="2"/>
  <c r="K199" i="2"/>
  <c r="K191" i="2"/>
  <c r="K317" i="2"/>
  <c r="K309" i="2"/>
  <c r="K301" i="2"/>
  <c r="K293" i="2"/>
  <c r="K285" i="2"/>
  <c r="K277" i="2"/>
  <c r="K269" i="2"/>
  <c r="K261" i="2"/>
  <c r="K253" i="2"/>
  <c r="K245" i="2"/>
  <c r="K230" i="2"/>
  <c r="K222" i="2"/>
  <c r="K214" i="2"/>
  <c r="K206" i="2"/>
  <c r="K198" i="2"/>
  <c r="K190" i="2"/>
  <c r="J189" i="2"/>
  <c r="K189" i="2" s="1"/>
  <c r="J188" i="2"/>
  <c r="L188" i="2" s="1"/>
  <c r="J187" i="2"/>
  <c r="L187" i="2" s="1"/>
  <c r="J186" i="2"/>
  <c r="L186" i="2" s="1"/>
  <c r="J185" i="2"/>
  <c r="L185" i="2" s="1"/>
  <c r="J184" i="2"/>
  <c r="K184" i="2" s="1"/>
  <c r="J183" i="2"/>
  <c r="L183" i="2" s="1"/>
  <c r="J182" i="2"/>
  <c r="K182" i="2" s="1"/>
  <c r="L189" i="2" l="1"/>
  <c r="K183" i="2"/>
  <c r="K187" i="2"/>
  <c r="K188" i="2"/>
  <c r="L184" i="2"/>
  <c r="K185" i="2"/>
  <c r="K186" i="2"/>
  <c r="L182" i="2"/>
  <c r="J89" i="2"/>
  <c r="K89" i="2" s="1"/>
  <c r="J26" i="2"/>
  <c r="K26" i="2" s="1"/>
  <c r="J27" i="2"/>
  <c r="K27" i="2" s="1"/>
  <c r="J28" i="2"/>
  <c r="K28" i="2" s="1"/>
  <c r="J29" i="2"/>
  <c r="K29" i="2" s="1"/>
  <c r="J30" i="2"/>
  <c r="L30" i="2" s="1"/>
  <c r="J31" i="2"/>
  <c r="K31" i="2" s="1"/>
  <c r="J32" i="2"/>
  <c r="L32" i="2" s="1"/>
  <c r="J33" i="2"/>
  <c r="L33" i="2" s="1"/>
  <c r="J34" i="2"/>
  <c r="K34" i="2" s="1"/>
  <c r="J35" i="2"/>
  <c r="K35" i="2" s="1"/>
  <c r="J36" i="2"/>
  <c r="K36" i="2" s="1"/>
  <c r="J37" i="2"/>
  <c r="K37" i="2" s="1"/>
  <c r="J38" i="2"/>
  <c r="L38" i="2" s="1"/>
  <c r="J39" i="2"/>
  <c r="K39" i="2" s="1"/>
  <c r="J40" i="2"/>
  <c r="L40" i="2" s="1"/>
  <c r="J41" i="2"/>
  <c r="K41" i="2" s="1"/>
  <c r="J42" i="2"/>
  <c r="K42" i="2" s="1"/>
  <c r="J43" i="2"/>
  <c r="K43" i="2" s="1"/>
  <c r="J44" i="2"/>
  <c r="K44" i="2" s="1"/>
  <c r="J45" i="2"/>
  <c r="K45" i="2" s="1"/>
  <c r="J46" i="2"/>
  <c r="L46" i="2" s="1"/>
  <c r="J47" i="2"/>
  <c r="K47" i="2" s="1"/>
  <c r="J48" i="2"/>
  <c r="L48" i="2" s="1"/>
  <c r="J49" i="2"/>
  <c r="L49" i="2" s="1"/>
  <c r="J50" i="2"/>
  <c r="K50" i="2" s="1"/>
  <c r="J51" i="2"/>
  <c r="K51" i="2" s="1"/>
  <c r="J52" i="2"/>
  <c r="K52" i="2" s="1"/>
  <c r="J53" i="2"/>
  <c r="K53" i="2" s="1"/>
  <c r="J54" i="2"/>
  <c r="L54" i="2" s="1"/>
  <c r="J55" i="2"/>
  <c r="K55" i="2" s="1"/>
  <c r="J56" i="2"/>
  <c r="L56" i="2" s="1"/>
  <c r="J57" i="2"/>
  <c r="L57" i="2" s="1"/>
  <c r="J58" i="2"/>
  <c r="K58" i="2" s="1"/>
  <c r="J59" i="2"/>
  <c r="K59" i="2" s="1"/>
  <c r="J60" i="2"/>
  <c r="K60" i="2" s="1"/>
  <c r="J61" i="2"/>
  <c r="K61" i="2" s="1"/>
  <c r="J62" i="2"/>
  <c r="L62" i="2" s="1"/>
  <c r="J63" i="2"/>
  <c r="K63" i="2" s="1"/>
  <c r="J64" i="2"/>
  <c r="K64" i="2" s="1"/>
  <c r="J65" i="2"/>
  <c r="K65" i="2" s="1"/>
  <c r="J66" i="2"/>
  <c r="K66" i="2" s="1"/>
  <c r="J67" i="2"/>
  <c r="K67" i="2" s="1"/>
  <c r="J68" i="2"/>
  <c r="K68" i="2" s="1"/>
  <c r="J69" i="2"/>
  <c r="K69" i="2" s="1"/>
  <c r="J70" i="2"/>
  <c r="L70" i="2" s="1"/>
  <c r="J71" i="2"/>
  <c r="K71" i="2" s="1"/>
  <c r="J72" i="2"/>
  <c r="L72" i="2" s="1"/>
  <c r="J73" i="2"/>
  <c r="L73" i="2" s="1"/>
  <c r="J74" i="2"/>
  <c r="K74" i="2" s="1"/>
  <c r="J75" i="2"/>
  <c r="K75" i="2" s="1"/>
  <c r="J76" i="2"/>
  <c r="K76" i="2" s="1"/>
  <c r="J77" i="2"/>
  <c r="K77" i="2" s="1"/>
  <c r="J78" i="2"/>
  <c r="L78" i="2" s="1"/>
  <c r="J79" i="2"/>
  <c r="K79" i="2" s="1"/>
  <c r="J80" i="2"/>
  <c r="L80" i="2" s="1"/>
  <c r="J81" i="2"/>
  <c r="L81" i="2" s="1"/>
  <c r="J82" i="2"/>
  <c r="K82" i="2" s="1"/>
  <c r="J83" i="2"/>
  <c r="K83" i="2" s="1"/>
  <c r="J84" i="2"/>
  <c r="K84" i="2" s="1"/>
  <c r="J85" i="2"/>
  <c r="K85" i="2" s="1"/>
  <c r="J86" i="2"/>
  <c r="L86" i="2" s="1"/>
  <c r="J87" i="2"/>
  <c r="K87" i="2" s="1"/>
  <c r="J88" i="2"/>
  <c r="K88" i="2" s="1"/>
  <c r="J90" i="2"/>
  <c r="K90" i="2" s="1"/>
  <c r="J91" i="2"/>
  <c r="K91" i="2" s="1"/>
  <c r="J92" i="2"/>
  <c r="K92" i="2" s="1"/>
  <c r="J93" i="2"/>
  <c r="K93" i="2" s="1"/>
  <c r="J94" i="2"/>
  <c r="K94" i="2" s="1"/>
  <c r="J95" i="2"/>
  <c r="K95" i="2" s="1"/>
  <c r="J96" i="2"/>
  <c r="L96" i="2" s="1"/>
  <c r="J97" i="2"/>
  <c r="L97" i="2" s="1"/>
  <c r="J98" i="2"/>
  <c r="K98" i="2" s="1"/>
  <c r="J99" i="2"/>
  <c r="K99" i="2" s="1"/>
  <c r="J100" i="2"/>
  <c r="K100" i="2" s="1"/>
  <c r="J101" i="2"/>
  <c r="K101" i="2" s="1"/>
  <c r="J102" i="2"/>
  <c r="K102" i="2" s="1"/>
  <c r="J103" i="2"/>
  <c r="K103" i="2" s="1"/>
  <c r="J104" i="2"/>
  <c r="L104" i="2" s="1"/>
  <c r="J105" i="2"/>
  <c r="L105" i="2" s="1"/>
  <c r="J106" i="2"/>
  <c r="K106" i="2" s="1"/>
  <c r="J107" i="2"/>
  <c r="K107" i="2" s="1"/>
  <c r="J108" i="2"/>
  <c r="K108" i="2" s="1"/>
  <c r="J109" i="2"/>
  <c r="K109" i="2" s="1"/>
  <c r="J110" i="2"/>
  <c r="K110" i="2" s="1"/>
  <c r="J111" i="2"/>
  <c r="K111" i="2" s="1"/>
  <c r="J112" i="2"/>
  <c r="K112" i="2" s="1"/>
  <c r="J113" i="2"/>
  <c r="K113" i="2" s="1"/>
  <c r="J114" i="2"/>
  <c r="K114" i="2" s="1"/>
  <c r="J115" i="2"/>
  <c r="K115" i="2" s="1"/>
  <c r="J116" i="2"/>
  <c r="K116" i="2" s="1"/>
  <c r="J117" i="2"/>
  <c r="K117" i="2" s="1"/>
  <c r="J118" i="2"/>
  <c r="K118" i="2" s="1"/>
  <c r="J119" i="2"/>
  <c r="K119" i="2" s="1"/>
  <c r="J120" i="2"/>
  <c r="K120" i="2" s="1"/>
  <c r="J121" i="2"/>
  <c r="K121" i="2" s="1"/>
  <c r="J122" i="2"/>
  <c r="K122" i="2" s="1"/>
  <c r="J123" i="2"/>
  <c r="K123" i="2" s="1"/>
  <c r="J124" i="2"/>
  <c r="K124" i="2" s="1"/>
  <c r="J125" i="2"/>
  <c r="K125" i="2" s="1"/>
  <c r="J126" i="2"/>
  <c r="K126" i="2" s="1"/>
  <c r="J127" i="2"/>
  <c r="K127" i="2" s="1"/>
  <c r="J128" i="2"/>
  <c r="L128" i="2" s="1"/>
  <c r="J129" i="2"/>
  <c r="L129" i="2" s="1"/>
  <c r="J130" i="2"/>
  <c r="K130" i="2" s="1"/>
  <c r="J131" i="2"/>
  <c r="K131" i="2" s="1"/>
  <c r="J132" i="2"/>
  <c r="K132" i="2" s="1"/>
  <c r="J133" i="2"/>
  <c r="K133" i="2" s="1"/>
  <c r="J134" i="2"/>
  <c r="K134" i="2" s="1"/>
  <c r="J135" i="2"/>
  <c r="K135" i="2" s="1"/>
  <c r="J136" i="2"/>
  <c r="L136" i="2" s="1"/>
  <c r="J137" i="2"/>
  <c r="L137" i="2" s="1"/>
  <c r="J138" i="2"/>
  <c r="K138" i="2" s="1"/>
  <c r="J139" i="2"/>
  <c r="K139" i="2" s="1"/>
  <c r="J140" i="2"/>
  <c r="K140" i="2" s="1"/>
  <c r="J141" i="2"/>
  <c r="K141" i="2" s="1"/>
  <c r="J142" i="2"/>
  <c r="K142" i="2" s="1"/>
  <c r="J143" i="2"/>
  <c r="K143" i="2" s="1"/>
  <c r="J144" i="2"/>
  <c r="K144" i="2" s="1"/>
  <c r="J145" i="2"/>
  <c r="K145" i="2" s="1"/>
  <c r="J146" i="2"/>
  <c r="K146" i="2" s="1"/>
  <c r="J147" i="2"/>
  <c r="K147" i="2" s="1"/>
  <c r="J148" i="2"/>
  <c r="K148" i="2" s="1"/>
  <c r="J149" i="2"/>
  <c r="K149" i="2" s="1"/>
  <c r="J150" i="2"/>
  <c r="K150" i="2" s="1"/>
  <c r="J151" i="2"/>
  <c r="K151" i="2" s="1"/>
  <c r="J152" i="2"/>
  <c r="K152" i="2" s="1"/>
  <c r="J153" i="2"/>
  <c r="K153" i="2" s="1"/>
  <c r="J154" i="2"/>
  <c r="K154" i="2" s="1"/>
  <c r="J155" i="2"/>
  <c r="K155" i="2" s="1"/>
  <c r="J156" i="2"/>
  <c r="K156" i="2" s="1"/>
  <c r="J157" i="2"/>
  <c r="K157" i="2" s="1"/>
  <c r="J158" i="2"/>
  <c r="K158" i="2" s="1"/>
  <c r="J159" i="2"/>
  <c r="K159" i="2" s="1"/>
  <c r="J160" i="2"/>
  <c r="L160" i="2" s="1"/>
  <c r="J161" i="2"/>
  <c r="L161" i="2" s="1"/>
  <c r="J162" i="2"/>
  <c r="K162" i="2" s="1"/>
  <c r="J163" i="2"/>
  <c r="K163" i="2" s="1"/>
  <c r="J164" i="2"/>
  <c r="K164" i="2" s="1"/>
  <c r="J165" i="2"/>
  <c r="K165" i="2" s="1"/>
  <c r="J166" i="2"/>
  <c r="K166" i="2" s="1"/>
  <c r="J167" i="2"/>
  <c r="K167" i="2" s="1"/>
  <c r="J168" i="2"/>
  <c r="L168" i="2" s="1"/>
  <c r="J169" i="2"/>
  <c r="L169" i="2" s="1"/>
  <c r="J170" i="2"/>
  <c r="K170" i="2" s="1"/>
  <c r="J171" i="2"/>
  <c r="K171" i="2" s="1"/>
  <c r="J172" i="2"/>
  <c r="K172" i="2" s="1"/>
  <c r="J173" i="2"/>
  <c r="K173" i="2" s="1"/>
  <c r="J174" i="2"/>
  <c r="K174" i="2" s="1"/>
  <c r="J175" i="2"/>
  <c r="K175" i="2" s="1"/>
  <c r="J176" i="2"/>
  <c r="L176" i="2" s="1"/>
  <c r="J177" i="2"/>
  <c r="K177" i="2" s="1"/>
  <c r="J178" i="2"/>
  <c r="K178" i="2" s="1"/>
  <c r="J179" i="2"/>
  <c r="K179" i="2" s="1"/>
  <c r="J180" i="2"/>
  <c r="K180" i="2" s="1"/>
  <c r="J181" i="2"/>
  <c r="K181" i="2" s="1"/>
  <c r="J3" i="2"/>
  <c r="K3" i="2" s="1"/>
  <c r="J4" i="2"/>
  <c r="K4" i="2" s="1"/>
  <c r="J5" i="2"/>
  <c r="K5" i="2" s="1"/>
  <c r="J6" i="2"/>
  <c r="L6" i="2" s="1"/>
  <c r="J7" i="2"/>
  <c r="K7" i="2" s="1"/>
  <c r="J8" i="2"/>
  <c r="K8" i="2" s="1"/>
  <c r="J9" i="2"/>
  <c r="L9" i="2" s="1"/>
  <c r="J10" i="2"/>
  <c r="K10" i="2" s="1"/>
  <c r="J11" i="2"/>
  <c r="K11" i="2" s="1"/>
  <c r="J12" i="2"/>
  <c r="K12" i="2" s="1"/>
  <c r="J13" i="2"/>
  <c r="K13" i="2" s="1"/>
  <c r="J14" i="2"/>
  <c r="L14" i="2" s="1"/>
  <c r="J15" i="2"/>
  <c r="K15" i="2" s="1"/>
  <c r="J16" i="2"/>
  <c r="K16" i="2" s="1"/>
  <c r="J17" i="2"/>
  <c r="K17" i="2" s="1"/>
  <c r="J18" i="2"/>
  <c r="K18" i="2" s="1"/>
  <c r="J19" i="2"/>
  <c r="K19" i="2" s="1"/>
  <c r="J20" i="2"/>
  <c r="K20" i="2" s="1"/>
  <c r="J21" i="2"/>
  <c r="K21" i="2" s="1"/>
  <c r="J22" i="2"/>
  <c r="L22" i="2" s="1"/>
  <c r="J23" i="2"/>
  <c r="K23" i="2" s="1"/>
  <c r="J24" i="2"/>
  <c r="K24" i="2" s="1"/>
  <c r="J25" i="2"/>
  <c r="K25" i="2" s="1"/>
  <c r="J2" i="2"/>
  <c r="K2" i="2" s="1"/>
  <c r="B175" i="3"/>
  <c r="B174" i="3"/>
  <c r="K32" i="2" l="1"/>
  <c r="L114" i="2"/>
  <c r="L93" i="2"/>
  <c r="L178" i="2"/>
  <c r="K129" i="2"/>
  <c r="L157" i="2"/>
  <c r="L92" i="2"/>
  <c r="L116" i="2"/>
  <c r="K105" i="2"/>
  <c r="L156" i="2"/>
  <c r="L90" i="2"/>
  <c r="L180" i="2"/>
  <c r="K97" i="2"/>
  <c r="L154" i="2"/>
  <c r="L74" i="2"/>
  <c r="K81" i="2"/>
  <c r="L138" i="2"/>
  <c r="L52" i="2"/>
  <c r="K40" i="2"/>
  <c r="L130" i="2"/>
  <c r="L50" i="2"/>
  <c r="K14" i="2"/>
  <c r="L173" i="2"/>
  <c r="L132" i="2"/>
  <c r="L109" i="2"/>
  <c r="L68" i="2"/>
  <c r="L45" i="2"/>
  <c r="K9" i="2"/>
  <c r="L172" i="2"/>
  <c r="L149" i="2"/>
  <c r="L108" i="2"/>
  <c r="L85" i="2"/>
  <c r="L66" i="2"/>
  <c r="L42" i="2"/>
  <c r="K80" i="2"/>
  <c r="L10" i="2"/>
  <c r="L170" i="2"/>
  <c r="L148" i="2"/>
  <c r="L125" i="2"/>
  <c r="L106" i="2"/>
  <c r="L84" i="2"/>
  <c r="L61" i="2"/>
  <c r="L37" i="2"/>
  <c r="L133" i="2"/>
  <c r="L69" i="2"/>
  <c r="K169" i="2"/>
  <c r="K73" i="2"/>
  <c r="L165" i="2"/>
  <c r="L146" i="2"/>
  <c r="L124" i="2"/>
  <c r="L101" i="2"/>
  <c r="L82" i="2"/>
  <c r="L60" i="2"/>
  <c r="L34" i="2"/>
  <c r="K161" i="2"/>
  <c r="K62" i="2"/>
  <c r="L7" i="2"/>
  <c r="L164" i="2"/>
  <c r="L141" i="2"/>
  <c r="L122" i="2"/>
  <c r="L100" i="2"/>
  <c r="L77" i="2"/>
  <c r="L58" i="2"/>
  <c r="L29" i="2"/>
  <c r="K137" i="2"/>
  <c r="K57" i="2"/>
  <c r="L181" i="2"/>
  <c r="L162" i="2"/>
  <c r="L140" i="2"/>
  <c r="L117" i="2"/>
  <c r="L98" i="2"/>
  <c r="L76" i="2"/>
  <c r="L53" i="2"/>
  <c r="L26" i="2"/>
  <c r="L44" i="2"/>
  <c r="L36" i="2"/>
  <c r="L28" i="2"/>
  <c r="L20" i="2"/>
  <c r="K168" i="2"/>
  <c r="K136" i="2"/>
  <c r="K104" i="2"/>
  <c r="K78" i="2"/>
  <c r="K56" i="2"/>
  <c r="K33" i="2"/>
  <c r="K6" i="2"/>
  <c r="L8" i="2"/>
  <c r="L179" i="2"/>
  <c r="L171" i="2"/>
  <c r="L163" i="2"/>
  <c r="L155" i="2"/>
  <c r="L147" i="2"/>
  <c r="L139" i="2"/>
  <c r="L131" i="2"/>
  <c r="L123" i="2"/>
  <c r="L115" i="2"/>
  <c r="L107" i="2"/>
  <c r="L99" i="2"/>
  <c r="L91" i="2"/>
  <c r="L83" i="2"/>
  <c r="L75" i="2"/>
  <c r="L67" i="2"/>
  <c r="L59" i="2"/>
  <c r="L51" i="2"/>
  <c r="L43" i="2"/>
  <c r="L35" i="2"/>
  <c r="L27" i="2"/>
  <c r="L19" i="2"/>
  <c r="K38" i="2"/>
  <c r="K160" i="2"/>
  <c r="K128" i="2"/>
  <c r="K96" i="2"/>
  <c r="K72" i="2"/>
  <c r="K49" i="2"/>
  <c r="K30" i="2"/>
  <c r="L177" i="2"/>
  <c r="L153" i="2"/>
  <c r="L145" i="2"/>
  <c r="L121" i="2"/>
  <c r="L113" i="2"/>
  <c r="L89" i="2"/>
  <c r="L65" i="2"/>
  <c r="L41" i="2"/>
  <c r="L25" i="2"/>
  <c r="L17" i="2"/>
  <c r="K176" i="2"/>
  <c r="L2" i="2"/>
  <c r="K70" i="2"/>
  <c r="K48" i="2"/>
  <c r="L13" i="2"/>
  <c r="L5" i="2"/>
  <c r="L152" i="2"/>
  <c r="L144" i="2"/>
  <c r="L120" i="2"/>
  <c r="L112" i="2"/>
  <c r="L88" i="2"/>
  <c r="L64" i="2"/>
  <c r="L24" i="2"/>
  <c r="L16" i="2"/>
  <c r="L21" i="2"/>
  <c r="K46" i="2"/>
  <c r="K22" i="2"/>
  <c r="L12" i="2"/>
  <c r="L4" i="2"/>
  <c r="L175" i="2"/>
  <c r="L167" i="2"/>
  <c r="L159" i="2"/>
  <c r="L151" i="2"/>
  <c r="L143" i="2"/>
  <c r="L135" i="2"/>
  <c r="L127" i="2"/>
  <c r="L119" i="2"/>
  <c r="L111" i="2"/>
  <c r="L103" i="2"/>
  <c r="L95" i="2"/>
  <c r="L87" i="2"/>
  <c r="L79" i="2"/>
  <c r="L71" i="2"/>
  <c r="L63" i="2"/>
  <c r="L55" i="2"/>
  <c r="L47" i="2"/>
  <c r="L39" i="2"/>
  <c r="L31" i="2"/>
  <c r="L23" i="2"/>
  <c r="L15" i="2"/>
  <c r="K54" i="2"/>
  <c r="L18" i="2"/>
  <c r="K86" i="2"/>
  <c r="L11" i="2"/>
  <c r="L3" i="2"/>
  <c r="L174" i="2"/>
  <c r="L166" i="2"/>
  <c r="L158" i="2"/>
  <c r="L150" i="2"/>
  <c r="L142" i="2"/>
  <c r="L134" i="2"/>
  <c r="L126" i="2"/>
  <c r="L118" i="2"/>
  <c r="L110" i="2"/>
  <c r="L102" i="2"/>
  <c r="L94" i="2"/>
  <c r="B176" i="3"/>
  <c r="B173" i="3"/>
  <c r="B170" i="3"/>
  <c r="B171" i="3"/>
  <c r="B172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47" i="3"/>
  <c r="B153" i="3"/>
  <c r="B152" i="3"/>
  <c r="B151" i="3"/>
  <c r="B150" i="3"/>
  <c r="B149" i="3"/>
  <c r="B148" i="3"/>
  <c r="B146" i="3"/>
  <c r="B141" i="3"/>
  <c r="B143" i="3"/>
  <c r="B142" i="3"/>
  <c r="B35" i="3"/>
  <c r="B108" i="3"/>
  <c r="B104" i="3"/>
  <c r="B40" i="3" l="1"/>
  <c r="B69" i="3"/>
  <c r="B86" i="3"/>
  <c r="B51" i="3"/>
  <c r="B38" i="3"/>
  <c r="B36" i="3"/>
  <c r="B37" i="3"/>
  <c r="B3" i="3"/>
  <c r="B10" i="3"/>
  <c r="B17" i="3"/>
  <c r="B19" i="3"/>
  <c r="B23" i="3"/>
  <c r="B24" i="3"/>
  <c r="B43" i="3"/>
  <c r="B53" i="3"/>
  <c r="B75" i="3"/>
  <c r="B78" i="3"/>
  <c r="B80" i="3"/>
  <c r="B89" i="3"/>
  <c r="B90" i="3"/>
  <c r="B50" i="3"/>
  <c r="B96" i="3"/>
  <c r="B101" i="3"/>
  <c r="B102" i="3"/>
  <c r="B105" i="3"/>
  <c r="B114" i="3"/>
  <c r="B132" i="3"/>
  <c r="B133" i="3"/>
  <c r="B134" i="3"/>
  <c r="B5" i="3"/>
  <c r="B6" i="3"/>
  <c r="B7" i="3"/>
  <c r="B107" i="3"/>
  <c r="B95" i="3"/>
  <c r="B70" i="3"/>
  <c r="B129" i="3"/>
  <c r="B140" i="3"/>
  <c r="B88" i="3"/>
  <c r="B41" i="3"/>
  <c r="B39" i="3"/>
  <c r="B15" i="3"/>
  <c r="B22" i="3"/>
  <c r="B103" i="3"/>
  <c r="B2" i="3"/>
  <c r="B123" i="3"/>
  <c r="B124" i="3"/>
  <c r="B125" i="3"/>
  <c r="B126" i="3"/>
  <c r="B127" i="3"/>
  <c r="B128" i="3"/>
  <c r="B76" i="3"/>
  <c r="B77" i="3"/>
  <c r="B112" i="3"/>
  <c r="B84" i="3"/>
  <c r="B113" i="3"/>
  <c r="B85" i="3"/>
  <c r="B131" i="3"/>
  <c r="B63" i="3"/>
  <c r="B31" i="3"/>
  <c r="B61" i="3"/>
  <c r="B87" i="3"/>
  <c r="B110" i="3"/>
  <c r="B68" i="3"/>
  <c r="B111" i="3"/>
  <c r="B83" i="3"/>
  <c r="B11" i="3"/>
  <c r="B33" i="3" l="1"/>
  <c r="B12" i="3"/>
  <c r="B58" i="3"/>
  <c r="B122" i="3" l="1"/>
  <c r="B99" i="3"/>
  <c r="B34" i="3"/>
  <c r="B13" i="3"/>
  <c r="B121" i="3"/>
  <c r="B98" i="3"/>
  <c r="B109" i="3"/>
  <c r="B44" i="3"/>
  <c r="B27" i="3"/>
  <c r="B71" i="3"/>
  <c r="B42" i="3"/>
  <c r="B47" i="3"/>
  <c r="B26" i="3"/>
  <c r="B21" i="3"/>
  <c r="B28" i="3"/>
  <c r="B145" i="3"/>
  <c r="B144" i="3"/>
  <c r="B139" i="3"/>
  <c r="B138" i="3"/>
  <c r="B137" i="3"/>
  <c r="B136" i="3"/>
  <c r="B135" i="3"/>
  <c r="B130" i="3"/>
  <c r="B120" i="3"/>
  <c r="B119" i="3"/>
  <c r="B118" i="3"/>
  <c r="B117" i="3"/>
  <c r="B116" i="3"/>
  <c r="B115" i="3"/>
  <c r="B106" i="3"/>
  <c r="B100" i="3"/>
  <c r="B97" i="3"/>
  <c r="B94" i="3"/>
  <c r="B93" i="3"/>
  <c r="B92" i="3"/>
  <c r="B91" i="3"/>
  <c r="B82" i="3"/>
  <c r="B81" i="3"/>
  <c r="B79" i="3"/>
  <c r="B74" i="3"/>
  <c r="B73" i="3"/>
  <c r="B72" i="3"/>
  <c r="B67" i="3"/>
  <c r="B65" i="3"/>
  <c r="B64" i="3"/>
  <c r="B62" i="3"/>
  <c r="B59" i="3"/>
  <c r="B57" i="3"/>
  <c r="B56" i="3"/>
  <c r="B55" i="3"/>
  <c r="B54" i="3"/>
  <c r="B52" i="3"/>
  <c r="B49" i="3"/>
  <c r="B48" i="3"/>
  <c r="B46" i="3"/>
  <c r="B45" i="3"/>
  <c r="B32" i="3"/>
  <c r="B30" i="3"/>
  <c r="B29" i="3"/>
  <c r="B25" i="3"/>
  <c r="B20" i="3"/>
  <c r="B18" i="3"/>
  <c r="B16" i="3"/>
  <c r="B14" i="3"/>
  <c r="B9" i="3"/>
  <c r="B8" i="3"/>
  <c r="B66" i="3"/>
  <c r="B4" i="3"/>
</calcChain>
</file>

<file path=xl/sharedStrings.xml><?xml version="1.0" encoding="utf-8"?>
<sst xmlns="http://schemas.openxmlformats.org/spreadsheetml/2006/main" count="2282" uniqueCount="331">
  <si>
    <t>Resource</t>
  </si>
  <si>
    <t>ResourceType</t>
  </si>
  <si>
    <t>ElementType</t>
  </si>
  <si>
    <t>ElementId</t>
  </si>
  <si>
    <t>StringId</t>
  </si>
  <si>
    <t>TargetCollection</t>
  </si>
  <si>
    <t>ItemValue</t>
  </si>
  <si>
    <t>SelectByDefault</t>
  </si>
  <si>
    <t>String Value</t>
  </si>
  <si>
    <t>en</t>
  </si>
  <si>
    <t>es</t>
  </si>
  <si>
    <t>api.idpselections</t>
  </si>
  <si>
    <t>LocalizedString</t>
  </si>
  <si>
    <t>ClaimsProvider</t>
  </si>
  <si>
    <t>LocalAccountSigninEmailExchange</t>
  </si>
  <si>
    <t>Local Account Signin</t>
  </si>
  <si>
    <t>UxElement</t>
  </si>
  <si>
    <t>intro</t>
  </si>
  <si>
    <t>api.localaccountpasswordreset</t>
  </si>
  <si>
    <t>ClaimType</t>
  </si>
  <si>
    <t>email</t>
  </si>
  <si>
    <t>DisplayName</t>
  </si>
  <si>
    <t>Email Address</t>
  </si>
  <si>
    <t>PatternHelpText</t>
  </si>
  <si>
    <t>Please enter a valid email address.</t>
  </si>
  <si>
    <t>UserHelpText</t>
  </si>
  <si>
    <t>Email address that can be used to contact you.</t>
  </si>
  <si>
    <t>newPassword</t>
  </si>
  <si>
    <t>New Password</t>
  </si>
  <si>
    <t>Enter new password</t>
  </si>
  <si>
    <t>reenterPassword</t>
  </si>
  <si>
    <t>Confirm New Password</t>
  </si>
  <si>
    <t>Confirm new password</t>
  </si>
  <si>
    <t>ErrorMessage</t>
  </si>
  <si>
    <t>ServiceThrottled</t>
  </si>
  <si>
    <t>UserMessageIfClaimNotVerified</t>
  </si>
  <si>
    <t>Claim not verified: {0}</t>
  </si>
  <si>
    <t>UserMessageIfClaimsPrincipalAlreadyExists</t>
  </si>
  <si>
    <t>A user with the specified ID already exists. Please choose a different one.</t>
  </si>
  <si>
    <t>UserMessageIfClaimsPrincipalDoesNotExist</t>
  </si>
  <si>
    <t>An account could not be found for the provided user ID.</t>
  </si>
  <si>
    <t>UserMessageIfClaimsTransformationBooleanValueIsNotEqual</t>
  </si>
  <si>
    <t>UserMessageIfIncorrectPattern</t>
  </si>
  <si>
    <t>Incorrect pattern for: {0}</t>
  </si>
  <si>
    <t>UserMessageIfInvalidInput</t>
  </si>
  <si>
    <t>{0} has invalid input.</t>
  </si>
  <si>
    <t>UserMessageIfMissingRequiredElement</t>
  </si>
  <si>
    <t>Missing required element: {0}</t>
  </si>
  <si>
    <t>UserMessageIfValidationError</t>
  </si>
  <si>
    <t>Error in validation by: {0}</t>
  </si>
  <si>
    <t>button_cancel</t>
  </si>
  <si>
    <t>Cancel</t>
  </si>
  <si>
    <t>button_continue</t>
  </si>
  <si>
    <t>Continue</t>
  </si>
  <si>
    <t>error_fieldIncorrect</t>
  </si>
  <si>
    <t>One or more fields are filled out incorrectly. Please check your entries and try again.</t>
  </si>
  <si>
    <t>error_passwordEntryMismatch</t>
  </si>
  <si>
    <t>The password entry fields do not match. Please enter the same password in both fields and try again.</t>
  </si>
  <si>
    <t>required_field</t>
  </si>
  <si>
    <t>ver_but_edit</t>
  </si>
  <si>
    <t>Change e-mail</t>
  </si>
  <si>
    <t>ver_but_resend</t>
  </si>
  <si>
    <t>ver_but_send</t>
  </si>
  <si>
    <t>ver_but_verify</t>
  </si>
  <si>
    <t>ver_fail_code_expired</t>
  </si>
  <si>
    <t>ver_fail_no_retry</t>
  </si>
  <si>
    <t>ver_fail_retry</t>
  </si>
  <si>
    <t>ver_fail_server</t>
  </si>
  <si>
    <t>ver_fail_throttled</t>
  </si>
  <si>
    <t>ver_info_msg</t>
  </si>
  <si>
    <t>ver_input</t>
  </si>
  <si>
    <t>Verification code</t>
  </si>
  <si>
    <t>ver_intro_msg</t>
  </si>
  <si>
    <t>Verification is necessary. Please click Send button.</t>
  </si>
  <si>
    <t>ver_success_msg</t>
  </si>
  <si>
    <t>E-mail address verified. You can now continue.</t>
  </si>
  <si>
    <t>api.localaccountsignup</t>
  </si>
  <si>
    <t>displayName</t>
  </si>
  <si>
    <t>Display Name</t>
  </si>
  <si>
    <t>Your display name.</t>
  </si>
  <si>
    <t>givenName</t>
  </si>
  <si>
    <t>Given Name</t>
  </si>
  <si>
    <t>Your given name (also known as first name).</t>
  </si>
  <si>
    <t>surname</t>
  </si>
  <si>
    <t>Surname</t>
  </si>
  <si>
    <t>Your surname (also known as family name or last name).</t>
  </si>
  <si>
    <t>First Name</t>
  </si>
  <si>
    <t>Your first name</t>
  </si>
  <si>
    <t>error_requiredFieldMissing</t>
  </si>
  <si>
    <t>A required field is missing. Please fill out all required fields and try again.</t>
  </si>
  <si>
    <t>helplink_text</t>
  </si>
  <si>
    <t>What is this?</t>
  </si>
  <si>
    <t>initial_intro</t>
  </si>
  <si>
    <t>Please provide the following details.</t>
  </si>
  <si>
    <t>preloader_alt</t>
  </si>
  <si>
    <t>Please wait</t>
  </si>
  <si>
    <t>api.phonefactor</t>
  </si>
  <si>
    <t>strongAuthenticationPhoneNumber</t>
  </si>
  <si>
    <t>Phone Number</t>
  </si>
  <si>
    <t>alternative_text</t>
  </si>
  <si>
    <t>button_retry</t>
  </si>
  <si>
    <t>Retry</t>
  </si>
  <si>
    <t>button_send_code</t>
  </si>
  <si>
    <t>button_verify</t>
  </si>
  <si>
    <t>Call Me</t>
  </si>
  <si>
    <t>button_verify_code</t>
  </si>
  <si>
    <t>cancel_message</t>
  </si>
  <si>
    <t>The user has canceled multi-factor authentication</t>
  </si>
  <si>
    <t>code_pattern</t>
  </si>
  <si>
    <t>\d{6}</t>
  </si>
  <si>
    <t>country_code_input_placeholder_text</t>
  </si>
  <si>
    <t>Country or region</t>
  </si>
  <si>
    <t>country_code_label</t>
  </si>
  <si>
    <t>Country Code</t>
  </si>
  <si>
    <t>countryList</t>
  </si>
  <si>
    <t>enter_code_text_intro</t>
  </si>
  <si>
    <t>Enter your verification code below, or</t>
  </si>
  <si>
    <t>error_448</t>
  </si>
  <si>
    <t>error_449</t>
  </si>
  <si>
    <t>error_incorrect_code</t>
  </si>
  <si>
    <t>error_phone_throttled</t>
  </si>
  <si>
    <t>error_sms_throttled</t>
  </si>
  <si>
    <t>error_throttled</t>
  </si>
  <si>
    <t>error_tryagain</t>
  </si>
  <si>
    <t>intro_entry_mixed</t>
  </si>
  <si>
    <t>intro_entry_phone</t>
  </si>
  <si>
    <t>intro_entry_sms</t>
  </si>
  <si>
    <t>intro_mixed</t>
  </si>
  <si>
    <t>We have the following number on record for you. We can send a code via SMS or phone to authenticate you.</t>
  </si>
  <si>
    <t>intro_mixed_p</t>
  </si>
  <si>
    <t>We have the following numbers on record for you. Choose a number that we can phone or send a code via SMS to authenticate you.</t>
  </si>
  <si>
    <t>intro_phone</t>
  </si>
  <si>
    <t>We have the following number on record for you. We will phone to authenticate you.</t>
  </si>
  <si>
    <t>intro_phone_p</t>
  </si>
  <si>
    <t>We have the following numbers on record for you. Choose a number that we can phone to authenticate you.</t>
  </si>
  <si>
    <t>intro_sms</t>
  </si>
  <si>
    <t>We have the following number on record for you. We will send a code via SMS to authenticate you.</t>
  </si>
  <si>
    <t>intro_sms_p</t>
  </si>
  <si>
    <t>We have the following numbers on record for you. Choose a number that we can send a code via SMS to authenticate you.</t>
  </si>
  <si>
    <t>invalid_code</t>
  </si>
  <si>
    <t>invalid_number</t>
  </si>
  <si>
    <t>local_number_input_placeholder_text</t>
  </si>
  <si>
    <t>Phone number</t>
  </si>
  <si>
    <t>number_label</t>
  </si>
  <si>
    <t>number_pattern</t>
  </si>
  <si>
    <t>^\+(?:[0-9][\x20-]?){6,14}[0-9]$</t>
  </si>
  <si>
    <t>requiredField_code</t>
  </si>
  <si>
    <t>requiredField_countryCode</t>
  </si>
  <si>
    <t>Please select your country code</t>
  </si>
  <si>
    <t>requiredField_number</t>
  </si>
  <si>
    <t>text_button_send_second_code</t>
  </si>
  <si>
    <t>verification_code_input_placeholder_text</t>
  </si>
  <si>
    <t>Restriction</t>
  </si>
  <si>
    <t>api.selfasserted.profileupdate</t>
  </si>
  <si>
    <t>api.signuporsignin</t>
  </si>
  <si>
    <t>password</t>
  </si>
  <si>
    <t>Password</t>
  </si>
  <si>
    <t>signInName</t>
  </si>
  <si>
    <t>AADRequestsThrottled</t>
  </si>
  <si>
    <t>DefaultMessage</t>
  </si>
  <si>
    <t>ResourceOwnerFlowInvalidCredentials</t>
  </si>
  <si>
    <t>UserMessageIfInvalidPassword</t>
  </si>
  <si>
    <t>UserMessageIfOldPasswordUsed</t>
  </si>
  <si>
    <t>Looks like you used an old password.</t>
  </si>
  <si>
    <t>UserMessageIfPasswordExpired</t>
  </si>
  <si>
    <t>UserMessageIfUserAccountDisabled</t>
  </si>
  <si>
    <t>UserMessageIfUserAccountLocked</t>
  </si>
  <si>
    <t>button_signin</t>
  </si>
  <si>
    <t>createaccount_intro</t>
  </si>
  <si>
    <t>Don't have an account?</t>
  </si>
  <si>
    <t>createaccount_one_link</t>
  </si>
  <si>
    <t>createaccount_three_links</t>
  </si>
  <si>
    <t>Sign up with {0}, {1}, or {2}</t>
  </si>
  <si>
    <t>createaccount_two_links</t>
  </si>
  <si>
    <t>Sign up with {0} or {1}</t>
  </si>
  <si>
    <t>divider_title</t>
  </si>
  <si>
    <t>OR</t>
  </si>
  <si>
    <t>forgotpassword_link</t>
  </si>
  <si>
    <t>heading</t>
  </si>
  <si>
    <t>invalid_generic</t>
  </si>
  <si>
    <t>Please enter a valid {0}</t>
  </si>
  <si>
    <t>local_intro_generic</t>
  </si>
  <si>
    <t>requiredField_generic</t>
  </si>
  <si>
    <t>requiredField_password</t>
  </si>
  <si>
    <t>social_intro</t>
  </si>
  <si>
    <t>Sign in with your social account</t>
  </si>
  <si>
    <t>unknown_error</t>
  </si>
  <si>
    <t>api.localaccountsignin</t>
  </si>
  <si>
    <t>String name</t>
  </si>
  <si>
    <t>References</t>
  </si>
  <si>
    <t>Create</t>
  </si>
  <si>
    <t>Enter a number below that we can phone to authenticate you.</t>
  </si>
  <si>
    <t>Enter a number below that we can send a code via SMS to authenticate you.</t>
  </si>
  <si>
    <t>I don't have my phone</t>
  </si>
  <si>
    <t>Invalid username or password.</t>
  </si>
  <si>
    <t>Last Name</t>
  </si>
  <si>
    <t>Please enter a valid phone number</t>
  </si>
  <si>
    <t>Please enter the 6-digit code you received</t>
  </si>
  <si>
    <t>Please enter the verification code you received</t>
  </si>
  <si>
    <t>Please enter your phone number</t>
  </si>
  <si>
    <t>Send new code</t>
  </si>
  <si>
    <t>Send verification code</t>
  </si>
  <si>
    <t>Sign up now</t>
  </si>
  <si>
    <t>That code is expired. Please request a new code.</t>
  </si>
  <si>
    <t>That code is incorrect. Please try again.</t>
  </si>
  <si>
    <t>The phone number you provided is busy or unavailable. Please check the number and try again.</t>
  </si>
  <si>
    <t>The phone number you provided is unreachable.</t>
  </si>
  <si>
    <t>There are too many requests at this moment. Please wait for some time and try again.</t>
  </si>
  <si>
    <t>There have been too many requests to verify this email address. Please wait a while, then try again.</t>
  </si>
  <si>
    <t>This information is required.</t>
  </si>
  <si>
    <t>User has exceeded the number of retry attempts.</t>
  </si>
  <si>
    <t>Verification code has been sent to your inbox. Please copy it to the input box below.</t>
  </si>
  <si>
    <t>Verify code</t>
  </si>
  <si>
    <t>We are having trouble signing you in. Please try again later.</t>
  </si>
  <si>
    <t>We are having trouble verifying your email address. Please enter a valid email address and try again.</t>
  </si>
  <si>
    <t>You hit the limit on the number of call attempts. Try again shortly.</t>
  </si>
  <si>
    <t>You hit the limit on the number of text messages. Try again shortly.</t>
  </si>
  <si>
    <t>You hit the limit on the number of verification attempts. Try again shortly.</t>
  </si>
  <si>
    <t>Your account has been locked. Contact your support person to unlock it, then try again.</t>
  </si>
  <si>
    <t>Your account is temporarily locked to prevent unauthorized use. Try again later.</t>
  </si>
  <si>
    <t>Your password has expired.</t>
  </si>
  <si>
    <t>You've made too many incorrect attempts. Please try again later.</t>
  </si>
  <si>
    <t>Y</t>
  </si>
  <si>
    <t>y</t>
  </si>
  <si>
    <t>en-US</t>
  </si>
  <si>
    <t>Sign in</t>
  </si>
  <si>
    <t>Please enter your password</t>
  </si>
  <si>
    <t>Please enter your {0}</t>
  </si>
  <si>
    <t>Forgot your password?</t>
  </si>
  <si>
    <t>Your password is incorrect.</t>
  </si>
  <si>
    <t>We can't seem to find your account.</t>
  </si>
  <si>
    <t>8-16 characters, containing 3 out of 4 of the following: Lowercase characters, uppercase characters, digits (0-9), and one or more of the following symbols: @ # $ % ^ &amp; * - _ + = [ ] { } | \ : ' , ? / ` ~ " ( ) ; .</t>
  </si>
  <si>
    <t>Company Name (optional)</t>
  </si>
  <si>
    <t>Your last name</t>
  </si>
  <si>
    <t>You are already registered, please press the back button and sign in instead.</t>
  </si>
  <si>
    <t>Send a new code</t>
  </si>
  <si>
    <t>Verify Code</t>
  </si>
  <si>
    <t>Send Code</t>
  </si>
  <si>
    <t>Enter a number below that we can send a code via SMS or phone to authenticate you.</t>
  </si>
  <si>
    <t>The verification code you have entered does not match our records. Please try again, or request a new code.</t>
  </si>
  <si>
    <t>{"DEFAULT":"Country/Region","AF":"Afghanistan","AX":"Åland Islands","AL":"Albania","DZ":"Algeria","AS":"American Samoa","AD":"Andorra","AO":"Angola","AI":"Anguilla","AQ":"Antarctica","AG":"Antigua and Barbuda","AR":"Argentina","AM":"Armenia","AW":"Aruba","AU":"Australia","AT":"Austria","AZ":"Azerbaijan","BS":"Bahamas","BH":"Bahrain","BD":"Bangladesh","BB":"Barbados","BY":"Belarus","BE":"Belgium","BZ":"Belize","BJ":"Benin","BM":"Bermuda","BT":"Bhutan","BO":"Bolivia","BQ":"Bonaire","BA":"Bosnia and Herzegovina","BW":"Botswana","BV":"Bouvet Island","BR":"Brazil","IO":"British Indian Ocean Territory","VG":"British Virgin Islands","BN":"Brunei","BG":"Bulgaria","BF":"Burkina Faso","BI":"Burundi","CV":"Cabo Verde","KH":"Cambodia","CM":"Cameroon","CA":"Canada","KY":"Cayman Islands","CF":"Central African Republic","TD":"Chad","CL":"Chile","CN":"China","CX":"Christmas Island","CC":"Cocos (Keeling) Islands","CO":"Colombia","KM":"Comoros","CG":"Congo","CD":"Congo (DRC)","CK":"Cook Islands","CR":"Costa Rica","CI":"Côte d'Ivoire","HR":"Croatia","CU":"Cuba","CW":"Curaçao","CY":"Cyprus","CZ":"Czech Republic","DK":"Denmark","DJ":"Djibouti","DM":"Dominica","DO":"Dominican Republic","EC":"Ecuador","EG":"Egypt","SV":"El Salvador","GQ":"Equatorial Guinea","ER":"Eritrea","EE":"Estonia","ET":"Ethiopia","FK":"Falkland Islands","FO":"Faroe Islands","FJ":"Fiji","FI":"Finland","FR":"France","GF":"French Guiana","PF":"French Polynesia","TF":"French Southern Territories","GA":"Gabon","GM":"Gambia","GE":"Georgia","DE":"Germany","GH":"Ghana","GI":"Gibraltar","GR":"Greece","GL":"Greenland","GD":"Grenada","GP":"Guadeloupe","GU":"Guam","GT":"Guatemala","GG":"Guernsey","GN":"Guinea","GW":"Guinea-Bissau","GY":"Guyana","HT":"Haiti","HM":"Heard Island and McDonald Islands","HN":"Honduras","HK":"Hong Kong SAR","HU":"Hungary","IS":"Iceland","IN":"India","ID":"Indonesia","IR":"Iran","IQ":"Iraq","IE":"Ireland","IM":"Isle of Man","IL":"Israel","IT":"Italy","JM":"Jamaica","JP":"Japan","JE":"Jersey","JO":"Jordan","KZ":"Kazakhstan","KE":"Kenya","KI":"Kiribati","KR":"Korea","KW":"Kuwait","KG":"Kyrgyzstan","LA":"Laos","LV":"Latvia","LB":"Lebanon","LS":"Lesotho","LR":"Liberia","LY":"Libya","LI":"Liechtenstein","LT":"Lithuania","LU":"Luxembourg","MO":"Macao SAR","MK":"North Macedonia","MG":"Madagascar","MW":"Malawi","MY":"Malaysia","MV":"Maldives","ML":"Mali","MT":"Malta","MH":"Marshall Islands","MQ":"Martinique","MR":"Mauritania","MU":"Mauritius","YT":"Mayotte","MX":"Mexico","FM":"Micronesia","MD":"Moldova","MC":"Monaco","MN":"Mongolia","ME":"Montenegro","MS":"Montserrat","MA":"Morocco","MZ":"Mozambique","MM":"Myanmar","NA":"Namibia","NR":"Nauru","NP":"Nepal","NL":"Netherlands","NC":"New Caledonia","NZ":"New Zealand","NI":"Nicaragua","NE":"Niger","NG":"Nigeria","NU":"Niue","NF":"Norfolk Island","KP":"North Korea","MP":"Northern Mariana Islands","NO":"Norway","OM":"Oman","PK":"Pakistan","PW":"Palau","PS":"Palestinian Authority","PA":"Panama","PG":"Papua New Guinea","PY":"Paraguay","PE":"Peru","PH":"Philippines","PN":"Pitcairn Islands","PL":"Poland","PT":"Portugal","PR":"Puerto Rico","QA":"Qatar","RE":"Réunion","RO":"Romania","RU":"Russia","RW":"Rwanda","BL":"Saint Barthélemy","KN":"Saint Kitts and Nevis","LC":"Saint Lucia","MF":"Saint Martin","PM":"Saint Pierre and Miquelon","VC":"Saint Vincent and the Grenadines","WS":"Samoa","SM":"San Marino","ST":"São Tomé and Príncipe","SA":"Saudi Arabia","SN":"Senegal","RS":"Serbia","SC":"Seychelles","SL":"Sierra Leone","SG":"Singapore","SX":"Sint Maarten","SK":"Slovakia","SI":"Slovenia","SB":"Solomon Islands","SO":"Somalia","ZA":"South Africa","GS":"South Georgia and South Sandwich Islands","SS":"South Sudan","ES":"Spain","LK":"Sri Lanka","SH":"St Helena, Ascension, Tristan da Cunha","SD":"Sudan","SR":"Suriname","SJ":"Svalbard","SZ":"Swaziland","SE":"Sweden","CH":"Switzerland","SY":"Syria","TW":"Taiwan","TJ":"Tajikistan","TZ":"Tanzania","TH":"Thailand","TL":"Timor-Leste","TG":"Togo","TK":"Tokelau","TO":"Tonga","TT":"Trinidad and Tobago","TN":"Tunisia","TR":"Turkey","TM":"Turkmenistan","TC":"Turks and Caicos Islands","TV":"Tuvalu","UM":"U.S. Outlying Islands","VI":"U.S. Virgin Islands","UG":"Uganda","UA":"Ukraine","AE":"United Arab Emirates","GB":"United Kingdom","US":"United States","UY":"Uruguay","UZ":"Uzbekistan","VU":"Vanuatu","VA":"Vatican City","VE":"Venezuela","VN":"Vietnam","WF":"Wallis and Futuna","YE":"Yemen","ZM":"Zambia","ZW":"Zimbabwe"}</t>
  </si>
  <si>
    <t/>
  </si>
  <si>
    <t>companyName</t>
  </si>
  <si>
    <t>Password validation error message</t>
  </si>
  <si>
    <t>Country code list</t>
  </si>
  <si>
    <t>api.socialccountsignup</t>
  </si>
  <si>
    <t>api.selfasserted</t>
  </si>
  <si>
    <t>api.mfaselections</t>
  </si>
  <si>
    <t>Please choose one of your registered authentication factors to continue.</t>
  </si>
  <si>
    <t>TotpSelected</t>
  </si>
  <si>
    <t>Authenticator App</t>
  </si>
  <si>
    <t>PhoneSelected</t>
  </si>
  <si>
    <t>Phone</t>
  </si>
  <si>
    <t>EmailSelected</t>
  </si>
  <si>
    <t>Email</t>
  </si>
  <si>
    <t>NoTotpPhoneSelected</t>
  </si>
  <si>
    <t>NoTotpEmailSelected</t>
  </si>
  <si>
    <t>NoEmailPhoneSelected</t>
  </si>
  <si>
    <t>NoEmailTotpSelected</t>
  </si>
  <si>
    <t>NoPhoneTotpSelected</t>
  </si>
  <si>
    <t>NoPhoneEmailSelected</t>
  </si>
  <si>
    <t>api.mfafactors</t>
  </si>
  <si>
    <t>TotpOnly</t>
  </si>
  <si>
    <t>PhoneOnly</t>
  </si>
  <si>
    <t>EmailOnly</t>
  </si>
  <si>
    <t>api.mfaedit.addfactor</t>
  </si>
  <si>
    <t>Select the multi-factor option you would like to configure with your account.</t>
  </si>
  <si>
    <t>api.mfaedit.modify</t>
  </si>
  <si>
    <t>Please choose the factor you wish to modify.</t>
  </si>
  <si>
    <t>api.selfasserted.registermfa</t>
  </si>
  <si>
    <t>MFAOptions</t>
  </si>
  <si>
    <t>CollectionValues</t>
  </si>
  <si>
    <t>totp</t>
  </si>
  <si>
    <t>Authenticator App (Preferred)</t>
  </si>
  <si>
    <t>phone</t>
  </si>
  <si>
    <t>api.mfaedit.action</t>
  </si>
  <si>
    <t>Please choose the action you want to perform.</t>
  </si>
  <si>
    <t>AddSelected_zero_registered</t>
  </si>
  <si>
    <t>Add</t>
  </si>
  <si>
    <t>AddSelected_one_registered</t>
  </si>
  <si>
    <t>UpdateSelected_one_registered</t>
  </si>
  <si>
    <t>Update</t>
  </si>
  <si>
    <t>DeleteSelected_one_registered</t>
  </si>
  <si>
    <t>Delete</t>
  </si>
  <si>
    <t>UpdateSelected_three_registered</t>
  </si>
  <si>
    <t>DeleteSelected_three_registered</t>
  </si>
  <si>
    <t>AddSelected_EmailOnly</t>
  </si>
  <si>
    <t>DeleteSelected_EmailOnly</t>
  </si>
  <si>
    <t>AddSelected_NoEmail</t>
  </si>
  <si>
    <t>UpdateSelected_NoEmail</t>
  </si>
  <si>
    <t>DeleteSelected_NoEmail</t>
  </si>
  <si>
    <t>Send SMS</t>
  </si>
  <si>
    <t>Resend Code</t>
  </si>
  <si>
    <t>To complete the authentication process, we will send a verification code to the phone number on record</t>
  </si>
  <si>
    <t>Enter the 6-digit verification code sent to</t>
  </si>
  <si>
    <t>Please enter your phone number to complete setup. A verification code will be sent via SMS or call.</t>
  </si>
  <si>
    <t>Enter verification code (Verification code entry page)</t>
  </si>
  <si>
    <t>api.selfasserted.totp.verify</t>
  </si>
  <si>
    <t>DisplayControl</t>
  </si>
  <si>
    <t>authenticatorAppIconControl</t>
  </si>
  <si>
    <t>title_text</t>
  </si>
  <si>
    <t>Download the Microsoft Authenticator or an authenticator app of your choice on iOS and Android.</t>
  </si>
  <si>
    <t>DN</t>
  </si>
  <si>
    <t>Once you've downloaded the Authenticator app, you can use any of the methods below to continue with enrollment.</t>
  </si>
  <si>
    <t>QrCodeScanInstruction</t>
  </si>
  <si>
    <t>totpQrCodeControl</t>
  </si>
  <si>
    <t>Scan the QR code</t>
  </si>
  <si>
    <t>info_msg</t>
  </si>
  <si>
    <t>You can download the Microsoft Authenticator app or use any other authenticator app of your choice.</t>
  </si>
  <si>
    <t>link_text</t>
  </si>
  <si>
    <t>Can't scan? Try this</t>
  </si>
  <si>
    <t>authenticatorInfoControl</t>
  </si>
  <si>
    <t>Enter the account details manually</t>
  </si>
  <si>
    <t>account_name</t>
  </si>
  <si>
    <t>Account Name:</t>
  </si>
  <si>
    <t>display_prefix</t>
  </si>
  <si>
    <t>Secret</t>
  </si>
  <si>
    <t>collapse_text</t>
  </si>
  <si>
    <t>Still having trouble?</t>
  </si>
  <si>
    <t>QrCodeVerifyInstruction</t>
  </si>
  <si>
    <t>To complete the authentication process, please enter the verification code from your authenticator app.</t>
  </si>
  <si>
    <t>otpCode</t>
  </si>
  <si>
    <t>Enter your 6 digit code</t>
  </si>
  <si>
    <t>api.selfasserted.totp.register</t>
  </si>
  <si>
    <t>Using your app scan the QR code</t>
  </si>
  <si>
    <t>In the authenticator app, click the add a new account button, then select Other. To scan, bring your phone's camera closer to the screen.</t>
  </si>
  <si>
    <t>Can't scan the code?</t>
  </si>
  <si>
    <t>Enter code manually</t>
  </si>
  <si>
    <t>Secret Key:</t>
  </si>
  <si>
    <t>Enter the verification code from your authenticator app.</t>
  </si>
  <si>
    <t>Enter your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</si>
</sst>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19" fillId="34" borderId="0" xfId="0" applyFont="1" applyFill="1" applyAlignment="1">
      <alignment horizontal="left" vertical="top"/>
    </xf>
    <xf numFmtId="0" fontId="19" fillId="0" borderId="0" xfId="0" applyFont="1" applyAlignment="1">
      <alignment horizontal="left" vertical="top"/>
    </xf>
    <xf numFmtId="0" fontId="19" fillId="0" borderId="0" xfId="0" applyFont="1" applyAlignment="1">
      <alignment vertical="top" wrapText="1"/>
    </xf>
    <xf numFmtId="0" fontId="19" fillId="33" borderId="0" xfId="0" applyFont="1" applyFill="1" applyAlignment="1">
      <alignment horizontal="left" vertical="top"/>
    </xf>
    <xf numFmtId="0" fontId="20" fillId="0" borderId="0" xfId="0" applyFont="1"/>
    <xf numFmtId="0" fontId="20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B62D0-543B-4ABA-B983-CA812F4FAED7}">
  <dimension ref="A1:M693"/>
  <sheetViews>
    <sheetView tabSelected="1" zoomScaleNormal="100" workbookViewId="0">
      <pane ySplit="1" topLeftCell="A286" activePane="bottomLeft" state="frozen"/>
      <selection pane="bottomLeft" activeCell="D274" sqref="D274"/>
    </sheetView>
  </sheetViews>
  <sheetFormatPr defaultRowHeight="15" customHeight="1" x14ac:dyDescent="0.3"/>
  <cols>
    <col min="1" max="1" width="41" bestFit="1" customWidth="1"/>
    <col min="2" max="2" width="16.33203125" bestFit="1" customWidth="1"/>
    <col min="3" max="3" width="42.33203125" bestFit="1" customWidth="1"/>
    <col min="4" max="4" width="51.88671875" customWidth="1"/>
    <col min="5" max="5" width="57" bestFit="1" customWidth="1"/>
    <col min="6" max="6" width="18" bestFit="1" customWidth="1"/>
    <col min="7" max="7" width="16.5546875" bestFit="1" customWidth="1"/>
    <col min="8" max="8" width="17.5546875" bestFit="1" customWidth="1"/>
    <col min="9" max="9" width="98.5546875" customWidth="1"/>
    <col min="10" max="10" width="44.44140625" customWidth="1"/>
    <col min="11" max="11" width="27.5546875" customWidth="1"/>
    <col min="12" max="12" width="255.77734375" bestFit="1" customWidth="1"/>
  </cols>
  <sheetData>
    <row r="1" spans="1:13" ht="14.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224</v>
      </c>
    </row>
    <row r="2" spans="1:13" ht="15.6" x14ac:dyDescent="0.3">
      <c r="A2" t="s">
        <v>154</v>
      </c>
      <c r="B2" s="7" t="s">
        <v>12</v>
      </c>
      <c r="C2" t="s">
        <v>19</v>
      </c>
      <c r="D2" t="s">
        <v>157</v>
      </c>
      <c r="E2" t="s">
        <v>21</v>
      </c>
      <c r="F2" s="7"/>
      <c r="G2" s="7"/>
      <c r="H2" s="7"/>
      <c r="I2" t="s">
        <v>22</v>
      </c>
      <c r="J2" t="str">
        <f>VLOOKUP($I2, 'Locale Strings'!$A$2:$D$295, 4, FALSE)</f>
        <v>Email Address</v>
      </c>
      <c r="K2" t="str">
        <f>IF(IF(NOT(ISNA(MATCH(K$1, 'Locale Strings'!$1:$1, 0))), LEN(VLOOKUP($I2, 'Locale Strings'!$A$1:$AO$1718, MATCH(K$1, 'Locale Strings'!$1:$1, 0), FALSE)) = 0, TRUE), _xlfn.CONCAT("(", K$1, ") ", $J2), VLOOKUP($I2, 'Locale Strings'!$A$1:$AO$1718, MATCH(K$1, 'Locale Strings'!$1:$1, 0), FALSE))</f>
        <v>(es) Email Address</v>
      </c>
      <c r="L2" t="str">
        <f>IF(IF(NOT(ISNA(MATCH(L$1, 'Locale Strings'!$1:$1, 0))), LEN(VLOOKUP($I2, 'Locale Strings'!$A$1:$AO$1718, MATCH(L$1, 'Locale Strings'!$1:$1, 0), FALSE)) = 0, TRUE), _xlfn.CONCAT("(", L$1, ") ", $J2), VLOOKUP($I2, 'Locale Strings'!$A$1:$AO$1718, MATCH(L$1, 'Locale Strings'!$1:$1, 0), FALSE))</f>
        <v>(en-US) Email Address</v>
      </c>
      <c r="M2" s="7"/>
    </row>
    <row r="3" spans="1:13" ht="15.6" x14ac:dyDescent="0.3">
      <c r="A3" t="s">
        <v>154</v>
      </c>
      <c r="B3" s="7" t="s">
        <v>12</v>
      </c>
      <c r="C3" t="s">
        <v>16</v>
      </c>
      <c r="D3" t="s">
        <v>241</v>
      </c>
      <c r="E3" t="s">
        <v>178</v>
      </c>
      <c r="F3" s="7"/>
      <c r="G3" s="7"/>
      <c r="H3" s="7"/>
      <c r="I3" t="s">
        <v>225</v>
      </c>
      <c r="J3" t="str">
        <f>VLOOKUP($I3, 'Locale Strings'!$A$2:$D$295, 4, FALSE)</f>
        <v>Sign in</v>
      </c>
      <c r="K3" t="str">
        <f>IF(IF(NOT(ISNA(MATCH(K$1, 'Locale Strings'!$1:$1, 0))), LEN(VLOOKUP($I3, 'Locale Strings'!$A$1:$AO$1718, MATCH(K$1, 'Locale Strings'!$1:$1, 0), FALSE)) = 0, TRUE), _xlfn.CONCAT("(", K$1, ") ", $J3), VLOOKUP($I3, 'Locale Strings'!$A$1:$AO$1718, MATCH(K$1, 'Locale Strings'!$1:$1, 0), FALSE))</f>
        <v>(es) Sign in</v>
      </c>
      <c r="L3" t="str">
        <f>IF(IF(NOT(ISNA(MATCH(L$1, 'Locale Strings'!$1:$1, 0))), LEN(VLOOKUP($I3, 'Locale Strings'!$A$1:$AO$1718, MATCH(L$1, 'Locale Strings'!$1:$1, 0), FALSE)) = 0, TRUE), _xlfn.CONCAT("(", L$1, ") ", $J3), VLOOKUP($I3, 'Locale Strings'!$A$1:$AO$1718, MATCH(L$1, 'Locale Strings'!$1:$1, 0), FALSE))</f>
        <v>(en-US) Sign in</v>
      </c>
      <c r="M3" s="7"/>
    </row>
    <row r="4" spans="1:13" ht="15.6" x14ac:dyDescent="0.3">
      <c r="A4" t="s">
        <v>154</v>
      </c>
      <c r="B4" s="7" t="s">
        <v>12</v>
      </c>
      <c r="C4" t="s">
        <v>16</v>
      </c>
      <c r="D4" t="s">
        <v>241</v>
      </c>
      <c r="E4" t="s">
        <v>184</v>
      </c>
      <c r="F4" s="7"/>
      <c r="G4" s="7"/>
      <c r="H4" s="7"/>
      <c r="I4" t="s">
        <v>185</v>
      </c>
      <c r="J4" t="str">
        <f>VLOOKUP($I4, 'Locale Strings'!$A$2:$D$295, 4, FALSE)</f>
        <v>Sign in with your social account</v>
      </c>
      <c r="K4" t="str">
        <f>IF(IF(NOT(ISNA(MATCH(K$1, 'Locale Strings'!$1:$1, 0))), LEN(VLOOKUP($I4, 'Locale Strings'!$A$1:$AO$1718, MATCH(K$1, 'Locale Strings'!$1:$1, 0), FALSE)) = 0, TRUE), _xlfn.CONCAT("(", K$1, ") ", $J4), VLOOKUP($I4, 'Locale Strings'!$A$1:$AO$1718, MATCH(K$1, 'Locale Strings'!$1:$1, 0), FALSE))</f>
        <v>(es) Sign in with your social account</v>
      </c>
      <c r="L4" t="str">
        <f>IF(IF(NOT(ISNA(MATCH(L$1, 'Locale Strings'!$1:$1, 0))), LEN(VLOOKUP($I4, 'Locale Strings'!$A$1:$AO$1718, MATCH(L$1, 'Locale Strings'!$1:$1, 0), FALSE)) = 0, TRUE), _xlfn.CONCAT("(", L$1, ") ", $J4), VLOOKUP($I4, 'Locale Strings'!$A$1:$AO$1718, MATCH(L$1, 'Locale Strings'!$1:$1, 0), FALSE))</f>
        <v>(en-US) Sign in with your social account</v>
      </c>
      <c r="M4" s="7"/>
    </row>
    <row r="5" spans="1:13" ht="15.6" x14ac:dyDescent="0.3">
      <c r="A5" t="s">
        <v>154</v>
      </c>
      <c r="B5" s="7" t="s">
        <v>12</v>
      </c>
      <c r="C5" t="s">
        <v>16</v>
      </c>
      <c r="D5" t="s">
        <v>241</v>
      </c>
      <c r="E5" t="s">
        <v>181</v>
      </c>
      <c r="F5" s="7"/>
      <c r="G5" s="7"/>
      <c r="H5" s="7"/>
      <c r="I5" t="s">
        <v>225</v>
      </c>
      <c r="J5" t="str">
        <f>VLOOKUP($I5, 'Locale Strings'!$A$2:$D$295, 4, FALSE)</f>
        <v>Sign in</v>
      </c>
      <c r="K5" t="str">
        <f>IF(IF(NOT(ISNA(MATCH(K$1, 'Locale Strings'!$1:$1, 0))), LEN(VLOOKUP($I5, 'Locale Strings'!$A$1:$AO$1718, MATCH(K$1, 'Locale Strings'!$1:$1, 0), FALSE)) = 0, TRUE), _xlfn.CONCAT("(", K$1, ") ", $J5), VLOOKUP($I5, 'Locale Strings'!$A$1:$AO$1718, MATCH(K$1, 'Locale Strings'!$1:$1, 0), FALSE))</f>
        <v>(es) Sign in</v>
      </c>
      <c r="L5" t="str">
        <f>IF(IF(NOT(ISNA(MATCH(L$1, 'Locale Strings'!$1:$1, 0))), LEN(VLOOKUP($I5, 'Locale Strings'!$A$1:$AO$1718, MATCH(L$1, 'Locale Strings'!$1:$1, 0), FALSE)) = 0, TRUE), _xlfn.CONCAT("(", L$1, ") ", $J5), VLOOKUP($I5, 'Locale Strings'!$A$1:$AO$1718, MATCH(L$1, 'Locale Strings'!$1:$1, 0), FALSE))</f>
        <v>(en-US) Sign in</v>
      </c>
      <c r="M5" s="7"/>
    </row>
    <row r="6" spans="1:13" ht="15.6" x14ac:dyDescent="0.3">
      <c r="A6" t="s">
        <v>154</v>
      </c>
      <c r="B6" s="7" t="s">
        <v>12</v>
      </c>
      <c r="C6" t="s">
        <v>19</v>
      </c>
      <c r="D6" t="s">
        <v>155</v>
      </c>
      <c r="E6" t="s">
        <v>21</v>
      </c>
      <c r="F6" s="7"/>
      <c r="G6" s="7"/>
      <c r="H6" s="7"/>
      <c r="I6" t="s">
        <v>156</v>
      </c>
      <c r="J6" t="str">
        <f>VLOOKUP($I6, 'Locale Strings'!$A$2:$D$295, 4, FALSE)</f>
        <v>Password</v>
      </c>
      <c r="K6" t="str">
        <f>IF(IF(NOT(ISNA(MATCH(K$1, 'Locale Strings'!$1:$1, 0))), LEN(VLOOKUP($I6, 'Locale Strings'!$A$1:$AO$1718, MATCH(K$1, 'Locale Strings'!$1:$1, 0), FALSE)) = 0, TRUE), _xlfn.CONCAT("(", K$1, ") ", $J6), VLOOKUP($I6, 'Locale Strings'!$A$1:$AO$1718, MATCH(K$1, 'Locale Strings'!$1:$1, 0), FALSE))</f>
        <v>(es) Password</v>
      </c>
      <c r="L6" t="str">
        <f>IF(IF(NOT(ISNA(MATCH(L$1, 'Locale Strings'!$1:$1, 0))), LEN(VLOOKUP($I6, 'Locale Strings'!$A$1:$AO$1718, MATCH(L$1, 'Locale Strings'!$1:$1, 0), FALSE)) = 0, TRUE), _xlfn.CONCAT("(", L$1, ") ", $J6), VLOOKUP($I6, 'Locale Strings'!$A$1:$AO$1718, MATCH(L$1, 'Locale Strings'!$1:$1, 0), FALSE))</f>
        <v>(en-US) Password</v>
      </c>
      <c r="M6" s="7"/>
    </row>
    <row r="7" spans="1:13" ht="15.6" x14ac:dyDescent="0.3">
      <c r="A7" t="s">
        <v>154</v>
      </c>
      <c r="B7" s="7" t="s">
        <v>12</v>
      </c>
      <c r="C7" t="s">
        <v>16</v>
      </c>
      <c r="D7" t="s">
        <v>241</v>
      </c>
      <c r="E7" t="s">
        <v>183</v>
      </c>
      <c r="F7" s="7"/>
      <c r="G7" s="7"/>
      <c r="H7" s="7"/>
      <c r="I7" t="s">
        <v>226</v>
      </c>
      <c r="J7" t="str">
        <f>VLOOKUP($I7, 'Locale Strings'!$A$2:$D$295, 4, FALSE)</f>
        <v>Please enter your password</v>
      </c>
      <c r="K7" t="str">
        <f>IF(IF(NOT(ISNA(MATCH(K$1, 'Locale Strings'!$1:$1, 0))), LEN(VLOOKUP($I7, 'Locale Strings'!$A$1:$AO$1718, MATCH(K$1, 'Locale Strings'!$1:$1, 0), FALSE)) = 0, TRUE), _xlfn.CONCAT("(", K$1, ") ", $J7), VLOOKUP($I7, 'Locale Strings'!$A$1:$AO$1718, MATCH(K$1, 'Locale Strings'!$1:$1, 0), FALSE))</f>
        <v>(es) Please enter your password</v>
      </c>
      <c r="L7" t="str">
        <f>IF(IF(NOT(ISNA(MATCH(L$1, 'Locale Strings'!$1:$1, 0))), LEN(VLOOKUP($I7, 'Locale Strings'!$A$1:$AO$1718, MATCH(L$1, 'Locale Strings'!$1:$1, 0), FALSE)) = 0, TRUE), _xlfn.CONCAT("(", L$1, ") ", $J7), VLOOKUP($I7, 'Locale Strings'!$A$1:$AO$1718, MATCH(L$1, 'Locale Strings'!$1:$1, 0), FALSE))</f>
        <v>(en-US) Please enter your password</v>
      </c>
      <c r="M7" s="7"/>
    </row>
    <row r="8" spans="1:13" ht="15.6" x14ac:dyDescent="0.3">
      <c r="A8" t="s">
        <v>154</v>
      </c>
      <c r="B8" s="7" t="s">
        <v>12</v>
      </c>
      <c r="C8" t="s">
        <v>16</v>
      </c>
      <c r="D8" t="s">
        <v>241</v>
      </c>
      <c r="E8" t="s">
        <v>182</v>
      </c>
      <c r="F8" s="7"/>
      <c r="G8" s="7"/>
      <c r="H8" s="7"/>
      <c r="I8" t="s">
        <v>227</v>
      </c>
      <c r="J8" t="str">
        <f>VLOOKUP($I8, 'Locale Strings'!$A$2:$D$295, 4, FALSE)</f>
        <v>Please enter your {0}</v>
      </c>
      <c r="K8" t="str">
        <f>IF(IF(NOT(ISNA(MATCH(K$1, 'Locale Strings'!$1:$1, 0))), LEN(VLOOKUP($I8, 'Locale Strings'!$A$1:$AO$1718, MATCH(K$1, 'Locale Strings'!$1:$1, 0), FALSE)) = 0, TRUE), _xlfn.CONCAT("(", K$1, ") ", $J8), VLOOKUP($I8, 'Locale Strings'!$A$1:$AO$1718, MATCH(K$1, 'Locale Strings'!$1:$1, 0), FALSE))</f>
        <v>(es) Please enter your {0}</v>
      </c>
      <c r="L8" t="str">
        <f>IF(IF(NOT(ISNA(MATCH(L$1, 'Locale Strings'!$1:$1, 0))), LEN(VLOOKUP($I8, 'Locale Strings'!$A$1:$AO$1718, MATCH(L$1, 'Locale Strings'!$1:$1, 0), FALSE)) = 0, TRUE), _xlfn.CONCAT("(", L$1, ") ", $J8), VLOOKUP($I8, 'Locale Strings'!$A$1:$AO$1718, MATCH(L$1, 'Locale Strings'!$1:$1, 0), FALSE))</f>
        <v>(en-US) Please enter your {0}</v>
      </c>
      <c r="M8" s="7"/>
    </row>
    <row r="9" spans="1:13" ht="15.6" x14ac:dyDescent="0.3">
      <c r="A9" t="s">
        <v>154</v>
      </c>
      <c r="B9" s="7" t="s">
        <v>12</v>
      </c>
      <c r="C9" t="s">
        <v>16</v>
      </c>
      <c r="D9" t="s">
        <v>241</v>
      </c>
      <c r="E9" t="s">
        <v>179</v>
      </c>
      <c r="F9" s="7"/>
      <c r="G9" s="7"/>
      <c r="H9" s="7"/>
      <c r="I9" t="s">
        <v>180</v>
      </c>
      <c r="J9" t="str">
        <f>VLOOKUP($I9, 'Locale Strings'!$A$2:$D$295, 4, FALSE)</f>
        <v>Please enter a valid {0}</v>
      </c>
      <c r="K9" t="str">
        <f>IF(IF(NOT(ISNA(MATCH(K$1, 'Locale Strings'!$1:$1, 0))), LEN(VLOOKUP($I9, 'Locale Strings'!$A$1:$AO$1718, MATCH(K$1, 'Locale Strings'!$1:$1, 0), FALSE)) = 0, TRUE), _xlfn.CONCAT("(", K$1, ") ", $J9), VLOOKUP($I9, 'Locale Strings'!$A$1:$AO$1718, MATCH(K$1, 'Locale Strings'!$1:$1, 0), FALSE))</f>
        <v>(es) Please enter a valid {0}</v>
      </c>
      <c r="L9" t="str">
        <f>IF(IF(NOT(ISNA(MATCH(L$1, 'Locale Strings'!$1:$1, 0))), LEN(VLOOKUP($I9, 'Locale Strings'!$A$1:$AO$1718, MATCH(L$1, 'Locale Strings'!$1:$1, 0), FALSE)) = 0, TRUE), _xlfn.CONCAT("(", L$1, ") ", $J9), VLOOKUP($I9, 'Locale Strings'!$A$1:$AO$1718, MATCH(L$1, 'Locale Strings'!$1:$1, 0), FALSE))</f>
        <v>(en-US) Please enter a valid {0}</v>
      </c>
      <c r="M9" s="7"/>
    </row>
    <row r="10" spans="1:13" ht="15.6" x14ac:dyDescent="0.3">
      <c r="A10" t="s">
        <v>154</v>
      </c>
      <c r="B10" s="7" t="s">
        <v>12</v>
      </c>
      <c r="C10" t="s">
        <v>16</v>
      </c>
      <c r="D10" t="s">
        <v>241</v>
      </c>
      <c r="E10" t="s">
        <v>170</v>
      </c>
      <c r="F10" s="7"/>
      <c r="G10" s="7"/>
      <c r="H10" s="7"/>
      <c r="I10" t="s">
        <v>202</v>
      </c>
      <c r="J10" t="str">
        <f>VLOOKUP($I10, 'Locale Strings'!$A$2:$D$295, 4, FALSE)</f>
        <v>Sign up now</v>
      </c>
      <c r="K10" t="str">
        <f>IF(IF(NOT(ISNA(MATCH(K$1, 'Locale Strings'!$1:$1, 0))), LEN(VLOOKUP($I10, 'Locale Strings'!$A$1:$AO$1718, MATCH(K$1, 'Locale Strings'!$1:$1, 0), FALSE)) = 0, TRUE), _xlfn.CONCAT("(", K$1, ") ", $J10), VLOOKUP($I10, 'Locale Strings'!$A$1:$AO$1718, MATCH(K$1, 'Locale Strings'!$1:$1, 0), FALSE))</f>
        <v>(es) Sign up now</v>
      </c>
      <c r="L10" t="str">
        <f>IF(IF(NOT(ISNA(MATCH(L$1, 'Locale Strings'!$1:$1, 0))), LEN(VLOOKUP($I10, 'Locale Strings'!$A$1:$AO$1718, MATCH(L$1, 'Locale Strings'!$1:$1, 0), FALSE)) = 0, TRUE), _xlfn.CONCAT("(", L$1, ") ", $J10), VLOOKUP($I10, 'Locale Strings'!$A$1:$AO$1718, MATCH(L$1, 'Locale Strings'!$1:$1, 0), FALSE))</f>
        <v>(en-US) Sign up now</v>
      </c>
      <c r="M10" s="7"/>
    </row>
    <row r="11" spans="1:13" ht="15.6" x14ac:dyDescent="0.3">
      <c r="A11" t="s">
        <v>154</v>
      </c>
      <c r="B11" s="7" t="s">
        <v>12</v>
      </c>
      <c r="C11" t="s">
        <v>16</v>
      </c>
      <c r="D11" t="s">
        <v>241</v>
      </c>
      <c r="E11" t="s">
        <v>173</v>
      </c>
      <c r="F11" s="7"/>
      <c r="G11" s="7"/>
      <c r="H11" s="7"/>
      <c r="I11" t="s">
        <v>174</v>
      </c>
      <c r="J11" t="str">
        <f>VLOOKUP($I11, 'Locale Strings'!$A$2:$D$295, 4, FALSE)</f>
        <v>Sign up with {0} or {1}</v>
      </c>
      <c r="K11" t="str">
        <f>IF(IF(NOT(ISNA(MATCH(K$1, 'Locale Strings'!$1:$1, 0))), LEN(VLOOKUP($I11, 'Locale Strings'!$A$1:$AO$1718, MATCH(K$1, 'Locale Strings'!$1:$1, 0), FALSE)) = 0, TRUE), _xlfn.CONCAT("(", K$1, ") ", $J11), VLOOKUP($I11, 'Locale Strings'!$A$1:$AO$1718, MATCH(K$1, 'Locale Strings'!$1:$1, 0), FALSE))</f>
        <v>(es) Sign up with {0} or {1}</v>
      </c>
      <c r="L11" t="str">
        <f>IF(IF(NOT(ISNA(MATCH(L$1, 'Locale Strings'!$1:$1, 0))), LEN(VLOOKUP($I11, 'Locale Strings'!$A$1:$AO$1718, MATCH(L$1, 'Locale Strings'!$1:$1, 0), FALSE)) = 0, TRUE), _xlfn.CONCAT("(", L$1, ") ", $J11), VLOOKUP($I11, 'Locale Strings'!$A$1:$AO$1718, MATCH(L$1, 'Locale Strings'!$1:$1, 0), FALSE))</f>
        <v>(en-US) Sign up with {0} or {1}</v>
      </c>
      <c r="M11" s="7"/>
    </row>
    <row r="12" spans="1:13" ht="15.6" x14ac:dyDescent="0.3">
      <c r="A12" t="s">
        <v>154</v>
      </c>
      <c r="B12" s="7" t="s">
        <v>12</v>
      </c>
      <c r="C12" t="s">
        <v>16</v>
      </c>
      <c r="D12" t="s">
        <v>241</v>
      </c>
      <c r="E12" t="s">
        <v>171</v>
      </c>
      <c r="F12" s="7"/>
      <c r="G12" s="7"/>
      <c r="H12" s="7"/>
      <c r="I12" t="s">
        <v>172</v>
      </c>
      <c r="J12" t="str">
        <f>VLOOKUP($I12, 'Locale Strings'!$A$2:$D$295, 4, FALSE)</f>
        <v>Sign up with {0}, {1}, or {2}</v>
      </c>
      <c r="K12" t="str">
        <f>IF(IF(NOT(ISNA(MATCH(K$1, 'Locale Strings'!$1:$1, 0))), LEN(VLOOKUP($I12, 'Locale Strings'!$A$1:$AO$1718, MATCH(K$1, 'Locale Strings'!$1:$1, 0), FALSE)) = 0, TRUE), _xlfn.CONCAT("(", K$1, ") ", $J12), VLOOKUP($I12, 'Locale Strings'!$A$1:$AO$1718, MATCH(K$1, 'Locale Strings'!$1:$1, 0), FALSE))</f>
        <v>(es) Sign up with {0}, {1}, or {2}</v>
      </c>
      <c r="L12" t="str">
        <f>IF(IF(NOT(ISNA(MATCH(L$1, 'Locale Strings'!$1:$1, 0))), LEN(VLOOKUP($I12, 'Locale Strings'!$A$1:$AO$1718, MATCH(L$1, 'Locale Strings'!$1:$1, 0), FALSE)) = 0, TRUE), _xlfn.CONCAT("(", L$1, ") ", $J12), VLOOKUP($I12, 'Locale Strings'!$A$1:$AO$1718, MATCH(L$1, 'Locale Strings'!$1:$1, 0), FALSE))</f>
        <v>(en-US) Sign up with {0}, {1}, or {2}</v>
      </c>
      <c r="M12" s="7"/>
    </row>
    <row r="13" spans="1:13" ht="15.6" x14ac:dyDescent="0.3">
      <c r="A13" t="s">
        <v>154</v>
      </c>
      <c r="B13" s="7" t="s">
        <v>12</v>
      </c>
      <c r="C13" t="s">
        <v>16</v>
      </c>
      <c r="D13" t="s">
        <v>241</v>
      </c>
      <c r="E13" t="s">
        <v>177</v>
      </c>
      <c r="F13" s="7"/>
      <c r="G13" s="7"/>
      <c r="H13" s="7"/>
      <c r="I13" t="s">
        <v>228</v>
      </c>
      <c r="J13" t="str">
        <f>VLOOKUP($I13, 'Locale Strings'!$A$2:$D$295, 4, FALSE)</f>
        <v>Forgot your password?</v>
      </c>
      <c r="K13" t="str">
        <f>IF(IF(NOT(ISNA(MATCH(K$1, 'Locale Strings'!$1:$1, 0))), LEN(VLOOKUP($I13, 'Locale Strings'!$A$1:$AO$1718, MATCH(K$1, 'Locale Strings'!$1:$1, 0), FALSE)) = 0, TRUE), _xlfn.CONCAT("(", K$1, ") ", $J13), VLOOKUP($I13, 'Locale Strings'!$A$1:$AO$1718, MATCH(K$1, 'Locale Strings'!$1:$1, 0), FALSE))</f>
        <v>(es) Forgot your password?</v>
      </c>
      <c r="L13" t="str">
        <f>IF(IF(NOT(ISNA(MATCH(L$1, 'Locale Strings'!$1:$1, 0))), LEN(VLOOKUP($I13, 'Locale Strings'!$A$1:$AO$1718, MATCH(L$1, 'Locale Strings'!$1:$1, 0), FALSE)) = 0, TRUE), _xlfn.CONCAT("(", L$1, ") ", $J13), VLOOKUP($I13, 'Locale Strings'!$A$1:$AO$1718, MATCH(L$1, 'Locale Strings'!$1:$1, 0), FALSE))</f>
        <v>(en-US) Forgot your password?</v>
      </c>
      <c r="M13" s="7"/>
    </row>
    <row r="14" spans="1:13" ht="15.6" x14ac:dyDescent="0.3">
      <c r="A14" t="s">
        <v>154</v>
      </c>
      <c r="B14" s="7" t="s">
        <v>12</v>
      </c>
      <c r="C14" t="s">
        <v>16</v>
      </c>
      <c r="D14" t="s">
        <v>241</v>
      </c>
      <c r="E14" t="s">
        <v>167</v>
      </c>
      <c r="F14" s="7"/>
      <c r="G14" s="7"/>
      <c r="H14" s="7"/>
      <c r="I14" t="s">
        <v>225</v>
      </c>
      <c r="J14" t="str">
        <f>VLOOKUP($I14, 'Locale Strings'!$A$2:$D$295, 4, FALSE)</f>
        <v>Sign in</v>
      </c>
      <c r="K14" t="str">
        <f>IF(IF(NOT(ISNA(MATCH(K$1, 'Locale Strings'!$1:$1, 0))), LEN(VLOOKUP($I14, 'Locale Strings'!$A$1:$AO$1718, MATCH(K$1, 'Locale Strings'!$1:$1, 0), FALSE)) = 0, TRUE), _xlfn.CONCAT("(", K$1, ") ", $J14), VLOOKUP($I14, 'Locale Strings'!$A$1:$AO$1718, MATCH(K$1, 'Locale Strings'!$1:$1, 0), FALSE))</f>
        <v>(es) Sign in</v>
      </c>
      <c r="L14" t="str">
        <f>IF(IF(NOT(ISNA(MATCH(L$1, 'Locale Strings'!$1:$1, 0))), LEN(VLOOKUP($I14, 'Locale Strings'!$A$1:$AO$1718, MATCH(L$1, 'Locale Strings'!$1:$1, 0), FALSE)) = 0, TRUE), _xlfn.CONCAT("(", L$1, ") ", $J14), VLOOKUP($I14, 'Locale Strings'!$A$1:$AO$1718, MATCH(L$1, 'Locale Strings'!$1:$1, 0), FALSE))</f>
        <v>(en-US) Sign in</v>
      </c>
      <c r="M14" s="7"/>
    </row>
    <row r="15" spans="1:13" ht="15.6" x14ac:dyDescent="0.3">
      <c r="A15" t="s">
        <v>154</v>
      </c>
      <c r="B15" s="7" t="s">
        <v>12</v>
      </c>
      <c r="C15" t="s">
        <v>16</v>
      </c>
      <c r="D15" t="s">
        <v>241</v>
      </c>
      <c r="E15" t="s">
        <v>175</v>
      </c>
      <c r="F15" s="7"/>
      <c r="G15" s="7"/>
      <c r="H15" s="7"/>
      <c r="I15" t="s">
        <v>176</v>
      </c>
      <c r="J15" t="str">
        <f>VLOOKUP($I15, 'Locale Strings'!$A$2:$D$295, 4, FALSE)</f>
        <v>OR</v>
      </c>
      <c r="K15" t="str">
        <f>IF(IF(NOT(ISNA(MATCH(K$1, 'Locale Strings'!$1:$1, 0))), LEN(VLOOKUP($I15, 'Locale Strings'!$A$1:$AO$1718, MATCH(K$1, 'Locale Strings'!$1:$1, 0), FALSE)) = 0, TRUE), _xlfn.CONCAT("(", K$1, ") ", $J15), VLOOKUP($I15, 'Locale Strings'!$A$1:$AO$1718, MATCH(K$1, 'Locale Strings'!$1:$1, 0), FALSE))</f>
        <v>(es) OR</v>
      </c>
      <c r="L15" t="str">
        <f>IF(IF(NOT(ISNA(MATCH(L$1, 'Locale Strings'!$1:$1, 0))), LEN(VLOOKUP($I15, 'Locale Strings'!$A$1:$AO$1718, MATCH(L$1, 'Locale Strings'!$1:$1, 0), FALSE)) = 0, TRUE), _xlfn.CONCAT("(", L$1, ") ", $J15), VLOOKUP($I15, 'Locale Strings'!$A$1:$AO$1718, MATCH(L$1, 'Locale Strings'!$1:$1, 0), FALSE))</f>
        <v>(en-US) OR</v>
      </c>
      <c r="M15" s="7"/>
    </row>
    <row r="16" spans="1:13" ht="15.6" x14ac:dyDescent="0.3">
      <c r="A16" t="s">
        <v>154</v>
      </c>
      <c r="B16" s="7" t="s">
        <v>12</v>
      </c>
      <c r="C16" t="s">
        <v>16</v>
      </c>
      <c r="D16" t="s">
        <v>241</v>
      </c>
      <c r="E16" t="s">
        <v>168</v>
      </c>
      <c r="F16" s="7"/>
      <c r="G16" s="7"/>
      <c r="H16" s="7"/>
      <c r="I16" t="s">
        <v>169</v>
      </c>
      <c r="J16" t="str">
        <f>VLOOKUP($I16, 'Locale Strings'!$A$2:$D$295, 4, FALSE)</f>
        <v>Don't have an account?</v>
      </c>
      <c r="K16" t="str">
        <f>IF(IF(NOT(ISNA(MATCH(K$1, 'Locale Strings'!$1:$1, 0))), LEN(VLOOKUP($I16, 'Locale Strings'!$A$1:$AO$1718, MATCH(K$1, 'Locale Strings'!$1:$1, 0), FALSE)) = 0, TRUE), _xlfn.CONCAT("(", K$1, ") ", $J16), VLOOKUP($I16, 'Locale Strings'!$A$1:$AO$1718, MATCH(K$1, 'Locale Strings'!$1:$1, 0), FALSE))</f>
        <v>(es) Don't have an account?</v>
      </c>
      <c r="L16" t="str">
        <f>IF(IF(NOT(ISNA(MATCH(L$1, 'Locale Strings'!$1:$1, 0))), LEN(VLOOKUP($I16, 'Locale Strings'!$A$1:$AO$1718, MATCH(L$1, 'Locale Strings'!$1:$1, 0), FALSE)) = 0, TRUE), _xlfn.CONCAT("(", L$1, ") ", $J16), VLOOKUP($I16, 'Locale Strings'!$A$1:$AO$1718, MATCH(L$1, 'Locale Strings'!$1:$1, 0), FALSE))</f>
        <v>(en-US) Don't have an account?</v>
      </c>
      <c r="M16" s="7"/>
    </row>
    <row r="17" spans="1:13" ht="15.6" x14ac:dyDescent="0.3">
      <c r="A17" t="s">
        <v>154</v>
      </c>
      <c r="B17" s="7" t="s">
        <v>12</v>
      </c>
      <c r="C17" t="s">
        <v>16</v>
      </c>
      <c r="D17" t="s">
        <v>241</v>
      </c>
      <c r="E17" t="s">
        <v>186</v>
      </c>
      <c r="F17" s="7"/>
      <c r="G17" s="7"/>
      <c r="H17" s="7"/>
      <c r="I17" t="s">
        <v>213</v>
      </c>
      <c r="J17" t="str">
        <f>VLOOKUP($I17, 'Locale Strings'!$A$2:$D$295, 4, FALSE)</f>
        <v>We are having trouble signing you in. Please try again later.</v>
      </c>
      <c r="K17" t="str">
        <f>IF(IF(NOT(ISNA(MATCH(K$1, 'Locale Strings'!$1:$1, 0))), LEN(VLOOKUP($I17, 'Locale Strings'!$A$1:$AO$1718, MATCH(K$1, 'Locale Strings'!$1:$1, 0), FALSE)) = 0, TRUE), _xlfn.CONCAT("(", K$1, ") ", $J17), VLOOKUP($I17, 'Locale Strings'!$A$1:$AO$1718, MATCH(K$1, 'Locale Strings'!$1:$1, 0), FALSE))</f>
        <v>(es) We are having trouble signing you in. Please try again later.</v>
      </c>
      <c r="L17" t="str">
        <f>IF(IF(NOT(ISNA(MATCH(L$1, 'Locale Strings'!$1:$1, 0))), LEN(VLOOKUP($I17, 'Locale Strings'!$A$1:$AO$1718, MATCH(L$1, 'Locale Strings'!$1:$1, 0), FALSE)) = 0, TRUE), _xlfn.CONCAT("(", L$1, ") ", $J17), VLOOKUP($I17, 'Locale Strings'!$A$1:$AO$1718, MATCH(L$1, 'Locale Strings'!$1:$1, 0), FALSE))</f>
        <v>(en-US) We are having trouble signing you in. Please try again later.</v>
      </c>
      <c r="M17" s="7"/>
    </row>
    <row r="18" spans="1:13" ht="15.6" x14ac:dyDescent="0.3">
      <c r="A18" t="s">
        <v>154</v>
      </c>
      <c r="B18" s="7" t="s">
        <v>12</v>
      </c>
      <c r="C18" t="s">
        <v>33</v>
      </c>
      <c r="D18" t="s">
        <v>241</v>
      </c>
      <c r="E18" t="s">
        <v>160</v>
      </c>
      <c r="F18" s="7"/>
      <c r="G18" s="7"/>
      <c r="H18" s="7"/>
      <c r="I18" t="s">
        <v>229</v>
      </c>
      <c r="J18" t="str">
        <f>VLOOKUP($I18, 'Locale Strings'!$A$2:$D$295, 4, FALSE)</f>
        <v>Your password is incorrect.</v>
      </c>
      <c r="K18" t="str">
        <f>IF(IF(NOT(ISNA(MATCH(K$1, 'Locale Strings'!$1:$1, 0))), LEN(VLOOKUP($I18, 'Locale Strings'!$A$1:$AO$1718, MATCH(K$1, 'Locale Strings'!$1:$1, 0), FALSE)) = 0, TRUE), _xlfn.CONCAT("(", K$1, ") ", $J18), VLOOKUP($I18, 'Locale Strings'!$A$1:$AO$1718, MATCH(K$1, 'Locale Strings'!$1:$1, 0), FALSE))</f>
        <v>(es) Your password is incorrect.</v>
      </c>
      <c r="L18" t="str">
        <f>IF(IF(NOT(ISNA(MATCH(L$1, 'Locale Strings'!$1:$1, 0))), LEN(VLOOKUP($I18, 'Locale Strings'!$A$1:$AO$1718, MATCH(L$1, 'Locale Strings'!$1:$1, 0), FALSE)) = 0, TRUE), _xlfn.CONCAT("(", L$1, ") ", $J18), VLOOKUP($I18, 'Locale Strings'!$A$1:$AO$1718, MATCH(L$1, 'Locale Strings'!$1:$1, 0), FALSE))</f>
        <v>(en-US) Your password is incorrect.</v>
      </c>
      <c r="M18" s="7"/>
    </row>
    <row r="19" spans="1:13" ht="15.6" x14ac:dyDescent="0.3">
      <c r="A19" t="s">
        <v>154</v>
      </c>
      <c r="B19" s="7" t="s">
        <v>12</v>
      </c>
      <c r="C19" t="s">
        <v>33</v>
      </c>
      <c r="D19" t="s">
        <v>241</v>
      </c>
      <c r="E19" t="s">
        <v>161</v>
      </c>
      <c r="F19" s="7"/>
      <c r="G19" s="7"/>
      <c r="H19" s="7"/>
      <c r="I19" t="s">
        <v>229</v>
      </c>
      <c r="J19" t="str">
        <f>VLOOKUP($I19, 'Locale Strings'!$A$2:$D$295, 4, FALSE)</f>
        <v>Your password is incorrect.</v>
      </c>
      <c r="K19" t="str">
        <f>IF(IF(NOT(ISNA(MATCH(K$1, 'Locale Strings'!$1:$1, 0))), LEN(VLOOKUP($I19, 'Locale Strings'!$A$1:$AO$1718, MATCH(K$1, 'Locale Strings'!$1:$1, 0), FALSE)) = 0, TRUE), _xlfn.CONCAT("(", K$1, ") ", $J19), VLOOKUP($I19, 'Locale Strings'!$A$1:$AO$1718, MATCH(K$1, 'Locale Strings'!$1:$1, 0), FALSE))</f>
        <v>(es) Your password is incorrect.</v>
      </c>
      <c r="L19" t="str">
        <f>IF(IF(NOT(ISNA(MATCH(L$1, 'Locale Strings'!$1:$1, 0))), LEN(VLOOKUP($I19, 'Locale Strings'!$A$1:$AO$1718, MATCH(L$1, 'Locale Strings'!$1:$1, 0), FALSE)) = 0, TRUE), _xlfn.CONCAT("(", L$1, ") ", $J19), VLOOKUP($I19, 'Locale Strings'!$A$1:$AO$1718, MATCH(L$1, 'Locale Strings'!$1:$1, 0), FALSE))</f>
        <v>(en-US) Your password is incorrect.</v>
      </c>
      <c r="M19" s="7"/>
    </row>
    <row r="20" spans="1:13" ht="15.6" x14ac:dyDescent="0.3">
      <c r="A20" t="s">
        <v>154</v>
      </c>
      <c r="B20" s="7" t="s">
        <v>12</v>
      </c>
      <c r="C20" t="s">
        <v>33</v>
      </c>
      <c r="D20" t="s">
        <v>241</v>
      </c>
      <c r="E20" t="s">
        <v>164</v>
      </c>
      <c r="F20" s="7"/>
      <c r="G20" s="7"/>
      <c r="H20" s="7"/>
      <c r="I20" t="s">
        <v>220</v>
      </c>
      <c r="J20" t="str">
        <f>VLOOKUP($I20, 'Locale Strings'!$A$2:$D$295, 4, FALSE)</f>
        <v>Your password has expired.</v>
      </c>
      <c r="K20" t="str">
        <f>IF(IF(NOT(ISNA(MATCH(K$1, 'Locale Strings'!$1:$1, 0))), LEN(VLOOKUP($I20, 'Locale Strings'!$A$1:$AO$1718, MATCH(K$1, 'Locale Strings'!$1:$1, 0), FALSE)) = 0, TRUE), _xlfn.CONCAT("(", K$1, ") ", $J20), VLOOKUP($I20, 'Locale Strings'!$A$1:$AO$1718, MATCH(K$1, 'Locale Strings'!$1:$1, 0), FALSE))</f>
        <v>(es) Your password has expired.</v>
      </c>
      <c r="L20" t="str">
        <f>IF(IF(NOT(ISNA(MATCH(L$1, 'Locale Strings'!$1:$1, 0))), LEN(VLOOKUP($I20, 'Locale Strings'!$A$1:$AO$1718, MATCH(L$1, 'Locale Strings'!$1:$1, 0), FALSE)) = 0, TRUE), _xlfn.CONCAT("(", L$1, ") ", $J20), VLOOKUP($I20, 'Locale Strings'!$A$1:$AO$1718, MATCH(L$1, 'Locale Strings'!$1:$1, 0), FALSE))</f>
        <v>(en-US) Your password has expired.</v>
      </c>
      <c r="M20" s="7"/>
    </row>
    <row r="21" spans="1:13" ht="15.6" x14ac:dyDescent="0.3">
      <c r="A21" t="s">
        <v>154</v>
      </c>
      <c r="B21" s="7" t="s">
        <v>12</v>
      </c>
      <c r="C21" t="s">
        <v>33</v>
      </c>
      <c r="D21" t="s">
        <v>241</v>
      </c>
      <c r="E21" t="s">
        <v>39</v>
      </c>
      <c r="F21" s="7"/>
      <c r="G21" s="7"/>
      <c r="H21" s="7"/>
      <c r="I21" t="s">
        <v>230</v>
      </c>
      <c r="J21" t="str">
        <f>VLOOKUP($I21, 'Locale Strings'!$A$2:$D$295, 4, FALSE)</f>
        <v>We can't seem to find your account.</v>
      </c>
      <c r="K21" t="str">
        <f>IF(IF(NOT(ISNA(MATCH(K$1, 'Locale Strings'!$1:$1, 0))), LEN(VLOOKUP($I21, 'Locale Strings'!$A$1:$AO$1718, MATCH(K$1, 'Locale Strings'!$1:$1, 0), FALSE)) = 0, TRUE), _xlfn.CONCAT("(", K$1, ") ", $J21), VLOOKUP($I21, 'Locale Strings'!$A$1:$AO$1718, MATCH(K$1, 'Locale Strings'!$1:$1, 0), FALSE))</f>
        <v>(es) We can't seem to find your account.</v>
      </c>
      <c r="L21" t="str">
        <f>IF(IF(NOT(ISNA(MATCH(L$1, 'Locale Strings'!$1:$1, 0))), LEN(VLOOKUP($I21, 'Locale Strings'!$A$1:$AO$1718, MATCH(L$1, 'Locale Strings'!$1:$1, 0), FALSE)) = 0, TRUE), _xlfn.CONCAT("(", L$1, ") ", $J21), VLOOKUP($I21, 'Locale Strings'!$A$1:$AO$1718, MATCH(L$1, 'Locale Strings'!$1:$1, 0), FALSE))</f>
        <v>(en-US) We can't seem to find your account.</v>
      </c>
      <c r="M21" s="7"/>
    </row>
    <row r="22" spans="1:13" ht="15.6" x14ac:dyDescent="0.3">
      <c r="A22" t="s">
        <v>154</v>
      </c>
      <c r="B22" s="7" t="s">
        <v>12</v>
      </c>
      <c r="C22" t="s">
        <v>33</v>
      </c>
      <c r="D22" t="s">
        <v>241</v>
      </c>
      <c r="E22" t="s">
        <v>162</v>
      </c>
      <c r="F22" s="7"/>
      <c r="G22" s="7"/>
      <c r="H22" s="7"/>
      <c r="I22" t="s">
        <v>163</v>
      </c>
      <c r="J22" t="str">
        <f>VLOOKUP($I22, 'Locale Strings'!$A$2:$D$295, 4, FALSE)</f>
        <v>Looks like you used an old password.</v>
      </c>
      <c r="K22" t="str">
        <f>IF(IF(NOT(ISNA(MATCH(K$1, 'Locale Strings'!$1:$1, 0))), LEN(VLOOKUP($I22, 'Locale Strings'!$A$1:$AO$1718, MATCH(K$1, 'Locale Strings'!$1:$1, 0), FALSE)) = 0, TRUE), _xlfn.CONCAT("(", K$1, ") ", $J22), VLOOKUP($I22, 'Locale Strings'!$A$1:$AO$1718, MATCH(K$1, 'Locale Strings'!$1:$1, 0), FALSE))</f>
        <v>(es) Looks like you used an old password.</v>
      </c>
      <c r="L22" t="str">
        <f>IF(IF(NOT(ISNA(MATCH(L$1, 'Locale Strings'!$1:$1, 0))), LEN(VLOOKUP($I22, 'Locale Strings'!$A$1:$AO$1718, MATCH(L$1, 'Locale Strings'!$1:$1, 0), FALSE)) = 0, TRUE), _xlfn.CONCAT("(", L$1, ") ", $J22), VLOOKUP($I22, 'Locale Strings'!$A$1:$AO$1718, MATCH(L$1, 'Locale Strings'!$1:$1, 0), FALSE))</f>
        <v>(en-US) Looks like you used an old password.</v>
      </c>
      <c r="M22" s="7"/>
    </row>
    <row r="23" spans="1:13" ht="15.6" x14ac:dyDescent="0.3">
      <c r="A23" t="s">
        <v>154</v>
      </c>
      <c r="B23" s="8" t="s">
        <v>12</v>
      </c>
      <c r="C23" t="s">
        <v>33</v>
      </c>
      <c r="D23" t="s">
        <v>241</v>
      </c>
      <c r="E23" t="s">
        <v>159</v>
      </c>
      <c r="F23" s="8"/>
      <c r="G23" s="8"/>
      <c r="H23" s="8"/>
      <c r="I23" t="s">
        <v>194</v>
      </c>
      <c r="J23" t="str">
        <f>VLOOKUP($I23, 'Locale Strings'!$A$2:$D$295, 4, FALSE)</f>
        <v>Invalid username or password.</v>
      </c>
      <c r="K23" t="str">
        <f>IF(IF(NOT(ISNA(MATCH(K$1, 'Locale Strings'!$1:$1, 0))), LEN(VLOOKUP($I23, 'Locale Strings'!$A$1:$AO$1718, MATCH(K$1, 'Locale Strings'!$1:$1, 0), FALSE)) = 0, TRUE), _xlfn.CONCAT("(", K$1, ") ", $J23), VLOOKUP($I23, 'Locale Strings'!$A$1:$AO$1718, MATCH(K$1, 'Locale Strings'!$1:$1, 0), FALSE))</f>
        <v>(es) Invalid username or password.</v>
      </c>
      <c r="L23" t="str">
        <f>IF(IF(NOT(ISNA(MATCH(L$1, 'Locale Strings'!$1:$1, 0))), LEN(VLOOKUP($I23, 'Locale Strings'!$A$1:$AO$1718, MATCH(L$1, 'Locale Strings'!$1:$1, 0), FALSE)) = 0, TRUE), _xlfn.CONCAT("(", L$1, ") ", $J23), VLOOKUP($I23, 'Locale Strings'!$A$1:$AO$1718, MATCH(L$1, 'Locale Strings'!$1:$1, 0), FALSE))</f>
        <v>(en-US) Invalid username or password.</v>
      </c>
      <c r="M23" s="8"/>
    </row>
    <row r="24" spans="1:13" ht="15.6" x14ac:dyDescent="0.3">
      <c r="A24" t="s">
        <v>154</v>
      </c>
      <c r="B24" s="7" t="s">
        <v>12</v>
      </c>
      <c r="C24" t="s">
        <v>33</v>
      </c>
      <c r="D24" t="s">
        <v>241</v>
      </c>
      <c r="E24" t="s">
        <v>165</v>
      </c>
      <c r="F24" s="7"/>
      <c r="G24" s="7"/>
      <c r="H24" s="7"/>
      <c r="I24" t="s">
        <v>218</v>
      </c>
      <c r="J24" t="str">
        <f>VLOOKUP($I24, 'Locale Strings'!$A$2:$D$295, 4, FALSE)</f>
        <v>Your account has been locked. Contact your support person to unlock it, then try again.</v>
      </c>
      <c r="K24" t="str">
        <f>IF(IF(NOT(ISNA(MATCH(K$1, 'Locale Strings'!$1:$1, 0))), LEN(VLOOKUP($I24, 'Locale Strings'!$A$1:$AO$1718, MATCH(K$1, 'Locale Strings'!$1:$1, 0), FALSE)) = 0, TRUE), _xlfn.CONCAT("(", K$1, ") ", $J24), VLOOKUP($I24, 'Locale Strings'!$A$1:$AO$1718, MATCH(K$1, 'Locale Strings'!$1:$1, 0), FALSE))</f>
        <v>(es) Your account has been locked. Contact your support person to unlock it, then try again.</v>
      </c>
      <c r="L24" t="str">
        <f>IF(IF(NOT(ISNA(MATCH(L$1, 'Locale Strings'!$1:$1, 0))), LEN(VLOOKUP($I24, 'Locale Strings'!$A$1:$AO$1718, MATCH(L$1, 'Locale Strings'!$1:$1, 0), FALSE)) = 0, TRUE), _xlfn.CONCAT("(", L$1, ") ", $J24), VLOOKUP($I24, 'Locale Strings'!$A$1:$AO$1718, MATCH(L$1, 'Locale Strings'!$1:$1, 0), FALSE))</f>
        <v>(en-US) Your account has been locked. Contact your support person to unlock it, then try again.</v>
      </c>
      <c r="M24" s="7"/>
    </row>
    <row r="25" spans="1:13" ht="15.6" x14ac:dyDescent="0.3">
      <c r="A25" t="s">
        <v>154</v>
      </c>
      <c r="B25" s="7" t="s">
        <v>12</v>
      </c>
      <c r="C25" t="s">
        <v>33</v>
      </c>
      <c r="D25" t="s">
        <v>241</v>
      </c>
      <c r="E25" t="s">
        <v>166</v>
      </c>
      <c r="F25" s="7"/>
      <c r="G25" s="7"/>
      <c r="H25" s="7"/>
      <c r="I25" t="s">
        <v>219</v>
      </c>
      <c r="J25" t="str">
        <f>VLOOKUP($I25, 'Locale Strings'!$A$2:$D$295, 4, FALSE)</f>
        <v>Your account is temporarily locked to prevent unauthorized use. Try again later.</v>
      </c>
      <c r="K25" t="str">
        <f>IF(IF(NOT(ISNA(MATCH(K$1, 'Locale Strings'!$1:$1, 0))), LEN(VLOOKUP($I25, 'Locale Strings'!$A$1:$AO$1718, MATCH(K$1, 'Locale Strings'!$1:$1, 0), FALSE)) = 0, TRUE), _xlfn.CONCAT("(", K$1, ") ", $J25), VLOOKUP($I25, 'Locale Strings'!$A$1:$AO$1718, MATCH(K$1, 'Locale Strings'!$1:$1, 0), FALSE))</f>
        <v>(es) Your account is temporarily locked to prevent unauthorized use. Try again later.</v>
      </c>
      <c r="L25" t="str">
        <f>IF(IF(NOT(ISNA(MATCH(L$1, 'Locale Strings'!$1:$1, 0))), LEN(VLOOKUP($I25, 'Locale Strings'!$A$1:$AO$1718, MATCH(L$1, 'Locale Strings'!$1:$1, 0), FALSE)) = 0, TRUE), _xlfn.CONCAT("(", L$1, ") ", $J25), VLOOKUP($I25, 'Locale Strings'!$A$1:$AO$1718, MATCH(L$1, 'Locale Strings'!$1:$1, 0), FALSE))</f>
        <v>(en-US) Your account is temporarily locked to prevent unauthorized use. Try again later.</v>
      </c>
      <c r="M25" s="7"/>
    </row>
    <row r="26" spans="1:13" ht="15.6" x14ac:dyDescent="0.3">
      <c r="A26" t="s">
        <v>154</v>
      </c>
      <c r="B26" s="7" t="s">
        <v>12</v>
      </c>
      <c r="C26" t="s">
        <v>33</v>
      </c>
      <c r="D26" t="s">
        <v>241</v>
      </c>
      <c r="E26" t="s">
        <v>158</v>
      </c>
      <c r="F26" s="7"/>
      <c r="G26" s="7"/>
      <c r="H26" s="7"/>
      <c r="I26" t="s">
        <v>207</v>
      </c>
      <c r="J26" t="str">
        <f>VLOOKUP($I26, 'Locale Strings'!$A$2:$D$295, 4, FALSE)</f>
        <v>There are too many requests at this moment. Please wait for some time and try again.</v>
      </c>
      <c r="K26" t="str">
        <f>IF(IF(NOT(ISNA(MATCH(K$1, 'Locale Strings'!$1:$1, 0))), LEN(VLOOKUP($I26, 'Locale Strings'!$A$1:$AO$1718, MATCH(K$1, 'Locale Strings'!$1:$1, 0), FALSE)) = 0, TRUE), _xlfn.CONCAT("(", K$1, ") ", $J26), VLOOKUP($I26, 'Locale Strings'!$A$1:$AO$1718, MATCH(K$1, 'Locale Strings'!$1:$1, 0), FALSE))</f>
        <v>(es) There are too many requests at this moment. Please wait for some time and try again.</v>
      </c>
      <c r="L26" t="str">
        <f>IF(IF(NOT(ISNA(MATCH(L$1, 'Locale Strings'!$1:$1, 0))), LEN(VLOOKUP($I26, 'Locale Strings'!$A$1:$AO$1718, MATCH(L$1, 'Locale Strings'!$1:$1, 0), FALSE)) = 0, TRUE), _xlfn.CONCAT("(", L$1, ") ", $J26), VLOOKUP($I26, 'Locale Strings'!$A$1:$AO$1718, MATCH(L$1, 'Locale Strings'!$1:$1, 0), FALSE))</f>
        <v>(en-US) There are too many requests at this moment. Please wait for some time and try again.</v>
      </c>
      <c r="M26" s="7"/>
    </row>
    <row r="27" spans="1:13" ht="15.6" x14ac:dyDescent="0.3">
      <c r="A27" t="s">
        <v>76</v>
      </c>
      <c r="B27" s="7" t="s">
        <v>12</v>
      </c>
      <c r="C27" t="s">
        <v>19</v>
      </c>
      <c r="D27" t="s">
        <v>20</v>
      </c>
      <c r="E27" t="s">
        <v>21</v>
      </c>
      <c r="F27" s="7"/>
      <c r="G27" s="7"/>
      <c r="H27" s="7"/>
      <c r="I27" t="s">
        <v>22</v>
      </c>
      <c r="J27" t="str">
        <f>VLOOKUP($I27, 'Locale Strings'!$A$2:$D$295, 4, FALSE)</f>
        <v>Email Address</v>
      </c>
      <c r="K27" t="str">
        <f>IF(IF(NOT(ISNA(MATCH(K$1, 'Locale Strings'!$1:$1, 0))), LEN(VLOOKUP($I27, 'Locale Strings'!$A$1:$AO$1718, MATCH(K$1, 'Locale Strings'!$1:$1, 0), FALSE)) = 0, TRUE), _xlfn.CONCAT("(", K$1, ") ", $J27), VLOOKUP($I27, 'Locale Strings'!$A$1:$AO$1718, MATCH(K$1, 'Locale Strings'!$1:$1, 0), FALSE))</f>
        <v>(es) Email Address</v>
      </c>
      <c r="L27" t="str">
        <f>IF(IF(NOT(ISNA(MATCH(L$1, 'Locale Strings'!$1:$1, 0))), LEN(VLOOKUP($I27, 'Locale Strings'!$A$1:$AO$1718, MATCH(L$1, 'Locale Strings'!$1:$1, 0), FALSE)) = 0, TRUE), _xlfn.CONCAT("(", L$1, ") ", $J27), VLOOKUP($I27, 'Locale Strings'!$A$1:$AO$1718, MATCH(L$1, 'Locale Strings'!$1:$1, 0), FALSE))</f>
        <v>(en-US) Email Address</v>
      </c>
      <c r="M27" s="7"/>
    </row>
    <row r="28" spans="1:13" ht="15.6" x14ac:dyDescent="0.3">
      <c r="A28" t="s">
        <v>76</v>
      </c>
      <c r="B28" s="7" t="s">
        <v>12</v>
      </c>
      <c r="C28" t="s">
        <v>19</v>
      </c>
      <c r="D28" t="s">
        <v>20</v>
      </c>
      <c r="E28" t="s">
        <v>25</v>
      </c>
      <c r="F28" s="7"/>
      <c r="G28" s="7"/>
      <c r="H28" s="7"/>
      <c r="I28" t="s">
        <v>26</v>
      </c>
      <c r="J28" t="str">
        <f>VLOOKUP($I28, 'Locale Strings'!$A$2:$D$295, 4, FALSE)</f>
        <v>Email address that can be used to contact you.</v>
      </c>
      <c r="K28" t="str">
        <f>IF(IF(NOT(ISNA(MATCH(K$1, 'Locale Strings'!$1:$1, 0))), LEN(VLOOKUP($I28, 'Locale Strings'!$A$1:$AO$1718, MATCH(K$1, 'Locale Strings'!$1:$1, 0), FALSE)) = 0, TRUE), _xlfn.CONCAT("(", K$1, ") ", $J28), VLOOKUP($I28, 'Locale Strings'!$A$1:$AO$1718, MATCH(K$1, 'Locale Strings'!$1:$1, 0), FALSE))</f>
        <v>(es) Email address that can be used to contact you.</v>
      </c>
      <c r="L28" t="str">
        <f>IF(IF(NOT(ISNA(MATCH(L$1, 'Locale Strings'!$1:$1, 0))), LEN(VLOOKUP($I28, 'Locale Strings'!$A$1:$AO$1718, MATCH(L$1, 'Locale Strings'!$1:$1, 0), FALSE)) = 0, TRUE), _xlfn.CONCAT("(", L$1, ") ", $J28), VLOOKUP($I28, 'Locale Strings'!$A$1:$AO$1718, MATCH(L$1, 'Locale Strings'!$1:$1, 0), FALSE))</f>
        <v>(en-US) Email address that can be used to contact you.</v>
      </c>
      <c r="M28" s="7"/>
    </row>
    <row r="29" spans="1:13" ht="15.6" x14ac:dyDescent="0.3">
      <c r="A29" t="s">
        <v>76</v>
      </c>
      <c r="B29" s="7" t="s">
        <v>12</v>
      </c>
      <c r="C29" t="s">
        <v>19</v>
      </c>
      <c r="D29" t="s">
        <v>20</v>
      </c>
      <c r="E29" t="s">
        <v>23</v>
      </c>
      <c r="F29" s="7"/>
      <c r="G29" s="7"/>
      <c r="H29" s="7"/>
      <c r="I29" t="s">
        <v>24</v>
      </c>
      <c r="J29" t="str">
        <f>VLOOKUP($I29, 'Locale Strings'!$A$2:$D$295, 4, FALSE)</f>
        <v>Please enter a valid email address.</v>
      </c>
      <c r="K29" t="str">
        <f>IF(IF(NOT(ISNA(MATCH(K$1, 'Locale Strings'!$1:$1, 0))), LEN(VLOOKUP($I29, 'Locale Strings'!$A$1:$AO$1718, MATCH(K$1, 'Locale Strings'!$1:$1, 0), FALSE)) = 0, TRUE), _xlfn.CONCAT("(", K$1, ") ", $J29), VLOOKUP($I29, 'Locale Strings'!$A$1:$AO$1718, MATCH(K$1, 'Locale Strings'!$1:$1, 0), FALSE))</f>
        <v>(es) Please enter a valid email address.</v>
      </c>
      <c r="L29" t="str">
        <f>IF(IF(NOT(ISNA(MATCH(L$1, 'Locale Strings'!$1:$1, 0))), LEN(VLOOKUP($I29, 'Locale Strings'!$A$1:$AO$1718, MATCH(L$1, 'Locale Strings'!$1:$1, 0), FALSE)) = 0, TRUE), _xlfn.CONCAT("(", L$1, ") ", $J29), VLOOKUP($I29, 'Locale Strings'!$A$1:$AO$1718, MATCH(L$1, 'Locale Strings'!$1:$1, 0), FALSE))</f>
        <v>(en-US) Please enter a valid email address.</v>
      </c>
      <c r="M29" s="7"/>
    </row>
    <row r="30" spans="1:13" ht="15.6" x14ac:dyDescent="0.3">
      <c r="A30" t="s">
        <v>76</v>
      </c>
      <c r="B30" s="7" t="s">
        <v>12</v>
      </c>
      <c r="C30" t="s">
        <v>19</v>
      </c>
      <c r="D30" t="s">
        <v>27</v>
      </c>
      <c r="E30" t="s">
        <v>21</v>
      </c>
      <c r="F30" s="7"/>
      <c r="G30" s="7"/>
      <c r="H30" s="7"/>
      <c r="I30" t="s">
        <v>28</v>
      </c>
      <c r="J30" t="str">
        <f>VLOOKUP($I30, 'Locale Strings'!$A$2:$D$295, 4, FALSE)</f>
        <v>New Password</v>
      </c>
      <c r="K30" t="str">
        <f>IF(IF(NOT(ISNA(MATCH(K$1, 'Locale Strings'!$1:$1, 0))), LEN(VLOOKUP($I30, 'Locale Strings'!$A$1:$AO$1718, MATCH(K$1, 'Locale Strings'!$1:$1, 0), FALSE)) = 0, TRUE), _xlfn.CONCAT("(", K$1, ") ", $J30), VLOOKUP($I30, 'Locale Strings'!$A$1:$AO$1718, MATCH(K$1, 'Locale Strings'!$1:$1, 0), FALSE))</f>
        <v>(es) New Password</v>
      </c>
      <c r="L30" t="str">
        <f>IF(IF(NOT(ISNA(MATCH(L$1, 'Locale Strings'!$1:$1, 0))), LEN(VLOOKUP($I30, 'Locale Strings'!$A$1:$AO$1718, MATCH(L$1, 'Locale Strings'!$1:$1, 0), FALSE)) = 0, TRUE), _xlfn.CONCAT("(", L$1, ") ", $J30), VLOOKUP($I30, 'Locale Strings'!$A$1:$AO$1718, MATCH(L$1, 'Locale Strings'!$1:$1, 0), FALSE))</f>
        <v>(en-US) New Password</v>
      </c>
      <c r="M30" s="7"/>
    </row>
    <row r="31" spans="1:13" ht="15.6" x14ac:dyDescent="0.3">
      <c r="A31" t="s">
        <v>76</v>
      </c>
      <c r="B31" s="7" t="s">
        <v>12</v>
      </c>
      <c r="C31" t="s">
        <v>19</v>
      </c>
      <c r="D31" t="s">
        <v>27</v>
      </c>
      <c r="E31" t="s">
        <v>25</v>
      </c>
      <c r="F31" s="7"/>
      <c r="G31" s="7"/>
      <c r="H31" s="7"/>
      <c r="I31" t="s">
        <v>29</v>
      </c>
      <c r="J31" t="str">
        <f>VLOOKUP($I31, 'Locale Strings'!$A$2:$D$295, 4, FALSE)</f>
        <v>Enter new password</v>
      </c>
      <c r="K31" t="str">
        <f>IF(IF(NOT(ISNA(MATCH(K$1, 'Locale Strings'!$1:$1, 0))), LEN(VLOOKUP($I31, 'Locale Strings'!$A$1:$AO$1718, MATCH(K$1, 'Locale Strings'!$1:$1, 0), FALSE)) = 0, TRUE), _xlfn.CONCAT("(", K$1, ") ", $J31), VLOOKUP($I31, 'Locale Strings'!$A$1:$AO$1718, MATCH(K$1, 'Locale Strings'!$1:$1, 0), FALSE))</f>
        <v>(es) Enter new password</v>
      </c>
      <c r="L31" t="str">
        <f>IF(IF(NOT(ISNA(MATCH(L$1, 'Locale Strings'!$1:$1, 0))), LEN(VLOOKUP($I31, 'Locale Strings'!$A$1:$AO$1718, MATCH(L$1, 'Locale Strings'!$1:$1, 0), FALSE)) = 0, TRUE), _xlfn.CONCAT("(", L$1, ") ", $J31), VLOOKUP($I31, 'Locale Strings'!$A$1:$AO$1718, MATCH(L$1, 'Locale Strings'!$1:$1, 0), FALSE))</f>
        <v>(en-US) Enter new password</v>
      </c>
      <c r="M31" s="7"/>
    </row>
    <row r="32" spans="1:13" ht="15.6" x14ac:dyDescent="0.3">
      <c r="A32" t="s">
        <v>76</v>
      </c>
      <c r="B32" s="7" t="s">
        <v>12</v>
      </c>
      <c r="C32" t="s">
        <v>19</v>
      </c>
      <c r="D32" t="s">
        <v>27</v>
      </c>
      <c r="E32" t="s">
        <v>23</v>
      </c>
      <c r="F32" s="7"/>
      <c r="G32" s="7"/>
      <c r="H32" s="7"/>
      <c r="I32" t="s">
        <v>243</v>
      </c>
      <c r="J32" t="str">
        <f>VLOOKUP($I32, 'Locale Strings'!$A$2:$D$295, 4, FALSE)</f>
        <v>8-16 characters, containing 3 out of 4 of the following: Lowercase characters, uppercase characters, digits (0-9), and one or more of the following symbols: @ # $ % ^ &amp; * - _ + = [ ] { } | \ : ' , ? / ` ~ " ( ) ; .</v>
      </c>
      <c r="K32" t="str">
        <f>IF(IF(NOT(ISNA(MATCH(K$1, 'Locale Strings'!$1:$1, 0))), LEN(VLOOKUP($I32, 'Locale Strings'!$A$1:$AO$1718, MATCH(K$1, 'Locale Strings'!$1:$1, 0), FALSE)) = 0, TRUE), _xlfn.CONCAT("(", K$1, ") ", $J32), VLOOKUP($I32, 'Locale Strings'!$A$1:$AO$1718, MATCH(K$1, 'Locale Strings'!$1:$1, 0), FALSE))</f>
        <v>(es) 8-16 characters, containing 3 out of 4 of the following: Lowercase characters, uppercase characters, digits (0-9), and one or more of the following symbols: @ # $ % ^ &amp; * - _ + = [ ] { } | \ : ' , ? / ` ~ " ( ) ; .</v>
      </c>
      <c r="L32" t="str">
        <f>IF(IF(NOT(ISNA(MATCH(L$1, 'Locale Strings'!$1:$1, 0))), LEN(VLOOKUP($I32, 'Locale Strings'!$A$1:$AO$1718, MATCH(L$1, 'Locale Strings'!$1:$1, 0), FALSE)) = 0, TRUE), _xlfn.CONCAT("(", L$1, ") ", $J32), VLOOKUP($I32, 'Locale Strings'!$A$1:$AO$1718, MATCH(L$1, 'Locale Strings'!$1:$1, 0), FALSE))</f>
        <v>(en-US) 8-16 characters, containing 3 out of 4 of the following: Lowercase characters, uppercase characters, digits (0-9), and one or more of the following symbols: @ # $ % ^ &amp; * - _ + = [ ] { } | \ : ' , ? / ` ~ " ( ) ; .</v>
      </c>
      <c r="M32" s="7"/>
    </row>
    <row r="33" spans="1:13" ht="15.6" x14ac:dyDescent="0.3">
      <c r="A33" t="s">
        <v>76</v>
      </c>
      <c r="B33" s="7" t="s">
        <v>12</v>
      </c>
      <c r="C33" t="s">
        <v>19</v>
      </c>
      <c r="D33" t="s">
        <v>30</v>
      </c>
      <c r="E33" t="s">
        <v>21</v>
      </c>
      <c r="F33" s="7"/>
      <c r="G33" s="7"/>
      <c r="H33" s="7"/>
      <c r="I33" t="s">
        <v>31</v>
      </c>
      <c r="J33" t="str">
        <f>VLOOKUP($I33, 'Locale Strings'!$A$2:$D$295, 4, FALSE)</f>
        <v>Confirm New Password</v>
      </c>
      <c r="K33" t="str">
        <f>IF(IF(NOT(ISNA(MATCH(K$1, 'Locale Strings'!$1:$1, 0))), LEN(VLOOKUP($I33, 'Locale Strings'!$A$1:$AO$1718, MATCH(K$1, 'Locale Strings'!$1:$1, 0), FALSE)) = 0, TRUE), _xlfn.CONCAT("(", K$1, ") ", $J33), VLOOKUP($I33, 'Locale Strings'!$A$1:$AO$1718, MATCH(K$1, 'Locale Strings'!$1:$1, 0), FALSE))</f>
        <v>(es) Confirm New Password</v>
      </c>
      <c r="L33" t="str">
        <f>IF(IF(NOT(ISNA(MATCH(L$1, 'Locale Strings'!$1:$1, 0))), LEN(VLOOKUP($I33, 'Locale Strings'!$A$1:$AO$1718, MATCH(L$1, 'Locale Strings'!$1:$1, 0), FALSE)) = 0, TRUE), _xlfn.CONCAT("(", L$1, ") ", $J33), VLOOKUP($I33, 'Locale Strings'!$A$1:$AO$1718, MATCH(L$1, 'Locale Strings'!$1:$1, 0), FALSE))</f>
        <v>(en-US) Confirm New Password</v>
      </c>
      <c r="M33" s="7"/>
    </row>
    <row r="34" spans="1:13" ht="15.6" x14ac:dyDescent="0.3">
      <c r="A34" t="s">
        <v>76</v>
      </c>
      <c r="B34" s="7" t="s">
        <v>12</v>
      </c>
      <c r="C34" t="s">
        <v>19</v>
      </c>
      <c r="D34" t="s">
        <v>30</v>
      </c>
      <c r="E34" t="s">
        <v>25</v>
      </c>
      <c r="F34" s="7"/>
      <c r="G34" s="7"/>
      <c r="H34" s="7"/>
      <c r="I34" t="s">
        <v>32</v>
      </c>
      <c r="J34" t="str">
        <f>VLOOKUP($I34, 'Locale Strings'!$A$2:$D$295, 4, FALSE)</f>
        <v>Confirm New Password</v>
      </c>
      <c r="K34" t="str">
        <f>IF(IF(NOT(ISNA(MATCH(K$1, 'Locale Strings'!$1:$1, 0))), LEN(VLOOKUP($I34, 'Locale Strings'!$A$1:$AO$1718, MATCH(K$1, 'Locale Strings'!$1:$1, 0), FALSE)) = 0, TRUE), _xlfn.CONCAT("(", K$1, ") ", $J34), VLOOKUP($I34, 'Locale Strings'!$A$1:$AO$1718, MATCH(K$1, 'Locale Strings'!$1:$1, 0), FALSE))</f>
        <v>(es) Confirm New Password</v>
      </c>
      <c r="L34" t="str">
        <f>IF(IF(NOT(ISNA(MATCH(L$1, 'Locale Strings'!$1:$1, 0))), LEN(VLOOKUP($I34, 'Locale Strings'!$A$1:$AO$1718, MATCH(L$1, 'Locale Strings'!$1:$1, 0), FALSE)) = 0, TRUE), _xlfn.CONCAT("(", L$1, ") ", $J34), VLOOKUP($I34, 'Locale Strings'!$A$1:$AO$1718, MATCH(L$1, 'Locale Strings'!$1:$1, 0), FALSE))</f>
        <v>(en-US) Confirm New Password</v>
      </c>
      <c r="M34" s="7"/>
    </row>
    <row r="35" spans="1:13" ht="15.6" x14ac:dyDescent="0.3">
      <c r="A35" t="s">
        <v>76</v>
      </c>
      <c r="B35" s="7" t="s">
        <v>12</v>
      </c>
      <c r="C35" t="s">
        <v>19</v>
      </c>
      <c r="D35" t="s">
        <v>30</v>
      </c>
      <c r="E35" t="s">
        <v>23</v>
      </c>
      <c r="F35" s="7"/>
      <c r="G35" s="7"/>
      <c r="H35" s="7"/>
      <c r="I35" t="s">
        <v>243</v>
      </c>
      <c r="J35" t="str">
        <f>VLOOKUP($I35, 'Locale Strings'!$A$2:$D$295, 4, FALSE)</f>
        <v>8-16 characters, containing 3 out of 4 of the following: Lowercase characters, uppercase characters, digits (0-9), and one or more of the following symbols: @ # $ % ^ &amp; * - _ + = [ ] { } | \ : ' , ? / ` ~ " ( ) ; .</v>
      </c>
      <c r="K35" t="str">
        <f>IF(IF(NOT(ISNA(MATCH(K$1, 'Locale Strings'!$1:$1, 0))), LEN(VLOOKUP($I35, 'Locale Strings'!$A$1:$AO$1718, MATCH(K$1, 'Locale Strings'!$1:$1, 0), FALSE)) = 0, TRUE), _xlfn.CONCAT("(", K$1, ") ", $J35), VLOOKUP($I35, 'Locale Strings'!$A$1:$AO$1718, MATCH(K$1, 'Locale Strings'!$1:$1, 0), FALSE))</f>
        <v>(es) 8-16 characters, containing 3 out of 4 of the following: Lowercase characters, uppercase characters, digits (0-9), and one or more of the following symbols: @ # $ % ^ &amp; * - _ + = [ ] { } | \ : ' , ? / ` ~ " ( ) ; .</v>
      </c>
      <c r="L35" t="str">
        <f>IF(IF(NOT(ISNA(MATCH(L$1, 'Locale Strings'!$1:$1, 0))), LEN(VLOOKUP($I35, 'Locale Strings'!$A$1:$AO$1718, MATCH(L$1, 'Locale Strings'!$1:$1, 0), FALSE)) = 0, TRUE), _xlfn.CONCAT("(", L$1, ") ", $J35), VLOOKUP($I35, 'Locale Strings'!$A$1:$AO$1718, MATCH(L$1, 'Locale Strings'!$1:$1, 0), FALSE))</f>
        <v>(en-US) 8-16 characters, containing 3 out of 4 of the following: Lowercase characters, uppercase characters, digits (0-9), and one or more of the following symbols: @ # $ % ^ &amp; * - _ + = [ ] { } | \ : ' , ? / ` ~ " ( ) ; .</v>
      </c>
      <c r="M35" s="7"/>
    </row>
    <row r="36" spans="1:13" ht="15.6" x14ac:dyDescent="0.3">
      <c r="A36" t="s">
        <v>76</v>
      </c>
      <c r="B36" s="7" t="s">
        <v>12</v>
      </c>
      <c r="C36" t="s">
        <v>19</v>
      </c>
      <c r="D36" t="s">
        <v>77</v>
      </c>
      <c r="E36" t="s">
        <v>21</v>
      </c>
      <c r="F36" s="7"/>
      <c r="G36" s="7"/>
      <c r="H36" s="7"/>
      <c r="I36" t="s">
        <v>78</v>
      </c>
      <c r="J36" t="str">
        <f>VLOOKUP($I36, 'Locale Strings'!$A$2:$D$295, 4, FALSE)</f>
        <v>Display Name</v>
      </c>
      <c r="K36" t="str">
        <f>IF(IF(NOT(ISNA(MATCH(K$1, 'Locale Strings'!$1:$1, 0))), LEN(VLOOKUP($I36, 'Locale Strings'!$A$1:$AO$1718, MATCH(K$1, 'Locale Strings'!$1:$1, 0), FALSE)) = 0, TRUE), _xlfn.CONCAT("(", K$1, ") ", $J36), VLOOKUP($I36, 'Locale Strings'!$A$1:$AO$1718, MATCH(K$1, 'Locale Strings'!$1:$1, 0), FALSE))</f>
        <v>(es) Display Name</v>
      </c>
      <c r="L36" t="str">
        <f>IF(IF(NOT(ISNA(MATCH(L$1, 'Locale Strings'!$1:$1, 0))), LEN(VLOOKUP($I36, 'Locale Strings'!$A$1:$AO$1718, MATCH(L$1, 'Locale Strings'!$1:$1, 0), FALSE)) = 0, TRUE), _xlfn.CONCAT("(", L$1, ") ", $J36), VLOOKUP($I36, 'Locale Strings'!$A$1:$AO$1718, MATCH(L$1, 'Locale Strings'!$1:$1, 0), FALSE))</f>
        <v>(en-US) Display Name</v>
      </c>
      <c r="M36" s="7"/>
    </row>
    <row r="37" spans="1:13" ht="15.6" x14ac:dyDescent="0.3">
      <c r="A37" t="s">
        <v>76</v>
      </c>
      <c r="B37" s="7" t="s">
        <v>12</v>
      </c>
      <c r="C37" t="s">
        <v>19</v>
      </c>
      <c r="D37" t="s">
        <v>77</v>
      </c>
      <c r="E37" t="s">
        <v>25</v>
      </c>
      <c r="F37" s="7"/>
      <c r="G37" s="7"/>
      <c r="H37" s="7"/>
      <c r="I37" t="s">
        <v>79</v>
      </c>
      <c r="J37" t="str">
        <f>VLOOKUP($I37, 'Locale Strings'!$A$2:$D$295, 4, FALSE)</f>
        <v>Your display name.</v>
      </c>
      <c r="K37" t="str">
        <f>IF(IF(NOT(ISNA(MATCH(K$1, 'Locale Strings'!$1:$1, 0))), LEN(VLOOKUP($I37, 'Locale Strings'!$A$1:$AO$1718, MATCH(K$1, 'Locale Strings'!$1:$1, 0), FALSE)) = 0, TRUE), _xlfn.CONCAT("(", K$1, ") ", $J37), VLOOKUP($I37, 'Locale Strings'!$A$1:$AO$1718, MATCH(K$1, 'Locale Strings'!$1:$1, 0), FALSE))</f>
        <v>(es) Your display name.</v>
      </c>
      <c r="L37" t="str">
        <f>IF(IF(NOT(ISNA(MATCH(L$1, 'Locale Strings'!$1:$1, 0))), LEN(VLOOKUP($I37, 'Locale Strings'!$A$1:$AO$1718, MATCH(L$1, 'Locale Strings'!$1:$1, 0), FALSE)) = 0, TRUE), _xlfn.CONCAT("(", L$1, ") ", $J37), VLOOKUP($I37, 'Locale Strings'!$A$1:$AO$1718, MATCH(L$1, 'Locale Strings'!$1:$1, 0), FALSE))</f>
        <v>(en-US) Your display name.</v>
      </c>
      <c r="M37" s="7"/>
    </row>
    <row r="38" spans="1:13" ht="15.6" x14ac:dyDescent="0.3">
      <c r="A38" t="s">
        <v>76</v>
      </c>
      <c r="B38" s="7" t="s">
        <v>12</v>
      </c>
      <c r="C38" t="s">
        <v>19</v>
      </c>
      <c r="D38" t="s">
        <v>242</v>
      </c>
      <c r="E38" t="s">
        <v>21</v>
      </c>
      <c r="F38" s="7"/>
      <c r="G38" s="7"/>
      <c r="H38" s="7"/>
      <c r="I38" t="s">
        <v>232</v>
      </c>
      <c r="J38" t="str">
        <f>VLOOKUP($I38, 'Locale Strings'!$A$2:$D$295, 4, FALSE)</f>
        <v>Company Name (optional)</v>
      </c>
      <c r="K38" t="str">
        <f>IF(IF(NOT(ISNA(MATCH(K$1, 'Locale Strings'!$1:$1, 0))), LEN(VLOOKUP($I38, 'Locale Strings'!$A$1:$AO$1718, MATCH(K$1, 'Locale Strings'!$1:$1, 0), FALSE)) = 0, TRUE), _xlfn.CONCAT("(", K$1, ") ", $J38), VLOOKUP($I38, 'Locale Strings'!$A$1:$AO$1718, MATCH(K$1, 'Locale Strings'!$1:$1, 0), FALSE))</f>
        <v>(es) Company Name (optional)</v>
      </c>
      <c r="L38" t="str">
        <f>IF(IF(NOT(ISNA(MATCH(L$1, 'Locale Strings'!$1:$1, 0))), LEN(VLOOKUP($I38, 'Locale Strings'!$A$1:$AO$1718, MATCH(L$1, 'Locale Strings'!$1:$1, 0), FALSE)) = 0, TRUE), _xlfn.CONCAT("(", L$1, ") ", $J38), VLOOKUP($I38, 'Locale Strings'!$A$1:$AO$1718, MATCH(L$1, 'Locale Strings'!$1:$1, 0), FALSE))</f>
        <v>(en-US) Company Name (optional)</v>
      </c>
      <c r="M38" s="7"/>
    </row>
    <row r="39" spans="1:13" ht="15.6" x14ac:dyDescent="0.3">
      <c r="A39" t="s">
        <v>76</v>
      </c>
      <c r="B39" s="7" t="s">
        <v>12</v>
      </c>
      <c r="C39" t="s">
        <v>19</v>
      </c>
      <c r="D39" t="s">
        <v>83</v>
      </c>
      <c r="E39" t="s">
        <v>21</v>
      </c>
      <c r="F39" s="7"/>
      <c r="G39" s="7"/>
      <c r="H39" s="7"/>
      <c r="I39" t="s">
        <v>195</v>
      </c>
      <c r="J39" t="str">
        <f>VLOOKUP($I39, 'Locale Strings'!$A$2:$D$295, 4, FALSE)</f>
        <v>Last Name</v>
      </c>
      <c r="K39" t="str">
        <f>IF(IF(NOT(ISNA(MATCH(K$1, 'Locale Strings'!$1:$1, 0))), LEN(VLOOKUP($I39, 'Locale Strings'!$A$1:$AO$1718, MATCH(K$1, 'Locale Strings'!$1:$1, 0), FALSE)) = 0, TRUE), _xlfn.CONCAT("(", K$1, ") ", $J39), VLOOKUP($I39, 'Locale Strings'!$A$1:$AO$1718, MATCH(K$1, 'Locale Strings'!$1:$1, 0), FALSE))</f>
        <v>(es) Last Name</v>
      </c>
      <c r="L39" t="str">
        <f>IF(IF(NOT(ISNA(MATCH(L$1, 'Locale Strings'!$1:$1, 0))), LEN(VLOOKUP($I39, 'Locale Strings'!$A$1:$AO$1718, MATCH(L$1, 'Locale Strings'!$1:$1, 0), FALSE)) = 0, TRUE), _xlfn.CONCAT("(", L$1, ") ", $J39), VLOOKUP($I39, 'Locale Strings'!$A$1:$AO$1718, MATCH(L$1, 'Locale Strings'!$1:$1, 0), FALSE))</f>
        <v>(en-US) Last Name</v>
      </c>
      <c r="M39" s="7"/>
    </row>
    <row r="40" spans="1:13" ht="15.6" x14ac:dyDescent="0.3">
      <c r="A40" t="s">
        <v>76</v>
      </c>
      <c r="B40" s="7" t="s">
        <v>12</v>
      </c>
      <c r="C40" t="s">
        <v>19</v>
      </c>
      <c r="D40" t="s">
        <v>83</v>
      </c>
      <c r="E40" t="s">
        <v>25</v>
      </c>
      <c r="F40" s="7"/>
      <c r="G40" s="7"/>
      <c r="H40" s="7"/>
      <c r="I40" t="s">
        <v>233</v>
      </c>
      <c r="J40" t="str">
        <f>VLOOKUP($I40, 'Locale Strings'!$A$2:$D$295, 4, FALSE)</f>
        <v>Your last name</v>
      </c>
      <c r="K40" t="str">
        <f>IF(IF(NOT(ISNA(MATCH(K$1, 'Locale Strings'!$1:$1, 0))), LEN(VLOOKUP($I40, 'Locale Strings'!$A$1:$AO$1718, MATCH(K$1, 'Locale Strings'!$1:$1, 0), FALSE)) = 0, TRUE), _xlfn.CONCAT("(", K$1, ") ", $J40), VLOOKUP($I40, 'Locale Strings'!$A$1:$AO$1718, MATCH(K$1, 'Locale Strings'!$1:$1, 0), FALSE))</f>
        <v>(es) Your last name</v>
      </c>
      <c r="L40" t="str">
        <f>IF(IF(NOT(ISNA(MATCH(L$1, 'Locale Strings'!$1:$1, 0))), LEN(VLOOKUP($I40, 'Locale Strings'!$A$1:$AO$1718, MATCH(L$1, 'Locale Strings'!$1:$1, 0), FALSE)) = 0, TRUE), _xlfn.CONCAT("(", L$1, ") ", $J40), VLOOKUP($I40, 'Locale Strings'!$A$1:$AO$1718, MATCH(L$1, 'Locale Strings'!$1:$1, 0), FALSE))</f>
        <v>(en-US) Your last name</v>
      </c>
      <c r="M40" s="7"/>
    </row>
    <row r="41" spans="1:13" ht="15.6" x14ac:dyDescent="0.3">
      <c r="A41" t="s">
        <v>76</v>
      </c>
      <c r="B41" s="7" t="s">
        <v>12</v>
      </c>
      <c r="C41" t="s">
        <v>19</v>
      </c>
      <c r="D41" t="s">
        <v>80</v>
      </c>
      <c r="E41" t="s">
        <v>21</v>
      </c>
      <c r="F41" s="7"/>
      <c r="G41" s="7"/>
      <c r="H41" s="7"/>
      <c r="I41" t="s">
        <v>86</v>
      </c>
      <c r="J41" t="str">
        <f>VLOOKUP($I41, 'Locale Strings'!$A$2:$D$295, 4, FALSE)</f>
        <v>First Name</v>
      </c>
      <c r="K41" t="str">
        <f>IF(IF(NOT(ISNA(MATCH(K$1, 'Locale Strings'!$1:$1, 0))), LEN(VLOOKUP($I41, 'Locale Strings'!$A$1:$AO$1718, MATCH(K$1, 'Locale Strings'!$1:$1, 0), FALSE)) = 0, TRUE), _xlfn.CONCAT("(", K$1, ") ", $J41), VLOOKUP($I41, 'Locale Strings'!$A$1:$AO$1718, MATCH(K$1, 'Locale Strings'!$1:$1, 0), FALSE))</f>
        <v>(es) First Name</v>
      </c>
      <c r="L41" t="str">
        <f>IF(IF(NOT(ISNA(MATCH(L$1, 'Locale Strings'!$1:$1, 0))), LEN(VLOOKUP($I41, 'Locale Strings'!$A$1:$AO$1718, MATCH(L$1, 'Locale Strings'!$1:$1, 0), FALSE)) = 0, TRUE), _xlfn.CONCAT("(", L$1, ") ", $J41), VLOOKUP($I41, 'Locale Strings'!$A$1:$AO$1718, MATCH(L$1, 'Locale Strings'!$1:$1, 0), FALSE))</f>
        <v>(en-US) First Name</v>
      </c>
      <c r="M41" s="7"/>
    </row>
    <row r="42" spans="1:13" ht="15.6" x14ac:dyDescent="0.3">
      <c r="A42" t="s">
        <v>76</v>
      </c>
      <c r="B42" s="7" t="s">
        <v>12</v>
      </c>
      <c r="C42" t="s">
        <v>19</v>
      </c>
      <c r="D42" t="s">
        <v>80</v>
      </c>
      <c r="E42" t="s">
        <v>25</v>
      </c>
      <c r="F42" s="7"/>
      <c r="G42" s="7"/>
      <c r="H42" s="7"/>
      <c r="I42" t="s">
        <v>87</v>
      </c>
      <c r="J42" t="str">
        <f>VLOOKUP($I42, 'Locale Strings'!$A$2:$D$295, 4, FALSE)</f>
        <v>Your first name</v>
      </c>
      <c r="K42" t="str">
        <f>IF(IF(NOT(ISNA(MATCH(K$1, 'Locale Strings'!$1:$1, 0))), LEN(VLOOKUP($I42, 'Locale Strings'!$A$1:$AO$1718, MATCH(K$1, 'Locale Strings'!$1:$1, 0), FALSE)) = 0, TRUE), _xlfn.CONCAT("(", K$1, ") ", $J42), VLOOKUP($I42, 'Locale Strings'!$A$1:$AO$1718, MATCH(K$1, 'Locale Strings'!$1:$1, 0), FALSE))</f>
        <v>(es) Your first name</v>
      </c>
      <c r="L42" t="str">
        <f>IF(IF(NOT(ISNA(MATCH(L$1, 'Locale Strings'!$1:$1, 0))), LEN(VLOOKUP($I42, 'Locale Strings'!$A$1:$AO$1718, MATCH(L$1, 'Locale Strings'!$1:$1, 0), FALSE)) = 0, TRUE), _xlfn.CONCAT("(", L$1, ") ", $J42), VLOOKUP($I42, 'Locale Strings'!$A$1:$AO$1718, MATCH(L$1, 'Locale Strings'!$1:$1, 0), FALSE))</f>
        <v>(en-US) Your first name</v>
      </c>
      <c r="M42" s="7"/>
    </row>
    <row r="43" spans="1:13" ht="15.6" x14ac:dyDescent="0.3">
      <c r="A43" t="s">
        <v>76</v>
      </c>
      <c r="B43" s="7" t="s">
        <v>12</v>
      </c>
      <c r="C43" t="s">
        <v>16</v>
      </c>
      <c r="D43" t="s">
        <v>241</v>
      </c>
      <c r="E43" t="s">
        <v>52</v>
      </c>
      <c r="F43" s="7"/>
      <c r="G43" s="7"/>
      <c r="H43" s="7"/>
      <c r="I43" t="s">
        <v>190</v>
      </c>
      <c r="J43" t="str">
        <f>VLOOKUP($I43, 'Locale Strings'!$A$2:$D$295, 4, FALSE)</f>
        <v>Create</v>
      </c>
      <c r="K43" t="str">
        <f>IF(IF(NOT(ISNA(MATCH(K$1, 'Locale Strings'!$1:$1, 0))), LEN(VLOOKUP($I43, 'Locale Strings'!$A$1:$AO$1718, MATCH(K$1, 'Locale Strings'!$1:$1, 0), FALSE)) = 0, TRUE), _xlfn.CONCAT("(", K$1, ") ", $J43), VLOOKUP($I43, 'Locale Strings'!$A$1:$AO$1718, MATCH(K$1, 'Locale Strings'!$1:$1, 0), FALSE))</f>
        <v>(es) Create</v>
      </c>
      <c r="L43" t="str">
        <f>IF(IF(NOT(ISNA(MATCH(L$1, 'Locale Strings'!$1:$1, 0))), LEN(VLOOKUP($I43, 'Locale Strings'!$A$1:$AO$1718, MATCH(L$1, 'Locale Strings'!$1:$1, 0), FALSE)) = 0, TRUE), _xlfn.CONCAT("(", L$1, ") ", $J43), VLOOKUP($I43, 'Locale Strings'!$A$1:$AO$1718, MATCH(L$1, 'Locale Strings'!$1:$1, 0), FALSE))</f>
        <v>(en-US) Create</v>
      </c>
      <c r="M43" s="7"/>
    </row>
    <row r="44" spans="1:13" ht="15.6" x14ac:dyDescent="0.3">
      <c r="A44" t="s">
        <v>76</v>
      </c>
      <c r="B44" s="7" t="s">
        <v>12</v>
      </c>
      <c r="C44" t="s">
        <v>16</v>
      </c>
      <c r="D44" t="s">
        <v>241</v>
      </c>
      <c r="E44" t="s">
        <v>54</v>
      </c>
      <c r="F44" s="7"/>
      <c r="G44" s="7"/>
      <c r="H44" s="7"/>
      <c r="I44" t="s">
        <v>55</v>
      </c>
      <c r="J44" t="str">
        <f>VLOOKUP($I44, 'Locale Strings'!$A$2:$D$295, 4, FALSE)</f>
        <v>One or more fields are filled out incorrectly. Please check your entries and try again.</v>
      </c>
      <c r="K44" t="str">
        <f>IF(IF(NOT(ISNA(MATCH(K$1, 'Locale Strings'!$1:$1, 0))), LEN(VLOOKUP($I44, 'Locale Strings'!$A$1:$AO$1718, MATCH(K$1, 'Locale Strings'!$1:$1, 0), FALSE)) = 0, TRUE), _xlfn.CONCAT("(", K$1, ") ", $J44), VLOOKUP($I44, 'Locale Strings'!$A$1:$AO$1718, MATCH(K$1, 'Locale Strings'!$1:$1, 0), FALSE))</f>
        <v>(es) One or more fields are filled out incorrectly. Please check your entries and try again.</v>
      </c>
      <c r="L44" t="str">
        <f>IF(IF(NOT(ISNA(MATCH(L$1, 'Locale Strings'!$1:$1, 0))), LEN(VLOOKUP($I44, 'Locale Strings'!$A$1:$AO$1718, MATCH(L$1, 'Locale Strings'!$1:$1, 0), FALSE)) = 0, TRUE), _xlfn.CONCAT("(", L$1, ") ", $J44), VLOOKUP($I44, 'Locale Strings'!$A$1:$AO$1718, MATCH(L$1, 'Locale Strings'!$1:$1, 0), FALSE))</f>
        <v>(en-US) One or more fields are filled out incorrectly. Please check your entries and try again.</v>
      </c>
      <c r="M44" s="7"/>
    </row>
    <row r="45" spans="1:13" ht="15.6" x14ac:dyDescent="0.3">
      <c r="A45" t="s">
        <v>76</v>
      </c>
      <c r="B45" s="7" t="s">
        <v>12</v>
      </c>
      <c r="C45" t="s">
        <v>16</v>
      </c>
      <c r="D45" t="s">
        <v>241</v>
      </c>
      <c r="E45" t="s">
        <v>56</v>
      </c>
      <c r="F45" s="7"/>
      <c r="G45" s="7"/>
      <c r="H45" s="7"/>
      <c r="I45" t="s">
        <v>57</v>
      </c>
      <c r="J45" t="str">
        <f>VLOOKUP($I45, 'Locale Strings'!$A$2:$D$295, 4, FALSE)</f>
        <v>The password entry fields do not match. Please enter the same password in both fields and try again.</v>
      </c>
      <c r="K45" t="str">
        <f>IF(IF(NOT(ISNA(MATCH(K$1, 'Locale Strings'!$1:$1, 0))), LEN(VLOOKUP($I45, 'Locale Strings'!$A$1:$AO$1718, MATCH(K$1, 'Locale Strings'!$1:$1, 0), FALSE)) = 0, TRUE), _xlfn.CONCAT("(", K$1, ") ", $J45), VLOOKUP($I45, 'Locale Strings'!$A$1:$AO$1718, MATCH(K$1, 'Locale Strings'!$1:$1, 0), FALSE))</f>
        <v>(es) The password entry fields do not match. Please enter the same password in both fields and try again.</v>
      </c>
      <c r="L45" t="str">
        <f>IF(IF(NOT(ISNA(MATCH(L$1, 'Locale Strings'!$1:$1, 0))), LEN(VLOOKUP($I45, 'Locale Strings'!$A$1:$AO$1718, MATCH(L$1, 'Locale Strings'!$1:$1, 0), FALSE)) = 0, TRUE), _xlfn.CONCAT("(", L$1, ") ", $J45), VLOOKUP($I45, 'Locale Strings'!$A$1:$AO$1718, MATCH(L$1, 'Locale Strings'!$1:$1, 0), FALSE))</f>
        <v>(en-US) The password entry fields do not match. Please enter the same password in both fields and try again.</v>
      </c>
      <c r="M45" s="7"/>
    </row>
    <row r="46" spans="1:13" ht="15.6" x14ac:dyDescent="0.3">
      <c r="A46" t="s">
        <v>76</v>
      </c>
      <c r="B46" s="7" t="s">
        <v>12</v>
      </c>
      <c r="C46" t="s">
        <v>16</v>
      </c>
      <c r="D46" t="s">
        <v>241</v>
      </c>
      <c r="E46" t="s">
        <v>88</v>
      </c>
      <c r="F46" s="7"/>
      <c r="G46" s="7"/>
      <c r="H46" s="7"/>
      <c r="I46" t="s">
        <v>89</v>
      </c>
      <c r="J46" t="str">
        <f>VLOOKUP($I46, 'Locale Strings'!$A$2:$D$295, 4, FALSE)</f>
        <v>A required field is missing. Please fill out all required fields and try again.</v>
      </c>
      <c r="K46" t="str">
        <f>IF(IF(NOT(ISNA(MATCH(K$1, 'Locale Strings'!$1:$1, 0))), LEN(VLOOKUP($I46, 'Locale Strings'!$A$1:$AO$1718, MATCH(K$1, 'Locale Strings'!$1:$1, 0), FALSE)) = 0, TRUE), _xlfn.CONCAT("(", K$1, ") ", $J46), VLOOKUP($I46, 'Locale Strings'!$A$1:$AO$1718, MATCH(K$1, 'Locale Strings'!$1:$1, 0), FALSE))</f>
        <v>(es) A required field is missing. Please fill out all required fields and try again.</v>
      </c>
      <c r="L46" t="str">
        <f>IF(IF(NOT(ISNA(MATCH(L$1, 'Locale Strings'!$1:$1, 0))), LEN(VLOOKUP($I46, 'Locale Strings'!$A$1:$AO$1718, MATCH(L$1, 'Locale Strings'!$1:$1, 0), FALSE)) = 0, TRUE), _xlfn.CONCAT("(", L$1, ") ", $J46), VLOOKUP($I46, 'Locale Strings'!$A$1:$AO$1718, MATCH(L$1, 'Locale Strings'!$1:$1, 0), FALSE))</f>
        <v>(en-US) A required field is missing. Please fill out all required fields and try again.</v>
      </c>
      <c r="M46" s="7"/>
    </row>
    <row r="47" spans="1:13" ht="15.6" x14ac:dyDescent="0.3">
      <c r="A47" t="s">
        <v>76</v>
      </c>
      <c r="B47" s="7" t="s">
        <v>12</v>
      </c>
      <c r="C47" t="s">
        <v>16</v>
      </c>
      <c r="D47" t="s">
        <v>241</v>
      </c>
      <c r="E47" t="s">
        <v>90</v>
      </c>
      <c r="F47" s="7"/>
      <c r="G47" s="7"/>
      <c r="H47" s="7"/>
      <c r="I47" t="s">
        <v>91</v>
      </c>
      <c r="J47" t="str">
        <f>VLOOKUP($I47, 'Locale Strings'!$A$2:$D$295, 4, FALSE)</f>
        <v>What is this?</v>
      </c>
      <c r="K47" t="str">
        <f>IF(IF(NOT(ISNA(MATCH(K$1, 'Locale Strings'!$1:$1, 0))), LEN(VLOOKUP($I47, 'Locale Strings'!$A$1:$AO$1718, MATCH(K$1, 'Locale Strings'!$1:$1, 0), FALSE)) = 0, TRUE), _xlfn.CONCAT("(", K$1, ") ", $J47), VLOOKUP($I47, 'Locale Strings'!$A$1:$AO$1718, MATCH(K$1, 'Locale Strings'!$1:$1, 0), FALSE))</f>
        <v>(es) What is this?</v>
      </c>
      <c r="L47" t="str">
        <f>IF(IF(NOT(ISNA(MATCH(L$1, 'Locale Strings'!$1:$1, 0))), LEN(VLOOKUP($I47, 'Locale Strings'!$A$1:$AO$1718, MATCH(L$1, 'Locale Strings'!$1:$1, 0), FALSE)) = 0, TRUE), _xlfn.CONCAT("(", L$1, ") ", $J47), VLOOKUP($I47, 'Locale Strings'!$A$1:$AO$1718, MATCH(L$1, 'Locale Strings'!$1:$1, 0), FALSE))</f>
        <v>(en-US) What is this?</v>
      </c>
      <c r="M47" s="7"/>
    </row>
    <row r="48" spans="1:13" ht="15.6" x14ac:dyDescent="0.3">
      <c r="A48" t="s">
        <v>76</v>
      </c>
      <c r="B48" s="7" t="s">
        <v>12</v>
      </c>
      <c r="C48" t="s">
        <v>16</v>
      </c>
      <c r="D48" t="s">
        <v>241</v>
      </c>
      <c r="E48" t="s">
        <v>92</v>
      </c>
      <c r="F48" s="7"/>
      <c r="G48" s="7"/>
      <c r="H48" s="7"/>
      <c r="I48" t="s">
        <v>93</v>
      </c>
      <c r="J48" t="str">
        <f>VLOOKUP($I48, 'Locale Strings'!$A$2:$D$295, 4, FALSE)</f>
        <v>Please provide the following details.</v>
      </c>
      <c r="K48" t="str">
        <f>IF(IF(NOT(ISNA(MATCH(K$1, 'Locale Strings'!$1:$1, 0))), LEN(VLOOKUP($I48, 'Locale Strings'!$A$1:$AO$1718, MATCH(K$1, 'Locale Strings'!$1:$1, 0), FALSE)) = 0, TRUE), _xlfn.CONCAT("(", K$1, ") ", $J48), VLOOKUP($I48, 'Locale Strings'!$A$1:$AO$1718, MATCH(K$1, 'Locale Strings'!$1:$1, 0), FALSE))</f>
        <v>(es) Please provide the following details.</v>
      </c>
      <c r="L48" t="str">
        <f>IF(IF(NOT(ISNA(MATCH(L$1, 'Locale Strings'!$1:$1, 0))), LEN(VLOOKUP($I48, 'Locale Strings'!$A$1:$AO$1718, MATCH(L$1, 'Locale Strings'!$1:$1, 0), FALSE)) = 0, TRUE), _xlfn.CONCAT("(", L$1, ") ", $J48), VLOOKUP($I48, 'Locale Strings'!$A$1:$AO$1718, MATCH(L$1, 'Locale Strings'!$1:$1, 0), FALSE))</f>
        <v>(en-US) Please provide the following details.</v>
      </c>
      <c r="M48" s="7"/>
    </row>
    <row r="49" spans="1:13" ht="15.6" x14ac:dyDescent="0.3">
      <c r="A49" t="s">
        <v>76</v>
      </c>
      <c r="B49" s="7" t="s">
        <v>12</v>
      </c>
      <c r="C49" t="s">
        <v>16</v>
      </c>
      <c r="D49" t="s">
        <v>241</v>
      </c>
      <c r="E49" t="s">
        <v>94</v>
      </c>
      <c r="F49" s="7"/>
      <c r="G49" s="7"/>
      <c r="H49" s="7"/>
      <c r="I49" t="s">
        <v>95</v>
      </c>
      <c r="J49" t="str">
        <f>VLOOKUP($I49, 'Locale Strings'!$A$2:$D$295, 4, FALSE)</f>
        <v>Please wait</v>
      </c>
      <c r="K49" t="str">
        <f>IF(IF(NOT(ISNA(MATCH(K$1, 'Locale Strings'!$1:$1, 0))), LEN(VLOOKUP($I49, 'Locale Strings'!$A$1:$AO$1718, MATCH(K$1, 'Locale Strings'!$1:$1, 0), FALSE)) = 0, TRUE), _xlfn.CONCAT("(", K$1, ") ", $J49), VLOOKUP($I49, 'Locale Strings'!$A$1:$AO$1718, MATCH(K$1, 'Locale Strings'!$1:$1, 0), FALSE))</f>
        <v>(es) Please wait</v>
      </c>
      <c r="L49" t="str">
        <f>IF(IF(NOT(ISNA(MATCH(L$1, 'Locale Strings'!$1:$1, 0))), LEN(VLOOKUP($I49, 'Locale Strings'!$A$1:$AO$1718, MATCH(L$1, 'Locale Strings'!$1:$1, 0), FALSE)) = 0, TRUE), _xlfn.CONCAT("(", L$1, ") ", $J49), VLOOKUP($I49, 'Locale Strings'!$A$1:$AO$1718, MATCH(L$1, 'Locale Strings'!$1:$1, 0), FALSE))</f>
        <v>(en-US) Please wait</v>
      </c>
      <c r="M49" s="7"/>
    </row>
    <row r="50" spans="1:13" ht="15.6" x14ac:dyDescent="0.3">
      <c r="A50" t="s">
        <v>76</v>
      </c>
      <c r="B50" s="7" t="s">
        <v>12</v>
      </c>
      <c r="C50" t="s">
        <v>16</v>
      </c>
      <c r="D50" t="s">
        <v>241</v>
      </c>
      <c r="E50" t="s">
        <v>58</v>
      </c>
      <c r="F50" s="7"/>
      <c r="G50" s="7"/>
      <c r="H50" s="7"/>
      <c r="I50" t="s">
        <v>209</v>
      </c>
      <c r="J50" t="str">
        <f>VLOOKUP($I50, 'Locale Strings'!$A$2:$D$295, 4, FALSE)</f>
        <v>This information is required.</v>
      </c>
      <c r="K50" t="str">
        <f>IF(IF(NOT(ISNA(MATCH(K$1, 'Locale Strings'!$1:$1, 0))), LEN(VLOOKUP($I50, 'Locale Strings'!$A$1:$AO$1718, MATCH(K$1, 'Locale Strings'!$1:$1, 0), FALSE)) = 0, TRUE), _xlfn.CONCAT("(", K$1, ") ", $J50), VLOOKUP($I50, 'Locale Strings'!$A$1:$AO$1718, MATCH(K$1, 'Locale Strings'!$1:$1, 0), FALSE))</f>
        <v>(es) This information is required.</v>
      </c>
      <c r="L50" t="str">
        <f>IF(IF(NOT(ISNA(MATCH(L$1, 'Locale Strings'!$1:$1, 0))), LEN(VLOOKUP($I50, 'Locale Strings'!$A$1:$AO$1718, MATCH(L$1, 'Locale Strings'!$1:$1, 0), FALSE)) = 0, TRUE), _xlfn.CONCAT("(", L$1, ") ", $J50), VLOOKUP($I50, 'Locale Strings'!$A$1:$AO$1718, MATCH(L$1, 'Locale Strings'!$1:$1, 0), FALSE))</f>
        <v>(en-US) This information is required.</v>
      </c>
      <c r="M50" s="7"/>
    </row>
    <row r="51" spans="1:13" ht="15.6" x14ac:dyDescent="0.3">
      <c r="A51" t="s">
        <v>76</v>
      </c>
      <c r="B51" s="7" t="s">
        <v>12</v>
      </c>
      <c r="C51" t="s">
        <v>16</v>
      </c>
      <c r="D51" t="s">
        <v>241</v>
      </c>
      <c r="E51" t="s">
        <v>50</v>
      </c>
      <c r="F51" s="7"/>
      <c r="G51" s="7"/>
      <c r="H51" s="7"/>
      <c r="I51" t="s">
        <v>51</v>
      </c>
      <c r="J51" t="str">
        <f>VLOOKUP($I51, 'Locale Strings'!$A$2:$D$295, 4, FALSE)</f>
        <v>Cancel</v>
      </c>
      <c r="K51" t="str">
        <f>IF(IF(NOT(ISNA(MATCH(K$1, 'Locale Strings'!$1:$1, 0))), LEN(VLOOKUP($I51, 'Locale Strings'!$A$1:$AO$1718, MATCH(K$1, 'Locale Strings'!$1:$1, 0), FALSE)) = 0, TRUE), _xlfn.CONCAT("(", K$1, ") ", $J51), VLOOKUP($I51, 'Locale Strings'!$A$1:$AO$1718, MATCH(K$1, 'Locale Strings'!$1:$1, 0), FALSE))</f>
        <v>(es) Cancel</v>
      </c>
      <c r="L51" t="str">
        <f>IF(IF(NOT(ISNA(MATCH(L$1, 'Locale Strings'!$1:$1, 0))), LEN(VLOOKUP($I51, 'Locale Strings'!$A$1:$AO$1718, MATCH(L$1, 'Locale Strings'!$1:$1, 0), FALSE)) = 0, TRUE), _xlfn.CONCAT("(", L$1, ") ", $J51), VLOOKUP($I51, 'Locale Strings'!$A$1:$AO$1718, MATCH(L$1, 'Locale Strings'!$1:$1, 0), FALSE))</f>
        <v>(en-US) Cancel</v>
      </c>
      <c r="M51" s="7"/>
    </row>
    <row r="52" spans="1:13" ht="15.6" x14ac:dyDescent="0.3">
      <c r="A52" t="s">
        <v>76</v>
      </c>
      <c r="B52" s="7" t="s">
        <v>12</v>
      </c>
      <c r="C52" t="s">
        <v>16</v>
      </c>
      <c r="D52" t="s">
        <v>241</v>
      </c>
      <c r="E52" t="s">
        <v>59</v>
      </c>
      <c r="F52" s="7"/>
      <c r="G52" s="7"/>
      <c r="H52" s="7"/>
      <c r="I52" t="s">
        <v>60</v>
      </c>
      <c r="J52" t="str">
        <f>VLOOKUP($I52, 'Locale Strings'!$A$2:$D$295, 4, FALSE)</f>
        <v>Change e-mail</v>
      </c>
      <c r="K52" t="str">
        <f>IF(IF(NOT(ISNA(MATCH(K$1, 'Locale Strings'!$1:$1, 0))), LEN(VLOOKUP($I52, 'Locale Strings'!$A$1:$AO$1718, MATCH(K$1, 'Locale Strings'!$1:$1, 0), FALSE)) = 0, TRUE), _xlfn.CONCAT("(", K$1, ") ", $J52), VLOOKUP($I52, 'Locale Strings'!$A$1:$AO$1718, MATCH(K$1, 'Locale Strings'!$1:$1, 0), FALSE))</f>
        <v>(es) Change e-mail</v>
      </c>
      <c r="L52" t="str">
        <f>IF(IF(NOT(ISNA(MATCH(L$1, 'Locale Strings'!$1:$1, 0))), LEN(VLOOKUP($I52, 'Locale Strings'!$A$1:$AO$1718, MATCH(L$1, 'Locale Strings'!$1:$1, 0), FALSE)) = 0, TRUE), _xlfn.CONCAT("(", L$1, ") ", $J52), VLOOKUP($I52, 'Locale Strings'!$A$1:$AO$1718, MATCH(L$1, 'Locale Strings'!$1:$1, 0), FALSE))</f>
        <v>(en-US) Change e-mail</v>
      </c>
      <c r="M52" s="7"/>
    </row>
    <row r="53" spans="1:13" ht="15.6" x14ac:dyDescent="0.3">
      <c r="A53" t="s">
        <v>76</v>
      </c>
      <c r="B53" s="7" t="s">
        <v>12</v>
      </c>
      <c r="C53" t="s">
        <v>16</v>
      </c>
      <c r="D53" t="s">
        <v>241</v>
      </c>
      <c r="E53" t="s">
        <v>61</v>
      </c>
      <c r="F53" s="7"/>
      <c r="G53" s="7"/>
      <c r="H53" s="7"/>
      <c r="I53" t="s">
        <v>200</v>
      </c>
      <c r="J53" t="str">
        <f>VLOOKUP($I53, 'Locale Strings'!$A$2:$D$295, 4, FALSE)</f>
        <v>Send new code</v>
      </c>
      <c r="K53" t="str">
        <f>IF(IF(NOT(ISNA(MATCH(K$1, 'Locale Strings'!$1:$1, 0))), LEN(VLOOKUP($I53, 'Locale Strings'!$A$1:$AO$1718, MATCH(K$1, 'Locale Strings'!$1:$1, 0), FALSE)) = 0, TRUE), _xlfn.CONCAT("(", K$1, ") ", $J53), VLOOKUP($I53, 'Locale Strings'!$A$1:$AO$1718, MATCH(K$1, 'Locale Strings'!$1:$1, 0), FALSE))</f>
        <v>(es) Send new code</v>
      </c>
      <c r="L53" t="str">
        <f>IF(IF(NOT(ISNA(MATCH(L$1, 'Locale Strings'!$1:$1, 0))), LEN(VLOOKUP($I53, 'Locale Strings'!$A$1:$AO$1718, MATCH(L$1, 'Locale Strings'!$1:$1, 0), FALSE)) = 0, TRUE), _xlfn.CONCAT("(", L$1, ") ", $J53), VLOOKUP($I53, 'Locale Strings'!$A$1:$AO$1718, MATCH(L$1, 'Locale Strings'!$1:$1, 0), FALSE))</f>
        <v>(en-US) Send new code</v>
      </c>
      <c r="M53" s="7"/>
    </row>
    <row r="54" spans="1:13" ht="15.6" x14ac:dyDescent="0.3">
      <c r="A54" t="s">
        <v>76</v>
      </c>
      <c r="B54" s="7" t="s">
        <v>12</v>
      </c>
      <c r="C54" t="s">
        <v>16</v>
      </c>
      <c r="D54" t="s">
        <v>241</v>
      </c>
      <c r="E54" t="s">
        <v>62</v>
      </c>
      <c r="F54" s="7"/>
      <c r="G54" s="7"/>
      <c r="H54" s="7"/>
      <c r="I54" t="s">
        <v>201</v>
      </c>
      <c r="J54" t="str">
        <f>VLOOKUP($I54, 'Locale Strings'!$A$2:$D$295, 4, FALSE)</f>
        <v>Send verification code</v>
      </c>
      <c r="K54" t="str">
        <f>IF(IF(NOT(ISNA(MATCH(K$1, 'Locale Strings'!$1:$1, 0))), LEN(VLOOKUP($I54, 'Locale Strings'!$A$1:$AO$1718, MATCH(K$1, 'Locale Strings'!$1:$1, 0), FALSE)) = 0, TRUE), _xlfn.CONCAT("(", K$1, ") ", $J54), VLOOKUP($I54, 'Locale Strings'!$A$1:$AO$1718, MATCH(K$1, 'Locale Strings'!$1:$1, 0), FALSE))</f>
        <v>(es) Send verification code</v>
      </c>
      <c r="L54" t="str">
        <f>IF(IF(NOT(ISNA(MATCH(L$1, 'Locale Strings'!$1:$1, 0))), LEN(VLOOKUP($I54, 'Locale Strings'!$A$1:$AO$1718, MATCH(L$1, 'Locale Strings'!$1:$1, 0), FALSE)) = 0, TRUE), _xlfn.CONCAT("(", L$1, ") ", $J54), VLOOKUP($I54, 'Locale Strings'!$A$1:$AO$1718, MATCH(L$1, 'Locale Strings'!$1:$1, 0), FALSE))</f>
        <v>(en-US) Send verification code</v>
      </c>
      <c r="M54" s="7"/>
    </row>
    <row r="55" spans="1:13" ht="15.6" x14ac:dyDescent="0.3">
      <c r="A55" t="s">
        <v>76</v>
      </c>
      <c r="B55" s="7" t="s">
        <v>12</v>
      </c>
      <c r="C55" t="s">
        <v>16</v>
      </c>
      <c r="D55" t="s">
        <v>241</v>
      </c>
      <c r="E55" t="s">
        <v>63</v>
      </c>
      <c r="F55" s="7"/>
      <c r="G55" s="7"/>
      <c r="H55" s="7"/>
      <c r="I55" t="s">
        <v>212</v>
      </c>
      <c r="J55" t="str">
        <f>VLOOKUP($I55, 'Locale Strings'!$A$2:$D$295, 4, FALSE)</f>
        <v>Verify code</v>
      </c>
      <c r="K55" t="str">
        <f>IF(IF(NOT(ISNA(MATCH(K$1, 'Locale Strings'!$1:$1, 0))), LEN(VLOOKUP($I55, 'Locale Strings'!$A$1:$AO$1718, MATCH(K$1, 'Locale Strings'!$1:$1, 0), FALSE)) = 0, TRUE), _xlfn.CONCAT("(", K$1, ") ", $J55), VLOOKUP($I55, 'Locale Strings'!$A$1:$AO$1718, MATCH(K$1, 'Locale Strings'!$1:$1, 0), FALSE))</f>
        <v>(es) Verify code</v>
      </c>
      <c r="L55" t="str">
        <f>IF(IF(NOT(ISNA(MATCH(L$1, 'Locale Strings'!$1:$1, 0))), LEN(VLOOKUP($I55, 'Locale Strings'!$A$1:$AO$1718, MATCH(L$1, 'Locale Strings'!$1:$1, 0), FALSE)) = 0, TRUE), _xlfn.CONCAT("(", L$1, ") ", $J55), VLOOKUP($I55, 'Locale Strings'!$A$1:$AO$1718, MATCH(L$1, 'Locale Strings'!$1:$1, 0), FALSE))</f>
        <v>(en-US) Verify code</v>
      </c>
      <c r="M55" s="7"/>
    </row>
    <row r="56" spans="1:13" ht="15.6" x14ac:dyDescent="0.3">
      <c r="A56" t="s">
        <v>76</v>
      </c>
      <c r="B56" s="7" t="s">
        <v>12</v>
      </c>
      <c r="C56" t="s">
        <v>16</v>
      </c>
      <c r="D56" t="s">
        <v>241</v>
      </c>
      <c r="E56" t="s">
        <v>64</v>
      </c>
      <c r="F56" s="7"/>
      <c r="G56" s="7"/>
      <c r="H56" s="7"/>
      <c r="I56" t="s">
        <v>203</v>
      </c>
      <c r="J56" t="str">
        <f>VLOOKUP($I56, 'Locale Strings'!$A$2:$D$295, 4, FALSE)</f>
        <v>That code is expired. Please request a new code.</v>
      </c>
      <c r="K56" t="str">
        <f>IF(IF(NOT(ISNA(MATCH(K$1, 'Locale Strings'!$1:$1, 0))), LEN(VLOOKUP($I56, 'Locale Strings'!$A$1:$AO$1718, MATCH(K$1, 'Locale Strings'!$1:$1, 0), FALSE)) = 0, TRUE), _xlfn.CONCAT("(", K$1, ") ", $J56), VLOOKUP($I56, 'Locale Strings'!$A$1:$AO$1718, MATCH(K$1, 'Locale Strings'!$1:$1, 0), FALSE))</f>
        <v>(es) That code is expired. Please request a new code.</v>
      </c>
      <c r="L56" t="str">
        <f>IF(IF(NOT(ISNA(MATCH(L$1, 'Locale Strings'!$1:$1, 0))), LEN(VLOOKUP($I56, 'Locale Strings'!$A$1:$AO$1718, MATCH(L$1, 'Locale Strings'!$1:$1, 0), FALSE)) = 0, TRUE), _xlfn.CONCAT("(", L$1, ") ", $J56), VLOOKUP($I56, 'Locale Strings'!$A$1:$AO$1718, MATCH(L$1, 'Locale Strings'!$1:$1, 0), FALSE))</f>
        <v>(en-US) That code is expired. Please request a new code.</v>
      </c>
      <c r="M56" s="7"/>
    </row>
    <row r="57" spans="1:13" ht="15.6" x14ac:dyDescent="0.3">
      <c r="A57" t="s">
        <v>76</v>
      </c>
      <c r="B57" s="7" t="s">
        <v>12</v>
      </c>
      <c r="C57" t="s">
        <v>16</v>
      </c>
      <c r="D57" t="s">
        <v>241</v>
      </c>
      <c r="E57" t="s">
        <v>65</v>
      </c>
      <c r="F57" s="7"/>
      <c r="G57" s="7"/>
      <c r="H57" s="7"/>
      <c r="I57" t="s">
        <v>221</v>
      </c>
      <c r="J57" t="str">
        <f>VLOOKUP($I57, 'Locale Strings'!$A$2:$D$295, 4, FALSE)</f>
        <v>You've made too many incorrect attempts. Please try again later.</v>
      </c>
      <c r="K57" t="str">
        <f>IF(IF(NOT(ISNA(MATCH(K$1, 'Locale Strings'!$1:$1, 0))), LEN(VLOOKUP($I57, 'Locale Strings'!$A$1:$AO$1718, MATCH(K$1, 'Locale Strings'!$1:$1, 0), FALSE)) = 0, TRUE), _xlfn.CONCAT("(", K$1, ") ", $J57), VLOOKUP($I57, 'Locale Strings'!$A$1:$AO$1718, MATCH(K$1, 'Locale Strings'!$1:$1, 0), FALSE))</f>
        <v>(es) You've made too many incorrect attempts. Please try again later.</v>
      </c>
      <c r="L57" t="str">
        <f>IF(IF(NOT(ISNA(MATCH(L$1, 'Locale Strings'!$1:$1, 0))), LEN(VLOOKUP($I57, 'Locale Strings'!$A$1:$AO$1718, MATCH(L$1, 'Locale Strings'!$1:$1, 0), FALSE)) = 0, TRUE), _xlfn.CONCAT("(", L$1, ") ", $J57), VLOOKUP($I57, 'Locale Strings'!$A$1:$AO$1718, MATCH(L$1, 'Locale Strings'!$1:$1, 0), FALSE))</f>
        <v>(en-US) You've made too many incorrect attempts. Please try again later.</v>
      </c>
      <c r="M57" s="7"/>
    </row>
    <row r="58" spans="1:13" ht="15.6" x14ac:dyDescent="0.3">
      <c r="A58" t="s">
        <v>76</v>
      </c>
      <c r="B58" s="7" t="s">
        <v>12</v>
      </c>
      <c r="C58" t="s">
        <v>16</v>
      </c>
      <c r="D58" t="s">
        <v>241</v>
      </c>
      <c r="E58" t="s">
        <v>66</v>
      </c>
      <c r="F58" s="7"/>
      <c r="G58" s="7"/>
      <c r="H58" s="7"/>
      <c r="I58" t="s">
        <v>204</v>
      </c>
      <c r="J58" t="str">
        <f>VLOOKUP($I58, 'Locale Strings'!$A$2:$D$295, 4, FALSE)</f>
        <v>That code is incorrect. Please try again.</v>
      </c>
      <c r="K58" t="str">
        <f>IF(IF(NOT(ISNA(MATCH(K$1, 'Locale Strings'!$1:$1, 0))), LEN(VLOOKUP($I58, 'Locale Strings'!$A$1:$AO$1718, MATCH(K$1, 'Locale Strings'!$1:$1, 0), FALSE)) = 0, TRUE), _xlfn.CONCAT("(", K$1, ") ", $J58), VLOOKUP($I58, 'Locale Strings'!$A$1:$AO$1718, MATCH(K$1, 'Locale Strings'!$1:$1, 0), FALSE))</f>
        <v>(es) That code is incorrect. Please try again.</v>
      </c>
      <c r="L58" t="str">
        <f>IF(IF(NOT(ISNA(MATCH(L$1, 'Locale Strings'!$1:$1, 0))), LEN(VLOOKUP($I58, 'Locale Strings'!$A$1:$AO$1718, MATCH(L$1, 'Locale Strings'!$1:$1, 0), FALSE)) = 0, TRUE), _xlfn.CONCAT("(", L$1, ") ", $J58), VLOOKUP($I58, 'Locale Strings'!$A$1:$AO$1718, MATCH(L$1, 'Locale Strings'!$1:$1, 0), FALSE))</f>
        <v>(en-US) That code is incorrect. Please try again.</v>
      </c>
      <c r="M58" s="7"/>
    </row>
    <row r="59" spans="1:13" ht="15.6" x14ac:dyDescent="0.3">
      <c r="A59" t="s">
        <v>76</v>
      </c>
      <c r="B59" s="7" t="s">
        <v>12</v>
      </c>
      <c r="C59" t="s">
        <v>16</v>
      </c>
      <c r="D59" t="s">
        <v>241</v>
      </c>
      <c r="E59" t="s">
        <v>67</v>
      </c>
      <c r="F59" s="7"/>
      <c r="G59" s="7"/>
      <c r="H59" s="7"/>
      <c r="I59" t="s">
        <v>214</v>
      </c>
      <c r="J59" t="str">
        <f>VLOOKUP($I59, 'Locale Strings'!$A$2:$D$295, 4, FALSE)</f>
        <v>We are having trouble verifying your email address. Please enter a valid email address and try again.</v>
      </c>
      <c r="K59" t="str">
        <f>IF(IF(NOT(ISNA(MATCH(K$1, 'Locale Strings'!$1:$1, 0))), LEN(VLOOKUP($I59, 'Locale Strings'!$A$1:$AO$1718, MATCH(K$1, 'Locale Strings'!$1:$1, 0), FALSE)) = 0, TRUE), _xlfn.CONCAT("(", K$1, ") ", $J59), VLOOKUP($I59, 'Locale Strings'!$A$1:$AO$1718, MATCH(K$1, 'Locale Strings'!$1:$1, 0), FALSE))</f>
        <v>(es) We are having trouble verifying your email address. Please enter a valid email address and try again.</v>
      </c>
      <c r="L59" t="str">
        <f>IF(IF(NOT(ISNA(MATCH(L$1, 'Locale Strings'!$1:$1, 0))), LEN(VLOOKUP($I59, 'Locale Strings'!$A$1:$AO$1718, MATCH(L$1, 'Locale Strings'!$1:$1, 0), FALSE)) = 0, TRUE), _xlfn.CONCAT("(", L$1, ") ", $J59), VLOOKUP($I59, 'Locale Strings'!$A$1:$AO$1718, MATCH(L$1, 'Locale Strings'!$1:$1, 0), FALSE))</f>
        <v>(en-US) We are having trouble verifying your email address. Please enter a valid email address and try again.</v>
      </c>
      <c r="M59" s="7"/>
    </row>
    <row r="60" spans="1:13" ht="15.6" x14ac:dyDescent="0.3">
      <c r="A60" t="s">
        <v>76</v>
      </c>
      <c r="B60" s="7" t="s">
        <v>12</v>
      </c>
      <c r="C60" t="s">
        <v>16</v>
      </c>
      <c r="D60" t="s">
        <v>241</v>
      </c>
      <c r="E60" t="s">
        <v>68</v>
      </c>
      <c r="F60" s="7"/>
      <c r="G60" s="7"/>
      <c r="H60" s="7"/>
      <c r="I60" t="s">
        <v>208</v>
      </c>
      <c r="J60" t="str">
        <f>VLOOKUP($I60, 'Locale Strings'!$A$2:$D$295, 4, FALSE)</f>
        <v>There have been too many requests to verify this email address. Please wait a while, then try again.</v>
      </c>
      <c r="K60" t="str">
        <f>IF(IF(NOT(ISNA(MATCH(K$1, 'Locale Strings'!$1:$1, 0))), LEN(VLOOKUP($I60, 'Locale Strings'!$A$1:$AO$1718, MATCH(K$1, 'Locale Strings'!$1:$1, 0), FALSE)) = 0, TRUE), _xlfn.CONCAT("(", K$1, ") ", $J60), VLOOKUP($I60, 'Locale Strings'!$A$1:$AO$1718, MATCH(K$1, 'Locale Strings'!$1:$1, 0), FALSE))</f>
        <v>(es) There have been too many requests to verify this email address. Please wait a while, then try again.</v>
      </c>
      <c r="L60" t="str">
        <f>IF(IF(NOT(ISNA(MATCH(L$1, 'Locale Strings'!$1:$1, 0))), LEN(VLOOKUP($I60, 'Locale Strings'!$A$1:$AO$1718, MATCH(L$1, 'Locale Strings'!$1:$1, 0), FALSE)) = 0, TRUE), _xlfn.CONCAT("(", L$1, ") ", $J60), VLOOKUP($I60, 'Locale Strings'!$A$1:$AO$1718, MATCH(L$1, 'Locale Strings'!$1:$1, 0), FALSE))</f>
        <v>(en-US) There have been too many requests to verify this email address. Please wait a while, then try again.</v>
      </c>
      <c r="M60" s="7"/>
    </row>
    <row r="61" spans="1:13" ht="15.6" x14ac:dyDescent="0.3">
      <c r="A61" t="s">
        <v>76</v>
      </c>
      <c r="B61" s="7" t="s">
        <v>12</v>
      </c>
      <c r="C61" t="s">
        <v>16</v>
      </c>
      <c r="D61" t="s">
        <v>241</v>
      </c>
      <c r="E61" t="s">
        <v>69</v>
      </c>
      <c r="F61" s="7"/>
      <c r="G61" s="7"/>
      <c r="H61" s="7"/>
      <c r="I61" t="s">
        <v>211</v>
      </c>
      <c r="J61" t="str">
        <f>VLOOKUP($I61, 'Locale Strings'!$A$2:$D$295, 4, FALSE)</f>
        <v>Verification code has been sent to your inbox. Please copy it to the input box below.</v>
      </c>
      <c r="K61" t="str">
        <f>IF(IF(NOT(ISNA(MATCH(K$1, 'Locale Strings'!$1:$1, 0))), LEN(VLOOKUP($I61, 'Locale Strings'!$A$1:$AO$1718, MATCH(K$1, 'Locale Strings'!$1:$1, 0), FALSE)) = 0, TRUE), _xlfn.CONCAT("(", K$1, ") ", $J61), VLOOKUP($I61, 'Locale Strings'!$A$1:$AO$1718, MATCH(K$1, 'Locale Strings'!$1:$1, 0), FALSE))</f>
        <v>(es) Verification code has been sent to your inbox. Please copy it to the input box below.</v>
      </c>
      <c r="L61" t="str">
        <f>IF(IF(NOT(ISNA(MATCH(L$1, 'Locale Strings'!$1:$1, 0))), LEN(VLOOKUP($I61, 'Locale Strings'!$A$1:$AO$1718, MATCH(L$1, 'Locale Strings'!$1:$1, 0), FALSE)) = 0, TRUE), _xlfn.CONCAT("(", L$1, ") ", $J61), VLOOKUP($I61, 'Locale Strings'!$A$1:$AO$1718, MATCH(L$1, 'Locale Strings'!$1:$1, 0), FALSE))</f>
        <v>(en-US) Verification code has been sent to your inbox. Please copy it to the input box below.</v>
      </c>
      <c r="M61" s="7"/>
    </row>
    <row r="62" spans="1:13" ht="15.6" x14ac:dyDescent="0.3">
      <c r="A62" t="s">
        <v>76</v>
      </c>
      <c r="B62" s="7" t="s">
        <v>12</v>
      </c>
      <c r="C62" t="s">
        <v>16</v>
      </c>
      <c r="D62" t="s">
        <v>241</v>
      </c>
      <c r="E62" t="s">
        <v>70</v>
      </c>
      <c r="F62" s="7"/>
      <c r="G62" s="7"/>
      <c r="H62" s="7"/>
      <c r="I62" t="s">
        <v>71</v>
      </c>
      <c r="J62" t="str">
        <f>VLOOKUP($I62, 'Locale Strings'!$A$2:$D$295, 4, FALSE)</f>
        <v>Verification code</v>
      </c>
      <c r="K62" t="str">
        <f>IF(IF(NOT(ISNA(MATCH(K$1, 'Locale Strings'!$1:$1, 0))), LEN(VLOOKUP($I62, 'Locale Strings'!$A$1:$AO$1718, MATCH(K$1, 'Locale Strings'!$1:$1, 0), FALSE)) = 0, TRUE), _xlfn.CONCAT("(", K$1, ") ", $J62), VLOOKUP($I62, 'Locale Strings'!$A$1:$AO$1718, MATCH(K$1, 'Locale Strings'!$1:$1, 0), FALSE))</f>
        <v>(es) Verification code</v>
      </c>
      <c r="L62" t="str">
        <f>IF(IF(NOT(ISNA(MATCH(L$1, 'Locale Strings'!$1:$1, 0))), LEN(VLOOKUP($I62, 'Locale Strings'!$A$1:$AO$1718, MATCH(L$1, 'Locale Strings'!$1:$1, 0), FALSE)) = 0, TRUE), _xlfn.CONCAT("(", L$1, ") ", $J62), VLOOKUP($I62, 'Locale Strings'!$A$1:$AO$1718, MATCH(L$1, 'Locale Strings'!$1:$1, 0), FALSE))</f>
        <v>(en-US) Verification code</v>
      </c>
      <c r="M62" s="7"/>
    </row>
    <row r="63" spans="1:13" ht="15.6" x14ac:dyDescent="0.3">
      <c r="A63" t="s">
        <v>76</v>
      </c>
      <c r="B63" s="7" t="s">
        <v>12</v>
      </c>
      <c r="C63" t="s">
        <v>16</v>
      </c>
      <c r="D63" t="s">
        <v>241</v>
      </c>
      <c r="E63" t="s">
        <v>72</v>
      </c>
      <c r="F63" s="7"/>
      <c r="G63" s="7"/>
      <c r="H63" s="7"/>
      <c r="I63" t="s">
        <v>73</v>
      </c>
      <c r="J63" t="str">
        <f>VLOOKUP($I63, 'Locale Strings'!$A$2:$D$295, 4, FALSE)</f>
        <v>Verification is necessary. Please click Send button.</v>
      </c>
      <c r="K63" t="str">
        <f>IF(IF(NOT(ISNA(MATCH(K$1, 'Locale Strings'!$1:$1, 0))), LEN(VLOOKUP($I63, 'Locale Strings'!$A$1:$AO$1718, MATCH(K$1, 'Locale Strings'!$1:$1, 0), FALSE)) = 0, TRUE), _xlfn.CONCAT("(", K$1, ") ", $J63), VLOOKUP($I63, 'Locale Strings'!$A$1:$AO$1718, MATCH(K$1, 'Locale Strings'!$1:$1, 0), FALSE))</f>
        <v>(es) Verification is necessary. Please click Send button.</v>
      </c>
      <c r="L63" t="str">
        <f>IF(IF(NOT(ISNA(MATCH(L$1, 'Locale Strings'!$1:$1, 0))), LEN(VLOOKUP($I63, 'Locale Strings'!$A$1:$AO$1718, MATCH(L$1, 'Locale Strings'!$1:$1, 0), FALSE)) = 0, TRUE), _xlfn.CONCAT("(", L$1, ") ", $J63), VLOOKUP($I63, 'Locale Strings'!$A$1:$AO$1718, MATCH(L$1, 'Locale Strings'!$1:$1, 0), FALSE))</f>
        <v>(en-US) Verification is necessary. Please click Send button.</v>
      </c>
      <c r="M63" s="7"/>
    </row>
    <row r="64" spans="1:13" ht="15.6" x14ac:dyDescent="0.3">
      <c r="A64" t="s">
        <v>76</v>
      </c>
      <c r="B64" s="7" t="s">
        <v>12</v>
      </c>
      <c r="C64" t="s">
        <v>16</v>
      </c>
      <c r="D64" t="s">
        <v>241</v>
      </c>
      <c r="E64" t="s">
        <v>74</v>
      </c>
      <c r="F64" s="7"/>
      <c r="G64" s="7"/>
      <c r="H64" s="7"/>
      <c r="I64" t="s">
        <v>75</v>
      </c>
      <c r="J64" t="str">
        <f>VLOOKUP($I64, 'Locale Strings'!$A$2:$D$295, 4, FALSE)</f>
        <v>E-mail address verified. You can now continue.</v>
      </c>
      <c r="K64" t="str">
        <f>IF(IF(NOT(ISNA(MATCH(K$1, 'Locale Strings'!$1:$1, 0))), LEN(VLOOKUP($I64, 'Locale Strings'!$A$1:$AO$1718, MATCH(K$1, 'Locale Strings'!$1:$1, 0), FALSE)) = 0, TRUE), _xlfn.CONCAT("(", K$1, ") ", $J64), VLOOKUP($I64, 'Locale Strings'!$A$1:$AO$1718, MATCH(K$1, 'Locale Strings'!$1:$1, 0), FALSE))</f>
        <v>(es) E-mail address verified. You can now continue.</v>
      </c>
      <c r="L64" t="str">
        <f>IF(IF(NOT(ISNA(MATCH(L$1, 'Locale Strings'!$1:$1, 0))), LEN(VLOOKUP($I64, 'Locale Strings'!$A$1:$AO$1718, MATCH(L$1, 'Locale Strings'!$1:$1, 0), FALSE)) = 0, TRUE), _xlfn.CONCAT("(", L$1, ") ", $J64), VLOOKUP($I64, 'Locale Strings'!$A$1:$AO$1718, MATCH(L$1, 'Locale Strings'!$1:$1, 0), FALSE))</f>
        <v>(en-US) E-mail address verified. You can now continue.</v>
      </c>
      <c r="M64" s="7"/>
    </row>
    <row r="65" spans="1:13" ht="15.6" x14ac:dyDescent="0.3">
      <c r="A65" t="s">
        <v>76</v>
      </c>
      <c r="B65" s="7" t="s">
        <v>12</v>
      </c>
      <c r="C65" t="s">
        <v>33</v>
      </c>
      <c r="D65" t="s">
        <v>241</v>
      </c>
      <c r="E65" t="s">
        <v>34</v>
      </c>
      <c r="F65" s="7"/>
      <c r="G65" s="7"/>
      <c r="H65" s="7"/>
      <c r="I65" t="s">
        <v>207</v>
      </c>
      <c r="J65" t="str">
        <f>VLOOKUP($I65, 'Locale Strings'!$A$2:$D$295, 4, FALSE)</f>
        <v>There are too many requests at this moment. Please wait for some time and try again.</v>
      </c>
      <c r="K65" t="str">
        <f>IF(IF(NOT(ISNA(MATCH(K$1, 'Locale Strings'!$1:$1, 0))), LEN(VLOOKUP($I65, 'Locale Strings'!$A$1:$AO$1718, MATCH(K$1, 'Locale Strings'!$1:$1, 0), FALSE)) = 0, TRUE), _xlfn.CONCAT("(", K$1, ") ", $J65), VLOOKUP($I65, 'Locale Strings'!$A$1:$AO$1718, MATCH(K$1, 'Locale Strings'!$1:$1, 0), FALSE))</f>
        <v>(es) There are too many requests at this moment. Please wait for some time and try again.</v>
      </c>
      <c r="L65" t="str">
        <f>IF(IF(NOT(ISNA(MATCH(L$1, 'Locale Strings'!$1:$1, 0))), LEN(VLOOKUP($I65, 'Locale Strings'!$A$1:$AO$1718, MATCH(L$1, 'Locale Strings'!$1:$1, 0), FALSE)) = 0, TRUE), _xlfn.CONCAT("(", L$1, ") ", $J65), VLOOKUP($I65, 'Locale Strings'!$A$1:$AO$1718, MATCH(L$1, 'Locale Strings'!$1:$1, 0), FALSE))</f>
        <v>(en-US) There are too many requests at this moment. Please wait for some time and try again.</v>
      </c>
      <c r="M65" s="8"/>
    </row>
    <row r="66" spans="1:13" ht="15.6" x14ac:dyDescent="0.3">
      <c r="A66" t="s">
        <v>76</v>
      </c>
      <c r="B66" s="8" t="s">
        <v>12</v>
      </c>
      <c r="C66" t="s">
        <v>33</v>
      </c>
      <c r="D66" t="s">
        <v>241</v>
      </c>
      <c r="E66" t="s">
        <v>35</v>
      </c>
      <c r="F66" s="8"/>
      <c r="G66" s="8"/>
      <c r="H66" s="8"/>
      <c r="I66" t="s">
        <v>36</v>
      </c>
      <c r="J66" t="str">
        <f>VLOOKUP($I66, 'Locale Strings'!$A$2:$D$295, 4, FALSE)</f>
        <v>Claim not verified: {0}</v>
      </c>
      <c r="K66" t="str">
        <f>IF(IF(NOT(ISNA(MATCH(K$1, 'Locale Strings'!$1:$1, 0))), LEN(VLOOKUP($I66, 'Locale Strings'!$A$1:$AO$1718, MATCH(K$1, 'Locale Strings'!$1:$1, 0), FALSE)) = 0, TRUE), _xlfn.CONCAT("(", K$1, ") ", $J66), VLOOKUP($I66, 'Locale Strings'!$A$1:$AO$1718, MATCH(K$1, 'Locale Strings'!$1:$1, 0), FALSE))</f>
        <v>(es) Claim not verified: {0}</v>
      </c>
      <c r="L66" t="str">
        <f>IF(IF(NOT(ISNA(MATCH(L$1, 'Locale Strings'!$1:$1, 0))), LEN(VLOOKUP($I66, 'Locale Strings'!$A$1:$AO$1718, MATCH(L$1, 'Locale Strings'!$1:$1, 0), FALSE)) = 0, TRUE), _xlfn.CONCAT("(", L$1, ") ", $J66), VLOOKUP($I66, 'Locale Strings'!$A$1:$AO$1718, MATCH(L$1, 'Locale Strings'!$1:$1, 0), FALSE))</f>
        <v>(en-US) Claim not verified: {0}</v>
      </c>
      <c r="M66" s="7"/>
    </row>
    <row r="67" spans="1:13" ht="15.6" x14ac:dyDescent="0.3">
      <c r="A67" t="s">
        <v>76</v>
      </c>
      <c r="B67" s="7" t="s">
        <v>12</v>
      </c>
      <c r="C67" t="s">
        <v>33</v>
      </c>
      <c r="D67" t="s">
        <v>241</v>
      </c>
      <c r="E67" t="s">
        <v>37</v>
      </c>
      <c r="F67" s="7"/>
      <c r="G67" s="7"/>
      <c r="H67" s="7"/>
      <c r="I67" t="s">
        <v>38</v>
      </c>
      <c r="J67" t="str">
        <f>VLOOKUP($I67, 'Locale Strings'!$A$2:$D$295, 4, FALSE)</f>
        <v>A user with the specified ID already exists. Please choose a different one.</v>
      </c>
      <c r="K67" t="str">
        <f>IF(IF(NOT(ISNA(MATCH(K$1, 'Locale Strings'!$1:$1, 0))), LEN(VLOOKUP($I67, 'Locale Strings'!$A$1:$AO$1718, MATCH(K$1, 'Locale Strings'!$1:$1, 0), FALSE)) = 0, TRUE), _xlfn.CONCAT("(", K$1, ") ", $J67), VLOOKUP($I67, 'Locale Strings'!$A$1:$AO$1718, MATCH(K$1, 'Locale Strings'!$1:$1, 0), FALSE))</f>
        <v>(es) A user with the specified ID already exists. Please choose a different one.</v>
      </c>
      <c r="L67" t="str">
        <f>IF(IF(NOT(ISNA(MATCH(L$1, 'Locale Strings'!$1:$1, 0))), LEN(VLOOKUP($I67, 'Locale Strings'!$A$1:$AO$1718, MATCH(L$1, 'Locale Strings'!$1:$1, 0), FALSE)) = 0, TRUE), _xlfn.CONCAT("(", L$1, ") ", $J67), VLOOKUP($I67, 'Locale Strings'!$A$1:$AO$1718, MATCH(L$1, 'Locale Strings'!$1:$1, 0), FALSE))</f>
        <v>(en-US) A user with the specified ID already exists. Please choose a different one.</v>
      </c>
      <c r="M67" s="7"/>
    </row>
    <row r="68" spans="1:13" ht="15.6" x14ac:dyDescent="0.3">
      <c r="A68" t="s">
        <v>76</v>
      </c>
      <c r="B68" s="7" t="s">
        <v>12</v>
      </c>
      <c r="C68" t="s">
        <v>33</v>
      </c>
      <c r="D68" t="s">
        <v>241</v>
      </c>
      <c r="E68" t="s">
        <v>42</v>
      </c>
      <c r="F68" s="7"/>
      <c r="G68" s="7"/>
      <c r="H68" s="7"/>
      <c r="I68" t="s">
        <v>43</v>
      </c>
      <c r="J68" t="str">
        <f>VLOOKUP($I68, 'Locale Strings'!$A$2:$D$295, 4, FALSE)</f>
        <v>Incorrect pattern for: {0}</v>
      </c>
      <c r="K68" t="str">
        <f>IF(IF(NOT(ISNA(MATCH(K$1, 'Locale Strings'!$1:$1, 0))), LEN(VLOOKUP($I68, 'Locale Strings'!$A$1:$AO$1718, MATCH(K$1, 'Locale Strings'!$1:$1, 0), FALSE)) = 0, TRUE), _xlfn.CONCAT("(", K$1, ") ", $J68), VLOOKUP($I68, 'Locale Strings'!$A$1:$AO$1718, MATCH(K$1, 'Locale Strings'!$1:$1, 0), FALSE))</f>
        <v>(es) Incorrect pattern for: {0}</v>
      </c>
      <c r="L68" t="str">
        <f>IF(IF(NOT(ISNA(MATCH(L$1, 'Locale Strings'!$1:$1, 0))), LEN(VLOOKUP($I68, 'Locale Strings'!$A$1:$AO$1718, MATCH(L$1, 'Locale Strings'!$1:$1, 0), FALSE)) = 0, TRUE), _xlfn.CONCAT("(", L$1, ") ", $J68), VLOOKUP($I68, 'Locale Strings'!$A$1:$AO$1718, MATCH(L$1, 'Locale Strings'!$1:$1, 0), FALSE))</f>
        <v>(en-US) Incorrect pattern for: {0}</v>
      </c>
      <c r="M68" s="7"/>
    </row>
    <row r="69" spans="1:13" ht="15.6" x14ac:dyDescent="0.3">
      <c r="A69" t="s">
        <v>76</v>
      </c>
      <c r="B69" s="7" t="s">
        <v>12</v>
      </c>
      <c r="C69" t="s">
        <v>33</v>
      </c>
      <c r="D69" t="s">
        <v>241</v>
      </c>
      <c r="E69" t="s">
        <v>44</v>
      </c>
      <c r="F69" s="7"/>
      <c r="G69" s="7"/>
      <c r="H69" s="7"/>
      <c r="I69" t="s">
        <v>45</v>
      </c>
      <c r="J69" t="str">
        <f>VLOOKUP($I69, 'Locale Strings'!$A$2:$D$295, 4, FALSE)</f>
        <v>{0} has invalid input.</v>
      </c>
      <c r="K69" t="str">
        <f>IF(IF(NOT(ISNA(MATCH(K$1, 'Locale Strings'!$1:$1, 0))), LEN(VLOOKUP($I69, 'Locale Strings'!$A$1:$AO$1718, MATCH(K$1, 'Locale Strings'!$1:$1, 0), FALSE)) = 0, TRUE), _xlfn.CONCAT("(", K$1, ") ", $J69), VLOOKUP($I69, 'Locale Strings'!$A$1:$AO$1718, MATCH(K$1, 'Locale Strings'!$1:$1, 0), FALSE))</f>
        <v>(es) {0} has invalid input.</v>
      </c>
      <c r="L69" t="str">
        <f>IF(IF(NOT(ISNA(MATCH(L$1, 'Locale Strings'!$1:$1, 0))), LEN(VLOOKUP($I69, 'Locale Strings'!$A$1:$AO$1718, MATCH(L$1, 'Locale Strings'!$1:$1, 0), FALSE)) = 0, TRUE), _xlfn.CONCAT("(", L$1, ") ", $J69), VLOOKUP($I69, 'Locale Strings'!$A$1:$AO$1718, MATCH(L$1, 'Locale Strings'!$1:$1, 0), FALSE))</f>
        <v>(en-US) {0} has invalid input.</v>
      </c>
      <c r="M69" s="7"/>
    </row>
    <row r="70" spans="1:13" ht="15.6" x14ac:dyDescent="0.3">
      <c r="A70" t="s">
        <v>76</v>
      </c>
      <c r="B70" s="7" t="s">
        <v>12</v>
      </c>
      <c r="C70" t="s">
        <v>33</v>
      </c>
      <c r="D70" t="s">
        <v>241</v>
      </c>
      <c r="E70" t="s">
        <v>46</v>
      </c>
      <c r="F70" s="7"/>
      <c r="G70" s="7"/>
      <c r="H70" s="7"/>
      <c r="I70" t="s">
        <v>47</v>
      </c>
      <c r="J70" t="str">
        <f>VLOOKUP($I70, 'Locale Strings'!$A$2:$D$295, 4, FALSE)</f>
        <v>Missing required element: {0}</v>
      </c>
      <c r="K70" t="str">
        <f>IF(IF(NOT(ISNA(MATCH(K$1, 'Locale Strings'!$1:$1, 0))), LEN(VLOOKUP($I70, 'Locale Strings'!$A$1:$AO$1718, MATCH(K$1, 'Locale Strings'!$1:$1, 0), FALSE)) = 0, TRUE), _xlfn.CONCAT("(", K$1, ") ", $J70), VLOOKUP($I70, 'Locale Strings'!$A$1:$AO$1718, MATCH(K$1, 'Locale Strings'!$1:$1, 0), FALSE))</f>
        <v>(es) Missing required element: {0}</v>
      </c>
      <c r="L70" t="str">
        <f>IF(IF(NOT(ISNA(MATCH(L$1, 'Locale Strings'!$1:$1, 0))), LEN(VLOOKUP($I70, 'Locale Strings'!$A$1:$AO$1718, MATCH(L$1, 'Locale Strings'!$1:$1, 0), FALSE)) = 0, TRUE), _xlfn.CONCAT("(", L$1, ") ", $J70), VLOOKUP($I70, 'Locale Strings'!$A$1:$AO$1718, MATCH(L$1, 'Locale Strings'!$1:$1, 0), FALSE))</f>
        <v>(en-US) Missing required element: {0}</v>
      </c>
      <c r="M70" s="7"/>
    </row>
    <row r="71" spans="1:13" ht="15.6" x14ac:dyDescent="0.3">
      <c r="A71" t="s">
        <v>76</v>
      </c>
      <c r="B71" s="7" t="s">
        <v>12</v>
      </c>
      <c r="C71" t="s">
        <v>33</v>
      </c>
      <c r="D71" t="s">
        <v>241</v>
      </c>
      <c r="E71" t="s">
        <v>48</v>
      </c>
      <c r="F71" s="7"/>
      <c r="G71" s="7"/>
      <c r="H71" s="7"/>
      <c r="I71" t="s">
        <v>49</v>
      </c>
      <c r="J71" t="str">
        <f>VLOOKUP($I71, 'Locale Strings'!$A$2:$D$295, 4, FALSE)</f>
        <v>Error in validation by: {0}</v>
      </c>
      <c r="K71" t="str">
        <f>IF(IF(NOT(ISNA(MATCH(K$1, 'Locale Strings'!$1:$1, 0))), LEN(VLOOKUP($I71, 'Locale Strings'!$A$1:$AO$1718, MATCH(K$1, 'Locale Strings'!$1:$1, 0), FALSE)) = 0, TRUE), _xlfn.CONCAT("(", K$1, ") ", $J71), VLOOKUP($I71, 'Locale Strings'!$A$1:$AO$1718, MATCH(K$1, 'Locale Strings'!$1:$1, 0), FALSE))</f>
        <v>(es) Error in validation by: {0}</v>
      </c>
      <c r="L71" t="str">
        <f>IF(IF(NOT(ISNA(MATCH(L$1, 'Locale Strings'!$1:$1, 0))), LEN(VLOOKUP($I71, 'Locale Strings'!$A$1:$AO$1718, MATCH(L$1, 'Locale Strings'!$1:$1, 0), FALSE)) = 0, TRUE), _xlfn.CONCAT("(", L$1, ") ", $J71), VLOOKUP($I71, 'Locale Strings'!$A$1:$AO$1718, MATCH(L$1, 'Locale Strings'!$1:$1, 0), FALSE))</f>
        <v>(en-US) Error in validation by: {0}</v>
      </c>
      <c r="M71" s="7"/>
    </row>
    <row r="72" spans="1:13" ht="15.6" x14ac:dyDescent="0.3">
      <c r="A72" t="s">
        <v>245</v>
      </c>
      <c r="B72" s="7" t="s">
        <v>12</v>
      </c>
      <c r="C72" t="s">
        <v>19</v>
      </c>
      <c r="D72" t="s">
        <v>20</v>
      </c>
      <c r="E72" t="s">
        <v>21</v>
      </c>
      <c r="F72" s="7"/>
      <c r="G72" s="7"/>
      <c r="H72" s="7"/>
      <c r="I72" t="s">
        <v>22</v>
      </c>
      <c r="J72" t="str">
        <f>VLOOKUP($I72, 'Locale Strings'!$A$2:$D$295, 4, FALSE)</f>
        <v>Email Address</v>
      </c>
      <c r="K72" t="str">
        <f>IF(IF(NOT(ISNA(MATCH(K$1, 'Locale Strings'!$1:$1, 0))), LEN(VLOOKUP($I72, 'Locale Strings'!$A$1:$AO$1718, MATCH(K$1, 'Locale Strings'!$1:$1, 0), FALSE)) = 0, TRUE), _xlfn.CONCAT("(", K$1, ") ", $J72), VLOOKUP($I72, 'Locale Strings'!$A$1:$AO$1718, MATCH(K$1, 'Locale Strings'!$1:$1, 0), FALSE))</f>
        <v>(es) Email Address</v>
      </c>
      <c r="L72" t="str">
        <f>IF(IF(NOT(ISNA(MATCH(L$1, 'Locale Strings'!$1:$1, 0))), LEN(VLOOKUP($I72, 'Locale Strings'!$A$1:$AO$1718, MATCH(L$1, 'Locale Strings'!$1:$1, 0), FALSE)) = 0, TRUE), _xlfn.CONCAT("(", L$1, ") ", $J72), VLOOKUP($I72, 'Locale Strings'!$A$1:$AO$1718, MATCH(L$1, 'Locale Strings'!$1:$1, 0), FALSE))</f>
        <v>(en-US) Email Address</v>
      </c>
      <c r="M72" s="7"/>
    </row>
    <row r="73" spans="1:13" ht="15.6" x14ac:dyDescent="0.3">
      <c r="A73" t="s">
        <v>245</v>
      </c>
      <c r="B73" s="7" t="s">
        <v>12</v>
      </c>
      <c r="C73" t="s">
        <v>19</v>
      </c>
      <c r="D73" t="s">
        <v>20</v>
      </c>
      <c r="E73" t="s">
        <v>25</v>
      </c>
      <c r="F73" s="7"/>
      <c r="G73" s="7"/>
      <c r="H73" s="7"/>
      <c r="I73" t="s">
        <v>26</v>
      </c>
      <c r="J73" t="str">
        <f>VLOOKUP($I73, 'Locale Strings'!$A$2:$D$295, 4, FALSE)</f>
        <v>Email address that can be used to contact you.</v>
      </c>
      <c r="K73" t="str">
        <f>IF(IF(NOT(ISNA(MATCH(K$1, 'Locale Strings'!$1:$1, 0))), LEN(VLOOKUP($I73, 'Locale Strings'!$A$1:$AO$1718, MATCH(K$1, 'Locale Strings'!$1:$1, 0), FALSE)) = 0, TRUE), _xlfn.CONCAT("(", K$1, ") ", $J73), VLOOKUP($I73, 'Locale Strings'!$A$1:$AO$1718, MATCH(K$1, 'Locale Strings'!$1:$1, 0), FALSE))</f>
        <v>(es) Email address that can be used to contact you.</v>
      </c>
      <c r="L73" t="str">
        <f>IF(IF(NOT(ISNA(MATCH(L$1, 'Locale Strings'!$1:$1, 0))), LEN(VLOOKUP($I73, 'Locale Strings'!$A$1:$AO$1718, MATCH(L$1, 'Locale Strings'!$1:$1, 0), FALSE)) = 0, TRUE), _xlfn.CONCAT("(", L$1, ") ", $J73), VLOOKUP($I73, 'Locale Strings'!$A$1:$AO$1718, MATCH(L$1, 'Locale Strings'!$1:$1, 0), FALSE))</f>
        <v>(en-US) Email address that can be used to contact you.</v>
      </c>
      <c r="M73" s="7"/>
    </row>
    <row r="74" spans="1:13" ht="15.6" x14ac:dyDescent="0.3">
      <c r="A74" t="s">
        <v>245</v>
      </c>
      <c r="B74" s="7" t="s">
        <v>12</v>
      </c>
      <c r="C74" t="s">
        <v>19</v>
      </c>
      <c r="D74" t="s">
        <v>20</v>
      </c>
      <c r="E74" t="s">
        <v>23</v>
      </c>
      <c r="F74" s="7"/>
      <c r="G74" s="7"/>
      <c r="H74" s="7"/>
      <c r="I74" t="s">
        <v>24</v>
      </c>
      <c r="J74" t="str">
        <f>VLOOKUP($I74, 'Locale Strings'!$A$2:$D$295, 4, FALSE)</f>
        <v>Please enter a valid email address.</v>
      </c>
      <c r="K74" t="str">
        <f>IF(IF(NOT(ISNA(MATCH(K$1, 'Locale Strings'!$1:$1, 0))), LEN(VLOOKUP($I74, 'Locale Strings'!$A$1:$AO$1718, MATCH(K$1, 'Locale Strings'!$1:$1, 0), FALSE)) = 0, TRUE), _xlfn.CONCAT("(", K$1, ") ", $J74), VLOOKUP($I74, 'Locale Strings'!$A$1:$AO$1718, MATCH(K$1, 'Locale Strings'!$1:$1, 0), FALSE))</f>
        <v>(es) Please enter a valid email address.</v>
      </c>
      <c r="L74" t="str">
        <f>IF(IF(NOT(ISNA(MATCH(L$1, 'Locale Strings'!$1:$1, 0))), LEN(VLOOKUP($I74, 'Locale Strings'!$A$1:$AO$1718, MATCH(L$1, 'Locale Strings'!$1:$1, 0), FALSE)) = 0, TRUE), _xlfn.CONCAT("(", L$1, ") ", $J74), VLOOKUP($I74, 'Locale Strings'!$A$1:$AO$1718, MATCH(L$1, 'Locale Strings'!$1:$1, 0), FALSE))</f>
        <v>(en-US) Please enter a valid email address.</v>
      </c>
      <c r="M74" s="7"/>
    </row>
    <row r="75" spans="1:13" ht="15.6" x14ac:dyDescent="0.3">
      <c r="A75" t="s">
        <v>245</v>
      </c>
      <c r="B75" s="7" t="s">
        <v>12</v>
      </c>
      <c r="C75" t="s">
        <v>19</v>
      </c>
      <c r="D75" t="s">
        <v>77</v>
      </c>
      <c r="E75" t="s">
        <v>21</v>
      </c>
      <c r="F75" s="7"/>
      <c r="G75" s="7"/>
      <c r="H75" s="7"/>
      <c r="I75" t="s">
        <v>78</v>
      </c>
      <c r="J75" t="str">
        <f>VLOOKUP($I75, 'Locale Strings'!$A$2:$D$295, 4, FALSE)</f>
        <v>Display Name</v>
      </c>
      <c r="K75" t="str">
        <f>IF(IF(NOT(ISNA(MATCH(K$1, 'Locale Strings'!$1:$1, 0))), LEN(VLOOKUP($I75, 'Locale Strings'!$A$1:$AO$1718, MATCH(K$1, 'Locale Strings'!$1:$1, 0), FALSE)) = 0, TRUE), _xlfn.CONCAT("(", K$1, ") ", $J75), VLOOKUP($I75, 'Locale Strings'!$A$1:$AO$1718, MATCH(K$1, 'Locale Strings'!$1:$1, 0), FALSE))</f>
        <v>(es) Display Name</v>
      </c>
      <c r="L75" t="str">
        <f>IF(IF(NOT(ISNA(MATCH(L$1, 'Locale Strings'!$1:$1, 0))), LEN(VLOOKUP($I75, 'Locale Strings'!$A$1:$AO$1718, MATCH(L$1, 'Locale Strings'!$1:$1, 0), FALSE)) = 0, TRUE), _xlfn.CONCAT("(", L$1, ") ", $J75), VLOOKUP($I75, 'Locale Strings'!$A$1:$AO$1718, MATCH(L$1, 'Locale Strings'!$1:$1, 0), FALSE))</f>
        <v>(en-US) Display Name</v>
      </c>
      <c r="M75" s="7"/>
    </row>
    <row r="76" spans="1:13" ht="15.6" x14ac:dyDescent="0.3">
      <c r="A76" t="s">
        <v>245</v>
      </c>
      <c r="B76" s="7" t="s">
        <v>12</v>
      </c>
      <c r="C76" t="s">
        <v>19</v>
      </c>
      <c r="D76" t="s">
        <v>77</v>
      </c>
      <c r="E76" t="s">
        <v>25</v>
      </c>
      <c r="F76" s="7"/>
      <c r="G76" s="7"/>
      <c r="H76" s="7"/>
      <c r="I76" t="s">
        <v>79</v>
      </c>
      <c r="J76" t="str">
        <f>VLOOKUP($I76, 'Locale Strings'!$A$2:$D$295, 4, FALSE)</f>
        <v>Your display name.</v>
      </c>
      <c r="K76" t="str">
        <f>IF(IF(NOT(ISNA(MATCH(K$1, 'Locale Strings'!$1:$1, 0))), LEN(VLOOKUP($I76, 'Locale Strings'!$A$1:$AO$1718, MATCH(K$1, 'Locale Strings'!$1:$1, 0), FALSE)) = 0, TRUE), _xlfn.CONCAT("(", K$1, ") ", $J76), VLOOKUP($I76, 'Locale Strings'!$A$1:$AO$1718, MATCH(K$1, 'Locale Strings'!$1:$1, 0), FALSE))</f>
        <v>(es) Your display name.</v>
      </c>
      <c r="L76" t="str">
        <f>IF(IF(NOT(ISNA(MATCH(L$1, 'Locale Strings'!$1:$1, 0))), LEN(VLOOKUP($I76, 'Locale Strings'!$A$1:$AO$1718, MATCH(L$1, 'Locale Strings'!$1:$1, 0), FALSE)) = 0, TRUE), _xlfn.CONCAT("(", L$1, ") ", $J76), VLOOKUP($I76, 'Locale Strings'!$A$1:$AO$1718, MATCH(L$1, 'Locale Strings'!$1:$1, 0), FALSE))</f>
        <v>(en-US) Your display name.</v>
      </c>
      <c r="M76" s="7"/>
    </row>
    <row r="77" spans="1:13" ht="15.6" x14ac:dyDescent="0.3">
      <c r="A77" t="s">
        <v>245</v>
      </c>
      <c r="B77" s="7" t="s">
        <v>12</v>
      </c>
      <c r="C77" t="s">
        <v>19</v>
      </c>
      <c r="D77" t="s">
        <v>83</v>
      </c>
      <c r="E77" t="s">
        <v>21</v>
      </c>
      <c r="F77" s="7"/>
      <c r="G77" s="7"/>
      <c r="H77" s="7"/>
      <c r="I77" t="s">
        <v>84</v>
      </c>
      <c r="J77" t="str">
        <f>VLOOKUP($I77, 'Locale Strings'!$A$2:$D$295, 4, FALSE)</f>
        <v>Surname</v>
      </c>
      <c r="K77" t="str">
        <f>IF(IF(NOT(ISNA(MATCH(K$1, 'Locale Strings'!$1:$1, 0))), LEN(VLOOKUP($I77, 'Locale Strings'!$A$1:$AO$1718, MATCH(K$1, 'Locale Strings'!$1:$1, 0), FALSE)) = 0, TRUE), _xlfn.CONCAT("(", K$1, ") ", $J77), VLOOKUP($I77, 'Locale Strings'!$A$1:$AO$1718, MATCH(K$1, 'Locale Strings'!$1:$1, 0), FALSE))</f>
        <v>(es) Surname</v>
      </c>
      <c r="L77" t="str">
        <f>IF(IF(NOT(ISNA(MATCH(L$1, 'Locale Strings'!$1:$1, 0))), LEN(VLOOKUP($I77, 'Locale Strings'!$A$1:$AO$1718, MATCH(L$1, 'Locale Strings'!$1:$1, 0), FALSE)) = 0, TRUE), _xlfn.CONCAT("(", L$1, ") ", $J77), VLOOKUP($I77, 'Locale Strings'!$A$1:$AO$1718, MATCH(L$1, 'Locale Strings'!$1:$1, 0), FALSE))</f>
        <v>(en-US) Surname</v>
      </c>
      <c r="M77" s="7"/>
    </row>
    <row r="78" spans="1:13" ht="15.6" x14ac:dyDescent="0.3">
      <c r="A78" t="s">
        <v>245</v>
      </c>
      <c r="B78" s="7" t="s">
        <v>12</v>
      </c>
      <c r="C78" t="s">
        <v>19</v>
      </c>
      <c r="D78" t="s">
        <v>83</v>
      </c>
      <c r="E78" t="s">
        <v>25</v>
      </c>
      <c r="F78" s="7"/>
      <c r="G78" s="7"/>
      <c r="H78" s="7"/>
      <c r="I78" t="s">
        <v>85</v>
      </c>
      <c r="J78" t="str">
        <f>VLOOKUP($I78, 'Locale Strings'!$A$2:$D$295, 4, FALSE)</f>
        <v>Your surname (also known as family name or last name).</v>
      </c>
      <c r="K78" t="str">
        <f>IF(IF(NOT(ISNA(MATCH(K$1, 'Locale Strings'!$1:$1, 0))), LEN(VLOOKUP($I78, 'Locale Strings'!$A$1:$AO$1718, MATCH(K$1, 'Locale Strings'!$1:$1, 0), FALSE)) = 0, TRUE), _xlfn.CONCAT("(", K$1, ") ", $J78), VLOOKUP($I78, 'Locale Strings'!$A$1:$AO$1718, MATCH(K$1, 'Locale Strings'!$1:$1, 0), FALSE))</f>
        <v>(es) Your surname (also known as family name or last name).</v>
      </c>
      <c r="L78" t="str">
        <f>IF(IF(NOT(ISNA(MATCH(L$1, 'Locale Strings'!$1:$1, 0))), LEN(VLOOKUP($I78, 'Locale Strings'!$A$1:$AO$1718, MATCH(L$1, 'Locale Strings'!$1:$1, 0), FALSE)) = 0, TRUE), _xlfn.CONCAT("(", L$1, ") ", $J78), VLOOKUP($I78, 'Locale Strings'!$A$1:$AO$1718, MATCH(L$1, 'Locale Strings'!$1:$1, 0), FALSE))</f>
        <v>(en-US) Your surname (also known as family name or last name).</v>
      </c>
      <c r="M78" s="7"/>
    </row>
    <row r="79" spans="1:13" ht="15.6" x14ac:dyDescent="0.3">
      <c r="A79" t="s">
        <v>245</v>
      </c>
      <c r="B79" s="7" t="s">
        <v>12</v>
      </c>
      <c r="C79" t="s">
        <v>19</v>
      </c>
      <c r="D79" t="s">
        <v>80</v>
      </c>
      <c r="E79" t="s">
        <v>21</v>
      </c>
      <c r="F79" s="7"/>
      <c r="G79" s="7"/>
      <c r="H79" s="7"/>
      <c r="I79" t="s">
        <v>81</v>
      </c>
      <c r="J79" t="str">
        <f>VLOOKUP($I79, 'Locale Strings'!$A$2:$D$295, 4, FALSE)</f>
        <v>Given Name</v>
      </c>
      <c r="K79" t="str">
        <f>IF(IF(NOT(ISNA(MATCH(K$1, 'Locale Strings'!$1:$1, 0))), LEN(VLOOKUP($I79, 'Locale Strings'!$A$1:$AO$1718, MATCH(K$1, 'Locale Strings'!$1:$1, 0), FALSE)) = 0, TRUE), _xlfn.CONCAT("(", K$1, ") ", $J79), VLOOKUP($I79, 'Locale Strings'!$A$1:$AO$1718, MATCH(K$1, 'Locale Strings'!$1:$1, 0), FALSE))</f>
        <v>(es) Given Name</v>
      </c>
      <c r="L79" t="str">
        <f>IF(IF(NOT(ISNA(MATCH(L$1, 'Locale Strings'!$1:$1, 0))), LEN(VLOOKUP($I79, 'Locale Strings'!$A$1:$AO$1718, MATCH(L$1, 'Locale Strings'!$1:$1, 0), FALSE)) = 0, TRUE), _xlfn.CONCAT("(", L$1, ") ", $J79), VLOOKUP($I79, 'Locale Strings'!$A$1:$AO$1718, MATCH(L$1, 'Locale Strings'!$1:$1, 0), FALSE))</f>
        <v>(en-US) Given Name</v>
      </c>
      <c r="M79" s="7"/>
    </row>
    <row r="80" spans="1:13" ht="15.6" x14ac:dyDescent="0.3">
      <c r="A80" t="s">
        <v>245</v>
      </c>
      <c r="B80" s="7" t="s">
        <v>12</v>
      </c>
      <c r="C80" t="s">
        <v>19</v>
      </c>
      <c r="D80" t="s">
        <v>80</v>
      </c>
      <c r="E80" t="s">
        <v>25</v>
      </c>
      <c r="F80" s="7"/>
      <c r="G80" s="7"/>
      <c r="H80" s="7"/>
      <c r="I80" t="s">
        <v>82</v>
      </c>
      <c r="J80" t="str">
        <f>VLOOKUP($I80, 'Locale Strings'!$A$2:$D$295, 4, FALSE)</f>
        <v>Your given name (also known as first name).</v>
      </c>
      <c r="K80" t="str">
        <f>IF(IF(NOT(ISNA(MATCH(K$1, 'Locale Strings'!$1:$1, 0))), LEN(VLOOKUP($I80, 'Locale Strings'!$A$1:$AO$1718, MATCH(K$1, 'Locale Strings'!$1:$1, 0), FALSE)) = 0, TRUE), _xlfn.CONCAT("(", K$1, ") ", $J80), VLOOKUP($I80, 'Locale Strings'!$A$1:$AO$1718, MATCH(K$1, 'Locale Strings'!$1:$1, 0), FALSE))</f>
        <v>(es) Your given name (also known as first name).</v>
      </c>
      <c r="L80" t="str">
        <f>IF(IF(NOT(ISNA(MATCH(L$1, 'Locale Strings'!$1:$1, 0))), LEN(VLOOKUP($I80, 'Locale Strings'!$A$1:$AO$1718, MATCH(L$1, 'Locale Strings'!$1:$1, 0), FALSE)) = 0, TRUE), _xlfn.CONCAT("(", L$1, ") ", $J80), VLOOKUP($I80, 'Locale Strings'!$A$1:$AO$1718, MATCH(L$1, 'Locale Strings'!$1:$1, 0), FALSE))</f>
        <v>(en-US) Your given name (also known as first name).</v>
      </c>
      <c r="M80" s="7"/>
    </row>
    <row r="81" spans="1:13" ht="15.6" x14ac:dyDescent="0.3">
      <c r="A81" t="s">
        <v>245</v>
      </c>
      <c r="B81" s="7" t="s">
        <v>12</v>
      </c>
      <c r="C81" t="s">
        <v>16</v>
      </c>
      <c r="D81" t="s">
        <v>241</v>
      </c>
      <c r="E81" t="s">
        <v>52</v>
      </c>
      <c r="F81" s="7"/>
      <c r="G81" s="7"/>
      <c r="H81" s="7"/>
      <c r="I81" t="s">
        <v>190</v>
      </c>
      <c r="J81" t="str">
        <f>VLOOKUP($I81, 'Locale Strings'!$A$2:$D$295, 4, FALSE)</f>
        <v>Create</v>
      </c>
      <c r="K81" t="str">
        <f>IF(IF(NOT(ISNA(MATCH(K$1, 'Locale Strings'!$1:$1, 0))), LEN(VLOOKUP($I81, 'Locale Strings'!$A$1:$AO$1718, MATCH(K$1, 'Locale Strings'!$1:$1, 0), FALSE)) = 0, TRUE), _xlfn.CONCAT("(", K$1, ") ", $J81), VLOOKUP($I81, 'Locale Strings'!$A$1:$AO$1718, MATCH(K$1, 'Locale Strings'!$1:$1, 0), FALSE))</f>
        <v>(es) Create</v>
      </c>
      <c r="L81" t="str">
        <f>IF(IF(NOT(ISNA(MATCH(L$1, 'Locale Strings'!$1:$1, 0))), LEN(VLOOKUP($I81, 'Locale Strings'!$A$1:$AO$1718, MATCH(L$1, 'Locale Strings'!$1:$1, 0), FALSE)) = 0, TRUE), _xlfn.CONCAT("(", L$1, ") ", $J81), VLOOKUP($I81, 'Locale Strings'!$A$1:$AO$1718, MATCH(L$1, 'Locale Strings'!$1:$1, 0), FALSE))</f>
        <v>(en-US) Create</v>
      </c>
      <c r="M81" s="7"/>
    </row>
    <row r="82" spans="1:13" ht="15.6" x14ac:dyDescent="0.3">
      <c r="A82" t="s">
        <v>245</v>
      </c>
      <c r="B82" s="7" t="s">
        <v>12</v>
      </c>
      <c r="C82" t="s">
        <v>16</v>
      </c>
      <c r="D82" t="s">
        <v>241</v>
      </c>
      <c r="E82" t="s">
        <v>50</v>
      </c>
      <c r="F82" s="7"/>
      <c r="G82" s="7"/>
      <c r="H82" s="7"/>
      <c r="I82" t="s">
        <v>51</v>
      </c>
      <c r="J82" t="str">
        <f>VLOOKUP($I82, 'Locale Strings'!$A$2:$D$295, 4, FALSE)</f>
        <v>Cancel</v>
      </c>
      <c r="K82" t="str">
        <f>IF(IF(NOT(ISNA(MATCH(K$1, 'Locale Strings'!$1:$1, 0))), LEN(VLOOKUP($I82, 'Locale Strings'!$A$1:$AO$1718, MATCH(K$1, 'Locale Strings'!$1:$1, 0), FALSE)) = 0, TRUE), _xlfn.CONCAT("(", K$1, ") ", $J82), VLOOKUP($I82, 'Locale Strings'!$A$1:$AO$1718, MATCH(K$1, 'Locale Strings'!$1:$1, 0), FALSE))</f>
        <v>(es) Cancel</v>
      </c>
      <c r="L82" t="str">
        <f>IF(IF(NOT(ISNA(MATCH(L$1, 'Locale Strings'!$1:$1, 0))), LEN(VLOOKUP($I82, 'Locale Strings'!$A$1:$AO$1718, MATCH(L$1, 'Locale Strings'!$1:$1, 0), FALSE)) = 0, TRUE), _xlfn.CONCAT("(", L$1, ") ", $J82), VLOOKUP($I82, 'Locale Strings'!$A$1:$AO$1718, MATCH(L$1, 'Locale Strings'!$1:$1, 0), FALSE))</f>
        <v>(en-US) Cancel</v>
      </c>
      <c r="M82" s="7"/>
    </row>
    <row r="83" spans="1:13" ht="15.6" x14ac:dyDescent="0.3">
      <c r="A83" t="s">
        <v>245</v>
      </c>
      <c r="B83" s="7" t="s">
        <v>12</v>
      </c>
      <c r="C83" t="s">
        <v>33</v>
      </c>
      <c r="D83" t="s">
        <v>241</v>
      </c>
      <c r="E83" t="s">
        <v>37</v>
      </c>
      <c r="F83" s="7"/>
      <c r="G83" s="7"/>
      <c r="H83" s="7"/>
      <c r="I83" t="s">
        <v>234</v>
      </c>
      <c r="J83" t="str">
        <f>VLOOKUP($I83, 'Locale Strings'!$A$2:$D$295, 4, FALSE)</f>
        <v>You are already registered, please press the back button and sign in instead.</v>
      </c>
      <c r="K83" t="str">
        <f>IF(IF(NOT(ISNA(MATCH(K$1, 'Locale Strings'!$1:$1, 0))), LEN(VLOOKUP($I83, 'Locale Strings'!$A$1:$AO$1718, MATCH(K$1, 'Locale Strings'!$1:$1, 0), FALSE)) = 0, TRUE), _xlfn.CONCAT("(", K$1, ") ", $J83), VLOOKUP($I83, 'Locale Strings'!$A$1:$AO$1718, MATCH(K$1, 'Locale Strings'!$1:$1, 0), FALSE))</f>
        <v>(es) You are already registered, please press the back button and sign in instead.</v>
      </c>
      <c r="L83" t="str">
        <f>IF(IF(NOT(ISNA(MATCH(L$1, 'Locale Strings'!$1:$1, 0))), LEN(VLOOKUP($I83, 'Locale Strings'!$A$1:$AO$1718, MATCH(L$1, 'Locale Strings'!$1:$1, 0), FALSE)) = 0, TRUE), _xlfn.CONCAT("(", L$1, ") ", $J83), VLOOKUP($I83, 'Locale Strings'!$A$1:$AO$1718, MATCH(L$1, 'Locale Strings'!$1:$1, 0), FALSE))</f>
        <v>(en-US) You are already registered, please press the back button and sign in instead.</v>
      </c>
      <c r="M83" s="7"/>
    </row>
    <row r="84" spans="1:13" ht="15.6" x14ac:dyDescent="0.3">
      <c r="A84" t="s">
        <v>18</v>
      </c>
      <c r="B84" s="7" t="s">
        <v>12</v>
      </c>
      <c r="C84" t="s">
        <v>19</v>
      </c>
      <c r="D84" t="s">
        <v>20</v>
      </c>
      <c r="E84" t="s">
        <v>21</v>
      </c>
      <c r="F84" s="7"/>
      <c r="G84" s="7"/>
      <c r="H84" s="7"/>
      <c r="I84" t="s">
        <v>22</v>
      </c>
      <c r="J84" t="str">
        <f>VLOOKUP($I84, 'Locale Strings'!$A$2:$D$295, 4, FALSE)</f>
        <v>Email Address</v>
      </c>
      <c r="K84" t="str">
        <f>IF(IF(NOT(ISNA(MATCH(K$1, 'Locale Strings'!$1:$1, 0))), LEN(VLOOKUP($I84, 'Locale Strings'!$A$1:$AO$1718, MATCH(K$1, 'Locale Strings'!$1:$1, 0), FALSE)) = 0, TRUE), _xlfn.CONCAT("(", K$1, ") ", $J84), VLOOKUP($I84, 'Locale Strings'!$A$1:$AO$1718, MATCH(K$1, 'Locale Strings'!$1:$1, 0), FALSE))</f>
        <v>(es) Email Address</v>
      </c>
      <c r="L84" t="str">
        <f>IF(IF(NOT(ISNA(MATCH(L$1, 'Locale Strings'!$1:$1, 0))), LEN(VLOOKUP($I84, 'Locale Strings'!$A$1:$AO$1718, MATCH(L$1, 'Locale Strings'!$1:$1, 0), FALSE)) = 0, TRUE), _xlfn.CONCAT("(", L$1, ") ", $J84), VLOOKUP($I84, 'Locale Strings'!$A$1:$AO$1718, MATCH(L$1, 'Locale Strings'!$1:$1, 0), FALSE))</f>
        <v>(en-US) Email Address</v>
      </c>
      <c r="M84" s="7"/>
    </row>
    <row r="85" spans="1:13" ht="15.6" x14ac:dyDescent="0.3">
      <c r="A85" t="s">
        <v>18</v>
      </c>
      <c r="B85" s="7" t="s">
        <v>12</v>
      </c>
      <c r="C85" t="s">
        <v>19</v>
      </c>
      <c r="D85" t="s">
        <v>20</v>
      </c>
      <c r="E85" t="s">
        <v>25</v>
      </c>
      <c r="F85" s="7"/>
      <c r="G85" s="7"/>
      <c r="H85" s="7"/>
      <c r="I85" t="s">
        <v>26</v>
      </c>
      <c r="J85" t="str">
        <f>VLOOKUP($I85, 'Locale Strings'!$A$2:$D$295, 4, FALSE)</f>
        <v>Email address that can be used to contact you.</v>
      </c>
      <c r="K85" t="str">
        <f>IF(IF(NOT(ISNA(MATCH(K$1, 'Locale Strings'!$1:$1, 0))), LEN(VLOOKUP($I85, 'Locale Strings'!$A$1:$AO$1718, MATCH(K$1, 'Locale Strings'!$1:$1, 0), FALSE)) = 0, TRUE), _xlfn.CONCAT("(", K$1, ") ", $J85), VLOOKUP($I85, 'Locale Strings'!$A$1:$AO$1718, MATCH(K$1, 'Locale Strings'!$1:$1, 0), FALSE))</f>
        <v>(es) Email address that can be used to contact you.</v>
      </c>
      <c r="L85" t="str">
        <f>IF(IF(NOT(ISNA(MATCH(L$1, 'Locale Strings'!$1:$1, 0))), LEN(VLOOKUP($I85, 'Locale Strings'!$A$1:$AO$1718, MATCH(L$1, 'Locale Strings'!$1:$1, 0), FALSE)) = 0, TRUE), _xlfn.CONCAT("(", L$1, ") ", $J85), VLOOKUP($I85, 'Locale Strings'!$A$1:$AO$1718, MATCH(L$1, 'Locale Strings'!$1:$1, 0), FALSE))</f>
        <v>(en-US) Email address that can be used to contact you.</v>
      </c>
      <c r="M85" s="7"/>
    </row>
    <row r="86" spans="1:13" ht="15.6" x14ac:dyDescent="0.3">
      <c r="A86" t="s">
        <v>18</v>
      </c>
      <c r="B86" s="7" t="s">
        <v>12</v>
      </c>
      <c r="C86" t="s">
        <v>19</v>
      </c>
      <c r="D86" t="s">
        <v>20</v>
      </c>
      <c r="E86" t="s">
        <v>23</v>
      </c>
      <c r="F86" s="7"/>
      <c r="G86" s="7"/>
      <c r="H86" s="7"/>
      <c r="I86" t="s">
        <v>24</v>
      </c>
      <c r="J86" t="str">
        <f>VLOOKUP($I86, 'Locale Strings'!$A$2:$D$295, 4, FALSE)</f>
        <v>Please enter a valid email address.</v>
      </c>
      <c r="K86" t="str">
        <f>IF(IF(NOT(ISNA(MATCH(K$1, 'Locale Strings'!$1:$1, 0))), LEN(VLOOKUP($I86, 'Locale Strings'!$A$1:$AO$1718, MATCH(K$1, 'Locale Strings'!$1:$1, 0), FALSE)) = 0, TRUE), _xlfn.CONCAT("(", K$1, ") ", $J86), VLOOKUP($I86, 'Locale Strings'!$A$1:$AO$1718, MATCH(K$1, 'Locale Strings'!$1:$1, 0), FALSE))</f>
        <v>(es) Please enter a valid email address.</v>
      </c>
      <c r="L86" t="str">
        <f>IF(IF(NOT(ISNA(MATCH(L$1, 'Locale Strings'!$1:$1, 0))), LEN(VLOOKUP($I86, 'Locale Strings'!$A$1:$AO$1718, MATCH(L$1, 'Locale Strings'!$1:$1, 0), FALSE)) = 0, TRUE), _xlfn.CONCAT("(", L$1, ") ", $J86), VLOOKUP($I86, 'Locale Strings'!$A$1:$AO$1718, MATCH(L$1, 'Locale Strings'!$1:$1, 0), FALSE))</f>
        <v>(en-US) Please enter a valid email address.</v>
      </c>
      <c r="M86" s="7"/>
    </row>
    <row r="87" spans="1:13" ht="15.6" x14ac:dyDescent="0.3">
      <c r="A87" t="s">
        <v>18</v>
      </c>
      <c r="B87" s="7" t="s">
        <v>12</v>
      </c>
      <c r="C87" t="s">
        <v>19</v>
      </c>
      <c r="D87" t="s">
        <v>27</v>
      </c>
      <c r="E87" t="s">
        <v>21</v>
      </c>
      <c r="F87" s="7"/>
      <c r="G87" s="7"/>
      <c r="H87" s="7"/>
      <c r="I87" t="s">
        <v>28</v>
      </c>
      <c r="J87" t="str">
        <f>VLOOKUP($I87, 'Locale Strings'!$A$2:$D$295, 4, FALSE)</f>
        <v>New Password</v>
      </c>
      <c r="K87" t="str">
        <f>IF(IF(NOT(ISNA(MATCH(K$1, 'Locale Strings'!$1:$1, 0))), LEN(VLOOKUP($I87, 'Locale Strings'!$A$1:$AO$1718, MATCH(K$1, 'Locale Strings'!$1:$1, 0), FALSE)) = 0, TRUE), _xlfn.CONCAT("(", K$1, ") ", $J87), VLOOKUP($I87, 'Locale Strings'!$A$1:$AO$1718, MATCH(K$1, 'Locale Strings'!$1:$1, 0), FALSE))</f>
        <v>(es) New Password</v>
      </c>
      <c r="L87" t="str">
        <f>IF(IF(NOT(ISNA(MATCH(L$1, 'Locale Strings'!$1:$1, 0))), LEN(VLOOKUP($I87, 'Locale Strings'!$A$1:$AO$1718, MATCH(L$1, 'Locale Strings'!$1:$1, 0), FALSE)) = 0, TRUE), _xlfn.CONCAT("(", L$1, ") ", $J87), VLOOKUP($I87, 'Locale Strings'!$A$1:$AO$1718, MATCH(L$1, 'Locale Strings'!$1:$1, 0), FALSE))</f>
        <v>(en-US) New Password</v>
      </c>
      <c r="M87" s="7"/>
    </row>
    <row r="88" spans="1:13" ht="15.6" x14ac:dyDescent="0.3">
      <c r="A88" t="s">
        <v>18</v>
      </c>
      <c r="B88" s="7" t="s">
        <v>12</v>
      </c>
      <c r="C88" t="s">
        <v>19</v>
      </c>
      <c r="D88" t="s">
        <v>27</v>
      </c>
      <c r="E88" t="s">
        <v>25</v>
      </c>
      <c r="F88" s="7"/>
      <c r="G88" s="7"/>
      <c r="H88" s="7"/>
      <c r="I88" t="s">
        <v>29</v>
      </c>
      <c r="J88" t="str">
        <f>VLOOKUP($I88, 'Locale Strings'!$A$2:$D$295, 4, FALSE)</f>
        <v>Enter new password</v>
      </c>
      <c r="K88" t="str">
        <f>IF(IF(NOT(ISNA(MATCH(K$1, 'Locale Strings'!$1:$1, 0))), LEN(VLOOKUP($I88, 'Locale Strings'!$A$1:$AO$1718, MATCH(K$1, 'Locale Strings'!$1:$1, 0), FALSE)) = 0, TRUE), _xlfn.CONCAT("(", K$1, ") ", $J88), VLOOKUP($I88, 'Locale Strings'!$A$1:$AO$1718, MATCH(K$1, 'Locale Strings'!$1:$1, 0), FALSE))</f>
        <v>(es) Enter new password</v>
      </c>
      <c r="L88" t="str">
        <f>IF(IF(NOT(ISNA(MATCH(L$1, 'Locale Strings'!$1:$1, 0))), LEN(VLOOKUP($I88, 'Locale Strings'!$A$1:$AO$1718, MATCH(L$1, 'Locale Strings'!$1:$1, 0), FALSE)) = 0, TRUE), _xlfn.CONCAT("(", L$1, ") ", $J88), VLOOKUP($I88, 'Locale Strings'!$A$1:$AO$1718, MATCH(L$1, 'Locale Strings'!$1:$1, 0), FALSE))</f>
        <v>(en-US) Enter new password</v>
      </c>
      <c r="M88" s="7"/>
    </row>
    <row r="89" spans="1:13" ht="15.6" x14ac:dyDescent="0.3">
      <c r="A89" t="s">
        <v>18</v>
      </c>
      <c r="B89" s="7" t="s">
        <v>12</v>
      </c>
      <c r="C89" t="s">
        <v>19</v>
      </c>
      <c r="D89" t="s">
        <v>27</v>
      </c>
      <c r="E89" t="s">
        <v>23</v>
      </c>
      <c r="F89" s="7"/>
      <c r="G89" s="7"/>
      <c r="H89" s="7"/>
      <c r="I89" t="s">
        <v>243</v>
      </c>
      <c r="J89" t="str">
        <f>VLOOKUP($I89, 'Locale Strings'!$A$2:$D$295, 4, FALSE)</f>
        <v>8-16 characters, containing 3 out of 4 of the following: Lowercase characters, uppercase characters, digits (0-9), and one or more of the following symbols: @ # $ % ^ &amp; * - _ + = [ ] { } | \ : ' , ? / ` ~ " ( ) ; .</v>
      </c>
      <c r="K89" t="str">
        <f>IF(IF(NOT(ISNA(MATCH(K$1, 'Locale Strings'!$1:$1, 0))), LEN(VLOOKUP($I89, 'Locale Strings'!$A$1:$AO$1718, MATCH(K$1, 'Locale Strings'!$1:$1, 0), FALSE)) = 0, TRUE), _xlfn.CONCAT("(", K$1, ") ", $J89), VLOOKUP($I89, 'Locale Strings'!$A$1:$AO$1718, MATCH(K$1, 'Locale Strings'!$1:$1, 0), FALSE))</f>
        <v>(es) 8-16 characters, containing 3 out of 4 of the following: Lowercase characters, uppercase characters, digits (0-9), and one or more of the following symbols: @ # $ % ^ &amp; * - _ + = [ ] { } | \ : ' , ? / ` ~ " ( ) ; .</v>
      </c>
      <c r="L89" t="str">
        <f>IF(IF(NOT(ISNA(MATCH(L$1, 'Locale Strings'!$1:$1, 0))), LEN(VLOOKUP($I89, 'Locale Strings'!$A$1:$AO$1718, MATCH(L$1, 'Locale Strings'!$1:$1, 0), FALSE)) = 0, TRUE), _xlfn.CONCAT("(", L$1, ") ", $J89), VLOOKUP($I89, 'Locale Strings'!$A$1:$AO$1718, MATCH(L$1, 'Locale Strings'!$1:$1, 0), FALSE))</f>
        <v>(en-US) 8-16 characters, containing 3 out of 4 of the following: Lowercase characters, uppercase characters, digits (0-9), and one or more of the following symbols: @ # $ % ^ &amp; * - _ + = [ ] { } | \ : ' , ? / ` ~ " ( ) ; .</v>
      </c>
      <c r="M89" s="7"/>
    </row>
    <row r="90" spans="1:13" ht="15.6" x14ac:dyDescent="0.3">
      <c r="A90" t="s">
        <v>18</v>
      </c>
      <c r="B90" s="7" t="s">
        <v>12</v>
      </c>
      <c r="C90" t="s">
        <v>19</v>
      </c>
      <c r="D90" t="s">
        <v>30</v>
      </c>
      <c r="E90" t="s">
        <v>21</v>
      </c>
      <c r="F90" s="7"/>
      <c r="G90" s="7"/>
      <c r="H90" s="7"/>
      <c r="I90" t="s">
        <v>31</v>
      </c>
      <c r="J90" t="str">
        <f>VLOOKUP($I90, 'Locale Strings'!$A$2:$D$295, 4, FALSE)</f>
        <v>Confirm New Password</v>
      </c>
      <c r="K90" t="str">
        <f>IF(IF(NOT(ISNA(MATCH(K$1, 'Locale Strings'!$1:$1, 0))), LEN(VLOOKUP($I90, 'Locale Strings'!$A$1:$AO$1718, MATCH(K$1, 'Locale Strings'!$1:$1, 0), FALSE)) = 0, TRUE), _xlfn.CONCAT("(", K$1, ") ", $J90), VLOOKUP($I90, 'Locale Strings'!$A$1:$AO$1718, MATCH(K$1, 'Locale Strings'!$1:$1, 0), FALSE))</f>
        <v>(es) Confirm New Password</v>
      </c>
      <c r="L90" t="str">
        <f>IF(IF(NOT(ISNA(MATCH(L$1, 'Locale Strings'!$1:$1, 0))), LEN(VLOOKUP($I90, 'Locale Strings'!$A$1:$AO$1718, MATCH(L$1, 'Locale Strings'!$1:$1, 0), FALSE)) = 0, TRUE), _xlfn.CONCAT("(", L$1, ") ", $J90), VLOOKUP($I90, 'Locale Strings'!$A$1:$AO$1718, MATCH(L$1, 'Locale Strings'!$1:$1, 0), FALSE))</f>
        <v>(en-US) Confirm New Password</v>
      </c>
      <c r="M90" s="7"/>
    </row>
    <row r="91" spans="1:13" ht="15.6" x14ac:dyDescent="0.3">
      <c r="A91" t="s">
        <v>18</v>
      </c>
      <c r="B91" s="7" t="s">
        <v>12</v>
      </c>
      <c r="C91" t="s">
        <v>19</v>
      </c>
      <c r="D91" t="s">
        <v>30</v>
      </c>
      <c r="E91" t="s">
        <v>25</v>
      </c>
      <c r="F91" s="7"/>
      <c r="G91" s="7"/>
      <c r="H91" s="7"/>
      <c r="I91" t="s">
        <v>32</v>
      </c>
      <c r="J91" t="str">
        <f>VLOOKUP($I91, 'Locale Strings'!$A$2:$D$295, 4, FALSE)</f>
        <v>Confirm New Password</v>
      </c>
      <c r="K91" t="str">
        <f>IF(IF(NOT(ISNA(MATCH(K$1, 'Locale Strings'!$1:$1, 0))), LEN(VLOOKUP($I91, 'Locale Strings'!$A$1:$AO$1718, MATCH(K$1, 'Locale Strings'!$1:$1, 0), FALSE)) = 0, TRUE), _xlfn.CONCAT("(", K$1, ") ", $J91), VLOOKUP($I91, 'Locale Strings'!$A$1:$AO$1718, MATCH(K$1, 'Locale Strings'!$1:$1, 0), FALSE))</f>
        <v>(es) Confirm New Password</v>
      </c>
      <c r="L91" t="str">
        <f>IF(IF(NOT(ISNA(MATCH(L$1, 'Locale Strings'!$1:$1, 0))), LEN(VLOOKUP($I91, 'Locale Strings'!$A$1:$AO$1718, MATCH(L$1, 'Locale Strings'!$1:$1, 0), FALSE)) = 0, TRUE), _xlfn.CONCAT("(", L$1, ") ", $J91), VLOOKUP($I91, 'Locale Strings'!$A$1:$AO$1718, MATCH(L$1, 'Locale Strings'!$1:$1, 0), FALSE))</f>
        <v>(en-US) Confirm New Password</v>
      </c>
      <c r="M91" s="7"/>
    </row>
    <row r="92" spans="1:13" ht="15.6" x14ac:dyDescent="0.3">
      <c r="A92" t="s">
        <v>18</v>
      </c>
      <c r="B92" s="7" t="s">
        <v>12</v>
      </c>
      <c r="C92" t="s">
        <v>19</v>
      </c>
      <c r="D92" t="s">
        <v>30</v>
      </c>
      <c r="E92" t="s">
        <v>23</v>
      </c>
      <c r="F92" s="7"/>
      <c r="G92" s="7"/>
      <c r="H92" s="7"/>
      <c r="I92" t="s">
        <v>243</v>
      </c>
      <c r="J92" t="str">
        <f>VLOOKUP($I92, 'Locale Strings'!$A$2:$D$295, 4, FALSE)</f>
        <v>8-16 characters, containing 3 out of 4 of the following: Lowercase characters, uppercase characters, digits (0-9), and one or more of the following symbols: @ # $ % ^ &amp; * - _ + = [ ] { } | \ : ' , ? / ` ~ " ( ) ; .</v>
      </c>
      <c r="K92" t="str">
        <f>IF(IF(NOT(ISNA(MATCH(K$1, 'Locale Strings'!$1:$1, 0))), LEN(VLOOKUP($I92, 'Locale Strings'!$A$1:$AO$1718, MATCH(K$1, 'Locale Strings'!$1:$1, 0), FALSE)) = 0, TRUE), _xlfn.CONCAT("(", K$1, ") ", $J92), VLOOKUP($I92, 'Locale Strings'!$A$1:$AO$1718, MATCH(K$1, 'Locale Strings'!$1:$1, 0), FALSE))</f>
        <v>(es) 8-16 characters, containing 3 out of 4 of the following: Lowercase characters, uppercase characters, digits (0-9), and one or more of the following symbols: @ # $ % ^ &amp; * - _ + = [ ] { } | \ : ' , ? / ` ~ " ( ) ; .</v>
      </c>
      <c r="L92" t="str">
        <f>IF(IF(NOT(ISNA(MATCH(L$1, 'Locale Strings'!$1:$1, 0))), LEN(VLOOKUP($I92, 'Locale Strings'!$A$1:$AO$1718, MATCH(L$1, 'Locale Strings'!$1:$1, 0), FALSE)) = 0, TRUE), _xlfn.CONCAT("(", L$1, ") ", $J92), VLOOKUP($I92, 'Locale Strings'!$A$1:$AO$1718, MATCH(L$1, 'Locale Strings'!$1:$1, 0), FALSE))</f>
        <v>(en-US) 8-16 characters, containing 3 out of 4 of the following: Lowercase characters, uppercase characters, digits (0-9), and one or more of the following symbols: @ # $ % ^ &amp; * - _ + = [ ] { } | \ : ' , ? / ` ~ " ( ) ; .</v>
      </c>
      <c r="M92" s="7"/>
    </row>
    <row r="93" spans="1:13" ht="15.6" x14ac:dyDescent="0.3">
      <c r="A93" t="s">
        <v>18</v>
      </c>
      <c r="B93" s="7" t="s">
        <v>12</v>
      </c>
      <c r="C93" t="s">
        <v>16</v>
      </c>
      <c r="D93" t="s">
        <v>241</v>
      </c>
      <c r="E93" t="s">
        <v>56</v>
      </c>
      <c r="F93" s="7"/>
      <c r="G93" s="7"/>
      <c r="H93" s="7"/>
      <c r="I93" t="s">
        <v>57</v>
      </c>
      <c r="J93" t="str">
        <f>VLOOKUP($I93, 'Locale Strings'!$A$2:$D$295, 4, FALSE)</f>
        <v>The password entry fields do not match. Please enter the same password in both fields and try again.</v>
      </c>
      <c r="K93" t="str">
        <f>IF(IF(NOT(ISNA(MATCH(K$1, 'Locale Strings'!$1:$1, 0))), LEN(VLOOKUP($I93, 'Locale Strings'!$A$1:$AO$1718, MATCH(K$1, 'Locale Strings'!$1:$1, 0), FALSE)) = 0, TRUE), _xlfn.CONCAT("(", K$1, ") ", $J93), VLOOKUP($I93, 'Locale Strings'!$A$1:$AO$1718, MATCH(K$1, 'Locale Strings'!$1:$1, 0), FALSE))</f>
        <v>(es) The password entry fields do not match. Please enter the same password in both fields and try again.</v>
      </c>
      <c r="L93" t="str">
        <f>IF(IF(NOT(ISNA(MATCH(L$1, 'Locale Strings'!$1:$1, 0))), LEN(VLOOKUP($I93, 'Locale Strings'!$A$1:$AO$1718, MATCH(L$1, 'Locale Strings'!$1:$1, 0), FALSE)) = 0, TRUE), _xlfn.CONCAT("(", L$1, ") ", $J93), VLOOKUP($I93, 'Locale Strings'!$A$1:$AO$1718, MATCH(L$1, 'Locale Strings'!$1:$1, 0), FALSE))</f>
        <v>(en-US) The password entry fields do not match. Please enter the same password in both fields and try again.</v>
      </c>
      <c r="M93" s="7"/>
    </row>
    <row r="94" spans="1:13" ht="15.6" x14ac:dyDescent="0.3">
      <c r="A94" t="s">
        <v>18</v>
      </c>
      <c r="B94" s="7" t="s">
        <v>12</v>
      </c>
      <c r="C94" t="s">
        <v>16</v>
      </c>
      <c r="D94" t="s">
        <v>241</v>
      </c>
      <c r="E94" t="s">
        <v>54</v>
      </c>
      <c r="F94" s="7"/>
      <c r="G94" s="7"/>
      <c r="H94" s="7"/>
      <c r="I94" t="s">
        <v>55</v>
      </c>
      <c r="J94" t="str">
        <f>VLOOKUP($I94, 'Locale Strings'!$A$2:$D$295, 4, FALSE)</f>
        <v>One or more fields are filled out incorrectly. Please check your entries and try again.</v>
      </c>
      <c r="K94" t="str">
        <f>IF(IF(NOT(ISNA(MATCH(K$1, 'Locale Strings'!$1:$1, 0))), LEN(VLOOKUP($I94, 'Locale Strings'!$A$1:$AO$1718, MATCH(K$1, 'Locale Strings'!$1:$1, 0), FALSE)) = 0, TRUE), _xlfn.CONCAT("(", K$1, ") ", $J94), VLOOKUP($I94, 'Locale Strings'!$A$1:$AO$1718, MATCH(K$1, 'Locale Strings'!$1:$1, 0), FALSE))</f>
        <v>(es) One or more fields are filled out incorrectly. Please check your entries and try again.</v>
      </c>
      <c r="L94" t="str">
        <f>IF(IF(NOT(ISNA(MATCH(L$1, 'Locale Strings'!$1:$1, 0))), LEN(VLOOKUP($I94, 'Locale Strings'!$A$1:$AO$1718, MATCH(L$1, 'Locale Strings'!$1:$1, 0), FALSE)) = 0, TRUE), _xlfn.CONCAT("(", L$1, ") ", $J94), VLOOKUP($I94, 'Locale Strings'!$A$1:$AO$1718, MATCH(L$1, 'Locale Strings'!$1:$1, 0), FALSE))</f>
        <v>(en-US) One or more fields are filled out incorrectly. Please check your entries and try again.</v>
      </c>
      <c r="M94" s="7"/>
    </row>
    <row r="95" spans="1:13" ht="15.6" x14ac:dyDescent="0.3">
      <c r="A95" t="s">
        <v>18</v>
      </c>
      <c r="B95" s="7" t="s">
        <v>12</v>
      </c>
      <c r="C95" t="s">
        <v>16</v>
      </c>
      <c r="D95" t="s">
        <v>241</v>
      </c>
      <c r="E95" t="s">
        <v>52</v>
      </c>
      <c r="F95" s="7"/>
      <c r="G95" s="7"/>
      <c r="H95" s="7"/>
      <c r="I95" t="s">
        <v>53</v>
      </c>
      <c r="J95" t="str">
        <f>VLOOKUP($I95, 'Locale Strings'!$A$2:$D$295, 4, FALSE)</f>
        <v>Continue</v>
      </c>
      <c r="K95" t="str">
        <f>IF(IF(NOT(ISNA(MATCH(K$1, 'Locale Strings'!$1:$1, 0))), LEN(VLOOKUP($I95, 'Locale Strings'!$A$1:$AO$1718, MATCH(K$1, 'Locale Strings'!$1:$1, 0), FALSE)) = 0, TRUE), _xlfn.CONCAT("(", K$1, ") ", $J95), VLOOKUP($I95, 'Locale Strings'!$A$1:$AO$1718, MATCH(K$1, 'Locale Strings'!$1:$1, 0), FALSE))</f>
        <v>(es) Continue</v>
      </c>
      <c r="L95" t="str">
        <f>IF(IF(NOT(ISNA(MATCH(L$1, 'Locale Strings'!$1:$1, 0))), LEN(VLOOKUP($I95, 'Locale Strings'!$A$1:$AO$1718, MATCH(L$1, 'Locale Strings'!$1:$1, 0), FALSE)) = 0, TRUE), _xlfn.CONCAT("(", L$1, ") ", $J95), VLOOKUP($I95, 'Locale Strings'!$A$1:$AO$1718, MATCH(L$1, 'Locale Strings'!$1:$1, 0), FALSE))</f>
        <v>(en-US) Continue</v>
      </c>
      <c r="M95" s="7"/>
    </row>
    <row r="96" spans="1:13" ht="15.6" x14ac:dyDescent="0.3">
      <c r="A96" t="s">
        <v>18</v>
      </c>
      <c r="B96" s="7" t="s">
        <v>12</v>
      </c>
      <c r="C96" t="s">
        <v>16</v>
      </c>
      <c r="D96" t="s">
        <v>241</v>
      </c>
      <c r="E96" t="s">
        <v>50</v>
      </c>
      <c r="F96" s="7"/>
      <c r="G96" s="7"/>
      <c r="H96" s="7"/>
      <c r="I96" t="s">
        <v>51</v>
      </c>
      <c r="J96" t="str">
        <f>VLOOKUP($I96, 'Locale Strings'!$A$2:$D$295, 4, FALSE)</f>
        <v>Cancel</v>
      </c>
      <c r="K96" t="str">
        <f>IF(IF(NOT(ISNA(MATCH(K$1, 'Locale Strings'!$1:$1, 0))), LEN(VLOOKUP($I96, 'Locale Strings'!$A$1:$AO$1718, MATCH(K$1, 'Locale Strings'!$1:$1, 0), FALSE)) = 0, TRUE), _xlfn.CONCAT("(", K$1, ") ", $J96), VLOOKUP($I96, 'Locale Strings'!$A$1:$AO$1718, MATCH(K$1, 'Locale Strings'!$1:$1, 0), FALSE))</f>
        <v>(es) Cancel</v>
      </c>
      <c r="L96" t="str">
        <f>IF(IF(NOT(ISNA(MATCH(L$1, 'Locale Strings'!$1:$1, 0))), LEN(VLOOKUP($I96, 'Locale Strings'!$A$1:$AO$1718, MATCH(L$1, 'Locale Strings'!$1:$1, 0), FALSE)) = 0, TRUE), _xlfn.CONCAT("(", L$1, ") ", $J96), VLOOKUP($I96, 'Locale Strings'!$A$1:$AO$1718, MATCH(L$1, 'Locale Strings'!$1:$1, 0), FALSE))</f>
        <v>(en-US) Cancel</v>
      </c>
      <c r="M96" s="7"/>
    </row>
    <row r="97" spans="1:13" ht="15.6" x14ac:dyDescent="0.3">
      <c r="A97" t="s">
        <v>18</v>
      </c>
      <c r="B97" s="7" t="s">
        <v>12</v>
      </c>
      <c r="C97" t="s">
        <v>33</v>
      </c>
      <c r="D97" t="s">
        <v>241</v>
      </c>
      <c r="E97" t="s">
        <v>39</v>
      </c>
      <c r="F97" s="7"/>
      <c r="G97" s="7"/>
      <c r="H97" s="7"/>
      <c r="I97" t="s">
        <v>40</v>
      </c>
      <c r="J97" t="str">
        <f>VLOOKUP($I97, 'Locale Strings'!$A$2:$D$295, 4, FALSE)</f>
        <v>An account could not be found for the provided user ID.</v>
      </c>
      <c r="K97" t="str">
        <f>IF(IF(NOT(ISNA(MATCH(K$1, 'Locale Strings'!$1:$1, 0))), LEN(VLOOKUP($I97, 'Locale Strings'!$A$1:$AO$1718, MATCH(K$1, 'Locale Strings'!$1:$1, 0), FALSE)) = 0, TRUE), _xlfn.CONCAT("(", K$1, ") ", $J97), VLOOKUP($I97, 'Locale Strings'!$A$1:$AO$1718, MATCH(K$1, 'Locale Strings'!$1:$1, 0), FALSE))</f>
        <v>(es) An account could not be found for the provided user ID.</v>
      </c>
      <c r="L97" t="str">
        <f>IF(IF(NOT(ISNA(MATCH(L$1, 'Locale Strings'!$1:$1, 0))), LEN(VLOOKUP($I97, 'Locale Strings'!$A$1:$AO$1718, MATCH(L$1, 'Locale Strings'!$1:$1, 0), FALSE)) = 0, TRUE), _xlfn.CONCAT("(", L$1, ") ", $J97), VLOOKUP($I97, 'Locale Strings'!$A$1:$AO$1718, MATCH(L$1, 'Locale Strings'!$1:$1, 0), FALSE))</f>
        <v>(en-US) An account could not be found for the provided user ID.</v>
      </c>
      <c r="M97" s="7"/>
    </row>
    <row r="98" spans="1:13" ht="15.6" x14ac:dyDescent="0.3">
      <c r="A98" t="s">
        <v>18</v>
      </c>
      <c r="B98" s="7" t="s">
        <v>12</v>
      </c>
      <c r="C98" t="s">
        <v>33</v>
      </c>
      <c r="D98" t="s">
        <v>241</v>
      </c>
      <c r="E98" t="s">
        <v>41</v>
      </c>
      <c r="F98" s="7"/>
      <c r="G98" s="7"/>
      <c r="H98" s="7"/>
      <c r="I98" t="s">
        <v>218</v>
      </c>
      <c r="J98" t="str">
        <f>VLOOKUP($I98, 'Locale Strings'!$A$2:$D$295, 4, FALSE)</f>
        <v>Your account has been locked. Contact your support person to unlock it, then try again.</v>
      </c>
      <c r="K98" t="str">
        <f>IF(IF(NOT(ISNA(MATCH(K$1, 'Locale Strings'!$1:$1, 0))), LEN(VLOOKUP($I98, 'Locale Strings'!$A$1:$AO$1718, MATCH(K$1, 'Locale Strings'!$1:$1, 0), FALSE)) = 0, TRUE), _xlfn.CONCAT("(", K$1, ") ", $J98), VLOOKUP($I98, 'Locale Strings'!$A$1:$AO$1718, MATCH(K$1, 'Locale Strings'!$1:$1, 0), FALSE))</f>
        <v>(es) Your account has been locked. Contact your support person to unlock it, then try again.</v>
      </c>
      <c r="L98" t="str">
        <f>IF(IF(NOT(ISNA(MATCH(L$1, 'Locale Strings'!$1:$1, 0))), LEN(VLOOKUP($I98, 'Locale Strings'!$A$1:$AO$1718, MATCH(L$1, 'Locale Strings'!$1:$1, 0), FALSE)) = 0, TRUE), _xlfn.CONCAT("(", L$1, ") ", $J98), VLOOKUP($I98, 'Locale Strings'!$A$1:$AO$1718, MATCH(L$1, 'Locale Strings'!$1:$1, 0), FALSE))</f>
        <v>(en-US) Your account has been locked. Contact your support person to unlock it, then try again.</v>
      </c>
      <c r="M98" s="7"/>
    </row>
    <row r="99" spans="1:13" ht="15.6" x14ac:dyDescent="0.3">
      <c r="A99" t="s">
        <v>18</v>
      </c>
      <c r="B99" s="7" t="s">
        <v>12</v>
      </c>
      <c r="C99" t="s">
        <v>16</v>
      </c>
      <c r="D99" t="s">
        <v>241</v>
      </c>
      <c r="E99" t="s">
        <v>58</v>
      </c>
      <c r="F99" s="7"/>
      <c r="G99" s="7"/>
      <c r="H99" s="7"/>
      <c r="I99" t="s">
        <v>209</v>
      </c>
      <c r="J99" t="str">
        <f>VLOOKUP($I99, 'Locale Strings'!$A$2:$D$295, 4, FALSE)</f>
        <v>This information is required.</v>
      </c>
      <c r="K99" t="str">
        <f>IF(IF(NOT(ISNA(MATCH(K$1, 'Locale Strings'!$1:$1, 0))), LEN(VLOOKUP($I99, 'Locale Strings'!$A$1:$AO$1718, MATCH(K$1, 'Locale Strings'!$1:$1, 0), FALSE)) = 0, TRUE), _xlfn.CONCAT("(", K$1, ") ", $J99), VLOOKUP($I99, 'Locale Strings'!$A$1:$AO$1718, MATCH(K$1, 'Locale Strings'!$1:$1, 0), FALSE))</f>
        <v>(es) This information is required.</v>
      </c>
      <c r="L99" t="str">
        <f>IF(IF(NOT(ISNA(MATCH(L$1, 'Locale Strings'!$1:$1, 0))), LEN(VLOOKUP($I99, 'Locale Strings'!$A$1:$AO$1718, MATCH(L$1, 'Locale Strings'!$1:$1, 0), FALSE)) = 0, TRUE), _xlfn.CONCAT("(", L$1, ") ", $J99), VLOOKUP($I99, 'Locale Strings'!$A$1:$AO$1718, MATCH(L$1, 'Locale Strings'!$1:$1, 0), FALSE))</f>
        <v>(en-US) This information is required.</v>
      </c>
      <c r="M99" s="7"/>
    </row>
    <row r="100" spans="1:13" ht="15.6" x14ac:dyDescent="0.3">
      <c r="A100" t="s">
        <v>18</v>
      </c>
      <c r="B100" s="7" t="s">
        <v>12</v>
      </c>
      <c r="C100" t="s">
        <v>16</v>
      </c>
      <c r="D100" t="s">
        <v>241</v>
      </c>
      <c r="E100" t="s">
        <v>59</v>
      </c>
      <c r="F100" s="7"/>
      <c r="G100" s="7"/>
      <c r="H100" s="7"/>
      <c r="I100" t="s">
        <v>60</v>
      </c>
      <c r="J100" t="str">
        <f>VLOOKUP($I100, 'Locale Strings'!$A$2:$D$295, 4, FALSE)</f>
        <v>Change e-mail</v>
      </c>
      <c r="K100" t="str">
        <f>IF(IF(NOT(ISNA(MATCH(K$1, 'Locale Strings'!$1:$1, 0))), LEN(VLOOKUP($I100, 'Locale Strings'!$A$1:$AO$1718, MATCH(K$1, 'Locale Strings'!$1:$1, 0), FALSE)) = 0, TRUE), _xlfn.CONCAT("(", K$1, ") ", $J100), VLOOKUP($I100, 'Locale Strings'!$A$1:$AO$1718, MATCH(K$1, 'Locale Strings'!$1:$1, 0), FALSE))</f>
        <v>(es) Change e-mail</v>
      </c>
      <c r="L100" t="str">
        <f>IF(IF(NOT(ISNA(MATCH(L$1, 'Locale Strings'!$1:$1, 0))), LEN(VLOOKUP($I100, 'Locale Strings'!$A$1:$AO$1718, MATCH(L$1, 'Locale Strings'!$1:$1, 0), FALSE)) = 0, TRUE), _xlfn.CONCAT("(", L$1, ") ", $J100), VLOOKUP($I100, 'Locale Strings'!$A$1:$AO$1718, MATCH(L$1, 'Locale Strings'!$1:$1, 0), FALSE))</f>
        <v>(en-US) Change e-mail</v>
      </c>
      <c r="M100" s="7"/>
    </row>
    <row r="101" spans="1:13" ht="15.6" x14ac:dyDescent="0.3">
      <c r="A101" t="s">
        <v>18</v>
      </c>
      <c r="B101" s="7" t="s">
        <v>12</v>
      </c>
      <c r="C101" t="s">
        <v>16</v>
      </c>
      <c r="D101" t="s">
        <v>241</v>
      </c>
      <c r="E101" t="s">
        <v>61</v>
      </c>
      <c r="F101" s="7"/>
      <c r="G101" s="7"/>
      <c r="H101" s="7"/>
      <c r="I101" t="s">
        <v>200</v>
      </c>
      <c r="J101" t="str">
        <f>VLOOKUP($I101, 'Locale Strings'!$A$2:$D$295, 4, FALSE)</f>
        <v>Send new code</v>
      </c>
      <c r="K101" t="str">
        <f>IF(IF(NOT(ISNA(MATCH(K$1, 'Locale Strings'!$1:$1, 0))), LEN(VLOOKUP($I101, 'Locale Strings'!$A$1:$AO$1718, MATCH(K$1, 'Locale Strings'!$1:$1, 0), FALSE)) = 0, TRUE), _xlfn.CONCAT("(", K$1, ") ", $J101), VLOOKUP($I101, 'Locale Strings'!$A$1:$AO$1718, MATCH(K$1, 'Locale Strings'!$1:$1, 0), FALSE))</f>
        <v>(es) Send new code</v>
      </c>
      <c r="L101" t="str">
        <f>IF(IF(NOT(ISNA(MATCH(L$1, 'Locale Strings'!$1:$1, 0))), LEN(VLOOKUP($I101, 'Locale Strings'!$A$1:$AO$1718, MATCH(L$1, 'Locale Strings'!$1:$1, 0), FALSE)) = 0, TRUE), _xlfn.CONCAT("(", L$1, ") ", $J101), VLOOKUP($I101, 'Locale Strings'!$A$1:$AO$1718, MATCH(L$1, 'Locale Strings'!$1:$1, 0), FALSE))</f>
        <v>(en-US) Send new code</v>
      </c>
      <c r="M101" s="7"/>
    </row>
    <row r="102" spans="1:13" ht="15.6" x14ac:dyDescent="0.3">
      <c r="A102" t="s">
        <v>18</v>
      </c>
      <c r="B102" s="7" t="s">
        <v>12</v>
      </c>
      <c r="C102" t="s">
        <v>16</v>
      </c>
      <c r="D102" t="s">
        <v>241</v>
      </c>
      <c r="E102" t="s">
        <v>62</v>
      </c>
      <c r="F102" s="7"/>
      <c r="G102" s="7"/>
      <c r="H102" s="7"/>
      <c r="I102" t="s">
        <v>201</v>
      </c>
      <c r="J102" t="str">
        <f>VLOOKUP($I102, 'Locale Strings'!$A$2:$D$295, 4, FALSE)</f>
        <v>Send verification code</v>
      </c>
      <c r="K102" t="str">
        <f>IF(IF(NOT(ISNA(MATCH(K$1, 'Locale Strings'!$1:$1, 0))), LEN(VLOOKUP($I102, 'Locale Strings'!$A$1:$AO$1718, MATCH(K$1, 'Locale Strings'!$1:$1, 0), FALSE)) = 0, TRUE), _xlfn.CONCAT("(", K$1, ") ", $J102), VLOOKUP($I102, 'Locale Strings'!$A$1:$AO$1718, MATCH(K$1, 'Locale Strings'!$1:$1, 0), FALSE))</f>
        <v>(es) Send verification code</v>
      </c>
      <c r="L102" t="str">
        <f>IF(IF(NOT(ISNA(MATCH(L$1, 'Locale Strings'!$1:$1, 0))), LEN(VLOOKUP($I102, 'Locale Strings'!$A$1:$AO$1718, MATCH(L$1, 'Locale Strings'!$1:$1, 0), FALSE)) = 0, TRUE), _xlfn.CONCAT("(", L$1, ") ", $J102), VLOOKUP($I102, 'Locale Strings'!$A$1:$AO$1718, MATCH(L$1, 'Locale Strings'!$1:$1, 0), FALSE))</f>
        <v>(en-US) Send verification code</v>
      </c>
      <c r="M102" s="7"/>
    </row>
    <row r="103" spans="1:13" ht="15.6" x14ac:dyDescent="0.3">
      <c r="A103" t="s">
        <v>18</v>
      </c>
      <c r="B103" s="7" t="s">
        <v>12</v>
      </c>
      <c r="C103" t="s">
        <v>16</v>
      </c>
      <c r="D103" t="s">
        <v>241</v>
      </c>
      <c r="E103" t="s">
        <v>63</v>
      </c>
      <c r="F103" s="7"/>
      <c r="G103" s="7"/>
      <c r="H103" s="7"/>
      <c r="I103" t="s">
        <v>212</v>
      </c>
      <c r="J103" t="str">
        <f>VLOOKUP($I103, 'Locale Strings'!$A$2:$D$295, 4, FALSE)</f>
        <v>Verify code</v>
      </c>
      <c r="K103" t="str">
        <f>IF(IF(NOT(ISNA(MATCH(K$1, 'Locale Strings'!$1:$1, 0))), LEN(VLOOKUP($I103, 'Locale Strings'!$A$1:$AO$1718, MATCH(K$1, 'Locale Strings'!$1:$1, 0), FALSE)) = 0, TRUE), _xlfn.CONCAT("(", K$1, ") ", $J103), VLOOKUP($I103, 'Locale Strings'!$A$1:$AO$1718, MATCH(K$1, 'Locale Strings'!$1:$1, 0), FALSE))</f>
        <v>(es) Verify code</v>
      </c>
      <c r="L103" t="str">
        <f>IF(IF(NOT(ISNA(MATCH(L$1, 'Locale Strings'!$1:$1, 0))), LEN(VLOOKUP($I103, 'Locale Strings'!$A$1:$AO$1718, MATCH(L$1, 'Locale Strings'!$1:$1, 0), FALSE)) = 0, TRUE), _xlfn.CONCAT("(", L$1, ") ", $J103), VLOOKUP($I103, 'Locale Strings'!$A$1:$AO$1718, MATCH(L$1, 'Locale Strings'!$1:$1, 0), FALSE))</f>
        <v>(en-US) Verify code</v>
      </c>
      <c r="M103" s="7"/>
    </row>
    <row r="104" spans="1:13" ht="15.6" x14ac:dyDescent="0.3">
      <c r="A104" t="s">
        <v>18</v>
      </c>
      <c r="B104" s="7" t="s">
        <v>12</v>
      </c>
      <c r="C104" t="s">
        <v>16</v>
      </c>
      <c r="D104" t="s">
        <v>241</v>
      </c>
      <c r="E104" t="s">
        <v>64</v>
      </c>
      <c r="F104" s="7"/>
      <c r="G104" s="7"/>
      <c r="H104" s="7"/>
      <c r="I104" t="s">
        <v>203</v>
      </c>
      <c r="J104" t="str">
        <f>VLOOKUP($I104, 'Locale Strings'!$A$2:$D$295, 4, FALSE)</f>
        <v>That code is expired. Please request a new code.</v>
      </c>
      <c r="K104" t="str">
        <f>IF(IF(NOT(ISNA(MATCH(K$1, 'Locale Strings'!$1:$1, 0))), LEN(VLOOKUP($I104, 'Locale Strings'!$A$1:$AO$1718, MATCH(K$1, 'Locale Strings'!$1:$1, 0), FALSE)) = 0, TRUE), _xlfn.CONCAT("(", K$1, ") ", $J104), VLOOKUP($I104, 'Locale Strings'!$A$1:$AO$1718, MATCH(K$1, 'Locale Strings'!$1:$1, 0), FALSE))</f>
        <v>(es) That code is expired. Please request a new code.</v>
      </c>
      <c r="L104" t="str">
        <f>IF(IF(NOT(ISNA(MATCH(L$1, 'Locale Strings'!$1:$1, 0))), LEN(VLOOKUP($I104, 'Locale Strings'!$A$1:$AO$1718, MATCH(L$1, 'Locale Strings'!$1:$1, 0), FALSE)) = 0, TRUE), _xlfn.CONCAT("(", L$1, ") ", $J104), VLOOKUP($I104, 'Locale Strings'!$A$1:$AO$1718, MATCH(L$1, 'Locale Strings'!$1:$1, 0), FALSE))</f>
        <v>(en-US) That code is expired. Please request a new code.</v>
      </c>
      <c r="M104" s="7"/>
    </row>
    <row r="105" spans="1:13" ht="15.6" x14ac:dyDescent="0.3">
      <c r="A105" t="s">
        <v>18</v>
      </c>
      <c r="B105" s="7" t="s">
        <v>12</v>
      </c>
      <c r="C105" t="s">
        <v>16</v>
      </c>
      <c r="D105" t="s">
        <v>241</v>
      </c>
      <c r="E105" t="s">
        <v>65</v>
      </c>
      <c r="F105" s="7"/>
      <c r="G105" s="7"/>
      <c r="H105" s="7"/>
      <c r="I105" t="s">
        <v>221</v>
      </c>
      <c r="J105" t="str">
        <f>VLOOKUP($I105, 'Locale Strings'!$A$2:$D$295, 4, FALSE)</f>
        <v>You've made too many incorrect attempts. Please try again later.</v>
      </c>
      <c r="K105" t="str">
        <f>IF(IF(NOT(ISNA(MATCH(K$1, 'Locale Strings'!$1:$1, 0))), LEN(VLOOKUP($I105, 'Locale Strings'!$A$1:$AO$1718, MATCH(K$1, 'Locale Strings'!$1:$1, 0), FALSE)) = 0, TRUE), _xlfn.CONCAT("(", K$1, ") ", $J105), VLOOKUP($I105, 'Locale Strings'!$A$1:$AO$1718, MATCH(K$1, 'Locale Strings'!$1:$1, 0), FALSE))</f>
        <v>(es) You've made too many incorrect attempts. Please try again later.</v>
      </c>
      <c r="L105" t="str">
        <f>IF(IF(NOT(ISNA(MATCH(L$1, 'Locale Strings'!$1:$1, 0))), LEN(VLOOKUP($I105, 'Locale Strings'!$A$1:$AO$1718, MATCH(L$1, 'Locale Strings'!$1:$1, 0), FALSE)) = 0, TRUE), _xlfn.CONCAT("(", L$1, ") ", $J105), VLOOKUP($I105, 'Locale Strings'!$A$1:$AO$1718, MATCH(L$1, 'Locale Strings'!$1:$1, 0), FALSE))</f>
        <v>(en-US) You've made too many incorrect attempts. Please try again later.</v>
      </c>
      <c r="M105" s="7"/>
    </row>
    <row r="106" spans="1:13" ht="15.6" x14ac:dyDescent="0.3">
      <c r="A106" t="s">
        <v>18</v>
      </c>
      <c r="B106" s="7" t="s">
        <v>12</v>
      </c>
      <c r="C106" t="s">
        <v>16</v>
      </c>
      <c r="D106" t="s">
        <v>241</v>
      </c>
      <c r="E106" t="s">
        <v>66</v>
      </c>
      <c r="F106" s="7"/>
      <c r="G106" s="7"/>
      <c r="H106" s="7"/>
      <c r="I106" t="s">
        <v>204</v>
      </c>
      <c r="J106" t="str">
        <f>VLOOKUP($I106, 'Locale Strings'!$A$2:$D$295, 4, FALSE)</f>
        <v>That code is incorrect. Please try again.</v>
      </c>
      <c r="K106" t="str">
        <f>IF(IF(NOT(ISNA(MATCH(K$1, 'Locale Strings'!$1:$1, 0))), LEN(VLOOKUP($I106, 'Locale Strings'!$A$1:$AO$1718, MATCH(K$1, 'Locale Strings'!$1:$1, 0), FALSE)) = 0, TRUE), _xlfn.CONCAT("(", K$1, ") ", $J106), VLOOKUP($I106, 'Locale Strings'!$A$1:$AO$1718, MATCH(K$1, 'Locale Strings'!$1:$1, 0), FALSE))</f>
        <v>(es) That code is incorrect. Please try again.</v>
      </c>
      <c r="L106" t="str">
        <f>IF(IF(NOT(ISNA(MATCH(L$1, 'Locale Strings'!$1:$1, 0))), LEN(VLOOKUP($I106, 'Locale Strings'!$A$1:$AO$1718, MATCH(L$1, 'Locale Strings'!$1:$1, 0), FALSE)) = 0, TRUE), _xlfn.CONCAT("(", L$1, ") ", $J106), VLOOKUP($I106, 'Locale Strings'!$A$1:$AO$1718, MATCH(L$1, 'Locale Strings'!$1:$1, 0), FALSE))</f>
        <v>(en-US) That code is incorrect. Please try again.</v>
      </c>
      <c r="M106" s="7"/>
    </row>
    <row r="107" spans="1:13" ht="15.6" x14ac:dyDescent="0.3">
      <c r="A107" t="s">
        <v>18</v>
      </c>
      <c r="B107" s="7" t="s">
        <v>12</v>
      </c>
      <c r="C107" t="s">
        <v>16</v>
      </c>
      <c r="D107" t="s">
        <v>241</v>
      </c>
      <c r="E107" t="s">
        <v>67</v>
      </c>
      <c r="F107" s="7"/>
      <c r="G107" s="7"/>
      <c r="H107" s="7"/>
      <c r="I107" t="s">
        <v>214</v>
      </c>
      <c r="J107" t="str">
        <f>VLOOKUP($I107, 'Locale Strings'!$A$2:$D$295, 4, FALSE)</f>
        <v>We are having trouble verifying your email address. Please enter a valid email address and try again.</v>
      </c>
      <c r="K107" t="str">
        <f>IF(IF(NOT(ISNA(MATCH(K$1, 'Locale Strings'!$1:$1, 0))), LEN(VLOOKUP($I107, 'Locale Strings'!$A$1:$AO$1718, MATCH(K$1, 'Locale Strings'!$1:$1, 0), FALSE)) = 0, TRUE), _xlfn.CONCAT("(", K$1, ") ", $J107), VLOOKUP($I107, 'Locale Strings'!$A$1:$AO$1718, MATCH(K$1, 'Locale Strings'!$1:$1, 0), FALSE))</f>
        <v>(es) We are having trouble verifying your email address. Please enter a valid email address and try again.</v>
      </c>
      <c r="L107" t="str">
        <f>IF(IF(NOT(ISNA(MATCH(L$1, 'Locale Strings'!$1:$1, 0))), LEN(VLOOKUP($I107, 'Locale Strings'!$A$1:$AO$1718, MATCH(L$1, 'Locale Strings'!$1:$1, 0), FALSE)) = 0, TRUE), _xlfn.CONCAT("(", L$1, ") ", $J107), VLOOKUP($I107, 'Locale Strings'!$A$1:$AO$1718, MATCH(L$1, 'Locale Strings'!$1:$1, 0), FALSE))</f>
        <v>(en-US) We are having trouble verifying your email address. Please enter a valid email address and try again.</v>
      </c>
      <c r="M107" s="7"/>
    </row>
    <row r="108" spans="1:13" ht="15.6" x14ac:dyDescent="0.3">
      <c r="A108" t="s">
        <v>18</v>
      </c>
      <c r="B108" s="7" t="s">
        <v>12</v>
      </c>
      <c r="C108" t="s">
        <v>16</v>
      </c>
      <c r="D108" t="s">
        <v>241</v>
      </c>
      <c r="E108" t="s">
        <v>68</v>
      </c>
      <c r="F108" s="7"/>
      <c r="G108" s="7"/>
      <c r="H108" s="7"/>
      <c r="I108" t="s">
        <v>208</v>
      </c>
      <c r="J108" t="str">
        <f>VLOOKUP($I108, 'Locale Strings'!$A$2:$D$295, 4, FALSE)</f>
        <v>There have been too many requests to verify this email address. Please wait a while, then try again.</v>
      </c>
      <c r="K108" t="str">
        <f>IF(IF(NOT(ISNA(MATCH(K$1, 'Locale Strings'!$1:$1, 0))), LEN(VLOOKUP($I108, 'Locale Strings'!$A$1:$AO$1718, MATCH(K$1, 'Locale Strings'!$1:$1, 0), FALSE)) = 0, TRUE), _xlfn.CONCAT("(", K$1, ") ", $J108), VLOOKUP($I108, 'Locale Strings'!$A$1:$AO$1718, MATCH(K$1, 'Locale Strings'!$1:$1, 0), FALSE))</f>
        <v>(es) There have been too many requests to verify this email address. Please wait a while, then try again.</v>
      </c>
      <c r="L108" t="str">
        <f>IF(IF(NOT(ISNA(MATCH(L$1, 'Locale Strings'!$1:$1, 0))), LEN(VLOOKUP($I108, 'Locale Strings'!$A$1:$AO$1718, MATCH(L$1, 'Locale Strings'!$1:$1, 0), FALSE)) = 0, TRUE), _xlfn.CONCAT("(", L$1, ") ", $J108), VLOOKUP($I108, 'Locale Strings'!$A$1:$AO$1718, MATCH(L$1, 'Locale Strings'!$1:$1, 0), FALSE))</f>
        <v>(en-US) There have been too many requests to verify this email address. Please wait a while, then try again.</v>
      </c>
      <c r="M108" s="7"/>
    </row>
    <row r="109" spans="1:13" ht="15.6" x14ac:dyDescent="0.3">
      <c r="A109" t="s">
        <v>18</v>
      </c>
      <c r="B109" s="7" t="s">
        <v>12</v>
      </c>
      <c r="C109" t="s">
        <v>16</v>
      </c>
      <c r="D109" t="s">
        <v>241</v>
      </c>
      <c r="E109" t="s">
        <v>69</v>
      </c>
      <c r="F109" s="7"/>
      <c r="G109" s="7"/>
      <c r="H109" s="7"/>
      <c r="I109" t="s">
        <v>211</v>
      </c>
      <c r="J109" t="str">
        <f>VLOOKUP($I109, 'Locale Strings'!$A$2:$D$295, 4, FALSE)</f>
        <v>Verification code has been sent to your inbox. Please copy it to the input box below.</v>
      </c>
      <c r="K109" t="str">
        <f>IF(IF(NOT(ISNA(MATCH(K$1, 'Locale Strings'!$1:$1, 0))), LEN(VLOOKUP($I109, 'Locale Strings'!$A$1:$AO$1718, MATCH(K$1, 'Locale Strings'!$1:$1, 0), FALSE)) = 0, TRUE), _xlfn.CONCAT("(", K$1, ") ", $J109), VLOOKUP($I109, 'Locale Strings'!$A$1:$AO$1718, MATCH(K$1, 'Locale Strings'!$1:$1, 0), FALSE))</f>
        <v>(es) Verification code has been sent to your inbox. Please copy it to the input box below.</v>
      </c>
      <c r="L109" t="str">
        <f>IF(IF(NOT(ISNA(MATCH(L$1, 'Locale Strings'!$1:$1, 0))), LEN(VLOOKUP($I109, 'Locale Strings'!$A$1:$AO$1718, MATCH(L$1, 'Locale Strings'!$1:$1, 0), FALSE)) = 0, TRUE), _xlfn.CONCAT("(", L$1, ") ", $J109), VLOOKUP($I109, 'Locale Strings'!$A$1:$AO$1718, MATCH(L$1, 'Locale Strings'!$1:$1, 0), FALSE))</f>
        <v>(en-US) Verification code has been sent to your inbox. Please copy it to the input box below.</v>
      </c>
      <c r="M109" s="7"/>
    </row>
    <row r="110" spans="1:13" ht="15.6" x14ac:dyDescent="0.3">
      <c r="A110" t="s">
        <v>18</v>
      </c>
      <c r="B110" s="7" t="s">
        <v>12</v>
      </c>
      <c r="C110" t="s">
        <v>16</v>
      </c>
      <c r="D110" t="s">
        <v>241</v>
      </c>
      <c r="E110" t="s">
        <v>70</v>
      </c>
      <c r="F110" s="7"/>
      <c r="G110" s="7"/>
      <c r="H110" s="7"/>
      <c r="I110" t="s">
        <v>71</v>
      </c>
      <c r="J110" t="str">
        <f>VLOOKUP($I110, 'Locale Strings'!$A$2:$D$295, 4, FALSE)</f>
        <v>Verification code</v>
      </c>
      <c r="K110" t="str">
        <f>IF(IF(NOT(ISNA(MATCH(K$1, 'Locale Strings'!$1:$1, 0))), LEN(VLOOKUP($I110, 'Locale Strings'!$A$1:$AO$1718, MATCH(K$1, 'Locale Strings'!$1:$1, 0), FALSE)) = 0, TRUE), _xlfn.CONCAT("(", K$1, ") ", $J110), VLOOKUP($I110, 'Locale Strings'!$A$1:$AO$1718, MATCH(K$1, 'Locale Strings'!$1:$1, 0), FALSE))</f>
        <v>(es) Verification code</v>
      </c>
      <c r="L110" t="str">
        <f>IF(IF(NOT(ISNA(MATCH(L$1, 'Locale Strings'!$1:$1, 0))), LEN(VLOOKUP($I110, 'Locale Strings'!$A$1:$AO$1718, MATCH(L$1, 'Locale Strings'!$1:$1, 0), FALSE)) = 0, TRUE), _xlfn.CONCAT("(", L$1, ") ", $J110), VLOOKUP($I110, 'Locale Strings'!$A$1:$AO$1718, MATCH(L$1, 'Locale Strings'!$1:$1, 0), FALSE))</f>
        <v>(en-US) Verification code</v>
      </c>
      <c r="M110" s="7"/>
    </row>
    <row r="111" spans="1:13" ht="15.6" x14ac:dyDescent="0.3">
      <c r="A111" t="s">
        <v>18</v>
      </c>
      <c r="B111" s="7" t="s">
        <v>12</v>
      </c>
      <c r="C111" t="s">
        <v>16</v>
      </c>
      <c r="D111" t="s">
        <v>241</v>
      </c>
      <c r="E111" t="s">
        <v>72</v>
      </c>
      <c r="F111" s="7"/>
      <c r="G111" s="7"/>
      <c r="H111" s="7"/>
      <c r="I111" t="s">
        <v>73</v>
      </c>
      <c r="J111" t="str">
        <f>VLOOKUP($I111, 'Locale Strings'!$A$2:$D$295, 4, FALSE)</f>
        <v>Verification is necessary. Please click Send button.</v>
      </c>
      <c r="K111" t="str">
        <f>IF(IF(NOT(ISNA(MATCH(K$1, 'Locale Strings'!$1:$1, 0))), LEN(VLOOKUP($I111, 'Locale Strings'!$A$1:$AO$1718, MATCH(K$1, 'Locale Strings'!$1:$1, 0), FALSE)) = 0, TRUE), _xlfn.CONCAT("(", K$1, ") ", $J111), VLOOKUP($I111, 'Locale Strings'!$A$1:$AO$1718, MATCH(K$1, 'Locale Strings'!$1:$1, 0), FALSE))</f>
        <v>(es) Verification is necessary. Please click Send button.</v>
      </c>
      <c r="L111" t="str">
        <f>IF(IF(NOT(ISNA(MATCH(L$1, 'Locale Strings'!$1:$1, 0))), LEN(VLOOKUP($I111, 'Locale Strings'!$A$1:$AO$1718, MATCH(L$1, 'Locale Strings'!$1:$1, 0), FALSE)) = 0, TRUE), _xlfn.CONCAT("(", L$1, ") ", $J111), VLOOKUP($I111, 'Locale Strings'!$A$1:$AO$1718, MATCH(L$1, 'Locale Strings'!$1:$1, 0), FALSE))</f>
        <v>(en-US) Verification is necessary. Please click Send button.</v>
      </c>
      <c r="M111" s="7"/>
    </row>
    <row r="112" spans="1:13" ht="15.6" x14ac:dyDescent="0.3">
      <c r="A112" t="s">
        <v>18</v>
      </c>
      <c r="B112" s="7" t="s">
        <v>12</v>
      </c>
      <c r="C112" t="s">
        <v>16</v>
      </c>
      <c r="D112" t="s">
        <v>241</v>
      </c>
      <c r="E112" t="s">
        <v>74</v>
      </c>
      <c r="F112" s="7"/>
      <c r="G112" s="7"/>
      <c r="H112" s="7"/>
      <c r="I112" t="s">
        <v>75</v>
      </c>
      <c r="J112" t="str">
        <f>VLOOKUP($I112, 'Locale Strings'!$A$2:$D$295, 4, FALSE)</f>
        <v>E-mail address verified. You can now continue.</v>
      </c>
      <c r="K112" t="str">
        <f>IF(IF(NOT(ISNA(MATCH(K$1, 'Locale Strings'!$1:$1, 0))), LEN(VLOOKUP($I112, 'Locale Strings'!$A$1:$AO$1718, MATCH(K$1, 'Locale Strings'!$1:$1, 0), FALSE)) = 0, TRUE), _xlfn.CONCAT("(", K$1, ") ", $J112), VLOOKUP($I112, 'Locale Strings'!$A$1:$AO$1718, MATCH(K$1, 'Locale Strings'!$1:$1, 0), FALSE))</f>
        <v>(es) E-mail address verified. You can now continue.</v>
      </c>
      <c r="L112" t="str">
        <f>IF(IF(NOT(ISNA(MATCH(L$1, 'Locale Strings'!$1:$1, 0))), LEN(VLOOKUP($I112, 'Locale Strings'!$A$1:$AO$1718, MATCH(L$1, 'Locale Strings'!$1:$1, 0), FALSE)) = 0, TRUE), _xlfn.CONCAT("(", L$1, ") ", $J112), VLOOKUP($I112, 'Locale Strings'!$A$1:$AO$1718, MATCH(L$1, 'Locale Strings'!$1:$1, 0), FALSE))</f>
        <v>(en-US) E-mail address verified. You can now continue.</v>
      </c>
      <c r="M112" s="7"/>
    </row>
    <row r="113" spans="1:13" ht="15.6" x14ac:dyDescent="0.3">
      <c r="A113" t="s">
        <v>18</v>
      </c>
      <c r="B113" s="7" t="s">
        <v>12</v>
      </c>
      <c r="C113" t="s">
        <v>33</v>
      </c>
      <c r="D113" t="s">
        <v>241</v>
      </c>
      <c r="E113" t="s">
        <v>34</v>
      </c>
      <c r="F113" s="7"/>
      <c r="G113" s="7"/>
      <c r="H113" s="7"/>
      <c r="I113" t="s">
        <v>207</v>
      </c>
      <c r="J113" t="str">
        <f>VLOOKUP($I113, 'Locale Strings'!$A$2:$D$295, 4, FALSE)</f>
        <v>There are too many requests at this moment. Please wait for some time and try again.</v>
      </c>
      <c r="K113" t="str">
        <f>IF(IF(NOT(ISNA(MATCH(K$1, 'Locale Strings'!$1:$1, 0))), LEN(VLOOKUP($I113, 'Locale Strings'!$A$1:$AO$1718, MATCH(K$1, 'Locale Strings'!$1:$1, 0), FALSE)) = 0, TRUE), _xlfn.CONCAT("(", K$1, ") ", $J113), VLOOKUP($I113, 'Locale Strings'!$A$1:$AO$1718, MATCH(K$1, 'Locale Strings'!$1:$1, 0), FALSE))</f>
        <v>(es) There are too many requests at this moment. Please wait for some time and try again.</v>
      </c>
      <c r="L113" t="str">
        <f>IF(IF(NOT(ISNA(MATCH(L$1, 'Locale Strings'!$1:$1, 0))), LEN(VLOOKUP($I113, 'Locale Strings'!$A$1:$AO$1718, MATCH(L$1, 'Locale Strings'!$1:$1, 0), FALSE)) = 0, TRUE), _xlfn.CONCAT("(", L$1, ") ", $J113), VLOOKUP($I113, 'Locale Strings'!$A$1:$AO$1718, MATCH(L$1, 'Locale Strings'!$1:$1, 0), FALSE))</f>
        <v>(en-US) There are too many requests at this moment. Please wait for some time and try again.</v>
      </c>
      <c r="M113" s="7"/>
    </row>
    <row r="114" spans="1:13" ht="15.6" x14ac:dyDescent="0.3">
      <c r="A114" t="s">
        <v>18</v>
      </c>
      <c r="B114" s="7" t="s">
        <v>12</v>
      </c>
      <c r="C114" t="s">
        <v>33</v>
      </c>
      <c r="D114" t="s">
        <v>241</v>
      </c>
      <c r="E114" t="s">
        <v>35</v>
      </c>
      <c r="F114" s="7"/>
      <c r="G114" s="7"/>
      <c r="H114" s="7"/>
      <c r="I114" t="s">
        <v>36</v>
      </c>
      <c r="J114" t="str">
        <f>VLOOKUP($I114, 'Locale Strings'!$A$2:$D$295, 4, FALSE)</f>
        <v>Claim not verified: {0}</v>
      </c>
      <c r="K114" t="str">
        <f>IF(IF(NOT(ISNA(MATCH(K$1, 'Locale Strings'!$1:$1, 0))), LEN(VLOOKUP($I114, 'Locale Strings'!$A$1:$AO$1718, MATCH(K$1, 'Locale Strings'!$1:$1, 0), FALSE)) = 0, TRUE), _xlfn.CONCAT("(", K$1, ") ", $J114), VLOOKUP($I114, 'Locale Strings'!$A$1:$AO$1718, MATCH(K$1, 'Locale Strings'!$1:$1, 0), FALSE))</f>
        <v>(es) Claim not verified: {0}</v>
      </c>
      <c r="L114" t="str">
        <f>IF(IF(NOT(ISNA(MATCH(L$1, 'Locale Strings'!$1:$1, 0))), LEN(VLOOKUP($I114, 'Locale Strings'!$A$1:$AO$1718, MATCH(L$1, 'Locale Strings'!$1:$1, 0), FALSE)) = 0, TRUE), _xlfn.CONCAT("(", L$1, ") ", $J114), VLOOKUP($I114, 'Locale Strings'!$A$1:$AO$1718, MATCH(L$1, 'Locale Strings'!$1:$1, 0), FALSE))</f>
        <v>(en-US) Claim not verified: {0}</v>
      </c>
      <c r="M114" s="7"/>
    </row>
    <row r="115" spans="1:13" ht="15.6" x14ac:dyDescent="0.3">
      <c r="A115" t="s">
        <v>18</v>
      </c>
      <c r="B115" s="7" t="s">
        <v>12</v>
      </c>
      <c r="C115" t="s">
        <v>33</v>
      </c>
      <c r="D115" t="s">
        <v>241</v>
      </c>
      <c r="E115" t="s">
        <v>37</v>
      </c>
      <c r="F115" s="7"/>
      <c r="G115" s="7"/>
      <c r="H115" s="7"/>
      <c r="I115" t="s">
        <v>38</v>
      </c>
      <c r="J115" t="str">
        <f>VLOOKUP($I115, 'Locale Strings'!$A$2:$D$295, 4, FALSE)</f>
        <v>A user with the specified ID already exists. Please choose a different one.</v>
      </c>
      <c r="K115" t="str">
        <f>IF(IF(NOT(ISNA(MATCH(K$1, 'Locale Strings'!$1:$1, 0))), LEN(VLOOKUP($I115, 'Locale Strings'!$A$1:$AO$1718, MATCH(K$1, 'Locale Strings'!$1:$1, 0), FALSE)) = 0, TRUE), _xlfn.CONCAT("(", K$1, ") ", $J115), VLOOKUP($I115, 'Locale Strings'!$A$1:$AO$1718, MATCH(K$1, 'Locale Strings'!$1:$1, 0), FALSE))</f>
        <v>(es) A user with the specified ID already exists. Please choose a different one.</v>
      </c>
      <c r="L115" t="str">
        <f>IF(IF(NOT(ISNA(MATCH(L$1, 'Locale Strings'!$1:$1, 0))), LEN(VLOOKUP($I115, 'Locale Strings'!$A$1:$AO$1718, MATCH(L$1, 'Locale Strings'!$1:$1, 0), FALSE)) = 0, TRUE), _xlfn.CONCAT("(", L$1, ") ", $J115), VLOOKUP($I115, 'Locale Strings'!$A$1:$AO$1718, MATCH(L$1, 'Locale Strings'!$1:$1, 0), FALSE))</f>
        <v>(en-US) A user with the specified ID already exists. Please choose a different one.</v>
      </c>
      <c r="M115" s="7"/>
    </row>
    <row r="116" spans="1:13" ht="15.6" x14ac:dyDescent="0.3">
      <c r="A116" t="s">
        <v>18</v>
      </c>
      <c r="B116" s="7" t="s">
        <v>12</v>
      </c>
      <c r="C116" t="s">
        <v>33</v>
      </c>
      <c r="D116" t="s">
        <v>241</v>
      </c>
      <c r="E116" t="s">
        <v>42</v>
      </c>
      <c r="F116" s="7"/>
      <c r="G116" s="7"/>
      <c r="H116" s="7"/>
      <c r="I116" t="s">
        <v>43</v>
      </c>
      <c r="J116" t="str">
        <f>VLOOKUP($I116, 'Locale Strings'!$A$2:$D$295, 4, FALSE)</f>
        <v>Incorrect pattern for: {0}</v>
      </c>
      <c r="K116" t="str">
        <f>IF(IF(NOT(ISNA(MATCH(K$1, 'Locale Strings'!$1:$1, 0))), LEN(VLOOKUP($I116, 'Locale Strings'!$A$1:$AO$1718, MATCH(K$1, 'Locale Strings'!$1:$1, 0), FALSE)) = 0, TRUE), _xlfn.CONCAT("(", K$1, ") ", $J116), VLOOKUP($I116, 'Locale Strings'!$A$1:$AO$1718, MATCH(K$1, 'Locale Strings'!$1:$1, 0), FALSE))</f>
        <v>(es) Incorrect pattern for: {0}</v>
      </c>
      <c r="L116" t="str">
        <f>IF(IF(NOT(ISNA(MATCH(L$1, 'Locale Strings'!$1:$1, 0))), LEN(VLOOKUP($I116, 'Locale Strings'!$A$1:$AO$1718, MATCH(L$1, 'Locale Strings'!$1:$1, 0), FALSE)) = 0, TRUE), _xlfn.CONCAT("(", L$1, ") ", $J116), VLOOKUP($I116, 'Locale Strings'!$A$1:$AO$1718, MATCH(L$1, 'Locale Strings'!$1:$1, 0), FALSE))</f>
        <v>(en-US) Incorrect pattern for: {0}</v>
      </c>
      <c r="M116" s="7"/>
    </row>
    <row r="117" spans="1:13" ht="15.6" x14ac:dyDescent="0.3">
      <c r="A117" t="s">
        <v>18</v>
      </c>
      <c r="B117" s="7" t="s">
        <v>12</v>
      </c>
      <c r="C117" t="s">
        <v>33</v>
      </c>
      <c r="D117" t="s">
        <v>241</v>
      </c>
      <c r="E117" t="s">
        <v>44</v>
      </c>
      <c r="F117" s="7"/>
      <c r="G117" s="7"/>
      <c r="H117" s="7"/>
      <c r="I117" t="s">
        <v>45</v>
      </c>
      <c r="J117" t="str">
        <f>VLOOKUP($I117, 'Locale Strings'!$A$2:$D$295, 4, FALSE)</f>
        <v>{0} has invalid input.</v>
      </c>
      <c r="K117" t="str">
        <f>IF(IF(NOT(ISNA(MATCH(K$1, 'Locale Strings'!$1:$1, 0))), LEN(VLOOKUP($I117, 'Locale Strings'!$A$1:$AO$1718, MATCH(K$1, 'Locale Strings'!$1:$1, 0), FALSE)) = 0, TRUE), _xlfn.CONCAT("(", K$1, ") ", $J117), VLOOKUP($I117, 'Locale Strings'!$A$1:$AO$1718, MATCH(K$1, 'Locale Strings'!$1:$1, 0), FALSE))</f>
        <v>(es) {0} has invalid input.</v>
      </c>
      <c r="L117" t="str">
        <f>IF(IF(NOT(ISNA(MATCH(L$1, 'Locale Strings'!$1:$1, 0))), LEN(VLOOKUP($I117, 'Locale Strings'!$A$1:$AO$1718, MATCH(L$1, 'Locale Strings'!$1:$1, 0), FALSE)) = 0, TRUE), _xlfn.CONCAT("(", L$1, ") ", $J117), VLOOKUP($I117, 'Locale Strings'!$A$1:$AO$1718, MATCH(L$1, 'Locale Strings'!$1:$1, 0), FALSE))</f>
        <v>(en-US) {0} has invalid input.</v>
      </c>
      <c r="M117" s="7"/>
    </row>
    <row r="118" spans="1:13" ht="15.6" x14ac:dyDescent="0.3">
      <c r="A118" t="s">
        <v>18</v>
      </c>
      <c r="B118" s="7" t="s">
        <v>12</v>
      </c>
      <c r="C118" t="s">
        <v>33</v>
      </c>
      <c r="D118" t="s">
        <v>241</v>
      </c>
      <c r="E118" t="s">
        <v>46</v>
      </c>
      <c r="F118" s="7"/>
      <c r="G118" s="7"/>
      <c r="H118" s="7"/>
      <c r="I118" t="s">
        <v>47</v>
      </c>
      <c r="J118" t="str">
        <f>VLOOKUP($I118, 'Locale Strings'!$A$2:$D$295, 4, FALSE)</f>
        <v>Missing required element: {0}</v>
      </c>
      <c r="K118" t="str">
        <f>IF(IF(NOT(ISNA(MATCH(K$1, 'Locale Strings'!$1:$1, 0))), LEN(VLOOKUP($I118, 'Locale Strings'!$A$1:$AO$1718, MATCH(K$1, 'Locale Strings'!$1:$1, 0), FALSE)) = 0, TRUE), _xlfn.CONCAT("(", K$1, ") ", $J118), VLOOKUP($I118, 'Locale Strings'!$A$1:$AO$1718, MATCH(K$1, 'Locale Strings'!$1:$1, 0), FALSE))</f>
        <v>(es) Missing required element: {0}</v>
      </c>
      <c r="L118" t="str">
        <f>IF(IF(NOT(ISNA(MATCH(L$1, 'Locale Strings'!$1:$1, 0))), LEN(VLOOKUP($I118, 'Locale Strings'!$A$1:$AO$1718, MATCH(L$1, 'Locale Strings'!$1:$1, 0), FALSE)) = 0, TRUE), _xlfn.CONCAT("(", L$1, ") ", $J118), VLOOKUP($I118, 'Locale Strings'!$A$1:$AO$1718, MATCH(L$1, 'Locale Strings'!$1:$1, 0), FALSE))</f>
        <v>(en-US) Missing required element: {0}</v>
      </c>
      <c r="M118" s="7"/>
    </row>
    <row r="119" spans="1:13" ht="15.6" x14ac:dyDescent="0.3">
      <c r="A119" t="s">
        <v>18</v>
      </c>
      <c r="B119" s="7" t="s">
        <v>12</v>
      </c>
      <c r="C119" t="s">
        <v>33</v>
      </c>
      <c r="D119" t="s">
        <v>241</v>
      </c>
      <c r="E119" t="s">
        <v>48</v>
      </c>
      <c r="F119" s="7"/>
      <c r="G119" s="7"/>
      <c r="H119" s="7"/>
      <c r="I119" t="s">
        <v>49</v>
      </c>
      <c r="J119" t="str">
        <f>VLOOKUP($I119, 'Locale Strings'!$A$2:$D$295, 4, FALSE)</f>
        <v>Error in validation by: {0}</v>
      </c>
      <c r="K119" t="str">
        <f>IF(IF(NOT(ISNA(MATCH(K$1, 'Locale Strings'!$1:$1, 0))), LEN(VLOOKUP($I119, 'Locale Strings'!$A$1:$AO$1718, MATCH(K$1, 'Locale Strings'!$1:$1, 0), FALSE)) = 0, TRUE), _xlfn.CONCAT("(", K$1, ") ", $J119), VLOOKUP($I119, 'Locale Strings'!$A$1:$AO$1718, MATCH(K$1, 'Locale Strings'!$1:$1, 0), FALSE))</f>
        <v>(es) Error in validation by: {0}</v>
      </c>
      <c r="L119" t="str">
        <f>IF(IF(NOT(ISNA(MATCH(L$1, 'Locale Strings'!$1:$1, 0))), LEN(VLOOKUP($I119, 'Locale Strings'!$A$1:$AO$1718, MATCH(L$1, 'Locale Strings'!$1:$1, 0), FALSE)) = 0, TRUE), _xlfn.CONCAT("(", L$1, ") ", $J119), VLOOKUP($I119, 'Locale Strings'!$A$1:$AO$1718, MATCH(L$1, 'Locale Strings'!$1:$1, 0), FALSE))</f>
        <v>(en-US) Error in validation by: {0}</v>
      </c>
      <c r="M119" s="7"/>
    </row>
    <row r="120" spans="1:13" ht="15.6" x14ac:dyDescent="0.3">
      <c r="A120" t="s">
        <v>11</v>
      </c>
      <c r="B120" s="7" t="s">
        <v>12</v>
      </c>
      <c r="C120" t="s">
        <v>16</v>
      </c>
      <c r="D120" t="s">
        <v>241</v>
      </c>
      <c r="E120" t="s">
        <v>17</v>
      </c>
      <c r="F120" s="7"/>
      <c r="G120" s="7"/>
      <c r="H120" s="7"/>
      <c r="I120" t="s">
        <v>225</v>
      </c>
      <c r="J120" t="str">
        <f>VLOOKUP($I120, 'Locale Strings'!$A$2:$D$295, 4, FALSE)</f>
        <v>Sign in</v>
      </c>
      <c r="K120" t="str">
        <f>IF(IF(NOT(ISNA(MATCH(K$1, 'Locale Strings'!$1:$1, 0))), LEN(VLOOKUP($I120, 'Locale Strings'!$A$1:$AO$1718, MATCH(K$1, 'Locale Strings'!$1:$1, 0), FALSE)) = 0, TRUE), _xlfn.CONCAT("(", K$1, ") ", $J120), VLOOKUP($I120, 'Locale Strings'!$A$1:$AO$1718, MATCH(K$1, 'Locale Strings'!$1:$1, 0), FALSE))</f>
        <v>(es) Sign in</v>
      </c>
      <c r="L120" t="str">
        <f>IF(IF(NOT(ISNA(MATCH(L$1, 'Locale Strings'!$1:$1, 0))), LEN(VLOOKUP($I120, 'Locale Strings'!$A$1:$AO$1718, MATCH(L$1, 'Locale Strings'!$1:$1, 0), FALSE)) = 0, TRUE), _xlfn.CONCAT("(", L$1, ") ", $J120), VLOOKUP($I120, 'Locale Strings'!$A$1:$AO$1718, MATCH(L$1, 'Locale Strings'!$1:$1, 0), FALSE))</f>
        <v>(en-US) Sign in</v>
      </c>
      <c r="M120" s="7"/>
    </row>
    <row r="121" spans="1:13" ht="15.6" x14ac:dyDescent="0.3">
      <c r="A121" t="s">
        <v>11</v>
      </c>
      <c r="B121" s="7" t="s">
        <v>12</v>
      </c>
      <c r="C121" t="s">
        <v>13</v>
      </c>
      <c r="D121" t="s">
        <v>241</v>
      </c>
      <c r="E121" t="s">
        <v>14</v>
      </c>
      <c r="F121" s="7"/>
      <c r="G121" s="7"/>
      <c r="H121" s="7"/>
      <c r="I121" t="s">
        <v>15</v>
      </c>
      <c r="J121" t="str">
        <f>VLOOKUP($I121, 'Locale Strings'!$A$2:$D$295, 4, FALSE)</f>
        <v>Local Account Signin</v>
      </c>
      <c r="K121" t="str">
        <f>IF(IF(NOT(ISNA(MATCH(K$1, 'Locale Strings'!$1:$1, 0))), LEN(VLOOKUP($I121, 'Locale Strings'!$A$1:$AO$1718, MATCH(K$1, 'Locale Strings'!$1:$1, 0), FALSE)) = 0, TRUE), _xlfn.CONCAT("(", K$1, ") ", $J121), VLOOKUP($I121, 'Locale Strings'!$A$1:$AO$1718, MATCH(K$1, 'Locale Strings'!$1:$1, 0), FALSE))</f>
        <v>(es) Local Account Signin</v>
      </c>
      <c r="L121" t="str">
        <f>IF(IF(NOT(ISNA(MATCH(L$1, 'Locale Strings'!$1:$1, 0))), LEN(VLOOKUP($I121, 'Locale Strings'!$A$1:$AO$1718, MATCH(L$1, 'Locale Strings'!$1:$1, 0), FALSE)) = 0, TRUE), _xlfn.CONCAT("(", L$1, ") ", $J121), VLOOKUP($I121, 'Locale Strings'!$A$1:$AO$1718, MATCH(L$1, 'Locale Strings'!$1:$1, 0), FALSE))</f>
        <v>(en-US) Local Account Signin</v>
      </c>
      <c r="M121" s="7"/>
    </row>
    <row r="122" spans="1:13" ht="15.6" x14ac:dyDescent="0.3">
      <c r="A122" t="s">
        <v>187</v>
      </c>
      <c r="B122" s="7" t="s">
        <v>12</v>
      </c>
      <c r="C122" t="s">
        <v>19</v>
      </c>
      <c r="D122" t="s">
        <v>157</v>
      </c>
      <c r="E122" t="s">
        <v>21</v>
      </c>
      <c r="F122" s="7"/>
      <c r="G122" s="7"/>
      <c r="H122" s="7"/>
      <c r="I122" t="s">
        <v>22</v>
      </c>
      <c r="J122" t="str">
        <f>VLOOKUP($I122, 'Locale Strings'!$A$2:$D$295, 4, FALSE)</f>
        <v>Email Address</v>
      </c>
      <c r="K122" t="str">
        <f>IF(IF(NOT(ISNA(MATCH(K$1, 'Locale Strings'!$1:$1, 0))), LEN(VLOOKUP($I122, 'Locale Strings'!$A$1:$AO$1718, MATCH(K$1, 'Locale Strings'!$1:$1, 0), FALSE)) = 0, TRUE), _xlfn.CONCAT("(", K$1, ") ", $J122), VLOOKUP($I122, 'Locale Strings'!$A$1:$AO$1718, MATCH(K$1, 'Locale Strings'!$1:$1, 0), FALSE))</f>
        <v>(es) Email Address</v>
      </c>
      <c r="L122" t="str">
        <f>IF(IF(NOT(ISNA(MATCH(L$1, 'Locale Strings'!$1:$1, 0))), LEN(VLOOKUP($I122, 'Locale Strings'!$A$1:$AO$1718, MATCH(L$1, 'Locale Strings'!$1:$1, 0), FALSE)) = 0, TRUE), _xlfn.CONCAT("(", L$1, ") ", $J122), VLOOKUP($I122, 'Locale Strings'!$A$1:$AO$1718, MATCH(L$1, 'Locale Strings'!$1:$1, 0), FALSE))</f>
        <v>(en-US) Email Address</v>
      </c>
      <c r="M122" s="7"/>
    </row>
    <row r="123" spans="1:13" ht="15.6" x14ac:dyDescent="0.3">
      <c r="A123" t="s">
        <v>187</v>
      </c>
      <c r="B123" s="7" t="s">
        <v>12</v>
      </c>
      <c r="C123" t="s">
        <v>19</v>
      </c>
      <c r="D123" t="s">
        <v>155</v>
      </c>
      <c r="E123" t="s">
        <v>21</v>
      </c>
      <c r="F123" s="7"/>
      <c r="G123" s="7"/>
      <c r="H123" s="7"/>
      <c r="I123" t="s">
        <v>156</v>
      </c>
      <c r="J123" t="str">
        <f>VLOOKUP($I123, 'Locale Strings'!$A$2:$D$295, 4, FALSE)</f>
        <v>Password</v>
      </c>
      <c r="K123" t="str">
        <f>IF(IF(NOT(ISNA(MATCH(K$1, 'Locale Strings'!$1:$1, 0))), LEN(VLOOKUP($I123, 'Locale Strings'!$A$1:$AO$1718, MATCH(K$1, 'Locale Strings'!$1:$1, 0), FALSE)) = 0, TRUE), _xlfn.CONCAT("(", K$1, ") ", $J123), VLOOKUP($I123, 'Locale Strings'!$A$1:$AO$1718, MATCH(K$1, 'Locale Strings'!$1:$1, 0), FALSE))</f>
        <v>(es) Password</v>
      </c>
      <c r="L123" t="str">
        <f>IF(IF(NOT(ISNA(MATCH(L$1, 'Locale Strings'!$1:$1, 0))), LEN(VLOOKUP($I123, 'Locale Strings'!$A$1:$AO$1718, MATCH(L$1, 'Locale Strings'!$1:$1, 0), FALSE)) = 0, TRUE), _xlfn.CONCAT("(", L$1, ") ", $J123), VLOOKUP($I123, 'Locale Strings'!$A$1:$AO$1718, MATCH(L$1, 'Locale Strings'!$1:$1, 0), FALSE))</f>
        <v>(en-US) Password</v>
      </c>
      <c r="M123" s="7"/>
    </row>
    <row r="124" spans="1:13" ht="15.6" x14ac:dyDescent="0.3">
      <c r="A124" t="s">
        <v>187</v>
      </c>
      <c r="B124" s="7" t="s">
        <v>12</v>
      </c>
      <c r="C124" t="s">
        <v>16</v>
      </c>
      <c r="D124" t="s">
        <v>241</v>
      </c>
      <c r="E124" t="s">
        <v>52</v>
      </c>
      <c r="F124" s="7"/>
      <c r="G124" s="7"/>
      <c r="H124" s="7"/>
      <c r="I124" t="s">
        <v>53</v>
      </c>
      <c r="J124" t="str">
        <f>VLOOKUP($I124, 'Locale Strings'!$A$2:$D$295, 4, FALSE)</f>
        <v>Continue</v>
      </c>
      <c r="K124" t="str">
        <f>IF(IF(NOT(ISNA(MATCH(K$1, 'Locale Strings'!$1:$1, 0))), LEN(VLOOKUP($I124, 'Locale Strings'!$A$1:$AO$1718, MATCH(K$1, 'Locale Strings'!$1:$1, 0), FALSE)) = 0, TRUE), _xlfn.CONCAT("(", K$1, ") ", $J124), VLOOKUP($I124, 'Locale Strings'!$A$1:$AO$1718, MATCH(K$1, 'Locale Strings'!$1:$1, 0), FALSE))</f>
        <v>(es) Continue</v>
      </c>
      <c r="L124" t="str">
        <f>IF(IF(NOT(ISNA(MATCH(L$1, 'Locale Strings'!$1:$1, 0))), LEN(VLOOKUP($I124, 'Locale Strings'!$A$1:$AO$1718, MATCH(L$1, 'Locale Strings'!$1:$1, 0), FALSE)) = 0, TRUE), _xlfn.CONCAT("(", L$1, ") ", $J124), VLOOKUP($I124, 'Locale Strings'!$A$1:$AO$1718, MATCH(L$1, 'Locale Strings'!$1:$1, 0), FALSE))</f>
        <v>(en-US) Continue</v>
      </c>
      <c r="M124" s="7"/>
    </row>
    <row r="125" spans="1:13" ht="15.6" x14ac:dyDescent="0.3">
      <c r="A125" t="s">
        <v>187</v>
      </c>
      <c r="B125" s="7" t="s">
        <v>12</v>
      </c>
      <c r="C125" t="s">
        <v>16</v>
      </c>
      <c r="D125" t="s">
        <v>241</v>
      </c>
      <c r="E125" t="s">
        <v>50</v>
      </c>
      <c r="F125" s="7"/>
      <c r="G125" s="7"/>
      <c r="H125" s="7"/>
      <c r="I125" t="s">
        <v>51</v>
      </c>
      <c r="J125" t="str">
        <f>VLOOKUP($I125, 'Locale Strings'!$A$2:$D$295, 4, FALSE)</f>
        <v>Cancel</v>
      </c>
      <c r="K125" t="str">
        <f>IF(IF(NOT(ISNA(MATCH(K$1, 'Locale Strings'!$1:$1, 0))), LEN(VLOOKUP($I125, 'Locale Strings'!$A$1:$AO$1718, MATCH(K$1, 'Locale Strings'!$1:$1, 0), FALSE)) = 0, TRUE), _xlfn.CONCAT("(", K$1, ") ", $J125), VLOOKUP($I125, 'Locale Strings'!$A$1:$AO$1718, MATCH(K$1, 'Locale Strings'!$1:$1, 0), FALSE))</f>
        <v>(es) Cancel</v>
      </c>
      <c r="L125" t="str">
        <f>IF(IF(NOT(ISNA(MATCH(L$1, 'Locale Strings'!$1:$1, 0))), LEN(VLOOKUP($I125, 'Locale Strings'!$A$1:$AO$1718, MATCH(L$1, 'Locale Strings'!$1:$1, 0), FALSE)) = 0, TRUE), _xlfn.CONCAT("(", L$1, ") ", $J125), VLOOKUP($I125, 'Locale Strings'!$A$1:$AO$1718, MATCH(L$1, 'Locale Strings'!$1:$1, 0), FALSE))</f>
        <v>(en-US) Cancel</v>
      </c>
      <c r="M125" s="7"/>
    </row>
    <row r="126" spans="1:13" ht="15.6" x14ac:dyDescent="0.3">
      <c r="A126" t="s">
        <v>187</v>
      </c>
      <c r="B126" s="7" t="s">
        <v>12</v>
      </c>
      <c r="C126" t="s">
        <v>33</v>
      </c>
      <c r="D126" t="s">
        <v>241</v>
      </c>
      <c r="E126" t="s">
        <v>160</v>
      </c>
      <c r="F126" s="7" t="s">
        <v>152</v>
      </c>
      <c r="G126" s="7"/>
      <c r="H126" s="7"/>
      <c r="I126" t="s">
        <v>229</v>
      </c>
      <c r="J126" t="str">
        <f>VLOOKUP($I126, 'Locale Strings'!$A$2:$D$295, 4, FALSE)</f>
        <v>Your password is incorrect.</v>
      </c>
      <c r="K126" t="str">
        <f>IF(IF(NOT(ISNA(MATCH(K$1, 'Locale Strings'!$1:$1, 0))), LEN(VLOOKUP($I126, 'Locale Strings'!$A$1:$AO$1718, MATCH(K$1, 'Locale Strings'!$1:$1, 0), FALSE)) = 0, TRUE), _xlfn.CONCAT("(", K$1, ") ", $J126), VLOOKUP($I126, 'Locale Strings'!$A$1:$AO$1718, MATCH(K$1, 'Locale Strings'!$1:$1, 0), FALSE))</f>
        <v>(es) Your password is incorrect.</v>
      </c>
      <c r="L126" t="str">
        <f>IF(IF(NOT(ISNA(MATCH(L$1, 'Locale Strings'!$1:$1, 0))), LEN(VLOOKUP($I126, 'Locale Strings'!$A$1:$AO$1718, MATCH(L$1, 'Locale Strings'!$1:$1, 0), FALSE)) = 0, TRUE), _xlfn.CONCAT("(", L$1, ") ", $J126), VLOOKUP($I126, 'Locale Strings'!$A$1:$AO$1718, MATCH(L$1, 'Locale Strings'!$1:$1, 0), FALSE))</f>
        <v>(en-US) Your password is incorrect.</v>
      </c>
      <c r="M126" s="7"/>
    </row>
    <row r="127" spans="1:13" ht="15.6" x14ac:dyDescent="0.3">
      <c r="A127" t="s">
        <v>187</v>
      </c>
      <c r="B127" s="7" t="s">
        <v>12</v>
      </c>
      <c r="C127" t="s">
        <v>33</v>
      </c>
      <c r="D127" t="s">
        <v>241</v>
      </c>
      <c r="E127" t="s">
        <v>161</v>
      </c>
      <c r="F127" s="7" t="s">
        <v>152</v>
      </c>
      <c r="G127" s="7"/>
      <c r="H127" s="7"/>
      <c r="I127" t="s">
        <v>229</v>
      </c>
      <c r="J127" t="str">
        <f>VLOOKUP($I127, 'Locale Strings'!$A$2:$D$295, 4, FALSE)</f>
        <v>Your password is incorrect.</v>
      </c>
      <c r="K127" t="str">
        <f>IF(IF(NOT(ISNA(MATCH(K$1, 'Locale Strings'!$1:$1, 0))), LEN(VLOOKUP($I127, 'Locale Strings'!$A$1:$AO$1718, MATCH(K$1, 'Locale Strings'!$1:$1, 0), FALSE)) = 0, TRUE), _xlfn.CONCAT("(", K$1, ") ", $J127), VLOOKUP($I127, 'Locale Strings'!$A$1:$AO$1718, MATCH(K$1, 'Locale Strings'!$1:$1, 0), FALSE))</f>
        <v>(es) Your password is incorrect.</v>
      </c>
      <c r="L127" t="str">
        <f>IF(IF(NOT(ISNA(MATCH(L$1, 'Locale Strings'!$1:$1, 0))), LEN(VLOOKUP($I127, 'Locale Strings'!$A$1:$AO$1718, MATCH(L$1, 'Locale Strings'!$1:$1, 0), FALSE)) = 0, TRUE), _xlfn.CONCAT("(", L$1, ") ", $J127), VLOOKUP($I127, 'Locale Strings'!$A$1:$AO$1718, MATCH(L$1, 'Locale Strings'!$1:$1, 0), FALSE))</f>
        <v>(en-US) Your password is incorrect.</v>
      </c>
      <c r="M127" s="7"/>
    </row>
    <row r="128" spans="1:13" ht="15.6" x14ac:dyDescent="0.3">
      <c r="A128" t="s">
        <v>187</v>
      </c>
      <c r="B128" s="7" t="s">
        <v>12</v>
      </c>
      <c r="C128" t="s">
        <v>33</v>
      </c>
      <c r="D128" t="s">
        <v>241</v>
      </c>
      <c r="E128" t="s">
        <v>164</v>
      </c>
      <c r="F128" s="7" t="s">
        <v>152</v>
      </c>
      <c r="G128" s="7"/>
      <c r="H128" s="7"/>
      <c r="I128" t="s">
        <v>220</v>
      </c>
      <c r="J128" t="str">
        <f>VLOOKUP($I128, 'Locale Strings'!$A$2:$D$295, 4, FALSE)</f>
        <v>Your password has expired.</v>
      </c>
      <c r="K128" t="str">
        <f>IF(IF(NOT(ISNA(MATCH(K$1, 'Locale Strings'!$1:$1, 0))), LEN(VLOOKUP($I128, 'Locale Strings'!$A$1:$AO$1718, MATCH(K$1, 'Locale Strings'!$1:$1, 0), FALSE)) = 0, TRUE), _xlfn.CONCAT("(", K$1, ") ", $J128), VLOOKUP($I128, 'Locale Strings'!$A$1:$AO$1718, MATCH(K$1, 'Locale Strings'!$1:$1, 0), FALSE))</f>
        <v>(es) Your password has expired.</v>
      </c>
      <c r="L128" t="str">
        <f>IF(IF(NOT(ISNA(MATCH(L$1, 'Locale Strings'!$1:$1, 0))), LEN(VLOOKUP($I128, 'Locale Strings'!$A$1:$AO$1718, MATCH(L$1, 'Locale Strings'!$1:$1, 0), FALSE)) = 0, TRUE), _xlfn.CONCAT("(", L$1, ") ", $J128), VLOOKUP($I128, 'Locale Strings'!$A$1:$AO$1718, MATCH(L$1, 'Locale Strings'!$1:$1, 0), FALSE))</f>
        <v>(en-US) Your password has expired.</v>
      </c>
      <c r="M128" s="7"/>
    </row>
    <row r="129" spans="1:13" ht="15.6" x14ac:dyDescent="0.3">
      <c r="A129" t="s">
        <v>187</v>
      </c>
      <c r="B129" s="7" t="s">
        <v>12</v>
      </c>
      <c r="C129" t="s">
        <v>33</v>
      </c>
      <c r="D129" t="s">
        <v>241</v>
      </c>
      <c r="E129" t="s">
        <v>39</v>
      </c>
      <c r="F129" s="7"/>
      <c r="G129" s="7"/>
      <c r="H129" s="7"/>
      <c r="I129" t="s">
        <v>230</v>
      </c>
      <c r="J129" t="str">
        <f>VLOOKUP($I129, 'Locale Strings'!$A$2:$D$295, 4, FALSE)</f>
        <v>We can't seem to find your account.</v>
      </c>
      <c r="K129" t="str">
        <f>IF(IF(NOT(ISNA(MATCH(K$1, 'Locale Strings'!$1:$1, 0))), LEN(VLOOKUP($I129, 'Locale Strings'!$A$1:$AO$1718, MATCH(K$1, 'Locale Strings'!$1:$1, 0), FALSE)) = 0, TRUE), _xlfn.CONCAT("(", K$1, ") ", $J129), VLOOKUP($I129, 'Locale Strings'!$A$1:$AO$1718, MATCH(K$1, 'Locale Strings'!$1:$1, 0), FALSE))</f>
        <v>(es) We can't seem to find your account.</v>
      </c>
      <c r="L129" t="str">
        <f>IF(IF(NOT(ISNA(MATCH(L$1, 'Locale Strings'!$1:$1, 0))), LEN(VLOOKUP($I129, 'Locale Strings'!$A$1:$AO$1718, MATCH(L$1, 'Locale Strings'!$1:$1, 0), FALSE)) = 0, TRUE), _xlfn.CONCAT("(", L$1, ") ", $J129), VLOOKUP($I129, 'Locale Strings'!$A$1:$AO$1718, MATCH(L$1, 'Locale Strings'!$1:$1, 0), FALSE))</f>
        <v>(en-US) We can't seem to find your account.</v>
      </c>
      <c r="M129" s="7"/>
    </row>
    <row r="130" spans="1:13" ht="15.6" x14ac:dyDescent="0.3">
      <c r="A130" t="s">
        <v>187</v>
      </c>
      <c r="B130" s="7" t="s">
        <v>12</v>
      </c>
      <c r="C130" t="s">
        <v>33</v>
      </c>
      <c r="D130" t="s">
        <v>241</v>
      </c>
      <c r="E130" t="s">
        <v>162</v>
      </c>
      <c r="F130" s="7"/>
      <c r="G130" s="7"/>
      <c r="H130" s="7"/>
      <c r="I130" t="s">
        <v>163</v>
      </c>
      <c r="J130" t="str">
        <f>VLOOKUP($I130, 'Locale Strings'!$A$2:$D$295, 4, FALSE)</f>
        <v>Looks like you used an old password.</v>
      </c>
      <c r="K130" t="str">
        <f>IF(IF(NOT(ISNA(MATCH(K$1, 'Locale Strings'!$1:$1, 0))), LEN(VLOOKUP($I130, 'Locale Strings'!$A$1:$AO$1718, MATCH(K$1, 'Locale Strings'!$1:$1, 0), FALSE)) = 0, TRUE), _xlfn.CONCAT("(", K$1, ") ", $J130), VLOOKUP($I130, 'Locale Strings'!$A$1:$AO$1718, MATCH(K$1, 'Locale Strings'!$1:$1, 0), FALSE))</f>
        <v>(es) Looks like you used an old password.</v>
      </c>
      <c r="L130" t="str">
        <f>IF(IF(NOT(ISNA(MATCH(L$1, 'Locale Strings'!$1:$1, 0))), LEN(VLOOKUP($I130, 'Locale Strings'!$A$1:$AO$1718, MATCH(L$1, 'Locale Strings'!$1:$1, 0), FALSE)) = 0, TRUE), _xlfn.CONCAT("(", L$1, ") ", $J130), VLOOKUP($I130, 'Locale Strings'!$A$1:$AO$1718, MATCH(L$1, 'Locale Strings'!$1:$1, 0), FALSE))</f>
        <v>(en-US) Looks like you used an old password.</v>
      </c>
      <c r="M130" s="7"/>
    </row>
    <row r="131" spans="1:13" ht="15.6" x14ac:dyDescent="0.3">
      <c r="A131" t="s">
        <v>187</v>
      </c>
      <c r="B131" s="7" t="s">
        <v>12</v>
      </c>
      <c r="C131" t="s">
        <v>33</v>
      </c>
      <c r="D131" t="s">
        <v>241</v>
      </c>
      <c r="E131" t="s">
        <v>159</v>
      </c>
      <c r="F131" s="7"/>
      <c r="G131" s="7"/>
      <c r="H131" s="7"/>
      <c r="I131" t="s">
        <v>194</v>
      </c>
      <c r="J131" t="str">
        <f>VLOOKUP($I131, 'Locale Strings'!$A$2:$D$295, 4, FALSE)</f>
        <v>Invalid username or password.</v>
      </c>
      <c r="K131" t="str">
        <f>IF(IF(NOT(ISNA(MATCH(K$1, 'Locale Strings'!$1:$1, 0))), LEN(VLOOKUP($I131, 'Locale Strings'!$A$1:$AO$1718, MATCH(K$1, 'Locale Strings'!$1:$1, 0), FALSE)) = 0, TRUE), _xlfn.CONCAT("(", K$1, ") ", $J131), VLOOKUP($I131, 'Locale Strings'!$A$1:$AO$1718, MATCH(K$1, 'Locale Strings'!$1:$1, 0), FALSE))</f>
        <v>(es) Invalid username or password.</v>
      </c>
      <c r="L131" t="str">
        <f>IF(IF(NOT(ISNA(MATCH(L$1, 'Locale Strings'!$1:$1, 0))), LEN(VLOOKUP($I131, 'Locale Strings'!$A$1:$AO$1718, MATCH(L$1, 'Locale Strings'!$1:$1, 0), FALSE)) = 0, TRUE), _xlfn.CONCAT("(", L$1, ") ", $J131), VLOOKUP($I131, 'Locale Strings'!$A$1:$AO$1718, MATCH(L$1, 'Locale Strings'!$1:$1, 0), FALSE))</f>
        <v>(en-US) Invalid username or password.</v>
      </c>
      <c r="M131" s="7"/>
    </row>
    <row r="132" spans="1:13" ht="15.6" x14ac:dyDescent="0.3">
      <c r="A132" t="s">
        <v>187</v>
      </c>
      <c r="B132" s="7" t="s">
        <v>12</v>
      </c>
      <c r="C132" t="s">
        <v>33</v>
      </c>
      <c r="D132" t="s">
        <v>241</v>
      </c>
      <c r="E132" t="s">
        <v>165</v>
      </c>
      <c r="F132" s="7"/>
      <c r="G132" s="7"/>
      <c r="H132" s="7"/>
      <c r="I132" t="s">
        <v>218</v>
      </c>
      <c r="J132" t="str">
        <f>VLOOKUP($I132, 'Locale Strings'!$A$2:$D$295, 4, FALSE)</f>
        <v>Your account has been locked. Contact your support person to unlock it, then try again.</v>
      </c>
      <c r="K132" t="str">
        <f>IF(IF(NOT(ISNA(MATCH(K$1, 'Locale Strings'!$1:$1, 0))), LEN(VLOOKUP($I132, 'Locale Strings'!$A$1:$AO$1718, MATCH(K$1, 'Locale Strings'!$1:$1, 0), FALSE)) = 0, TRUE), _xlfn.CONCAT("(", K$1, ") ", $J132), VLOOKUP($I132, 'Locale Strings'!$A$1:$AO$1718, MATCH(K$1, 'Locale Strings'!$1:$1, 0), FALSE))</f>
        <v>(es) Your account has been locked. Contact your support person to unlock it, then try again.</v>
      </c>
      <c r="L132" t="str">
        <f>IF(IF(NOT(ISNA(MATCH(L$1, 'Locale Strings'!$1:$1, 0))), LEN(VLOOKUP($I132, 'Locale Strings'!$A$1:$AO$1718, MATCH(L$1, 'Locale Strings'!$1:$1, 0), FALSE)) = 0, TRUE), _xlfn.CONCAT("(", L$1, ") ", $J132), VLOOKUP($I132, 'Locale Strings'!$A$1:$AO$1718, MATCH(L$1, 'Locale Strings'!$1:$1, 0), FALSE))</f>
        <v>(en-US) Your account has been locked. Contact your support person to unlock it, then try again.</v>
      </c>
      <c r="M132" s="7"/>
    </row>
    <row r="133" spans="1:13" ht="15.6" x14ac:dyDescent="0.3">
      <c r="A133" t="s">
        <v>187</v>
      </c>
      <c r="B133" s="7" t="s">
        <v>12</v>
      </c>
      <c r="C133" t="s">
        <v>33</v>
      </c>
      <c r="D133" t="s">
        <v>241</v>
      </c>
      <c r="E133" t="s">
        <v>166</v>
      </c>
      <c r="F133" s="7"/>
      <c r="G133" s="7"/>
      <c r="H133" s="7"/>
      <c r="I133" t="s">
        <v>219</v>
      </c>
      <c r="J133" t="str">
        <f>VLOOKUP($I133, 'Locale Strings'!$A$2:$D$295, 4, FALSE)</f>
        <v>Your account is temporarily locked to prevent unauthorized use. Try again later.</v>
      </c>
      <c r="K133" t="str">
        <f>IF(IF(NOT(ISNA(MATCH(K$1, 'Locale Strings'!$1:$1, 0))), LEN(VLOOKUP($I133, 'Locale Strings'!$A$1:$AO$1718, MATCH(K$1, 'Locale Strings'!$1:$1, 0), FALSE)) = 0, TRUE), _xlfn.CONCAT("(", K$1, ") ", $J133), VLOOKUP($I133, 'Locale Strings'!$A$1:$AO$1718, MATCH(K$1, 'Locale Strings'!$1:$1, 0), FALSE))</f>
        <v>(es) Your account is temporarily locked to prevent unauthorized use. Try again later.</v>
      </c>
      <c r="L133" t="str">
        <f>IF(IF(NOT(ISNA(MATCH(L$1, 'Locale Strings'!$1:$1, 0))), LEN(VLOOKUP($I133, 'Locale Strings'!$A$1:$AO$1718, MATCH(L$1, 'Locale Strings'!$1:$1, 0), FALSE)) = 0, TRUE), _xlfn.CONCAT("(", L$1, ") ", $J133), VLOOKUP($I133, 'Locale Strings'!$A$1:$AO$1718, MATCH(L$1, 'Locale Strings'!$1:$1, 0), FALSE))</f>
        <v>(en-US) Your account is temporarily locked to prevent unauthorized use. Try again later.</v>
      </c>
      <c r="M133" s="7"/>
    </row>
    <row r="134" spans="1:13" ht="15.6" x14ac:dyDescent="0.3">
      <c r="A134" t="s">
        <v>187</v>
      </c>
      <c r="B134" s="7" t="s">
        <v>12</v>
      </c>
      <c r="C134" t="s">
        <v>33</v>
      </c>
      <c r="D134" t="s">
        <v>241</v>
      </c>
      <c r="E134" t="s">
        <v>158</v>
      </c>
      <c r="F134" s="7"/>
      <c r="G134" s="7"/>
      <c r="H134" s="7"/>
      <c r="I134" t="s">
        <v>207</v>
      </c>
      <c r="J134" t="str">
        <f>VLOOKUP($I134, 'Locale Strings'!$A$2:$D$295, 4, FALSE)</f>
        <v>There are too many requests at this moment. Please wait for some time and try again.</v>
      </c>
      <c r="K134" t="str">
        <f>IF(IF(NOT(ISNA(MATCH(K$1, 'Locale Strings'!$1:$1, 0))), LEN(VLOOKUP($I134, 'Locale Strings'!$A$1:$AO$1718, MATCH(K$1, 'Locale Strings'!$1:$1, 0), FALSE)) = 0, TRUE), _xlfn.CONCAT("(", K$1, ") ", $J134), VLOOKUP($I134, 'Locale Strings'!$A$1:$AO$1718, MATCH(K$1, 'Locale Strings'!$1:$1, 0), FALSE))</f>
        <v>(es) There are too many requests at this moment. Please wait for some time and try again.</v>
      </c>
      <c r="L134" t="str">
        <f>IF(IF(NOT(ISNA(MATCH(L$1, 'Locale Strings'!$1:$1, 0))), LEN(VLOOKUP($I134, 'Locale Strings'!$A$1:$AO$1718, MATCH(L$1, 'Locale Strings'!$1:$1, 0), FALSE)) = 0, TRUE), _xlfn.CONCAT("(", L$1, ") ", $J134), VLOOKUP($I134, 'Locale Strings'!$A$1:$AO$1718, MATCH(L$1, 'Locale Strings'!$1:$1, 0), FALSE))</f>
        <v>(en-US) There are too many requests at this moment. Please wait for some time and try again.</v>
      </c>
      <c r="M134" s="7"/>
    </row>
    <row r="135" spans="1:13" ht="15.6" x14ac:dyDescent="0.3">
      <c r="A135" t="s">
        <v>153</v>
      </c>
      <c r="B135" s="7" t="s">
        <v>12</v>
      </c>
      <c r="C135" t="s">
        <v>19</v>
      </c>
      <c r="D135" t="s">
        <v>77</v>
      </c>
      <c r="E135" t="s">
        <v>21</v>
      </c>
      <c r="F135" s="7"/>
      <c r="G135" s="7"/>
      <c r="H135" s="7"/>
      <c r="I135" t="s">
        <v>78</v>
      </c>
      <c r="J135" t="str">
        <f>VLOOKUP($I135, 'Locale Strings'!$A$2:$D$295, 4, FALSE)</f>
        <v>Display Name</v>
      </c>
      <c r="K135" t="str">
        <f>IF(IF(NOT(ISNA(MATCH(K$1, 'Locale Strings'!$1:$1, 0))), LEN(VLOOKUP($I135, 'Locale Strings'!$A$1:$AO$1718, MATCH(K$1, 'Locale Strings'!$1:$1, 0), FALSE)) = 0, TRUE), _xlfn.CONCAT("(", K$1, ") ", $J135), VLOOKUP($I135, 'Locale Strings'!$A$1:$AO$1718, MATCH(K$1, 'Locale Strings'!$1:$1, 0), FALSE))</f>
        <v>(es) Display Name</v>
      </c>
      <c r="L135" t="str">
        <f>IF(IF(NOT(ISNA(MATCH(L$1, 'Locale Strings'!$1:$1, 0))), LEN(VLOOKUP($I135, 'Locale Strings'!$A$1:$AO$1718, MATCH(L$1, 'Locale Strings'!$1:$1, 0), FALSE)) = 0, TRUE), _xlfn.CONCAT("(", L$1, ") ", $J135), VLOOKUP($I135, 'Locale Strings'!$A$1:$AO$1718, MATCH(L$1, 'Locale Strings'!$1:$1, 0), FALSE))</f>
        <v>(en-US) Display Name</v>
      </c>
      <c r="M135" s="7"/>
    </row>
    <row r="136" spans="1:13" ht="15.6" x14ac:dyDescent="0.3">
      <c r="A136" t="s">
        <v>153</v>
      </c>
      <c r="B136" s="7" t="s">
        <v>12</v>
      </c>
      <c r="C136" t="s">
        <v>19</v>
      </c>
      <c r="D136" t="s">
        <v>77</v>
      </c>
      <c r="E136" t="s">
        <v>25</v>
      </c>
      <c r="F136" s="7"/>
      <c r="G136" s="7"/>
      <c r="H136" s="7"/>
      <c r="I136" t="s">
        <v>79</v>
      </c>
      <c r="J136" t="str">
        <f>VLOOKUP($I136, 'Locale Strings'!$A$2:$D$295, 4, FALSE)</f>
        <v>Your display name.</v>
      </c>
      <c r="K136" t="str">
        <f>IF(IF(NOT(ISNA(MATCH(K$1, 'Locale Strings'!$1:$1, 0))), LEN(VLOOKUP($I136, 'Locale Strings'!$A$1:$AO$1718, MATCH(K$1, 'Locale Strings'!$1:$1, 0), FALSE)) = 0, TRUE), _xlfn.CONCAT("(", K$1, ") ", $J136), VLOOKUP($I136, 'Locale Strings'!$A$1:$AO$1718, MATCH(K$1, 'Locale Strings'!$1:$1, 0), FALSE))</f>
        <v>(es) Your display name.</v>
      </c>
      <c r="L136" t="str">
        <f>IF(IF(NOT(ISNA(MATCH(L$1, 'Locale Strings'!$1:$1, 0))), LEN(VLOOKUP($I136, 'Locale Strings'!$A$1:$AO$1718, MATCH(L$1, 'Locale Strings'!$1:$1, 0), FALSE)) = 0, TRUE), _xlfn.CONCAT("(", L$1, ") ", $J136), VLOOKUP($I136, 'Locale Strings'!$A$1:$AO$1718, MATCH(L$1, 'Locale Strings'!$1:$1, 0), FALSE))</f>
        <v>(en-US) Your display name.</v>
      </c>
      <c r="M136" s="7"/>
    </row>
    <row r="137" spans="1:13" ht="15.6" x14ac:dyDescent="0.3">
      <c r="A137" t="s">
        <v>153</v>
      </c>
      <c r="B137" s="7" t="s">
        <v>12</v>
      </c>
      <c r="C137" t="s">
        <v>19</v>
      </c>
      <c r="D137" t="s">
        <v>83</v>
      </c>
      <c r="E137" t="s">
        <v>21</v>
      </c>
      <c r="F137" s="7"/>
      <c r="G137" s="7"/>
      <c r="H137" s="7"/>
      <c r="I137" t="s">
        <v>84</v>
      </c>
      <c r="J137" t="str">
        <f>VLOOKUP($I137, 'Locale Strings'!$A$2:$D$295, 4, FALSE)</f>
        <v>Surname</v>
      </c>
      <c r="K137" t="str">
        <f>IF(IF(NOT(ISNA(MATCH(K$1, 'Locale Strings'!$1:$1, 0))), LEN(VLOOKUP($I137, 'Locale Strings'!$A$1:$AO$1718, MATCH(K$1, 'Locale Strings'!$1:$1, 0), FALSE)) = 0, TRUE), _xlfn.CONCAT("(", K$1, ") ", $J137), VLOOKUP($I137, 'Locale Strings'!$A$1:$AO$1718, MATCH(K$1, 'Locale Strings'!$1:$1, 0), FALSE))</f>
        <v>(es) Surname</v>
      </c>
      <c r="L137" t="str">
        <f>IF(IF(NOT(ISNA(MATCH(L$1, 'Locale Strings'!$1:$1, 0))), LEN(VLOOKUP($I137, 'Locale Strings'!$A$1:$AO$1718, MATCH(L$1, 'Locale Strings'!$1:$1, 0), FALSE)) = 0, TRUE), _xlfn.CONCAT("(", L$1, ") ", $J137), VLOOKUP($I137, 'Locale Strings'!$A$1:$AO$1718, MATCH(L$1, 'Locale Strings'!$1:$1, 0), FALSE))</f>
        <v>(en-US) Surname</v>
      </c>
      <c r="M137" s="7"/>
    </row>
    <row r="138" spans="1:13" ht="15.6" x14ac:dyDescent="0.3">
      <c r="A138" t="s">
        <v>153</v>
      </c>
      <c r="B138" s="7" t="s">
        <v>12</v>
      </c>
      <c r="C138" t="s">
        <v>19</v>
      </c>
      <c r="D138" t="s">
        <v>83</v>
      </c>
      <c r="E138" t="s">
        <v>25</v>
      </c>
      <c r="F138" s="7" t="s">
        <v>152</v>
      </c>
      <c r="G138" s="7" t="b">
        <v>1</v>
      </c>
      <c r="H138" s="7" t="b">
        <v>0</v>
      </c>
      <c r="I138" t="s">
        <v>85</v>
      </c>
      <c r="J138" t="str">
        <f>VLOOKUP($I138, 'Locale Strings'!$A$2:$D$295, 4, FALSE)</f>
        <v>Your surname (also known as family name or last name).</v>
      </c>
      <c r="K138" t="str">
        <f>IF(IF(NOT(ISNA(MATCH(K$1, 'Locale Strings'!$1:$1, 0))), LEN(VLOOKUP($I138, 'Locale Strings'!$A$1:$AO$1718, MATCH(K$1, 'Locale Strings'!$1:$1, 0), FALSE)) = 0, TRUE), _xlfn.CONCAT("(", K$1, ") ", $J138), VLOOKUP($I138, 'Locale Strings'!$A$1:$AO$1718, MATCH(K$1, 'Locale Strings'!$1:$1, 0), FALSE))</f>
        <v>(es) Your surname (also known as family name or last name).</v>
      </c>
      <c r="L138" t="str">
        <f>IF(IF(NOT(ISNA(MATCH(L$1, 'Locale Strings'!$1:$1, 0))), LEN(VLOOKUP($I138, 'Locale Strings'!$A$1:$AO$1718, MATCH(L$1, 'Locale Strings'!$1:$1, 0), FALSE)) = 0, TRUE), _xlfn.CONCAT("(", L$1, ") ", $J138), VLOOKUP($I138, 'Locale Strings'!$A$1:$AO$1718, MATCH(L$1, 'Locale Strings'!$1:$1, 0), FALSE))</f>
        <v>(en-US) Your surname (also known as family name or last name).</v>
      </c>
      <c r="M138" s="7"/>
    </row>
    <row r="139" spans="1:13" ht="15.6" x14ac:dyDescent="0.3">
      <c r="A139" t="s">
        <v>153</v>
      </c>
      <c r="B139" s="7" t="s">
        <v>12</v>
      </c>
      <c r="C139" t="s">
        <v>19</v>
      </c>
      <c r="D139" t="s">
        <v>80</v>
      </c>
      <c r="E139" t="s">
        <v>21</v>
      </c>
      <c r="F139" s="7" t="s">
        <v>152</v>
      </c>
      <c r="G139" s="7" t="b">
        <v>1</v>
      </c>
      <c r="H139" s="7" t="b">
        <v>0</v>
      </c>
      <c r="I139" t="s">
        <v>81</v>
      </c>
      <c r="J139" t="str">
        <f>VLOOKUP($I139, 'Locale Strings'!$A$2:$D$295, 4, FALSE)</f>
        <v>Given Name</v>
      </c>
      <c r="K139" t="str">
        <f>IF(IF(NOT(ISNA(MATCH(K$1, 'Locale Strings'!$1:$1, 0))), LEN(VLOOKUP($I139, 'Locale Strings'!$A$1:$AO$1718, MATCH(K$1, 'Locale Strings'!$1:$1, 0), FALSE)) = 0, TRUE), _xlfn.CONCAT("(", K$1, ") ", $J139), VLOOKUP($I139, 'Locale Strings'!$A$1:$AO$1718, MATCH(K$1, 'Locale Strings'!$1:$1, 0), FALSE))</f>
        <v>(es) Given Name</v>
      </c>
      <c r="L139" t="str">
        <f>IF(IF(NOT(ISNA(MATCH(L$1, 'Locale Strings'!$1:$1, 0))), LEN(VLOOKUP($I139, 'Locale Strings'!$A$1:$AO$1718, MATCH(L$1, 'Locale Strings'!$1:$1, 0), FALSE)) = 0, TRUE), _xlfn.CONCAT("(", L$1, ") ", $J139), VLOOKUP($I139, 'Locale Strings'!$A$1:$AO$1718, MATCH(L$1, 'Locale Strings'!$1:$1, 0), FALSE))</f>
        <v>(en-US) Given Name</v>
      </c>
      <c r="M139" s="7"/>
    </row>
    <row r="140" spans="1:13" ht="15.6" x14ac:dyDescent="0.3">
      <c r="A140" t="s">
        <v>153</v>
      </c>
      <c r="B140" s="7" t="s">
        <v>12</v>
      </c>
      <c r="C140" t="s">
        <v>19</v>
      </c>
      <c r="D140" t="s">
        <v>80</v>
      </c>
      <c r="E140" t="s">
        <v>25</v>
      </c>
      <c r="F140" s="7" t="s">
        <v>152</v>
      </c>
      <c r="G140" s="7" t="b">
        <v>1</v>
      </c>
      <c r="H140" s="7" t="b">
        <v>0</v>
      </c>
      <c r="I140" t="s">
        <v>82</v>
      </c>
      <c r="J140" t="str">
        <f>VLOOKUP($I140, 'Locale Strings'!$A$2:$D$295, 4, FALSE)</f>
        <v>Your given name (also known as first name).</v>
      </c>
      <c r="K140" t="str">
        <f>IF(IF(NOT(ISNA(MATCH(K$1, 'Locale Strings'!$1:$1, 0))), LEN(VLOOKUP($I140, 'Locale Strings'!$A$1:$AO$1718, MATCH(K$1, 'Locale Strings'!$1:$1, 0), FALSE)) = 0, TRUE), _xlfn.CONCAT("(", K$1, ") ", $J140), VLOOKUP($I140, 'Locale Strings'!$A$1:$AO$1718, MATCH(K$1, 'Locale Strings'!$1:$1, 0), FALSE))</f>
        <v>(es) Your given name (also known as first name).</v>
      </c>
      <c r="L140" t="str">
        <f>IF(IF(NOT(ISNA(MATCH(L$1, 'Locale Strings'!$1:$1, 0))), LEN(VLOOKUP($I140, 'Locale Strings'!$A$1:$AO$1718, MATCH(L$1, 'Locale Strings'!$1:$1, 0), FALSE)) = 0, TRUE), _xlfn.CONCAT("(", L$1, ") ", $J140), VLOOKUP($I140, 'Locale Strings'!$A$1:$AO$1718, MATCH(L$1, 'Locale Strings'!$1:$1, 0), FALSE))</f>
        <v>(en-US) Your given name (also known as first name).</v>
      </c>
      <c r="M140" s="7"/>
    </row>
    <row r="141" spans="1:13" ht="15.6" x14ac:dyDescent="0.3">
      <c r="A141" t="s">
        <v>153</v>
      </c>
      <c r="B141" s="7" t="s">
        <v>12</v>
      </c>
      <c r="C141" t="s">
        <v>16</v>
      </c>
      <c r="D141" t="s">
        <v>241</v>
      </c>
      <c r="E141" t="s">
        <v>52</v>
      </c>
      <c r="F141" s="7"/>
      <c r="G141" s="7"/>
      <c r="H141" s="7"/>
      <c r="I141" t="s">
        <v>53</v>
      </c>
      <c r="J141" t="str">
        <f>VLOOKUP($I141, 'Locale Strings'!$A$2:$D$295, 4, FALSE)</f>
        <v>Continue</v>
      </c>
      <c r="K141" t="str">
        <f>IF(IF(NOT(ISNA(MATCH(K$1, 'Locale Strings'!$1:$1, 0))), LEN(VLOOKUP($I141, 'Locale Strings'!$A$1:$AO$1718, MATCH(K$1, 'Locale Strings'!$1:$1, 0), FALSE)) = 0, TRUE), _xlfn.CONCAT("(", K$1, ") ", $J141), VLOOKUP($I141, 'Locale Strings'!$A$1:$AO$1718, MATCH(K$1, 'Locale Strings'!$1:$1, 0), FALSE))</f>
        <v>(es) Continue</v>
      </c>
      <c r="L141" t="str">
        <f>IF(IF(NOT(ISNA(MATCH(L$1, 'Locale Strings'!$1:$1, 0))), LEN(VLOOKUP($I141, 'Locale Strings'!$A$1:$AO$1718, MATCH(L$1, 'Locale Strings'!$1:$1, 0), FALSE)) = 0, TRUE), _xlfn.CONCAT("(", L$1, ") ", $J141), VLOOKUP($I141, 'Locale Strings'!$A$1:$AO$1718, MATCH(L$1, 'Locale Strings'!$1:$1, 0), FALSE))</f>
        <v>(en-US) Continue</v>
      </c>
      <c r="M141" s="7"/>
    </row>
    <row r="142" spans="1:13" ht="15.6" x14ac:dyDescent="0.3">
      <c r="A142" t="s">
        <v>153</v>
      </c>
      <c r="B142" s="7" t="s">
        <v>12</v>
      </c>
      <c r="C142" t="s">
        <v>16</v>
      </c>
      <c r="D142" t="s">
        <v>241</v>
      </c>
      <c r="E142" t="s">
        <v>50</v>
      </c>
      <c r="F142" s="7"/>
      <c r="G142" s="7"/>
      <c r="H142" s="7"/>
      <c r="I142" t="s">
        <v>51</v>
      </c>
      <c r="J142" t="str">
        <f>VLOOKUP($I142, 'Locale Strings'!$A$2:$D$295, 4, FALSE)</f>
        <v>Cancel</v>
      </c>
      <c r="K142" t="str">
        <f>IF(IF(NOT(ISNA(MATCH(K$1, 'Locale Strings'!$1:$1, 0))), LEN(VLOOKUP($I142, 'Locale Strings'!$A$1:$AO$1718, MATCH(K$1, 'Locale Strings'!$1:$1, 0), FALSE)) = 0, TRUE), _xlfn.CONCAT("(", K$1, ") ", $J142), VLOOKUP($I142, 'Locale Strings'!$A$1:$AO$1718, MATCH(K$1, 'Locale Strings'!$1:$1, 0), FALSE))</f>
        <v>(es) Cancel</v>
      </c>
      <c r="L142" t="str">
        <f>IF(IF(NOT(ISNA(MATCH(L$1, 'Locale Strings'!$1:$1, 0))), LEN(VLOOKUP($I142, 'Locale Strings'!$A$1:$AO$1718, MATCH(L$1, 'Locale Strings'!$1:$1, 0), FALSE)) = 0, TRUE), _xlfn.CONCAT("(", L$1, ") ", $J142), VLOOKUP($I142, 'Locale Strings'!$A$1:$AO$1718, MATCH(L$1, 'Locale Strings'!$1:$1, 0), FALSE))</f>
        <v>(en-US) Cancel</v>
      </c>
      <c r="M142" s="7"/>
    </row>
    <row r="143" spans="1:13" ht="15.6" x14ac:dyDescent="0.3">
      <c r="A143" t="s">
        <v>96</v>
      </c>
      <c r="B143" s="7" t="s">
        <v>12</v>
      </c>
      <c r="C143" t="s">
        <v>16</v>
      </c>
      <c r="D143" t="s">
        <v>241</v>
      </c>
      <c r="E143" t="s">
        <v>103</v>
      </c>
      <c r="F143" s="7"/>
      <c r="G143" s="7"/>
      <c r="H143" s="7"/>
      <c r="I143" t="s">
        <v>104</v>
      </c>
      <c r="J143" t="str">
        <f>VLOOKUP($I143, 'Locale Strings'!$A$2:$D$295, 4, FALSE)</f>
        <v>Call Me</v>
      </c>
      <c r="K143" t="str">
        <f>IF(IF(NOT(ISNA(MATCH(K$1, 'Locale Strings'!$1:$1, 0))), LEN(VLOOKUP($I143, 'Locale Strings'!$A$1:$AO$1718, MATCH(K$1, 'Locale Strings'!$1:$1, 0), FALSE)) = 0, TRUE), _xlfn.CONCAT("(", K$1, ") ", $J143), VLOOKUP($I143, 'Locale Strings'!$A$1:$AO$1718, MATCH(K$1, 'Locale Strings'!$1:$1, 0), FALSE))</f>
        <v>(es) Call Me</v>
      </c>
      <c r="L143" t="str">
        <f>IF(IF(NOT(ISNA(MATCH(L$1, 'Locale Strings'!$1:$1, 0))), LEN(VLOOKUP($I143, 'Locale Strings'!$A$1:$AO$1718, MATCH(L$1, 'Locale Strings'!$1:$1, 0), FALSE)) = 0, TRUE), _xlfn.CONCAT("(", L$1, ") ", $J143), VLOOKUP($I143, 'Locale Strings'!$A$1:$AO$1718, MATCH(L$1, 'Locale Strings'!$1:$1, 0), FALSE))</f>
        <v>(en-US) Call Me</v>
      </c>
      <c r="M143" s="7"/>
    </row>
    <row r="144" spans="1:13" ht="15.6" x14ac:dyDescent="0.3">
      <c r="A144" t="s">
        <v>96</v>
      </c>
      <c r="B144" s="7" t="s">
        <v>12</v>
      </c>
      <c r="C144" t="s">
        <v>16</v>
      </c>
      <c r="D144" t="s">
        <v>241</v>
      </c>
      <c r="E144" t="s">
        <v>112</v>
      </c>
      <c r="F144" s="7"/>
      <c r="G144" s="7"/>
      <c r="H144" s="7"/>
      <c r="I144" t="s">
        <v>113</v>
      </c>
      <c r="J144" t="str">
        <f>VLOOKUP($I144, 'Locale Strings'!$A$2:$D$295, 4, FALSE)</f>
        <v>Country Code</v>
      </c>
      <c r="K144" t="str">
        <f>IF(IF(NOT(ISNA(MATCH(K$1, 'Locale Strings'!$1:$1, 0))), LEN(VLOOKUP($I144, 'Locale Strings'!$A$1:$AO$1718, MATCH(K$1, 'Locale Strings'!$1:$1, 0), FALSE)) = 0, TRUE), _xlfn.CONCAT("(", K$1, ") ", $J144), VLOOKUP($I144, 'Locale Strings'!$A$1:$AO$1718, MATCH(K$1, 'Locale Strings'!$1:$1, 0), FALSE))</f>
        <v>(es) Country Code</v>
      </c>
      <c r="L144" t="str">
        <f>IF(IF(NOT(ISNA(MATCH(L$1, 'Locale Strings'!$1:$1, 0))), LEN(VLOOKUP($I144, 'Locale Strings'!$A$1:$AO$1718, MATCH(L$1, 'Locale Strings'!$1:$1, 0), FALSE)) = 0, TRUE), _xlfn.CONCAT("(", L$1, ") ", $J144), VLOOKUP($I144, 'Locale Strings'!$A$1:$AO$1718, MATCH(L$1, 'Locale Strings'!$1:$1, 0), FALSE))</f>
        <v>(en-US) Country Code</v>
      </c>
      <c r="M144" s="7"/>
    </row>
    <row r="145" spans="1:13" ht="15.6" x14ac:dyDescent="0.3">
      <c r="A145" t="s">
        <v>96</v>
      </c>
      <c r="B145" s="7" t="s">
        <v>12</v>
      </c>
      <c r="C145" t="s">
        <v>16</v>
      </c>
      <c r="D145" t="s">
        <v>241</v>
      </c>
      <c r="E145" t="s">
        <v>106</v>
      </c>
      <c r="F145" s="7"/>
      <c r="G145" s="7"/>
      <c r="H145" s="7"/>
      <c r="I145" t="s">
        <v>107</v>
      </c>
      <c r="J145" t="str">
        <f>VLOOKUP($I145, 'Locale Strings'!$A$2:$D$295, 4, FALSE)</f>
        <v>The user has canceled multi-factor authentication</v>
      </c>
      <c r="K145" t="str">
        <f>IF(IF(NOT(ISNA(MATCH(K$1, 'Locale Strings'!$1:$1, 0))), LEN(VLOOKUP($I145, 'Locale Strings'!$A$1:$AO$1718, MATCH(K$1, 'Locale Strings'!$1:$1, 0), FALSE)) = 0, TRUE), _xlfn.CONCAT("(", K$1, ") ", $J145), VLOOKUP($I145, 'Locale Strings'!$A$1:$AO$1718, MATCH(K$1, 'Locale Strings'!$1:$1, 0), FALSE))</f>
        <v>(es) The user has canceled multi-factor authentication</v>
      </c>
      <c r="L145" t="str">
        <f>IF(IF(NOT(ISNA(MATCH(L$1, 'Locale Strings'!$1:$1, 0))), LEN(VLOOKUP($I145, 'Locale Strings'!$A$1:$AO$1718, MATCH(L$1, 'Locale Strings'!$1:$1, 0), FALSE)) = 0, TRUE), _xlfn.CONCAT("(", L$1, ") ", $J145), VLOOKUP($I145, 'Locale Strings'!$A$1:$AO$1718, MATCH(L$1, 'Locale Strings'!$1:$1, 0), FALSE))</f>
        <v>(en-US) The user has canceled multi-factor authentication</v>
      </c>
      <c r="M145" s="7"/>
    </row>
    <row r="146" spans="1:13" ht="15.6" x14ac:dyDescent="0.3">
      <c r="A146" t="s">
        <v>96</v>
      </c>
      <c r="B146" s="7" t="s">
        <v>12</v>
      </c>
      <c r="C146" t="s">
        <v>16</v>
      </c>
      <c r="D146" t="s">
        <v>241</v>
      </c>
      <c r="E146" t="s">
        <v>150</v>
      </c>
      <c r="F146" s="7"/>
      <c r="G146" s="7"/>
      <c r="H146" s="7"/>
      <c r="I146" t="s">
        <v>235</v>
      </c>
      <c r="J146" t="str">
        <f>VLOOKUP($I146, 'Locale Strings'!$A$2:$D$295, 4, FALSE)</f>
        <v>Send a new code</v>
      </c>
      <c r="K146" t="str">
        <f>IF(IF(NOT(ISNA(MATCH(K$1, 'Locale Strings'!$1:$1, 0))), LEN(VLOOKUP($I146, 'Locale Strings'!$A$1:$AO$1718, MATCH(K$1, 'Locale Strings'!$1:$1, 0), FALSE)) = 0, TRUE), _xlfn.CONCAT("(", K$1, ") ", $J146), VLOOKUP($I146, 'Locale Strings'!$A$1:$AO$1718, MATCH(K$1, 'Locale Strings'!$1:$1, 0), FALSE))</f>
        <v>(es) Send a new code</v>
      </c>
      <c r="L146" t="str">
        <f>IF(IF(NOT(ISNA(MATCH(L$1, 'Locale Strings'!$1:$1, 0))), LEN(VLOOKUP($I146, 'Locale Strings'!$A$1:$AO$1718, MATCH(L$1, 'Locale Strings'!$1:$1, 0), FALSE)) = 0, TRUE), _xlfn.CONCAT("(", L$1, ") ", $J146), VLOOKUP($I146, 'Locale Strings'!$A$1:$AO$1718, MATCH(L$1, 'Locale Strings'!$1:$1, 0), FALSE))</f>
        <v>(en-US) Send a new code</v>
      </c>
      <c r="M146" s="7"/>
    </row>
    <row r="147" spans="1:13" ht="15.6" x14ac:dyDescent="0.3">
      <c r="A147" t="s">
        <v>96</v>
      </c>
      <c r="B147" s="7" t="s">
        <v>12</v>
      </c>
      <c r="C147" t="s">
        <v>16</v>
      </c>
      <c r="D147" t="s">
        <v>241</v>
      </c>
      <c r="E147" t="s">
        <v>108</v>
      </c>
      <c r="F147" s="7"/>
      <c r="G147" s="7"/>
      <c r="H147" s="7"/>
      <c r="I147" t="s">
        <v>109</v>
      </c>
      <c r="J147" t="str">
        <f>VLOOKUP($I147, 'Locale Strings'!$A$2:$D$295, 4, FALSE)</f>
        <v>\d{6}</v>
      </c>
      <c r="K147" t="str">
        <f>IF(IF(NOT(ISNA(MATCH(K$1, 'Locale Strings'!$1:$1, 0))), LEN(VLOOKUP($I147, 'Locale Strings'!$A$1:$AO$1718, MATCH(K$1, 'Locale Strings'!$1:$1, 0), FALSE)) = 0, TRUE), _xlfn.CONCAT("(", K$1, ") ", $J147), VLOOKUP($I147, 'Locale Strings'!$A$1:$AO$1718, MATCH(K$1, 'Locale Strings'!$1:$1, 0), FALSE))</f>
        <v>(es) \d{6}</v>
      </c>
      <c r="L147" t="str">
        <f>IF(IF(NOT(ISNA(MATCH(L$1, 'Locale Strings'!$1:$1, 0))), LEN(VLOOKUP($I147, 'Locale Strings'!$A$1:$AO$1718, MATCH(L$1, 'Locale Strings'!$1:$1, 0), FALSE)) = 0, TRUE), _xlfn.CONCAT("(", L$1, ") ", $J147), VLOOKUP($I147, 'Locale Strings'!$A$1:$AO$1718, MATCH(L$1, 'Locale Strings'!$1:$1, 0), FALSE))</f>
        <v>(en-US) \d{6}</v>
      </c>
      <c r="M147" s="7"/>
    </row>
    <row r="148" spans="1:13" ht="15.6" x14ac:dyDescent="0.3">
      <c r="A148" t="s">
        <v>96</v>
      </c>
      <c r="B148" s="7" t="s">
        <v>12</v>
      </c>
      <c r="C148" t="s">
        <v>16</v>
      </c>
      <c r="D148" t="s">
        <v>241</v>
      </c>
      <c r="E148" t="s">
        <v>127</v>
      </c>
      <c r="F148" s="7"/>
      <c r="G148" s="7"/>
      <c r="H148" s="7"/>
      <c r="I148" t="s">
        <v>128</v>
      </c>
      <c r="J148" t="str">
        <f>VLOOKUP($I148, 'Locale Strings'!$A$2:$D$295, 4, FALSE)</f>
        <v>We have the following number on record for you. We can send a code via SMS or phone to authenticate you.</v>
      </c>
      <c r="K148" t="str">
        <f>IF(IF(NOT(ISNA(MATCH(K$1, 'Locale Strings'!$1:$1, 0))), LEN(VLOOKUP($I148, 'Locale Strings'!$A$1:$AO$1718, MATCH(K$1, 'Locale Strings'!$1:$1, 0), FALSE)) = 0, TRUE), _xlfn.CONCAT("(", K$1, ") ", $J148), VLOOKUP($I148, 'Locale Strings'!$A$1:$AO$1718, MATCH(K$1, 'Locale Strings'!$1:$1, 0), FALSE))</f>
        <v>(es) We have the following number on record for you. We can send a code via SMS or phone to authenticate you.</v>
      </c>
      <c r="L148" t="str">
        <f>IF(IF(NOT(ISNA(MATCH(L$1, 'Locale Strings'!$1:$1, 0))), LEN(VLOOKUP($I148, 'Locale Strings'!$A$1:$AO$1718, MATCH(L$1, 'Locale Strings'!$1:$1, 0), FALSE)) = 0, TRUE), _xlfn.CONCAT("(", L$1, ") ", $J148), VLOOKUP($I148, 'Locale Strings'!$A$1:$AO$1718, MATCH(L$1, 'Locale Strings'!$1:$1, 0), FALSE))</f>
        <v>(en-US) We have the following number on record for you. We can send a code via SMS or phone to authenticate you.</v>
      </c>
      <c r="M148" s="7"/>
    </row>
    <row r="149" spans="1:13" ht="15.6" x14ac:dyDescent="0.3">
      <c r="A149" t="s">
        <v>96</v>
      </c>
      <c r="B149" s="7" t="s">
        <v>12</v>
      </c>
      <c r="C149" t="s">
        <v>16</v>
      </c>
      <c r="D149" t="s">
        <v>241</v>
      </c>
      <c r="E149" t="s">
        <v>129</v>
      </c>
      <c r="F149" s="7"/>
      <c r="G149" s="7"/>
      <c r="H149" s="7"/>
      <c r="I149" t="s">
        <v>130</v>
      </c>
      <c r="J149" t="str">
        <f>VLOOKUP($I149, 'Locale Strings'!$A$2:$D$295, 4, FALSE)</f>
        <v>We have the following numbers on record for you. Choose a number that we can phone or send a code via SMS to authenticate you.</v>
      </c>
      <c r="K149" t="str">
        <f>IF(IF(NOT(ISNA(MATCH(K$1, 'Locale Strings'!$1:$1, 0))), LEN(VLOOKUP($I149, 'Locale Strings'!$A$1:$AO$1718, MATCH(K$1, 'Locale Strings'!$1:$1, 0), FALSE)) = 0, TRUE), _xlfn.CONCAT("(", K$1, ") ", $J149), VLOOKUP($I149, 'Locale Strings'!$A$1:$AO$1718, MATCH(K$1, 'Locale Strings'!$1:$1, 0), FALSE))</f>
        <v>(es) We have the following numbers on record for you. Choose a number that we can phone or send a code via SMS to authenticate you.</v>
      </c>
      <c r="L149" t="str">
        <f>IF(IF(NOT(ISNA(MATCH(L$1, 'Locale Strings'!$1:$1, 0))), LEN(VLOOKUP($I149, 'Locale Strings'!$A$1:$AO$1718, MATCH(L$1, 'Locale Strings'!$1:$1, 0), FALSE)) = 0, TRUE), _xlfn.CONCAT("(", L$1, ") ", $J149), VLOOKUP($I149, 'Locale Strings'!$A$1:$AO$1718, MATCH(L$1, 'Locale Strings'!$1:$1, 0), FALSE))</f>
        <v>(en-US) We have the following numbers on record for you. Choose a number that we can phone or send a code via SMS to authenticate you.</v>
      </c>
      <c r="M149" s="7"/>
    </row>
    <row r="150" spans="1:13" ht="15.6" x14ac:dyDescent="0.3">
      <c r="A150" t="s">
        <v>96</v>
      </c>
      <c r="B150" s="7" t="s">
        <v>12</v>
      </c>
      <c r="C150" t="s">
        <v>16</v>
      </c>
      <c r="D150" t="s">
        <v>241</v>
      </c>
      <c r="E150" t="s">
        <v>105</v>
      </c>
      <c r="F150" s="7"/>
      <c r="G150" s="7"/>
      <c r="H150" s="7"/>
      <c r="I150" t="s">
        <v>236</v>
      </c>
      <c r="J150" t="str">
        <f>VLOOKUP($I150, 'Locale Strings'!$A$2:$D$295, 4, FALSE)</f>
        <v>Verify code</v>
      </c>
      <c r="K150" t="str">
        <f>IF(IF(NOT(ISNA(MATCH(K$1, 'Locale Strings'!$1:$1, 0))), LEN(VLOOKUP($I150, 'Locale Strings'!$A$1:$AO$1718, MATCH(K$1, 'Locale Strings'!$1:$1, 0), FALSE)) = 0, TRUE), _xlfn.CONCAT("(", K$1, ") ", $J150), VLOOKUP($I150, 'Locale Strings'!$A$1:$AO$1718, MATCH(K$1, 'Locale Strings'!$1:$1, 0), FALSE))</f>
        <v>(es) Verify code</v>
      </c>
      <c r="L150" t="str">
        <f>IF(IF(NOT(ISNA(MATCH(L$1, 'Locale Strings'!$1:$1, 0))), LEN(VLOOKUP($I150, 'Locale Strings'!$A$1:$AO$1718, MATCH(L$1, 'Locale Strings'!$1:$1, 0), FALSE)) = 0, TRUE), _xlfn.CONCAT("(", L$1, ") ", $J150), VLOOKUP($I150, 'Locale Strings'!$A$1:$AO$1718, MATCH(L$1, 'Locale Strings'!$1:$1, 0), FALSE))</f>
        <v>(en-US) Verify code</v>
      </c>
      <c r="M150" s="7"/>
    </row>
    <row r="151" spans="1:13" ht="15.6" x14ac:dyDescent="0.3">
      <c r="A151" t="s">
        <v>96</v>
      </c>
      <c r="B151" s="7" t="s">
        <v>12</v>
      </c>
      <c r="C151" t="s">
        <v>16</v>
      </c>
      <c r="D151" t="s">
        <v>241</v>
      </c>
      <c r="E151" t="s">
        <v>146</v>
      </c>
      <c r="F151" s="7"/>
      <c r="G151" s="7"/>
      <c r="H151" s="7"/>
      <c r="I151" t="s">
        <v>198</v>
      </c>
      <c r="J151" t="str">
        <f>VLOOKUP($I151, 'Locale Strings'!$A$2:$D$295, 4, FALSE)</f>
        <v>Please enter the verification code you received</v>
      </c>
      <c r="K151" t="str">
        <f>IF(IF(NOT(ISNA(MATCH(K$1, 'Locale Strings'!$1:$1, 0))), LEN(VLOOKUP($I151, 'Locale Strings'!$A$1:$AO$1718, MATCH(K$1, 'Locale Strings'!$1:$1, 0), FALSE)) = 0, TRUE), _xlfn.CONCAT("(", K$1, ") ", $J151), VLOOKUP($I151, 'Locale Strings'!$A$1:$AO$1718, MATCH(K$1, 'Locale Strings'!$1:$1, 0), FALSE))</f>
        <v>(es) Please enter the verification code you received</v>
      </c>
      <c r="L151" t="str">
        <f>IF(IF(NOT(ISNA(MATCH(L$1, 'Locale Strings'!$1:$1, 0))), LEN(VLOOKUP($I151, 'Locale Strings'!$A$1:$AO$1718, MATCH(L$1, 'Locale Strings'!$1:$1, 0), FALSE)) = 0, TRUE), _xlfn.CONCAT("(", L$1, ") ", $J151), VLOOKUP($I151, 'Locale Strings'!$A$1:$AO$1718, MATCH(L$1, 'Locale Strings'!$1:$1, 0), FALSE))</f>
        <v>(en-US) Please enter the verification code you received</v>
      </c>
      <c r="M151" s="7"/>
    </row>
    <row r="152" spans="1:13" ht="15.6" x14ac:dyDescent="0.3">
      <c r="A152" t="s">
        <v>96</v>
      </c>
      <c r="B152" s="7" t="s">
        <v>12</v>
      </c>
      <c r="C152" t="s">
        <v>16</v>
      </c>
      <c r="D152" t="s">
        <v>241</v>
      </c>
      <c r="E152" t="s">
        <v>139</v>
      </c>
      <c r="F152" s="7"/>
      <c r="G152" s="7"/>
      <c r="H152" s="7"/>
      <c r="I152" t="s">
        <v>197</v>
      </c>
      <c r="J152" t="str">
        <f>VLOOKUP($I152, 'Locale Strings'!$A$2:$D$295, 4, FALSE)</f>
        <v>Please enter the 6-digit code you received</v>
      </c>
      <c r="K152" t="str">
        <f>IF(IF(NOT(ISNA(MATCH(K$1, 'Locale Strings'!$1:$1, 0))), LEN(VLOOKUP($I152, 'Locale Strings'!$A$1:$AO$1718, MATCH(K$1, 'Locale Strings'!$1:$1, 0), FALSE)) = 0, TRUE), _xlfn.CONCAT("(", K$1, ") ", $J152), VLOOKUP($I152, 'Locale Strings'!$A$1:$AO$1718, MATCH(K$1, 'Locale Strings'!$1:$1, 0), FALSE))</f>
        <v>(es) Please enter the 6-digit code you received</v>
      </c>
      <c r="L152" t="str">
        <f>IF(IF(NOT(ISNA(MATCH(L$1, 'Locale Strings'!$1:$1, 0))), LEN(VLOOKUP($I152, 'Locale Strings'!$A$1:$AO$1718, MATCH(L$1, 'Locale Strings'!$1:$1, 0), FALSE)) = 0, TRUE), _xlfn.CONCAT("(", L$1, ") ", $J152), VLOOKUP($I152, 'Locale Strings'!$A$1:$AO$1718, MATCH(L$1, 'Locale Strings'!$1:$1, 0), FALSE))</f>
        <v>(en-US) Please enter the 6-digit code you received</v>
      </c>
      <c r="M152" s="7"/>
    </row>
    <row r="153" spans="1:13" ht="15.6" x14ac:dyDescent="0.3">
      <c r="A153" t="s">
        <v>96</v>
      </c>
      <c r="B153" s="7" t="s">
        <v>12</v>
      </c>
      <c r="C153" t="s">
        <v>16</v>
      </c>
      <c r="D153" t="s">
        <v>241</v>
      </c>
      <c r="E153" t="s">
        <v>50</v>
      </c>
      <c r="F153" s="7"/>
      <c r="G153" s="7"/>
      <c r="H153" s="7"/>
      <c r="I153" t="s">
        <v>51</v>
      </c>
      <c r="J153" t="str">
        <f>VLOOKUP($I153, 'Locale Strings'!$A$2:$D$295, 4, FALSE)</f>
        <v>Cancel</v>
      </c>
      <c r="K153" t="str">
        <f>IF(IF(NOT(ISNA(MATCH(K$1, 'Locale Strings'!$1:$1, 0))), LEN(VLOOKUP($I153, 'Locale Strings'!$A$1:$AO$1718, MATCH(K$1, 'Locale Strings'!$1:$1, 0), FALSE)) = 0, TRUE), _xlfn.CONCAT("(", K$1, ") ", $J153), VLOOKUP($I153, 'Locale Strings'!$A$1:$AO$1718, MATCH(K$1, 'Locale Strings'!$1:$1, 0), FALSE))</f>
        <v>(es) Cancel</v>
      </c>
      <c r="L153" t="str">
        <f>IF(IF(NOT(ISNA(MATCH(L$1, 'Locale Strings'!$1:$1, 0))), LEN(VLOOKUP($I153, 'Locale Strings'!$A$1:$AO$1718, MATCH(L$1, 'Locale Strings'!$1:$1, 0), FALSE)) = 0, TRUE), _xlfn.CONCAT("(", L$1, ") ", $J153), VLOOKUP($I153, 'Locale Strings'!$A$1:$AO$1718, MATCH(L$1, 'Locale Strings'!$1:$1, 0), FALSE))</f>
        <v>(en-US) Cancel</v>
      </c>
      <c r="M153" s="7"/>
    </row>
    <row r="154" spans="1:13" ht="15.6" x14ac:dyDescent="0.3">
      <c r="A154" t="s">
        <v>96</v>
      </c>
      <c r="B154" s="7" t="s">
        <v>12</v>
      </c>
      <c r="C154" t="s">
        <v>16</v>
      </c>
      <c r="D154" t="s">
        <v>241</v>
      </c>
      <c r="E154" t="s">
        <v>141</v>
      </c>
      <c r="F154" s="7"/>
      <c r="G154" s="7"/>
      <c r="H154" s="7"/>
      <c r="I154" t="s">
        <v>142</v>
      </c>
      <c r="J154" t="str">
        <f>VLOOKUP($I154, 'Locale Strings'!$A$2:$D$295, 4, FALSE)</f>
        <v>Phone number</v>
      </c>
      <c r="K154" t="str">
        <f>IF(IF(NOT(ISNA(MATCH(K$1, 'Locale Strings'!$1:$1, 0))), LEN(VLOOKUP($I154, 'Locale Strings'!$A$1:$AO$1718, MATCH(K$1, 'Locale Strings'!$1:$1, 0), FALSE)) = 0, TRUE), _xlfn.CONCAT("(", K$1, ") ", $J154), VLOOKUP($I154, 'Locale Strings'!$A$1:$AO$1718, MATCH(K$1, 'Locale Strings'!$1:$1, 0), FALSE))</f>
        <v>(es) Phone number</v>
      </c>
      <c r="L154" t="str">
        <f>IF(IF(NOT(ISNA(MATCH(L$1, 'Locale Strings'!$1:$1, 0))), LEN(VLOOKUP($I154, 'Locale Strings'!$A$1:$AO$1718, MATCH(L$1, 'Locale Strings'!$1:$1, 0), FALSE)) = 0, TRUE), _xlfn.CONCAT("(", L$1, ") ", $J154), VLOOKUP($I154, 'Locale Strings'!$A$1:$AO$1718, MATCH(L$1, 'Locale Strings'!$1:$1, 0), FALSE))</f>
        <v>(en-US) Phone number</v>
      </c>
      <c r="M154" s="7"/>
    </row>
    <row r="155" spans="1:13" ht="15.6" x14ac:dyDescent="0.3">
      <c r="A155" t="s">
        <v>96</v>
      </c>
      <c r="B155" s="7" t="s">
        <v>12</v>
      </c>
      <c r="C155" t="s">
        <v>16</v>
      </c>
      <c r="D155" t="s">
        <v>241</v>
      </c>
      <c r="E155" t="s">
        <v>100</v>
      </c>
      <c r="F155" s="7"/>
      <c r="G155" s="7"/>
      <c r="H155" s="7"/>
      <c r="I155" t="s">
        <v>101</v>
      </c>
      <c r="J155" t="str">
        <f>VLOOKUP($I155, 'Locale Strings'!$A$2:$D$295, 4, FALSE)</f>
        <v>Retry</v>
      </c>
      <c r="K155" t="str">
        <f>IF(IF(NOT(ISNA(MATCH(K$1, 'Locale Strings'!$1:$1, 0))), LEN(VLOOKUP($I155, 'Locale Strings'!$A$1:$AO$1718, MATCH(K$1, 'Locale Strings'!$1:$1, 0), FALSE)) = 0, TRUE), _xlfn.CONCAT("(", K$1, ") ", $J155), VLOOKUP($I155, 'Locale Strings'!$A$1:$AO$1718, MATCH(K$1, 'Locale Strings'!$1:$1, 0), FALSE))</f>
        <v>(es) Retry</v>
      </c>
      <c r="L155" t="str">
        <f>IF(IF(NOT(ISNA(MATCH(L$1, 'Locale Strings'!$1:$1, 0))), LEN(VLOOKUP($I155, 'Locale Strings'!$A$1:$AO$1718, MATCH(L$1, 'Locale Strings'!$1:$1, 0), FALSE)) = 0, TRUE), _xlfn.CONCAT("(", L$1, ") ", $J155), VLOOKUP($I155, 'Locale Strings'!$A$1:$AO$1718, MATCH(L$1, 'Locale Strings'!$1:$1, 0), FALSE))</f>
        <v>(en-US) Retry</v>
      </c>
      <c r="M155" s="7"/>
    </row>
    <row r="156" spans="1:13" ht="15.6" x14ac:dyDescent="0.3">
      <c r="A156" t="s">
        <v>96</v>
      </c>
      <c r="B156" s="7" t="s">
        <v>12</v>
      </c>
      <c r="C156" t="s">
        <v>16</v>
      </c>
      <c r="D156" t="s">
        <v>241</v>
      </c>
      <c r="E156" t="s">
        <v>99</v>
      </c>
      <c r="F156" s="7"/>
      <c r="G156" s="7"/>
      <c r="H156" s="7"/>
      <c r="I156" t="s">
        <v>193</v>
      </c>
      <c r="J156" t="str">
        <f>VLOOKUP($I156, 'Locale Strings'!$A$2:$D$295, 4, FALSE)</f>
        <v>I don't have my phone</v>
      </c>
      <c r="K156" t="str">
        <f>IF(IF(NOT(ISNA(MATCH(K$1, 'Locale Strings'!$1:$1, 0))), LEN(VLOOKUP($I156, 'Locale Strings'!$A$1:$AO$1718, MATCH(K$1, 'Locale Strings'!$1:$1, 0), FALSE)) = 0, TRUE), _xlfn.CONCAT("(", K$1, ") ", $J156), VLOOKUP($I156, 'Locale Strings'!$A$1:$AO$1718, MATCH(K$1, 'Locale Strings'!$1:$1, 0), FALSE))</f>
        <v>(es) I don't have my phone</v>
      </c>
      <c r="L156" t="str">
        <f>IF(IF(NOT(ISNA(MATCH(L$1, 'Locale Strings'!$1:$1, 0))), LEN(VLOOKUP($I156, 'Locale Strings'!$A$1:$AO$1718, MATCH(L$1, 'Locale Strings'!$1:$1, 0), FALSE)) = 0, TRUE), _xlfn.CONCAT("(", L$1, ") ", $J156), VLOOKUP($I156, 'Locale Strings'!$A$1:$AO$1718, MATCH(L$1, 'Locale Strings'!$1:$1, 0), FALSE))</f>
        <v>(en-US) I don't have my phone</v>
      </c>
      <c r="M156" s="7"/>
    </row>
    <row r="157" spans="1:13" ht="15.6" x14ac:dyDescent="0.3">
      <c r="A157" t="s">
        <v>96</v>
      </c>
      <c r="B157" s="7" t="s">
        <v>12</v>
      </c>
      <c r="C157" t="s">
        <v>16</v>
      </c>
      <c r="D157" t="s">
        <v>241</v>
      </c>
      <c r="E157" t="s">
        <v>133</v>
      </c>
      <c r="F157" s="7"/>
      <c r="G157" s="7"/>
      <c r="H157" s="7"/>
      <c r="I157" t="s">
        <v>134</v>
      </c>
      <c r="J157" t="str">
        <f>VLOOKUP($I157, 'Locale Strings'!$A$2:$D$295, 4, FALSE)</f>
        <v>We have the following numbers on record for you. Choose a number that we can phone to authenticate you.</v>
      </c>
      <c r="K157" t="str">
        <f>IF(IF(NOT(ISNA(MATCH(K$1, 'Locale Strings'!$1:$1, 0))), LEN(VLOOKUP($I157, 'Locale Strings'!$A$1:$AO$1718, MATCH(K$1, 'Locale Strings'!$1:$1, 0), FALSE)) = 0, TRUE), _xlfn.CONCAT("(", K$1, ") ", $J157), VLOOKUP($I157, 'Locale Strings'!$A$1:$AO$1718, MATCH(K$1, 'Locale Strings'!$1:$1, 0), FALSE))</f>
        <v>(es) We have the following numbers on record for you. Choose a number that we can phone to authenticate you.</v>
      </c>
      <c r="L157" t="str">
        <f>IF(IF(NOT(ISNA(MATCH(L$1, 'Locale Strings'!$1:$1, 0))), LEN(VLOOKUP($I157, 'Locale Strings'!$A$1:$AO$1718, MATCH(L$1, 'Locale Strings'!$1:$1, 0), FALSE)) = 0, TRUE), _xlfn.CONCAT("(", L$1, ") ", $J157), VLOOKUP($I157, 'Locale Strings'!$A$1:$AO$1718, MATCH(L$1, 'Locale Strings'!$1:$1, 0), FALSE))</f>
        <v>(en-US) We have the following numbers on record for you. Choose a number that we can phone to authenticate you.</v>
      </c>
      <c r="M157" s="7"/>
    </row>
    <row r="158" spans="1:13" ht="15.6" x14ac:dyDescent="0.3">
      <c r="A158" t="s">
        <v>96</v>
      </c>
      <c r="B158" s="7" t="s">
        <v>12</v>
      </c>
      <c r="C158" t="s">
        <v>16</v>
      </c>
      <c r="D158" t="s">
        <v>241</v>
      </c>
      <c r="E158" t="s">
        <v>131</v>
      </c>
      <c r="F158" s="7"/>
      <c r="G158" s="7"/>
      <c r="H158" s="7"/>
      <c r="I158" t="s">
        <v>132</v>
      </c>
      <c r="J158" t="str">
        <f>VLOOKUP($I158, 'Locale Strings'!$A$2:$D$295, 4, FALSE)</f>
        <v>We have the following number on record for you. We will phone to authenticate you.</v>
      </c>
      <c r="K158" t="str">
        <f>IF(IF(NOT(ISNA(MATCH(K$1, 'Locale Strings'!$1:$1, 0))), LEN(VLOOKUP($I158, 'Locale Strings'!$A$1:$AO$1718, MATCH(K$1, 'Locale Strings'!$1:$1, 0), FALSE)) = 0, TRUE), _xlfn.CONCAT("(", K$1, ") ", $J158), VLOOKUP($I158, 'Locale Strings'!$A$1:$AO$1718, MATCH(K$1, 'Locale Strings'!$1:$1, 0), FALSE))</f>
        <v>(es) We have the following number on record for you. We will phone to authenticate you.</v>
      </c>
      <c r="L158" t="str">
        <f>IF(IF(NOT(ISNA(MATCH(L$1, 'Locale Strings'!$1:$1, 0))), LEN(VLOOKUP($I158, 'Locale Strings'!$A$1:$AO$1718, MATCH(L$1, 'Locale Strings'!$1:$1, 0), FALSE)) = 0, TRUE), _xlfn.CONCAT("(", L$1, ") ", $J158), VLOOKUP($I158, 'Locale Strings'!$A$1:$AO$1718, MATCH(L$1, 'Locale Strings'!$1:$1, 0), FALSE))</f>
        <v>(en-US) We have the following number on record for you. We will phone to authenticate you.</v>
      </c>
      <c r="M158" s="7"/>
    </row>
    <row r="159" spans="1:13" ht="15.6" x14ac:dyDescent="0.3">
      <c r="A159" t="s">
        <v>96</v>
      </c>
      <c r="B159" s="7" t="s">
        <v>12</v>
      </c>
      <c r="C159" t="s">
        <v>16</v>
      </c>
      <c r="D159" t="s">
        <v>241</v>
      </c>
      <c r="E159" t="s">
        <v>115</v>
      </c>
      <c r="F159" s="7"/>
      <c r="G159" s="7"/>
      <c r="H159" s="7"/>
      <c r="I159" t="s">
        <v>116</v>
      </c>
      <c r="J159" t="str">
        <f>VLOOKUP($I159, 'Locale Strings'!$A$2:$D$295, 4, FALSE)</f>
        <v>Enter your verification code below, or</v>
      </c>
      <c r="K159" t="str">
        <f>IF(IF(NOT(ISNA(MATCH(K$1, 'Locale Strings'!$1:$1, 0))), LEN(VLOOKUP($I159, 'Locale Strings'!$A$1:$AO$1718, MATCH(K$1, 'Locale Strings'!$1:$1, 0), FALSE)) = 0, TRUE), _xlfn.CONCAT("(", K$1, ") ", $J159), VLOOKUP($I159, 'Locale Strings'!$A$1:$AO$1718, MATCH(K$1, 'Locale Strings'!$1:$1, 0), FALSE))</f>
        <v>(es) Enter your verification code below, or</v>
      </c>
      <c r="L159" t="str">
        <f>IF(IF(NOT(ISNA(MATCH(L$1, 'Locale Strings'!$1:$1, 0))), LEN(VLOOKUP($I159, 'Locale Strings'!$A$1:$AO$1718, MATCH(L$1, 'Locale Strings'!$1:$1, 0), FALSE)) = 0, TRUE), _xlfn.CONCAT("(", L$1, ") ", $J159), VLOOKUP($I159, 'Locale Strings'!$A$1:$AO$1718, MATCH(L$1, 'Locale Strings'!$1:$1, 0), FALSE))</f>
        <v>(en-US) Enter your verification code below, or</v>
      </c>
      <c r="M159" s="8"/>
    </row>
    <row r="160" spans="1:13" ht="15.6" x14ac:dyDescent="0.3">
      <c r="A160" t="s">
        <v>96</v>
      </c>
      <c r="B160" s="8" t="s">
        <v>12</v>
      </c>
      <c r="C160" t="s">
        <v>16</v>
      </c>
      <c r="D160" t="s">
        <v>241</v>
      </c>
      <c r="E160" t="s">
        <v>125</v>
      </c>
      <c r="F160" s="8"/>
      <c r="G160" s="8"/>
      <c r="H160" s="8"/>
      <c r="I160" t="s">
        <v>191</v>
      </c>
      <c r="J160" t="str">
        <f>VLOOKUP($I160, 'Locale Strings'!$A$2:$D$295, 4, FALSE)</f>
        <v>Enter a number below that we can phone to authenticate you.</v>
      </c>
      <c r="K160" t="str">
        <f>IF(IF(NOT(ISNA(MATCH(K$1, 'Locale Strings'!$1:$1, 0))), LEN(VLOOKUP($I160, 'Locale Strings'!$A$1:$AO$1718, MATCH(K$1, 'Locale Strings'!$1:$1, 0), FALSE)) = 0, TRUE), _xlfn.CONCAT("(", K$1, ") ", $J160), VLOOKUP($I160, 'Locale Strings'!$A$1:$AO$1718, MATCH(K$1, 'Locale Strings'!$1:$1, 0), FALSE))</f>
        <v>(es) Enter a number below that we can phone to authenticate you.</v>
      </c>
      <c r="L160" t="str">
        <f>IF(IF(NOT(ISNA(MATCH(L$1, 'Locale Strings'!$1:$1, 0))), LEN(VLOOKUP($I160, 'Locale Strings'!$A$1:$AO$1718, MATCH(L$1, 'Locale Strings'!$1:$1, 0), FALSE)) = 0, TRUE), _xlfn.CONCAT("(", L$1, ") ", $J160), VLOOKUP($I160, 'Locale Strings'!$A$1:$AO$1718, MATCH(L$1, 'Locale Strings'!$1:$1, 0), FALSE))</f>
        <v>(en-US) Enter a number below that we can phone to authenticate you.</v>
      </c>
      <c r="M160" s="7"/>
    </row>
    <row r="161" spans="1:13" ht="15.6" x14ac:dyDescent="0.3">
      <c r="A161" t="s">
        <v>96</v>
      </c>
      <c r="B161" s="7" t="s">
        <v>12</v>
      </c>
      <c r="C161" t="s">
        <v>16</v>
      </c>
      <c r="D161" t="s">
        <v>241</v>
      </c>
      <c r="E161" t="s">
        <v>126</v>
      </c>
      <c r="F161" s="7"/>
      <c r="G161" s="7"/>
      <c r="H161" s="7"/>
      <c r="I161" t="s">
        <v>192</v>
      </c>
      <c r="J161" t="str">
        <f>VLOOKUP($I161, 'Locale Strings'!$A$2:$D$295, 4, FALSE)</f>
        <v>Enter a number below that we can send a code via SMS to authenticate you.</v>
      </c>
      <c r="K161" t="str">
        <f>IF(IF(NOT(ISNA(MATCH(K$1, 'Locale Strings'!$1:$1, 0))), LEN(VLOOKUP($I161, 'Locale Strings'!$A$1:$AO$1718, MATCH(K$1, 'Locale Strings'!$1:$1, 0), FALSE)) = 0, TRUE), _xlfn.CONCAT("(", K$1, ") ", $J161), VLOOKUP($I161, 'Locale Strings'!$A$1:$AO$1718, MATCH(K$1, 'Locale Strings'!$1:$1, 0), FALSE))</f>
        <v>(es) Enter a number below that we can send a code via SMS to authenticate you.</v>
      </c>
      <c r="L161" t="str">
        <f>IF(IF(NOT(ISNA(MATCH(L$1, 'Locale Strings'!$1:$1, 0))), LEN(VLOOKUP($I161, 'Locale Strings'!$A$1:$AO$1718, MATCH(L$1, 'Locale Strings'!$1:$1, 0), FALSE)) = 0, TRUE), _xlfn.CONCAT("(", L$1, ") ", $J161), VLOOKUP($I161, 'Locale Strings'!$A$1:$AO$1718, MATCH(L$1, 'Locale Strings'!$1:$1, 0), FALSE))</f>
        <v>(en-US) Enter a number below that we can send a code via SMS to authenticate you.</v>
      </c>
      <c r="M161" s="7"/>
    </row>
    <row r="162" spans="1:13" ht="15.6" x14ac:dyDescent="0.3">
      <c r="A162" t="s">
        <v>96</v>
      </c>
      <c r="B162" s="7" t="s">
        <v>12</v>
      </c>
      <c r="C162" t="s">
        <v>16</v>
      </c>
      <c r="D162" t="s">
        <v>241</v>
      </c>
      <c r="E162" t="s">
        <v>102</v>
      </c>
      <c r="F162" s="7"/>
      <c r="G162" s="7"/>
      <c r="H162" s="7"/>
      <c r="I162" t="s">
        <v>237</v>
      </c>
      <c r="J162" t="str">
        <f>VLOOKUP($I162, 'Locale Strings'!$A$2:$D$295, 4, FALSE)</f>
        <v>Send Code</v>
      </c>
      <c r="K162" t="str">
        <f>IF(IF(NOT(ISNA(MATCH(K$1, 'Locale Strings'!$1:$1, 0))), LEN(VLOOKUP($I162, 'Locale Strings'!$A$1:$AO$1718, MATCH(K$1, 'Locale Strings'!$1:$1, 0), FALSE)) = 0, TRUE), _xlfn.CONCAT("(", K$1, ") ", $J162), VLOOKUP($I162, 'Locale Strings'!$A$1:$AO$1718, MATCH(K$1, 'Locale Strings'!$1:$1, 0), FALSE))</f>
        <v>(es) Send Code</v>
      </c>
      <c r="L162" t="str">
        <f>IF(IF(NOT(ISNA(MATCH(L$1, 'Locale Strings'!$1:$1, 0))), LEN(VLOOKUP($I162, 'Locale Strings'!$A$1:$AO$1718, MATCH(L$1, 'Locale Strings'!$1:$1, 0), FALSE)) = 0, TRUE), _xlfn.CONCAT("(", L$1, ") ", $J162), VLOOKUP($I162, 'Locale Strings'!$A$1:$AO$1718, MATCH(L$1, 'Locale Strings'!$1:$1, 0), FALSE))</f>
        <v>(en-US) Send Code</v>
      </c>
      <c r="M162" s="7"/>
    </row>
    <row r="163" spans="1:13" ht="15.6" x14ac:dyDescent="0.3">
      <c r="A163" t="s">
        <v>96</v>
      </c>
      <c r="B163" s="7" t="s">
        <v>12</v>
      </c>
      <c r="C163" t="s">
        <v>16</v>
      </c>
      <c r="D163" t="s">
        <v>241</v>
      </c>
      <c r="E163" t="s">
        <v>140</v>
      </c>
      <c r="F163" s="7"/>
      <c r="G163" s="7"/>
      <c r="H163" s="7"/>
      <c r="I163" t="s">
        <v>196</v>
      </c>
      <c r="J163" t="str">
        <f>VLOOKUP($I163, 'Locale Strings'!$A$2:$D$295, 4, FALSE)</f>
        <v>Please enter a valid phone number</v>
      </c>
      <c r="K163" t="str">
        <f>IF(IF(NOT(ISNA(MATCH(K$1, 'Locale Strings'!$1:$1, 0))), LEN(VLOOKUP($I163, 'Locale Strings'!$A$1:$AO$1718, MATCH(K$1, 'Locale Strings'!$1:$1, 0), FALSE)) = 0, TRUE), _xlfn.CONCAT("(", K$1, ") ", $J163), VLOOKUP($I163, 'Locale Strings'!$A$1:$AO$1718, MATCH(K$1, 'Locale Strings'!$1:$1, 0), FALSE))</f>
        <v>(es) Please enter a valid phone number</v>
      </c>
      <c r="L163" t="str">
        <f>IF(IF(NOT(ISNA(MATCH(L$1, 'Locale Strings'!$1:$1, 0))), LEN(VLOOKUP($I163, 'Locale Strings'!$A$1:$AO$1718, MATCH(L$1, 'Locale Strings'!$1:$1, 0), FALSE)) = 0, TRUE), _xlfn.CONCAT("(", L$1, ") ", $J163), VLOOKUP($I163, 'Locale Strings'!$A$1:$AO$1718, MATCH(L$1, 'Locale Strings'!$1:$1, 0), FALSE))</f>
        <v>(en-US) Please enter a valid phone number</v>
      </c>
      <c r="M163" s="7"/>
    </row>
    <row r="164" spans="1:13" ht="15.6" x14ac:dyDescent="0.3">
      <c r="A164" t="s">
        <v>96</v>
      </c>
      <c r="B164" s="7" t="s">
        <v>12</v>
      </c>
      <c r="C164" t="s">
        <v>16</v>
      </c>
      <c r="D164" t="s">
        <v>241</v>
      </c>
      <c r="E164" t="s">
        <v>135</v>
      </c>
      <c r="F164" s="7"/>
      <c r="G164" s="7"/>
      <c r="H164" s="7"/>
      <c r="I164" t="s">
        <v>136</v>
      </c>
      <c r="J164" t="str">
        <f>VLOOKUP($I164, 'Locale Strings'!$A$2:$D$295, 4, FALSE)</f>
        <v>We have the following number on record for you. We will send a code via SMS to authenticate you.</v>
      </c>
      <c r="K164" t="str">
        <f>IF(IF(NOT(ISNA(MATCH(K$1, 'Locale Strings'!$1:$1, 0))), LEN(VLOOKUP($I164, 'Locale Strings'!$A$1:$AO$1718, MATCH(K$1, 'Locale Strings'!$1:$1, 0), FALSE)) = 0, TRUE), _xlfn.CONCAT("(", K$1, ") ", $J164), VLOOKUP($I164, 'Locale Strings'!$A$1:$AO$1718, MATCH(K$1, 'Locale Strings'!$1:$1, 0), FALSE))</f>
        <v>(es) We have the following number on record for you. We will send a code via SMS to authenticate you.</v>
      </c>
      <c r="L164" t="str">
        <f>IF(IF(NOT(ISNA(MATCH(L$1, 'Locale Strings'!$1:$1, 0))), LEN(VLOOKUP($I164, 'Locale Strings'!$A$1:$AO$1718, MATCH(L$1, 'Locale Strings'!$1:$1, 0), FALSE)) = 0, TRUE), _xlfn.CONCAT("(", L$1, ") ", $J164), VLOOKUP($I164, 'Locale Strings'!$A$1:$AO$1718, MATCH(L$1, 'Locale Strings'!$1:$1, 0), FALSE))</f>
        <v>(en-US) We have the following number on record for you. We will send a code via SMS to authenticate you.</v>
      </c>
      <c r="M164" s="7"/>
    </row>
    <row r="165" spans="1:13" ht="15.6" x14ac:dyDescent="0.3">
      <c r="A165" t="s">
        <v>96</v>
      </c>
      <c r="B165" s="7" t="s">
        <v>12</v>
      </c>
      <c r="C165" t="s">
        <v>16</v>
      </c>
      <c r="D165" t="s">
        <v>241</v>
      </c>
      <c r="E165" t="s">
        <v>124</v>
      </c>
      <c r="F165" s="7"/>
      <c r="G165" s="7"/>
      <c r="H165" s="7"/>
      <c r="I165" t="s">
        <v>238</v>
      </c>
      <c r="J165" t="str">
        <f>VLOOKUP($I165, 'Locale Strings'!$A$2:$D$295, 4, FALSE)</f>
        <v>Enter a number below that we can send a code via SMS or phone to authenticate you.</v>
      </c>
      <c r="K165" t="str">
        <f>IF(IF(NOT(ISNA(MATCH(K$1, 'Locale Strings'!$1:$1, 0))), LEN(VLOOKUP($I165, 'Locale Strings'!$A$1:$AO$1718, MATCH(K$1, 'Locale Strings'!$1:$1, 0), FALSE)) = 0, TRUE), _xlfn.CONCAT("(", K$1, ") ", $J165), VLOOKUP($I165, 'Locale Strings'!$A$1:$AO$1718, MATCH(K$1, 'Locale Strings'!$1:$1, 0), FALSE))</f>
        <v>(es) Enter a number below that we can send a code via SMS or phone to authenticate you.</v>
      </c>
      <c r="L165" t="str">
        <f>IF(IF(NOT(ISNA(MATCH(L$1, 'Locale Strings'!$1:$1, 0))), LEN(VLOOKUP($I165, 'Locale Strings'!$A$1:$AO$1718, MATCH(L$1, 'Locale Strings'!$1:$1, 0), FALSE)) = 0, TRUE), _xlfn.CONCAT("(", L$1, ") ", $J165), VLOOKUP($I165, 'Locale Strings'!$A$1:$AO$1718, MATCH(L$1, 'Locale Strings'!$1:$1, 0), FALSE))</f>
        <v>(en-US) Enter a number below that we can send a code via SMS or phone to authenticate you.</v>
      </c>
      <c r="M165" s="7"/>
    </row>
    <row r="166" spans="1:13" ht="15.6" x14ac:dyDescent="0.3">
      <c r="A166" t="s">
        <v>96</v>
      </c>
      <c r="B166" s="7" t="s">
        <v>12</v>
      </c>
      <c r="C166" t="s">
        <v>16</v>
      </c>
      <c r="D166" t="s">
        <v>241</v>
      </c>
      <c r="E166" t="s">
        <v>144</v>
      </c>
      <c r="F166" s="7"/>
      <c r="G166" s="7"/>
      <c r="H166" s="7"/>
      <c r="I166" t="s">
        <v>145</v>
      </c>
      <c r="J166" t="str">
        <f>VLOOKUP($I166, 'Locale Strings'!$A$2:$D$295, 4, FALSE)</f>
        <v>^\+(?:[0-9][\x20-]?){6,14}[0-9]$</v>
      </c>
      <c r="K166" t="str">
        <f>IF(IF(NOT(ISNA(MATCH(K$1, 'Locale Strings'!$1:$1, 0))), LEN(VLOOKUP($I166, 'Locale Strings'!$A$1:$AO$1718, MATCH(K$1, 'Locale Strings'!$1:$1, 0), FALSE)) = 0, TRUE), _xlfn.CONCAT("(", K$1, ") ", $J166), VLOOKUP($I166, 'Locale Strings'!$A$1:$AO$1718, MATCH(K$1, 'Locale Strings'!$1:$1, 0), FALSE))</f>
        <v>(es) ^\+(?:[0-9][\x20-]?){6,14}[0-9]$</v>
      </c>
      <c r="L166" t="str">
        <f>IF(IF(NOT(ISNA(MATCH(L$1, 'Locale Strings'!$1:$1, 0))), LEN(VLOOKUP($I166, 'Locale Strings'!$A$1:$AO$1718, MATCH(L$1, 'Locale Strings'!$1:$1, 0), FALSE)) = 0, TRUE), _xlfn.CONCAT("(", L$1, ") ", $J166), VLOOKUP($I166, 'Locale Strings'!$A$1:$AO$1718, MATCH(L$1, 'Locale Strings'!$1:$1, 0), FALSE))</f>
        <v>(en-US) ^\+(?:[0-9][\x20-]?){6,14}[0-9]$</v>
      </c>
      <c r="M166" s="7"/>
    </row>
    <row r="167" spans="1:13" ht="15.6" x14ac:dyDescent="0.3">
      <c r="A167" t="s">
        <v>96</v>
      </c>
      <c r="B167" s="7" t="s">
        <v>12</v>
      </c>
      <c r="C167" t="s">
        <v>16</v>
      </c>
      <c r="D167" t="s">
        <v>241</v>
      </c>
      <c r="E167" t="s">
        <v>137</v>
      </c>
      <c r="F167" s="7"/>
      <c r="G167" s="7"/>
      <c r="H167" s="7"/>
      <c r="I167" t="s">
        <v>138</v>
      </c>
      <c r="J167" t="str">
        <f>VLOOKUP($I167, 'Locale Strings'!$A$2:$D$295, 4, FALSE)</f>
        <v>We have the following numbers on record for you. Choose a number that we can send a code via SMS to authenticate you.</v>
      </c>
      <c r="K167" t="str">
        <f>IF(IF(NOT(ISNA(MATCH(K$1, 'Locale Strings'!$1:$1, 0))), LEN(VLOOKUP($I167, 'Locale Strings'!$A$1:$AO$1718, MATCH(K$1, 'Locale Strings'!$1:$1, 0), FALSE)) = 0, TRUE), _xlfn.CONCAT("(", K$1, ") ", $J167), VLOOKUP($I167, 'Locale Strings'!$A$1:$AO$1718, MATCH(K$1, 'Locale Strings'!$1:$1, 0), FALSE))</f>
        <v>(es) We have the following numbers on record for you. Choose a number that we can send a code via SMS to authenticate you.</v>
      </c>
      <c r="L167" t="str">
        <f>IF(IF(NOT(ISNA(MATCH(L$1, 'Locale Strings'!$1:$1, 0))), LEN(VLOOKUP($I167, 'Locale Strings'!$A$1:$AO$1718, MATCH(L$1, 'Locale Strings'!$1:$1, 0), FALSE)) = 0, TRUE), _xlfn.CONCAT("(", L$1, ") ", $J167), VLOOKUP($I167, 'Locale Strings'!$A$1:$AO$1718, MATCH(L$1, 'Locale Strings'!$1:$1, 0), FALSE))</f>
        <v>(en-US) We have the following numbers on record for you. Choose a number that we can send a code via SMS to authenticate you.</v>
      </c>
      <c r="M167" s="7"/>
    </row>
    <row r="168" spans="1:13" ht="15.6" x14ac:dyDescent="0.3">
      <c r="A168" t="s">
        <v>96</v>
      </c>
      <c r="B168" s="7" t="s">
        <v>12</v>
      </c>
      <c r="C168" t="s">
        <v>16</v>
      </c>
      <c r="D168" t="s">
        <v>241</v>
      </c>
      <c r="E168" t="s">
        <v>147</v>
      </c>
      <c r="F168" s="7"/>
      <c r="G168" s="7"/>
      <c r="H168" s="7"/>
      <c r="I168" t="s">
        <v>148</v>
      </c>
      <c r="J168" t="str">
        <f>VLOOKUP($I168, 'Locale Strings'!$A$2:$D$295, 4, FALSE)</f>
        <v>Please select your country code</v>
      </c>
      <c r="K168" t="str">
        <f>IF(IF(NOT(ISNA(MATCH(K$1, 'Locale Strings'!$1:$1, 0))), LEN(VLOOKUP($I168, 'Locale Strings'!$A$1:$AO$1718, MATCH(K$1, 'Locale Strings'!$1:$1, 0), FALSE)) = 0, TRUE), _xlfn.CONCAT("(", K$1, ") ", $J168), VLOOKUP($I168, 'Locale Strings'!$A$1:$AO$1718, MATCH(K$1, 'Locale Strings'!$1:$1, 0), FALSE))</f>
        <v>(es) Please select your country code</v>
      </c>
      <c r="L168" t="str">
        <f>IF(IF(NOT(ISNA(MATCH(L$1, 'Locale Strings'!$1:$1, 0))), LEN(VLOOKUP($I168, 'Locale Strings'!$A$1:$AO$1718, MATCH(L$1, 'Locale Strings'!$1:$1, 0), FALSE)) = 0, TRUE), _xlfn.CONCAT("(", L$1, ") ", $J168), VLOOKUP($I168, 'Locale Strings'!$A$1:$AO$1718, MATCH(L$1, 'Locale Strings'!$1:$1, 0), FALSE))</f>
        <v>(en-US) Please select your country code</v>
      </c>
      <c r="M168" s="7"/>
    </row>
    <row r="169" spans="1:13" ht="15.6" x14ac:dyDescent="0.3">
      <c r="A169" t="s">
        <v>96</v>
      </c>
      <c r="B169" s="7" t="s">
        <v>12</v>
      </c>
      <c r="C169" t="s">
        <v>16</v>
      </c>
      <c r="D169" t="s">
        <v>241</v>
      </c>
      <c r="E169" t="s">
        <v>149</v>
      </c>
      <c r="F169" s="7"/>
      <c r="G169" s="7"/>
      <c r="H169" s="7"/>
      <c r="I169" t="s">
        <v>199</v>
      </c>
      <c r="J169" t="str">
        <f>VLOOKUP($I169, 'Locale Strings'!$A$2:$D$295, 4, FALSE)</f>
        <v>Please enter your phone number</v>
      </c>
      <c r="K169" t="str">
        <f>IF(IF(NOT(ISNA(MATCH(K$1, 'Locale Strings'!$1:$1, 0))), LEN(VLOOKUP($I169, 'Locale Strings'!$A$1:$AO$1718, MATCH(K$1, 'Locale Strings'!$1:$1, 0), FALSE)) = 0, TRUE), _xlfn.CONCAT("(", K$1, ") ", $J169), VLOOKUP($I169, 'Locale Strings'!$A$1:$AO$1718, MATCH(K$1, 'Locale Strings'!$1:$1, 0), FALSE))</f>
        <v>(es) Please enter your phone number</v>
      </c>
      <c r="L169" t="str">
        <f>IF(IF(NOT(ISNA(MATCH(L$1, 'Locale Strings'!$1:$1, 0))), LEN(VLOOKUP($I169, 'Locale Strings'!$A$1:$AO$1718, MATCH(L$1, 'Locale Strings'!$1:$1, 0), FALSE)) = 0, TRUE), _xlfn.CONCAT("(", L$1, ") ", $J169), VLOOKUP($I169, 'Locale Strings'!$A$1:$AO$1718, MATCH(L$1, 'Locale Strings'!$1:$1, 0), FALSE))</f>
        <v>(en-US) Please enter your phone number</v>
      </c>
      <c r="M169" s="7"/>
    </row>
    <row r="170" spans="1:13" ht="15.6" x14ac:dyDescent="0.3">
      <c r="A170" t="s">
        <v>96</v>
      </c>
      <c r="B170" s="7" t="s">
        <v>12</v>
      </c>
      <c r="C170" t="s">
        <v>16</v>
      </c>
      <c r="D170" t="s">
        <v>241</v>
      </c>
      <c r="E170" t="s">
        <v>110</v>
      </c>
      <c r="F170" s="7"/>
      <c r="G170" s="7"/>
      <c r="H170" s="7"/>
      <c r="I170" t="s">
        <v>111</v>
      </c>
      <c r="J170" t="str">
        <f>VLOOKUP($I170, 'Locale Strings'!$A$2:$D$295, 4, FALSE)</f>
        <v>Country or region</v>
      </c>
      <c r="K170" t="str">
        <f>IF(IF(NOT(ISNA(MATCH(K$1, 'Locale Strings'!$1:$1, 0))), LEN(VLOOKUP($I170, 'Locale Strings'!$A$1:$AO$1718, MATCH(K$1, 'Locale Strings'!$1:$1, 0), FALSE)) = 0, TRUE), _xlfn.CONCAT("(", K$1, ") ", $J170), VLOOKUP($I170, 'Locale Strings'!$A$1:$AO$1718, MATCH(K$1, 'Locale Strings'!$1:$1, 0), FALSE))</f>
        <v>(es) Country or region</v>
      </c>
      <c r="L170" t="str">
        <f>IF(IF(NOT(ISNA(MATCH(L$1, 'Locale Strings'!$1:$1, 0))), LEN(VLOOKUP($I170, 'Locale Strings'!$A$1:$AO$1718, MATCH(L$1, 'Locale Strings'!$1:$1, 0), FALSE)) = 0, TRUE), _xlfn.CONCAT("(", L$1, ") ", $J170), VLOOKUP($I170, 'Locale Strings'!$A$1:$AO$1718, MATCH(L$1, 'Locale Strings'!$1:$1, 0), FALSE))</f>
        <v>(en-US) Country or region</v>
      </c>
      <c r="M170" s="7"/>
    </row>
    <row r="171" spans="1:13" ht="15.6" x14ac:dyDescent="0.3">
      <c r="A171" t="s">
        <v>96</v>
      </c>
      <c r="B171" s="7" t="s">
        <v>12</v>
      </c>
      <c r="C171" t="s">
        <v>16</v>
      </c>
      <c r="D171" t="s">
        <v>241</v>
      </c>
      <c r="E171" t="s">
        <v>143</v>
      </c>
      <c r="F171" s="7"/>
      <c r="G171" s="7"/>
      <c r="H171" s="7"/>
      <c r="I171" t="s">
        <v>98</v>
      </c>
      <c r="J171" t="str">
        <f>VLOOKUP($I171, 'Locale Strings'!$A$2:$D$295, 4, FALSE)</f>
        <v>Phone number</v>
      </c>
      <c r="K171" t="str">
        <f>IF(IF(NOT(ISNA(MATCH(K$1, 'Locale Strings'!$1:$1, 0))), LEN(VLOOKUP($I171, 'Locale Strings'!$A$1:$AO$1718, MATCH(K$1, 'Locale Strings'!$1:$1, 0), FALSE)) = 0, TRUE), _xlfn.CONCAT("(", K$1, ") ", $J171), VLOOKUP($I171, 'Locale Strings'!$A$1:$AO$1718, MATCH(K$1, 'Locale Strings'!$1:$1, 0), FALSE))</f>
        <v>(es) Phone number</v>
      </c>
      <c r="L171" t="str">
        <f>IF(IF(NOT(ISNA(MATCH(L$1, 'Locale Strings'!$1:$1, 0))), LEN(VLOOKUP($I171, 'Locale Strings'!$A$1:$AO$1718, MATCH(L$1, 'Locale Strings'!$1:$1, 0), FALSE)) = 0, TRUE), _xlfn.CONCAT("(", L$1, ") ", $J171), VLOOKUP($I171, 'Locale Strings'!$A$1:$AO$1718, MATCH(L$1, 'Locale Strings'!$1:$1, 0), FALSE))</f>
        <v>(en-US) Phone number</v>
      </c>
      <c r="M171" s="7"/>
    </row>
    <row r="172" spans="1:13" ht="15.6" x14ac:dyDescent="0.3">
      <c r="A172" t="s">
        <v>96</v>
      </c>
      <c r="B172" s="7" t="s">
        <v>12</v>
      </c>
      <c r="C172" t="s">
        <v>16</v>
      </c>
      <c r="D172" t="s">
        <v>241</v>
      </c>
      <c r="E172" t="s">
        <v>123</v>
      </c>
      <c r="F172" s="7"/>
      <c r="G172" s="7"/>
      <c r="H172" s="7"/>
      <c r="I172" t="s">
        <v>205</v>
      </c>
      <c r="J172" t="str">
        <f>VLOOKUP($I172, 'Locale Strings'!$A$2:$D$295, 4, FALSE)</f>
        <v>The phone number you provided is busy or unavailable. Please check the number and try again.</v>
      </c>
      <c r="K172" t="str">
        <f>IF(IF(NOT(ISNA(MATCH(K$1, 'Locale Strings'!$1:$1, 0))), LEN(VLOOKUP($I172, 'Locale Strings'!$A$1:$AO$1718, MATCH(K$1, 'Locale Strings'!$1:$1, 0), FALSE)) = 0, TRUE), _xlfn.CONCAT("(", K$1, ") ", $J172), VLOOKUP($I172, 'Locale Strings'!$A$1:$AO$1718, MATCH(K$1, 'Locale Strings'!$1:$1, 0), FALSE))</f>
        <v>(es) The phone number you provided is busy or unavailable. Please check the number and try again.</v>
      </c>
      <c r="L172" t="str">
        <f>IF(IF(NOT(ISNA(MATCH(L$1, 'Locale Strings'!$1:$1, 0))), LEN(VLOOKUP($I172, 'Locale Strings'!$A$1:$AO$1718, MATCH(L$1, 'Locale Strings'!$1:$1, 0), FALSE)) = 0, TRUE), _xlfn.CONCAT("(", L$1, ") ", $J172), VLOOKUP($I172, 'Locale Strings'!$A$1:$AO$1718, MATCH(L$1, 'Locale Strings'!$1:$1, 0), FALSE))</f>
        <v>(en-US) The phone number you provided is busy or unavailable. Please check the number and try again.</v>
      </c>
      <c r="M172" s="7"/>
    </row>
    <row r="173" spans="1:13" ht="15.6" x14ac:dyDescent="0.3">
      <c r="A173" t="s">
        <v>96</v>
      </c>
      <c r="B173" s="7" t="s">
        <v>12</v>
      </c>
      <c r="C173" t="s">
        <v>16</v>
      </c>
      <c r="D173" t="s">
        <v>241</v>
      </c>
      <c r="E173" t="s">
        <v>121</v>
      </c>
      <c r="F173" s="7"/>
      <c r="G173" s="7"/>
      <c r="H173" s="7"/>
      <c r="I173" t="s">
        <v>216</v>
      </c>
      <c r="J173" t="str">
        <f>VLOOKUP($I173, 'Locale Strings'!$A$2:$D$295, 4, FALSE)</f>
        <v>You hit the limit on the number of text messages. Try again shortly.</v>
      </c>
      <c r="K173" t="str">
        <f>IF(IF(NOT(ISNA(MATCH(K$1, 'Locale Strings'!$1:$1, 0))), LEN(VLOOKUP($I173, 'Locale Strings'!$A$1:$AO$1718, MATCH(K$1, 'Locale Strings'!$1:$1, 0), FALSE)) = 0, TRUE), _xlfn.CONCAT("(", K$1, ") ", $J173), VLOOKUP($I173, 'Locale Strings'!$A$1:$AO$1718, MATCH(K$1, 'Locale Strings'!$1:$1, 0), FALSE))</f>
        <v>(es) You hit the limit on the number of text messages. Try again shortly.</v>
      </c>
      <c r="L173" t="str">
        <f>IF(IF(NOT(ISNA(MATCH(L$1, 'Locale Strings'!$1:$1, 0))), LEN(VLOOKUP($I173, 'Locale Strings'!$A$1:$AO$1718, MATCH(L$1, 'Locale Strings'!$1:$1, 0), FALSE)) = 0, TRUE), _xlfn.CONCAT("(", L$1, ") ", $J173), VLOOKUP($I173, 'Locale Strings'!$A$1:$AO$1718, MATCH(L$1, 'Locale Strings'!$1:$1, 0), FALSE))</f>
        <v>(en-US) You hit the limit on the number of text messages. Try again shortly.</v>
      </c>
      <c r="M173" s="7"/>
    </row>
    <row r="174" spans="1:13" ht="15.6" x14ac:dyDescent="0.3">
      <c r="A174" t="s">
        <v>96</v>
      </c>
      <c r="B174" s="7" t="s">
        <v>12</v>
      </c>
      <c r="C174" t="s">
        <v>16</v>
      </c>
      <c r="D174" t="s">
        <v>241</v>
      </c>
      <c r="E174" t="s">
        <v>120</v>
      </c>
      <c r="F174" s="7"/>
      <c r="G174" s="7"/>
      <c r="H174" s="7"/>
      <c r="I174" t="s">
        <v>215</v>
      </c>
      <c r="J174" t="str">
        <f>VLOOKUP($I174, 'Locale Strings'!$A$2:$D$295, 4, FALSE)</f>
        <v>You hit the limit on the number of call attempts. Try again shortly.</v>
      </c>
      <c r="K174" t="str">
        <f>IF(IF(NOT(ISNA(MATCH(K$1, 'Locale Strings'!$1:$1, 0))), LEN(VLOOKUP($I174, 'Locale Strings'!$A$1:$AO$1718, MATCH(K$1, 'Locale Strings'!$1:$1, 0), FALSE)) = 0, TRUE), _xlfn.CONCAT("(", K$1, ") ", $J174), VLOOKUP($I174, 'Locale Strings'!$A$1:$AO$1718, MATCH(K$1, 'Locale Strings'!$1:$1, 0), FALSE))</f>
        <v>(es) You hit the limit on the number of call attempts. Try again shortly.</v>
      </c>
      <c r="L174" t="str">
        <f>IF(IF(NOT(ISNA(MATCH(L$1, 'Locale Strings'!$1:$1, 0))), LEN(VLOOKUP($I174, 'Locale Strings'!$A$1:$AO$1718, MATCH(L$1, 'Locale Strings'!$1:$1, 0), FALSE)) = 0, TRUE), _xlfn.CONCAT("(", L$1, ") ", $J174), VLOOKUP($I174, 'Locale Strings'!$A$1:$AO$1718, MATCH(L$1, 'Locale Strings'!$1:$1, 0), FALSE))</f>
        <v>(en-US) You hit the limit on the number of call attempts. Try again shortly.</v>
      </c>
      <c r="M174" s="7"/>
    </row>
    <row r="175" spans="1:13" ht="15.6" x14ac:dyDescent="0.3">
      <c r="A175" t="s">
        <v>96</v>
      </c>
      <c r="B175" s="7" t="s">
        <v>12</v>
      </c>
      <c r="C175" t="s">
        <v>16</v>
      </c>
      <c r="D175" t="s">
        <v>241</v>
      </c>
      <c r="E175" t="s">
        <v>122</v>
      </c>
      <c r="I175" t="s">
        <v>217</v>
      </c>
      <c r="J175" t="str">
        <f>VLOOKUP($I175, 'Locale Strings'!$A$2:$D$295, 4, FALSE)</f>
        <v>You hit the limit on the number of verification attempts. Try again shortly.</v>
      </c>
      <c r="K175" t="str">
        <f>IF(IF(NOT(ISNA(MATCH(K$1, 'Locale Strings'!$1:$1, 0))), LEN(VLOOKUP($I175, 'Locale Strings'!$A$1:$AO$1718, MATCH(K$1, 'Locale Strings'!$1:$1, 0), FALSE)) = 0, TRUE), _xlfn.CONCAT("(", K$1, ") ", $J175), VLOOKUP($I175, 'Locale Strings'!$A$1:$AO$1718, MATCH(K$1, 'Locale Strings'!$1:$1, 0), FALSE))</f>
        <v>(es) You hit the limit on the number of verification attempts. Try again shortly.</v>
      </c>
      <c r="L175" t="str">
        <f>IF(IF(NOT(ISNA(MATCH(L$1, 'Locale Strings'!$1:$1, 0))), LEN(VLOOKUP($I175, 'Locale Strings'!$A$1:$AO$1718, MATCH(L$1, 'Locale Strings'!$1:$1, 0), FALSE)) = 0, TRUE), _xlfn.CONCAT("(", L$1, ") ", $J175), VLOOKUP($I175, 'Locale Strings'!$A$1:$AO$1718, MATCH(L$1, 'Locale Strings'!$1:$1, 0), FALSE))</f>
        <v>(en-US) You hit the limit on the number of verification attempts. Try again shortly.</v>
      </c>
    </row>
    <row r="176" spans="1:13" ht="15.6" x14ac:dyDescent="0.3">
      <c r="A176" t="s">
        <v>96</v>
      </c>
      <c r="B176" s="7" t="s">
        <v>12</v>
      </c>
      <c r="C176" t="s">
        <v>16</v>
      </c>
      <c r="D176" t="s">
        <v>241</v>
      </c>
      <c r="E176" t="s">
        <v>119</v>
      </c>
      <c r="I176" t="s">
        <v>239</v>
      </c>
      <c r="J176" t="str">
        <f>VLOOKUP($I176, 'Locale Strings'!$A$2:$D$295, 4, FALSE)</f>
        <v>The verification code you have entered does not match our records. Please try again, or request a new code.</v>
      </c>
      <c r="K176" t="str">
        <f>IF(IF(NOT(ISNA(MATCH(K$1, 'Locale Strings'!$1:$1, 0))), LEN(VLOOKUP($I176, 'Locale Strings'!$A$1:$AO$1718, MATCH(K$1, 'Locale Strings'!$1:$1, 0), FALSE)) = 0, TRUE), _xlfn.CONCAT("(", K$1, ") ", $J176), VLOOKUP($I176, 'Locale Strings'!$A$1:$AO$1718, MATCH(K$1, 'Locale Strings'!$1:$1, 0), FALSE))</f>
        <v>(es) The verification code you have entered does not match our records. Please try again, or request a new code.</v>
      </c>
      <c r="L176" t="str">
        <f>IF(IF(NOT(ISNA(MATCH(L$1, 'Locale Strings'!$1:$1, 0))), LEN(VLOOKUP($I176, 'Locale Strings'!$A$1:$AO$1718, MATCH(L$1, 'Locale Strings'!$1:$1, 0), FALSE)) = 0, TRUE), _xlfn.CONCAT("(", L$1, ") ", $J176), VLOOKUP($I176, 'Locale Strings'!$A$1:$AO$1718, MATCH(L$1, 'Locale Strings'!$1:$1, 0), FALSE))</f>
        <v>(en-US) The verification code you have entered does not match our records. Please try again, or request a new code.</v>
      </c>
    </row>
    <row r="177" spans="1:13" ht="15.6" x14ac:dyDescent="0.3">
      <c r="A177" t="s">
        <v>96</v>
      </c>
      <c r="B177" s="7" t="s">
        <v>12</v>
      </c>
      <c r="C177" t="s">
        <v>16</v>
      </c>
      <c r="D177" t="s">
        <v>241</v>
      </c>
      <c r="E177" t="s">
        <v>114</v>
      </c>
      <c r="I177" t="s">
        <v>244</v>
      </c>
      <c r="J177" t="str">
        <f>VLOOKUP($I177, 'Locale Strings'!$A$2:$D$295, 4, FALSE)</f>
        <v>{"DEFAULT":"Country/Region","AF":"Afghanistan","AX":"Åland Islands","AL":"Albania","DZ":"Algeria","AS":"American Samoa","AD":"Andorra","AO":"Angola","AI":"Anguilla","AQ":"Antarctica","AG":"Antigua and Barbuda","AR":"Argentina","AM":"Armenia","AW":"Aruba","AU":"Australia","AT":"Austria","AZ":"Azerbaijan","BS":"Bahamas","BH":"Bahrain","BD":"Bangladesh","BB":"Barbados","BY":"Belarus","BE":"Belgium","BZ":"Belize","BJ":"Benin","BM":"Bermuda","BT":"Bhutan","BO":"Bolivia","BQ":"Bonaire","BA":"Bosnia and Herzegovina","BW":"Botswana","BV":"Bouvet Island","BR":"Brazil","IO":"British Indian Ocean Territory","VG":"British Virgin Islands","BN":"Brunei","BG":"Bulgaria","BF":"Burkina Faso","BI":"Burundi","CV":"Cabo Verde","KH":"Cambodia","CM":"Cameroon","CA":"Canada","KY":"Cayman Islands","CF":"Central African Republic","TD":"Chad","CL":"Chile","CN":"China","CX":"Christmas Island","CC":"Cocos (Keeling) Islands","CO":"Colombia","KM":"Comoros","CG":"Congo","CD":"Congo (DRC)","CK":"Cook Islands","CR":"Costa Rica","CI":"Côte d'Ivoire","HR":"Croatia","CU":"Cuba","CW":"Curaçao","CY":"Cyprus","CZ":"Czech Republic","DK":"Denmark","DJ":"Djibouti","DM":"Dominica","DO":"Dominican Republic","EC":"Ecuador","EG":"Egypt","SV":"El Salvador","GQ":"Equatorial Guinea","ER":"Eritrea","EE":"Estonia","ET":"Ethiopia","FK":"Falkland Islands","FO":"Faroe Islands","FJ":"Fiji","FI":"Finland","FR":"France","GF":"French Guiana","PF":"French Polynesia","TF":"French Southern Territories","GA":"Gabon","GM":"Gambia","GE":"Georgia","DE":"Germany","GH":"Ghana","GI":"Gibraltar","GR":"Greece","GL":"Greenland","GD":"Grenada","GP":"Guadeloupe","GU":"Guam","GT":"Guatemala","GG":"Guernsey","GN":"Guinea","GW":"Guinea-Bissau","GY":"Guyana","HT":"Haiti","HM":"Heard Island and McDonald Islands","HN":"Honduras","HK":"Hong Kong SAR","HU":"Hungary","IS":"Iceland","IN":"India","ID":"Indonesia","IR":"Iran","IQ":"Iraq","IE":"Ireland","IM":"Isle of Man","IL":"Israel","IT":"Italy","JM":"Jamaica","JP":"Japan","JE":"Jersey","JO":"Jordan","KZ":"Kazakhstan","KE":"Kenya","KI":"Kiribati","KR":"Korea","KW":"Kuwait","KG":"Kyrgyzstan","LA":"Laos","LV":"Latvia","LB":"Lebanon","LS":"Lesotho","LR":"Liberia","LY":"Libya","LI":"Liechtenstein","LT":"Lithuania","LU":"Luxembourg","MO":"Macao SAR","MK":"North Macedonia","MG":"Madagascar","MW":"Malawi","MY":"Malaysia","MV":"Maldives","ML":"Mali","MT":"Malta","MH":"Marshall Islands","MQ":"Martinique","MR":"Mauritania","MU":"Mauritius","YT":"Mayotte","MX":"Mexico","FM":"Micronesia","MD":"Moldova","MC":"Monaco","MN":"Mongolia","ME":"Montenegro","MS":"Montserrat","MA":"Morocco","MZ":"Mozambique","MM":"Myanmar","NA":"Namibia","NR":"Nauru","NP":"Nepal","NL":"Netherlands","NC":"New Caledonia","NZ":"New Zealand","NI":"Nicaragua","NE":"Niger","NG":"Nigeria","NU":"Niue","NF":"Norfolk Island","KP":"North Korea","MP":"Northern Mariana Islands","NO":"Norway","OM":"Oman","PK":"Pakistan","PW":"Palau","PS":"Palestinian Authority","PA":"Panama","PG":"Papua New Guinea","PY":"Paraguay","PE":"Peru","PH":"Philippines","PN":"Pitcairn Islands","PL":"Poland","PT":"Portugal","PR":"Puerto Rico","QA":"Qatar","RE":"Réunion","RO":"Romania","RU":"Russia","RW":"Rwanda","BL":"Saint Barthélemy","KN":"Saint Kitts and Nevis","LC":"Saint Lucia","MF":"Saint Martin","PM":"Saint Pierre and Miquelon","VC":"Saint Vincent and the Grenadines","WS":"Samoa","SM":"San Marino","ST":"São Tomé and Príncipe","SA":"Saudi Arabia","SN":"Senegal","RS":"Serbia","SC":"Seychelles","SL":"Sierra Leone","SG":"Singapore","SX":"Sint Maarten","SK":"Slovakia","SI":"Slovenia","SB":"Solomon Islands","SO":"Somalia","ZA":"South Africa","GS":"South Georgia and South Sandwich Islands","SS":"South Sudan","ES":"Spain","LK":"Sri Lanka","SH":"St Helena, Ascension, Tristan da Cunha","SD":"Sudan","SR":"Suriname","SJ":"Svalbard","SZ":"Swaziland","SE":"Sweden","CH":"Switzerland","SY":"Syria","TW":"Taiwan","TJ":"Tajikistan","TZ":"Tanzania","TH":"Thailand","TL":"Timor-Leste","TG":"Togo","TK":"Tokelau","TO":"Tonga","TT":"Trinidad and Tobago","TN":"Tunisia","TR":"Turkey","TM":"Turkmenistan","TC":"Turks and Caicos Islands","TV":"Tuvalu","UM":"U.S. Outlying Islands","VI":"U.S. Virgin Islands","UG":"Uganda","UA":"Ukraine","AE":"United Arab Emirates","GB":"United Kingdom","US":"United States","UY":"Uruguay","UZ":"Uzbekistan","VU":"Vanuatu","VA":"Vatican City","VE":"Venezuela","VN":"Vietnam","WF":"Wallis and Futuna","YE":"Yemen","ZM":"Zambia","ZW":"Zimbabwe"}</v>
      </c>
      <c r="K177" t="str">
        <f>IF(IF(NOT(ISNA(MATCH(K$1, 'Locale Strings'!$1:$1, 0))), LEN(VLOOKUP($I177, 'Locale Strings'!$A$1:$AO$1718, MATCH(K$1, 'Locale Strings'!$1:$1, 0), FALSE)) = 0, TRUE), _xlfn.CONCAT("(", K$1, ") ", $J177), VLOOKUP($I177, 'Locale Strings'!$A$1:$AO$1718, MATCH(K$1, 'Locale Strings'!$1:$1, 0), FALSE))</f>
        <v>(es) {"DEFAULT":"Country/Region","AF":"Afghanistan","AX":"Åland Islands","AL":"Albania","DZ":"Algeria","AS":"American Samoa","AD":"Andorra","AO":"Angola","AI":"Anguilla","AQ":"Antarctica","AG":"Antigua and Barbuda","AR":"Argentina","AM":"Armenia","AW":"Aruba","AU":"Australia","AT":"Austria","AZ":"Azerbaijan","BS":"Bahamas","BH":"Bahrain","BD":"Bangladesh","BB":"Barbados","BY":"Belarus","BE":"Belgium","BZ":"Belize","BJ":"Benin","BM":"Bermuda","BT":"Bhutan","BO":"Bolivia","BQ":"Bonaire","BA":"Bosnia and Herzegovina","BW":"Botswana","BV":"Bouvet Island","BR":"Brazil","IO":"British Indian Ocean Territory","VG":"British Virgin Islands","BN":"Brunei","BG":"Bulgaria","BF":"Burkina Faso","BI":"Burundi","CV":"Cabo Verde","KH":"Cambodia","CM":"Cameroon","CA":"Canada","KY":"Cayman Islands","CF":"Central African Republic","TD":"Chad","CL":"Chile","CN":"China","CX":"Christmas Island","CC":"Cocos (Keeling) Islands","CO":"Colombia","KM":"Comoros","CG":"Congo","CD":"Congo (DRC)","CK":"Cook Islands","CR":"Costa Rica","CI":"Côte d'Ivoire","HR":"Croatia","CU":"Cuba","CW":"Curaçao","CY":"Cyprus","CZ":"Czech Republic","DK":"Denmark","DJ":"Djibouti","DM":"Dominica","DO":"Dominican Republic","EC":"Ecuador","EG":"Egypt","SV":"El Salvador","GQ":"Equatorial Guinea","ER":"Eritrea","EE":"Estonia","ET":"Ethiopia","FK":"Falkland Islands","FO":"Faroe Islands","FJ":"Fiji","FI":"Finland","FR":"France","GF":"French Guiana","PF":"French Polynesia","TF":"French Southern Territories","GA":"Gabon","GM":"Gambia","GE":"Georgia","DE":"Germany","GH":"Ghana","GI":"Gibraltar","GR":"Greece","GL":"Greenland","GD":"Grenada","GP":"Guadeloupe","GU":"Guam","GT":"Guatemala","GG":"Guernsey","GN":"Guinea","GW":"Guinea-Bissau","GY":"Guyana","HT":"Haiti","HM":"Heard Island and McDonald Islands","HN":"Honduras","HK":"Hong Kong SAR","HU":"Hungary","IS":"Iceland","IN":"India","ID":"Indonesia","IR":"Iran","IQ":"Iraq","IE":"Ireland","IM":"Isle of Man","IL":"Israel","IT":"Italy","JM":"Jamaica","JP":"Japan","JE":"Jersey","JO":"Jordan","KZ":"Kazakhstan","KE":"Kenya","KI":"Kiribati","KR":"Korea","KW":"Kuwait","KG":"Kyrgyzstan","LA":"Laos","LV":"Latvia","LB":"Lebanon","LS":"Lesotho","LR":"Liberia","LY":"Libya","LI":"Liechtenstein","LT":"Lithuania","LU":"Luxembourg","MO":"Macao SAR","MK":"North Macedonia","MG":"Madagascar","MW":"Malawi","MY":"Malaysia","MV":"Maldives","ML":"Mali","MT":"Malta","MH":"Marshall Islands","MQ":"Martinique","MR":"Mauritania","MU":"Mauritius","YT":"Mayotte","MX":"Mexico","FM":"Micronesia","MD":"Moldova","MC":"Monaco","MN":"Mongolia","ME":"Montenegro","MS":"Montserrat","MA":"Morocco","MZ":"Mozambique","MM":"Myanmar","NA":"Namibia","NR":"Nauru","NP":"Nepal","NL":"Netherlands","NC":"New Caledonia","NZ":"New Zealand","NI":"Nicaragua","NE":"Niger","NG":"Nigeria","NU":"Niue","NF":"Norfolk Island","KP":"North Korea","MP":"Northern Mariana Islands","NO":"Norway","OM":"Oman","PK":"Pakistan","PW":"Palau","PS":"Palestinian Authority","PA":"Panama","PG":"Papua New Guinea","PY":"Paraguay","PE":"Peru","PH":"Philippines","PN":"Pitcairn Islands","PL":"Poland","PT":"Portugal","PR":"Puerto Rico","QA":"Qatar","RE":"Réunion","RO":"Romania","RU":"Russia","RW":"Rwanda","BL":"Saint Barthélemy","KN":"Saint Kitts and Nevis","LC":"Saint Lucia","MF":"Saint Martin","PM":"Saint Pierre and Miquelon","VC":"Saint Vincent and the Grenadines","WS":"Samoa","SM":"San Marino","ST":"São Tomé and Príncipe","SA":"Saudi Arabia","SN":"Senegal","RS":"Serbia","SC":"Seychelles","SL":"Sierra Leone","SG":"Singapore","SX":"Sint Maarten","SK":"Slovakia","SI":"Slovenia","SB":"Solomon Islands","SO":"Somalia","ZA":"South Africa","GS":"South Georgia and South Sandwich Islands","SS":"South Sudan","ES":"Spain","LK":"Sri Lanka","SH":"St Helena, Ascension, Tristan da Cunha","SD":"Sudan","SR":"Suriname","SJ":"Svalbard","SZ":"Swaziland","SE":"Sweden","CH":"Switzerland","SY":"Syria","TW":"Taiwan","TJ":"Tajikistan","TZ":"Tanzania","TH":"Thailand","TL":"Timor-Leste","TG":"Togo","TK":"Tokelau","TO":"Tonga","TT":"Trinidad and Tobago","TN":"Tunisia","TR":"Turkey","TM":"Turkmenistan","TC":"Turks and Caicos Islands","TV":"Tuvalu","UM":"U.S. Outlying Islands","VI":"U.S. Virgin Islands","UG":"Uganda","UA":"Ukraine","AE":"United Arab Emirates","GB":"United Kingdom","US":"United States","UY":"Uruguay","UZ":"Uzbekistan","VU":"Vanuatu","VA":"Vatican City","VE":"Venezuela","VN":"Vietnam","WF":"Wallis and Futuna","YE":"Yemen","ZM":"Zambia","ZW":"Zimbabwe"}</v>
      </c>
      <c r="L177" t="str">
        <f>IF(IF(NOT(ISNA(MATCH(L$1, 'Locale Strings'!$1:$1, 0))), LEN(VLOOKUP($I177, 'Locale Strings'!$A$1:$AO$1718, MATCH(L$1, 'Locale Strings'!$1:$1, 0), FALSE)) = 0, TRUE), _xlfn.CONCAT("(", L$1, ") ", $J177), VLOOKUP($I177, 'Locale Strings'!$A$1:$AO$1718, MATCH(L$1, 'Locale Strings'!$1:$1, 0), FALSE))</f>
        <v>(en-US) {"DEFAULT":"Country/Region","AF":"Afghanistan","AX":"Åland Islands","AL":"Albania","DZ":"Algeria","AS":"American Samoa","AD":"Andorra","AO":"Angola","AI":"Anguilla","AQ":"Antarctica","AG":"Antigua and Barbuda","AR":"Argentina","AM":"Armenia","AW":"Aruba","AU":"Australia","AT":"Austria","AZ":"Azerbaijan","BS":"Bahamas","BH":"Bahrain","BD":"Bangladesh","BB":"Barbados","BY":"Belarus","BE":"Belgium","BZ":"Belize","BJ":"Benin","BM":"Bermuda","BT":"Bhutan","BO":"Bolivia","BQ":"Bonaire","BA":"Bosnia and Herzegovina","BW":"Botswana","BV":"Bouvet Island","BR":"Brazil","IO":"British Indian Ocean Territory","VG":"British Virgin Islands","BN":"Brunei","BG":"Bulgaria","BF":"Burkina Faso","BI":"Burundi","CV":"Cabo Verde","KH":"Cambodia","CM":"Cameroon","CA":"Canada","KY":"Cayman Islands","CF":"Central African Republic","TD":"Chad","CL":"Chile","CN":"China","CX":"Christmas Island","CC":"Cocos (Keeling) Islands","CO":"Colombia","KM":"Comoros","CG":"Congo","CD":"Congo (DRC)","CK":"Cook Islands","CR":"Costa Rica","CI":"Côte d'Ivoire","HR":"Croatia","CU":"Cuba","CW":"Curaçao","CY":"Cyprus","CZ":"Czech Republic","DK":"Denmark","DJ":"Djibouti","DM":"Dominica","DO":"Dominican Republic","EC":"Ecuador","EG":"Egypt","SV":"El Salvador","GQ":"Equatorial Guinea","ER":"Eritrea","EE":"Estonia","ET":"Ethiopia","FK":"Falkland Islands","FO":"Faroe Islands","FJ":"Fiji","FI":"Finland","FR":"France","GF":"French Guiana","PF":"French Polynesia","TF":"French Southern Territories","GA":"Gabon","GM":"Gambia","GE":"Georgia","DE":"Germany","GH":"Ghana","GI":"Gibraltar","GR":"Greece","GL":"Greenland","GD":"Grenada","GP":"Guadeloupe","GU":"Guam","GT":"Guatemala","GG":"Guernsey","GN":"Guinea","GW":"Guinea-Bissau","GY":"Guyana","HT":"Haiti","HM":"Heard Island and McDonald Islands","HN":"Honduras","HK":"Hong Kong SAR","HU":"Hungary","IS":"Iceland","IN":"India","ID":"Indonesia","IR":"Iran","IQ":"Iraq","IE":"Ireland","IM":"Isle of Man","IL":"Israel","IT":"Italy","JM":"Jamaica","JP":"Japan","JE":"Jersey","JO":"Jordan","KZ":"Kazakhstan","KE":"Kenya","KI":"Kiribati","KR":"Korea","KW":"Kuwait","KG":"Kyrgyzstan","LA":"Laos","LV":"Latvia","LB":"Lebanon","LS":"Lesotho","LR":"Liberia","LY":"Libya","LI":"Liechtenstein","LT":"Lithuania","LU":"Luxembourg","MO":"Macao SAR","MK":"North Macedonia","MG":"Madagascar","MW":"Malawi","MY":"Malaysia","MV":"Maldives","ML":"Mali","MT":"Malta","MH":"Marshall Islands","MQ":"Martinique","MR":"Mauritania","MU":"Mauritius","YT":"Mayotte","MX":"Mexico","FM":"Micronesia","MD":"Moldova","MC":"Monaco","MN":"Mongolia","ME":"Montenegro","MS":"Montserrat","MA":"Morocco","MZ":"Mozambique","MM":"Myanmar","NA":"Namibia","NR":"Nauru","NP":"Nepal","NL":"Netherlands","NC":"New Caledonia","NZ":"New Zealand","NI":"Nicaragua","NE":"Niger","NG":"Nigeria","NU":"Niue","NF":"Norfolk Island","KP":"North Korea","MP":"Northern Mariana Islands","NO":"Norway","OM":"Oman","PK":"Pakistan","PW":"Palau","PS":"Palestinian Authority","PA":"Panama","PG":"Papua New Guinea","PY":"Paraguay","PE":"Peru","PH":"Philippines","PN":"Pitcairn Islands","PL":"Poland","PT":"Portugal","PR":"Puerto Rico","QA":"Qatar","RE":"Réunion","RO":"Romania","RU":"Russia","RW":"Rwanda","BL":"Saint Barthélemy","KN":"Saint Kitts and Nevis","LC":"Saint Lucia","MF":"Saint Martin","PM":"Saint Pierre and Miquelon","VC":"Saint Vincent and the Grenadines","WS":"Samoa","SM":"San Marino","ST":"São Tomé and Príncipe","SA":"Saudi Arabia","SN":"Senegal","RS":"Serbia","SC":"Seychelles","SL":"Sierra Leone","SG":"Singapore","SX":"Sint Maarten","SK":"Slovakia","SI":"Slovenia","SB":"Solomon Islands","SO":"Somalia","ZA":"South Africa","GS":"South Georgia and South Sandwich Islands","SS":"South Sudan","ES":"Spain","LK":"Sri Lanka","SH":"St Helena, Ascension, Tristan da Cunha","SD":"Sudan","SR":"Suriname","SJ":"Svalbard","SZ":"Swaziland","SE":"Sweden","CH":"Switzerland","SY":"Syria","TW":"Taiwan","TJ":"Tajikistan","TZ":"Tanzania","TH":"Thailand","TL":"Timor-Leste","TG":"Togo","TK":"Tokelau","TO":"Tonga","TT":"Trinidad and Tobago","TN":"Tunisia","TR":"Turkey","TM":"Turkmenistan","TC":"Turks and Caicos Islands","TV":"Tuvalu","UM":"U.S. Outlying Islands","VI":"U.S. Virgin Islands","UG":"Uganda","UA":"Ukraine","AE":"United Arab Emirates","GB":"United Kingdom","US":"United States","UY":"Uruguay","UZ":"Uzbekistan","VU":"Vanuatu","VA":"Vatican City","VE":"Venezuela","VN":"Vietnam","WF":"Wallis and Futuna","YE":"Yemen","ZM":"Zambia","ZW":"Zimbabwe"}</v>
      </c>
    </row>
    <row r="178" spans="1:13" ht="15.6" x14ac:dyDescent="0.3">
      <c r="A178" t="s">
        <v>96</v>
      </c>
      <c r="B178" s="7" t="s">
        <v>12</v>
      </c>
      <c r="C178" t="s">
        <v>16</v>
      </c>
      <c r="D178" t="s">
        <v>241</v>
      </c>
      <c r="E178" t="s">
        <v>117</v>
      </c>
      <c r="I178" t="s">
        <v>206</v>
      </c>
      <c r="J178" t="str">
        <f>VLOOKUP($I178, 'Locale Strings'!$A$2:$D$295, 4, FALSE)</f>
        <v>The phone number you provided is unreachable.</v>
      </c>
      <c r="K178" t="str">
        <f>IF(IF(NOT(ISNA(MATCH(K$1, 'Locale Strings'!$1:$1, 0))), LEN(VLOOKUP($I178, 'Locale Strings'!$A$1:$AO$1718, MATCH(K$1, 'Locale Strings'!$1:$1, 0), FALSE)) = 0, TRUE), _xlfn.CONCAT("(", K$1, ") ", $J178), VLOOKUP($I178, 'Locale Strings'!$A$1:$AO$1718, MATCH(K$1, 'Locale Strings'!$1:$1, 0), FALSE))</f>
        <v>(es) The phone number you provided is unreachable.</v>
      </c>
      <c r="L178" t="str">
        <f>IF(IF(NOT(ISNA(MATCH(L$1, 'Locale Strings'!$1:$1, 0))), LEN(VLOOKUP($I178, 'Locale Strings'!$A$1:$AO$1718, MATCH(L$1, 'Locale Strings'!$1:$1, 0), FALSE)) = 0, TRUE), _xlfn.CONCAT("(", L$1, ") ", $J178), VLOOKUP($I178, 'Locale Strings'!$A$1:$AO$1718, MATCH(L$1, 'Locale Strings'!$1:$1, 0), FALSE))</f>
        <v>(en-US) The phone number you provided is unreachable.</v>
      </c>
    </row>
    <row r="179" spans="1:13" ht="15.6" x14ac:dyDescent="0.3">
      <c r="A179" t="s">
        <v>96</v>
      </c>
      <c r="B179" s="7" t="s">
        <v>12</v>
      </c>
      <c r="C179" t="s">
        <v>16</v>
      </c>
      <c r="D179" t="s">
        <v>241</v>
      </c>
      <c r="E179" t="s">
        <v>118</v>
      </c>
      <c r="I179" t="s">
        <v>210</v>
      </c>
      <c r="J179" t="str">
        <f>VLOOKUP($I179, 'Locale Strings'!$A$2:$D$295, 4, FALSE)</f>
        <v>User has exceeded the number of retry attempts.</v>
      </c>
      <c r="K179" t="str">
        <f>IF(IF(NOT(ISNA(MATCH(K$1, 'Locale Strings'!$1:$1, 0))), LEN(VLOOKUP($I179, 'Locale Strings'!$A$1:$AO$1718, MATCH(K$1, 'Locale Strings'!$1:$1, 0), FALSE)) = 0, TRUE), _xlfn.CONCAT("(", K$1, ") ", $J179), VLOOKUP($I179, 'Locale Strings'!$A$1:$AO$1718, MATCH(K$1, 'Locale Strings'!$1:$1, 0), FALSE))</f>
        <v>(es) User has exceeded the number of retry attempts.</v>
      </c>
      <c r="L179" t="str">
        <f>IF(IF(NOT(ISNA(MATCH(L$1, 'Locale Strings'!$1:$1, 0))), LEN(VLOOKUP($I179, 'Locale Strings'!$A$1:$AO$1718, MATCH(L$1, 'Locale Strings'!$1:$1, 0), FALSE)) = 0, TRUE), _xlfn.CONCAT("(", L$1, ") ", $J179), VLOOKUP($I179, 'Locale Strings'!$A$1:$AO$1718, MATCH(L$1, 'Locale Strings'!$1:$1, 0), FALSE))</f>
        <v>(en-US) User has exceeded the number of retry attempts.</v>
      </c>
    </row>
    <row r="180" spans="1:13" ht="15.6" x14ac:dyDescent="0.3">
      <c r="A180" t="s">
        <v>96</v>
      </c>
      <c r="B180" s="7" t="s">
        <v>12</v>
      </c>
      <c r="C180" t="s">
        <v>16</v>
      </c>
      <c r="D180" t="s">
        <v>241</v>
      </c>
      <c r="E180" t="s">
        <v>151</v>
      </c>
      <c r="I180" t="s">
        <v>71</v>
      </c>
      <c r="J180" t="str">
        <f>VLOOKUP($I180, 'Locale Strings'!$A$2:$D$295, 4, FALSE)</f>
        <v>Verification code</v>
      </c>
      <c r="K180" t="str">
        <f>IF(IF(NOT(ISNA(MATCH(K$1, 'Locale Strings'!$1:$1, 0))), LEN(VLOOKUP($I180, 'Locale Strings'!$A$1:$AO$1718, MATCH(K$1, 'Locale Strings'!$1:$1, 0), FALSE)) = 0, TRUE), _xlfn.CONCAT("(", K$1, ") ", $J180), VLOOKUP($I180, 'Locale Strings'!$A$1:$AO$1718, MATCH(K$1, 'Locale Strings'!$1:$1, 0), FALSE))</f>
        <v>(es) Verification code</v>
      </c>
      <c r="L180" t="str">
        <f>IF(IF(NOT(ISNA(MATCH(L$1, 'Locale Strings'!$1:$1, 0))), LEN(VLOOKUP($I180, 'Locale Strings'!$A$1:$AO$1718, MATCH(L$1, 'Locale Strings'!$1:$1, 0), FALSE)) = 0, TRUE), _xlfn.CONCAT("(", L$1, ") ", $J180), VLOOKUP($I180, 'Locale Strings'!$A$1:$AO$1718, MATCH(L$1, 'Locale Strings'!$1:$1, 0), FALSE))</f>
        <v>(en-US) Verification code</v>
      </c>
    </row>
    <row r="181" spans="1:13" ht="15.6" x14ac:dyDescent="0.3">
      <c r="A181" t="s">
        <v>96</v>
      </c>
      <c r="B181" s="7" t="s">
        <v>12</v>
      </c>
      <c r="C181" t="s">
        <v>19</v>
      </c>
      <c r="D181" t="s">
        <v>97</v>
      </c>
      <c r="E181" t="s">
        <v>21</v>
      </c>
      <c r="I181" t="s">
        <v>98</v>
      </c>
      <c r="J181" t="str">
        <f>VLOOKUP($I181, 'Locale Strings'!$A$2:$D$295, 4, FALSE)</f>
        <v>Phone number</v>
      </c>
      <c r="K181" t="str">
        <f>IF(IF(NOT(ISNA(MATCH(K$1, 'Locale Strings'!$1:$1, 0))), LEN(VLOOKUP($I181, 'Locale Strings'!$A$1:$AO$1718, MATCH(K$1, 'Locale Strings'!$1:$1, 0), FALSE)) = 0, TRUE), _xlfn.CONCAT("(", K$1, ") ", $J181), VLOOKUP($I181, 'Locale Strings'!$A$1:$AO$1718, MATCH(K$1, 'Locale Strings'!$1:$1, 0), FALSE))</f>
        <v>(es) Phone number</v>
      </c>
      <c r="L181" t="str">
        <f>IF(IF(NOT(ISNA(MATCH(L$1, 'Locale Strings'!$1:$1, 0))), LEN(VLOOKUP($I181, 'Locale Strings'!$A$1:$AO$1718, MATCH(L$1, 'Locale Strings'!$1:$1, 0), FALSE)) = 0, TRUE), _xlfn.CONCAT("(", L$1, ") ", $J181), VLOOKUP($I181, 'Locale Strings'!$A$1:$AO$1718, MATCH(L$1, 'Locale Strings'!$1:$1, 0), FALSE))</f>
        <v>(en-US) Phone number</v>
      </c>
    </row>
    <row r="182" spans="1:13" ht="15.6" x14ac:dyDescent="0.3">
      <c r="A182" t="s">
        <v>246</v>
      </c>
      <c r="B182" s="7" t="s">
        <v>12</v>
      </c>
      <c r="C182" t="s">
        <v>19</v>
      </c>
      <c r="D182" t="s">
        <v>77</v>
      </c>
      <c r="E182" t="s">
        <v>21</v>
      </c>
      <c r="F182" s="7"/>
      <c r="G182" s="7"/>
      <c r="H182" s="7"/>
      <c r="I182" t="s">
        <v>78</v>
      </c>
      <c r="J182" t="str">
        <f>VLOOKUP($I182, 'Locale Strings'!$A$2:$D$295, 4, FALSE)</f>
        <v>Display Name</v>
      </c>
      <c r="K182" t="str">
        <f>IF(IF(NOT(ISNA(MATCH(K$1, 'Locale Strings'!$1:$1, 0))), LEN(VLOOKUP($I182, 'Locale Strings'!$A$1:$AO$1718, MATCH(K$1, 'Locale Strings'!$1:$1, 0), FALSE)) = 0, TRUE), _xlfn.CONCAT("(", K$1, ") ", $J182), VLOOKUP($I182, 'Locale Strings'!$A$1:$AO$1718, MATCH(K$1, 'Locale Strings'!$1:$1, 0), FALSE))</f>
        <v>(es) Display Name</v>
      </c>
      <c r="L182" t="str">
        <f>IF(IF(NOT(ISNA(MATCH(L$1, 'Locale Strings'!$1:$1, 0))), LEN(VLOOKUP($I182, 'Locale Strings'!$A$1:$AO$1718, MATCH(L$1, 'Locale Strings'!$1:$1, 0), FALSE)) = 0, TRUE), _xlfn.CONCAT("(", L$1, ") ", $J182), VLOOKUP($I182, 'Locale Strings'!$A$1:$AO$1718, MATCH(L$1, 'Locale Strings'!$1:$1, 0), FALSE))</f>
        <v>(en-US) Display Name</v>
      </c>
      <c r="M182" s="7"/>
    </row>
    <row r="183" spans="1:13" ht="15.6" x14ac:dyDescent="0.3">
      <c r="A183" t="s">
        <v>246</v>
      </c>
      <c r="B183" s="7" t="s">
        <v>12</v>
      </c>
      <c r="C183" t="s">
        <v>19</v>
      </c>
      <c r="D183" t="s">
        <v>77</v>
      </c>
      <c r="E183" t="s">
        <v>25</v>
      </c>
      <c r="F183" s="7"/>
      <c r="G183" s="7"/>
      <c r="H183" s="7"/>
      <c r="I183" t="s">
        <v>79</v>
      </c>
      <c r="J183" t="str">
        <f>VLOOKUP($I183, 'Locale Strings'!$A$2:$D$295, 4, FALSE)</f>
        <v>Your display name.</v>
      </c>
      <c r="K183" t="str">
        <f>IF(IF(NOT(ISNA(MATCH(K$1, 'Locale Strings'!$1:$1, 0))), LEN(VLOOKUP($I183, 'Locale Strings'!$A$1:$AO$1718, MATCH(K$1, 'Locale Strings'!$1:$1, 0), FALSE)) = 0, TRUE), _xlfn.CONCAT("(", K$1, ") ", $J183), VLOOKUP($I183, 'Locale Strings'!$A$1:$AO$1718, MATCH(K$1, 'Locale Strings'!$1:$1, 0), FALSE))</f>
        <v>(es) Your display name.</v>
      </c>
      <c r="L183" t="str">
        <f>IF(IF(NOT(ISNA(MATCH(L$1, 'Locale Strings'!$1:$1, 0))), LEN(VLOOKUP($I183, 'Locale Strings'!$A$1:$AO$1718, MATCH(L$1, 'Locale Strings'!$1:$1, 0), FALSE)) = 0, TRUE), _xlfn.CONCAT("(", L$1, ") ", $J183), VLOOKUP($I183, 'Locale Strings'!$A$1:$AO$1718, MATCH(L$1, 'Locale Strings'!$1:$1, 0), FALSE))</f>
        <v>(en-US) Your display name.</v>
      </c>
      <c r="M183" s="7"/>
    </row>
    <row r="184" spans="1:13" ht="15.6" x14ac:dyDescent="0.3">
      <c r="A184" t="s">
        <v>246</v>
      </c>
      <c r="B184" s="7" t="s">
        <v>12</v>
      </c>
      <c r="C184" t="s">
        <v>19</v>
      </c>
      <c r="D184" t="s">
        <v>83</v>
      </c>
      <c r="E184" t="s">
        <v>21</v>
      </c>
      <c r="F184" s="7"/>
      <c r="G184" s="7"/>
      <c r="H184" s="7"/>
      <c r="I184" t="s">
        <v>84</v>
      </c>
      <c r="J184" t="str">
        <f>VLOOKUP($I184, 'Locale Strings'!$A$2:$D$295, 4, FALSE)</f>
        <v>Surname</v>
      </c>
      <c r="K184" t="str">
        <f>IF(IF(NOT(ISNA(MATCH(K$1, 'Locale Strings'!$1:$1, 0))), LEN(VLOOKUP($I184, 'Locale Strings'!$A$1:$AO$1718, MATCH(K$1, 'Locale Strings'!$1:$1, 0), FALSE)) = 0, TRUE), _xlfn.CONCAT("(", K$1, ") ", $J184), VLOOKUP($I184, 'Locale Strings'!$A$1:$AO$1718, MATCH(K$1, 'Locale Strings'!$1:$1, 0), FALSE))</f>
        <v>(es) Surname</v>
      </c>
      <c r="L184" t="str">
        <f>IF(IF(NOT(ISNA(MATCH(L$1, 'Locale Strings'!$1:$1, 0))), LEN(VLOOKUP($I184, 'Locale Strings'!$A$1:$AO$1718, MATCH(L$1, 'Locale Strings'!$1:$1, 0), FALSE)) = 0, TRUE), _xlfn.CONCAT("(", L$1, ") ", $J184), VLOOKUP($I184, 'Locale Strings'!$A$1:$AO$1718, MATCH(L$1, 'Locale Strings'!$1:$1, 0), FALSE))</f>
        <v>(en-US) Surname</v>
      </c>
      <c r="M184" s="7"/>
    </row>
    <row r="185" spans="1:13" ht="15.6" x14ac:dyDescent="0.3">
      <c r="A185" t="s">
        <v>246</v>
      </c>
      <c r="B185" s="7" t="s">
        <v>12</v>
      </c>
      <c r="C185" t="s">
        <v>19</v>
      </c>
      <c r="D185" t="s">
        <v>83</v>
      </c>
      <c r="E185" t="s">
        <v>25</v>
      </c>
      <c r="F185" s="7" t="s">
        <v>152</v>
      </c>
      <c r="G185" s="7" t="b">
        <v>1</v>
      </c>
      <c r="H185" s="7" t="b">
        <v>0</v>
      </c>
      <c r="I185" t="s">
        <v>85</v>
      </c>
      <c r="J185" t="str">
        <f>VLOOKUP($I185, 'Locale Strings'!$A$2:$D$295, 4, FALSE)</f>
        <v>Your surname (also known as family name or last name).</v>
      </c>
      <c r="K185" t="str">
        <f>IF(IF(NOT(ISNA(MATCH(K$1, 'Locale Strings'!$1:$1, 0))), LEN(VLOOKUP($I185, 'Locale Strings'!$A$1:$AO$1718, MATCH(K$1, 'Locale Strings'!$1:$1, 0), FALSE)) = 0, TRUE), _xlfn.CONCAT("(", K$1, ") ", $J185), VLOOKUP($I185, 'Locale Strings'!$A$1:$AO$1718, MATCH(K$1, 'Locale Strings'!$1:$1, 0), FALSE))</f>
        <v>(es) Your surname (also known as family name or last name).</v>
      </c>
      <c r="L185" t="str">
        <f>IF(IF(NOT(ISNA(MATCH(L$1, 'Locale Strings'!$1:$1, 0))), LEN(VLOOKUP($I185, 'Locale Strings'!$A$1:$AO$1718, MATCH(L$1, 'Locale Strings'!$1:$1, 0), FALSE)) = 0, TRUE), _xlfn.CONCAT("(", L$1, ") ", $J185), VLOOKUP($I185, 'Locale Strings'!$A$1:$AO$1718, MATCH(L$1, 'Locale Strings'!$1:$1, 0), FALSE))</f>
        <v>(en-US) Your surname (also known as family name or last name).</v>
      </c>
      <c r="M185" s="7"/>
    </row>
    <row r="186" spans="1:13" ht="15.6" x14ac:dyDescent="0.3">
      <c r="A186" t="s">
        <v>246</v>
      </c>
      <c r="B186" s="7" t="s">
        <v>12</v>
      </c>
      <c r="C186" t="s">
        <v>19</v>
      </c>
      <c r="D186" t="s">
        <v>80</v>
      </c>
      <c r="E186" t="s">
        <v>21</v>
      </c>
      <c r="F186" s="7" t="s">
        <v>152</v>
      </c>
      <c r="G186" s="7" t="b">
        <v>1</v>
      </c>
      <c r="H186" s="7" t="b">
        <v>0</v>
      </c>
      <c r="I186" t="s">
        <v>81</v>
      </c>
      <c r="J186" t="str">
        <f>VLOOKUP($I186, 'Locale Strings'!$A$2:$D$295, 4, FALSE)</f>
        <v>Given Name</v>
      </c>
      <c r="K186" t="str">
        <f>IF(IF(NOT(ISNA(MATCH(K$1, 'Locale Strings'!$1:$1, 0))), LEN(VLOOKUP($I186, 'Locale Strings'!$A$1:$AO$1718, MATCH(K$1, 'Locale Strings'!$1:$1, 0), FALSE)) = 0, TRUE), _xlfn.CONCAT("(", K$1, ") ", $J186), VLOOKUP($I186, 'Locale Strings'!$A$1:$AO$1718, MATCH(K$1, 'Locale Strings'!$1:$1, 0), FALSE))</f>
        <v>(es) Given Name</v>
      </c>
      <c r="L186" t="str">
        <f>IF(IF(NOT(ISNA(MATCH(L$1, 'Locale Strings'!$1:$1, 0))), LEN(VLOOKUP($I186, 'Locale Strings'!$A$1:$AO$1718, MATCH(L$1, 'Locale Strings'!$1:$1, 0), FALSE)) = 0, TRUE), _xlfn.CONCAT("(", L$1, ") ", $J186), VLOOKUP($I186, 'Locale Strings'!$A$1:$AO$1718, MATCH(L$1, 'Locale Strings'!$1:$1, 0), FALSE))</f>
        <v>(en-US) Given Name</v>
      </c>
      <c r="M186" s="7"/>
    </row>
    <row r="187" spans="1:13" ht="15.6" x14ac:dyDescent="0.3">
      <c r="A187" t="s">
        <v>246</v>
      </c>
      <c r="B187" s="7" t="s">
        <v>12</v>
      </c>
      <c r="C187" t="s">
        <v>19</v>
      </c>
      <c r="D187" t="s">
        <v>80</v>
      </c>
      <c r="E187" t="s">
        <v>25</v>
      </c>
      <c r="F187" s="7" t="s">
        <v>152</v>
      </c>
      <c r="G187" s="7" t="b">
        <v>1</v>
      </c>
      <c r="H187" s="7" t="b">
        <v>0</v>
      </c>
      <c r="I187" t="s">
        <v>82</v>
      </c>
      <c r="J187" t="str">
        <f>VLOOKUP($I187, 'Locale Strings'!$A$2:$D$295, 4, FALSE)</f>
        <v>Your given name (also known as first name).</v>
      </c>
      <c r="K187" t="str">
        <f>IF(IF(NOT(ISNA(MATCH(K$1, 'Locale Strings'!$1:$1, 0))), LEN(VLOOKUP($I187, 'Locale Strings'!$A$1:$AO$1718, MATCH(K$1, 'Locale Strings'!$1:$1, 0), FALSE)) = 0, TRUE), _xlfn.CONCAT("(", K$1, ") ", $J187), VLOOKUP($I187, 'Locale Strings'!$A$1:$AO$1718, MATCH(K$1, 'Locale Strings'!$1:$1, 0), FALSE))</f>
        <v>(es) Your given name (also known as first name).</v>
      </c>
      <c r="L187" t="str">
        <f>IF(IF(NOT(ISNA(MATCH(L$1, 'Locale Strings'!$1:$1, 0))), LEN(VLOOKUP($I187, 'Locale Strings'!$A$1:$AO$1718, MATCH(L$1, 'Locale Strings'!$1:$1, 0), FALSE)) = 0, TRUE), _xlfn.CONCAT("(", L$1, ") ", $J187), VLOOKUP($I187, 'Locale Strings'!$A$1:$AO$1718, MATCH(L$1, 'Locale Strings'!$1:$1, 0), FALSE))</f>
        <v>(en-US) Your given name (also known as first name).</v>
      </c>
      <c r="M187" s="7"/>
    </row>
    <row r="188" spans="1:13" ht="15.6" x14ac:dyDescent="0.3">
      <c r="A188" t="s">
        <v>246</v>
      </c>
      <c r="B188" s="7" t="s">
        <v>12</v>
      </c>
      <c r="C188" t="s">
        <v>16</v>
      </c>
      <c r="D188" t="s">
        <v>241</v>
      </c>
      <c r="E188" t="s">
        <v>52</v>
      </c>
      <c r="F188" s="7"/>
      <c r="G188" s="7"/>
      <c r="H188" s="7"/>
      <c r="I188" t="s">
        <v>53</v>
      </c>
      <c r="J188" t="str">
        <f>VLOOKUP($I188, 'Locale Strings'!$A$2:$D$295, 4, FALSE)</f>
        <v>Continue</v>
      </c>
      <c r="K188" t="str">
        <f>IF(IF(NOT(ISNA(MATCH(K$1, 'Locale Strings'!$1:$1, 0))), LEN(VLOOKUP($I188, 'Locale Strings'!$A$1:$AO$1718, MATCH(K$1, 'Locale Strings'!$1:$1, 0), FALSE)) = 0, TRUE), _xlfn.CONCAT("(", K$1, ") ", $J188), VLOOKUP($I188, 'Locale Strings'!$A$1:$AO$1718, MATCH(K$1, 'Locale Strings'!$1:$1, 0), FALSE))</f>
        <v>(es) Continue</v>
      </c>
      <c r="L188" t="str">
        <f>IF(IF(NOT(ISNA(MATCH(L$1, 'Locale Strings'!$1:$1, 0))), LEN(VLOOKUP($I188, 'Locale Strings'!$A$1:$AO$1718, MATCH(L$1, 'Locale Strings'!$1:$1, 0), FALSE)) = 0, TRUE), _xlfn.CONCAT("(", L$1, ") ", $J188), VLOOKUP($I188, 'Locale Strings'!$A$1:$AO$1718, MATCH(L$1, 'Locale Strings'!$1:$1, 0), FALSE))</f>
        <v>(en-US) Continue</v>
      </c>
      <c r="M188" s="7"/>
    </row>
    <row r="189" spans="1:13" ht="15.6" x14ac:dyDescent="0.3">
      <c r="A189" t="s">
        <v>246</v>
      </c>
      <c r="B189" s="7" t="s">
        <v>12</v>
      </c>
      <c r="C189" t="s">
        <v>16</v>
      </c>
      <c r="D189" t="s">
        <v>241</v>
      </c>
      <c r="E189" t="s">
        <v>50</v>
      </c>
      <c r="F189" s="7"/>
      <c r="G189" s="7"/>
      <c r="H189" s="7"/>
      <c r="I189" t="s">
        <v>51</v>
      </c>
      <c r="J189" t="str">
        <f>VLOOKUP($I189, 'Locale Strings'!$A$2:$D$295, 4, FALSE)</f>
        <v>Cancel</v>
      </c>
      <c r="K189" t="str">
        <f>IF(IF(NOT(ISNA(MATCH(K$1, 'Locale Strings'!$1:$1, 0))), LEN(VLOOKUP($I189, 'Locale Strings'!$A$1:$AO$1718, MATCH(K$1, 'Locale Strings'!$1:$1, 0), FALSE)) = 0, TRUE), _xlfn.CONCAT("(", K$1, ") ", $J189), VLOOKUP($I189, 'Locale Strings'!$A$1:$AO$1718, MATCH(K$1, 'Locale Strings'!$1:$1, 0), FALSE))</f>
        <v>(es) Cancel</v>
      </c>
      <c r="L189" t="str">
        <f>IF(IF(NOT(ISNA(MATCH(L$1, 'Locale Strings'!$1:$1, 0))), LEN(VLOOKUP($I189, 'Locale Strings'!$A$1:$AO$1718, MATCH(L$1, 'Locale Strings'!$1:$1, 0), FALSE)) = 0, TRUE), _xlfn.CONCAT("(", L$1, ") ", $J189), VLOOKUP($I189, 'Locale Strings'!$A$1:$AO$1718, MATCH(L$1, 'Locale Strings'!$1:$1, 0), FALSE))</f>
        <v>(en-US) Cancel</v>
      </c>
      <c r="M189" s="7"/>
    </row>
    <row r="190" spans="1:13" ht="14.4" x14ac:dyDescent="0.3">
      <c r="A190" t="s">
        <v>247</v>
      </c>
      <c r="B190" t="s">
        <v>12</v>
      </c>
      <c r="C190" t="s">
        <v>16</v>
      </c>
      <c r="E190" t="s">
        <v>17</v>
      </c>
      <c r="I190" t="s">
        <v>248</v>
      </c>
      <c r="J190" t="str">
        <f>VLOOKUP($I190, 'Locale Strings'!$A$2:$D$295, 4, FALSE)</f>
        <v>Please choose one of your registered authentication factors to continue.</v>
      </c>
      <c r="K190" t="str">
        <f>IF(IF(NOT(ISNA(MATCH(K$1, 'Locale Strings'!$1:$1, 0))), LEN(VLOOKUP($I190, 'Locale Strings'!$A$1:$AO$1718, MATCH(K$1, 'Locale Strings'!$1:$1, 0), FALSE)) = 0, TRUE), _xlfn.CONCAT("(", K$1, ") ", $J190), VLOOKUP($I190, 'Locale Strings'!$A$1:$AO$1718, MATCH(K$1, 'Locale Strings'!$1:$1, 0), FALSE))</f>
        <v>(es) Please choose one of your registered authentication factors to continue.</v>
      </c>
      <c r="L190" t="str">
        <f>IF(IF(NOT(ISNA(MATCH(L$1, 'Locale Strings'!$1:$1, 0))), LEN(VLOOKUP($I190, 'Locale Strings'!$A$1:$AO$1718, MATCH(L$1, 'Locale Strings'!$1:$1, 0), FALSE)) = 0, TRUE), _xlfn.CONCAT("(", L$1, ") ", $J190), VLOOKUP($I190, 'Locale Strings'!$A$1:$AO$1718, MATCH(L$1, 'Locale Strings'!$1:$1, 0), FALSE))</f>
        <v>(en-US) Please choose one of your registered authentication factors to continue.</v>
      </c>
    </row>
    <row r="191" spans="1:13" ht="14.4" x14ac:dyDescent="0.3">
      <c r="A191" t="s">
        <v>247</v>
      </c>
      <c r="B191" t="s">
        <v>12</v>
      </c>
      <c r="C191" t="s">
        <v>13</v>
      </c>
      <c r="E191" t="s">
        <v>249</v>
      </c>
      <c r="I191" t="s">
        <v>250</v>
      </c>
      <c r="J191" t="str">
        <f>VLOOKUP($I191, 'Locale Strings'!$A$2:$D$295, 4, FALSE)</f>
        <v>Authenticator App</v>
      </c>
      <c r="K191" t="str">
        <f>IF(IF(NOT(ISNA(MATCH(K$1, 'Locale Strings'!$1:$1, 0))), LEN(VLOOKUP($I191, 'Locale Strings'!$A$1:$AO$1718, MATCH(K$1, 'Locale Strings'!$1:$1, 0), FALSE)) = 0, TRUE), _xlfn.CONCAT("(", K$1, ") ", $J191), VLOOKUP($I191, 'Locale Strings'!$A$1:$AO$1718, MATCH(K$1, 'Locale Strings'!$1:$1, 0), FALSE))</f>
        <v>(es) Authenticator App</v>
      </c>
      <c r="L191" t="str">
        <f>IF(IF(NOT(ISNA(MATCH(L$1, 'Locale Strings'!$1:$1, 0))), LEN(VLOOKUP($I191, 'Locale Strings'!$A$1:$AO$1718, MATCH(L$1, 'Locale Strings'!$1:$1, 0), FALSE)) = 0, TRUE), _xlfn.CONCAT("(", L$1, ") ", $J191), VLOOKUP($I191, 'Locale Strings'!$A$1:$AO$1718, MATCH(L$1, 'Locale Strings'!$1:$1, 0), FALSE))</f>
        <v>(en-US) Authenticator App</v>
      </c>
    </row>
    <row r="192" spans="1:13" ht="14.4" x14ac:dyDescent="0.3">
      <c r="A192" t="s">
        <v>247</v>
      </c>
      <c r="B192" t="s">
        <v>12</v>
      </c>
      <c r="C192" t="s">
        <v>13</v>
      </c>
      <c r="E192" t="s">
        <v>251</v>
      </c>
      <c r="I192" t="s">
        <v>252</v>
      </c>
      <c r="J192" t="str">
        <f>VLOOKUP($I192, 'Locale Strings'!$A$2:$D$295, 4, FALSE)</f>
        <v>Phone</v>
      </c>
      <c r="K192" t="str">
        <f>IF(IF(NOT(ISNA(MATCH(K$1, 'Locale Strings'!$1:$1, 0))), LEN(VLOOKUP($I192, 'Locale Strings'!$A$1:$AO$1718, MATCH(K$1, 'Locale Strings'!$1:$1, 0), FALSE)) = 0, TRUE), _xlfn.CONCAT("(", K$1, ") ", $J192), VLOOKUP($I192, 'Locale Strings'!$A$1:$AO$1718, MATCH(K$1, 'Locale Strings'!$1:$1, 0), FALSE))</f>
        <v>(es) Phone</v>
      </c>
      <c r="L192" t="str">
        <f>IF(IF(NOT(ISNA(MATCH(L$1, 'Locale Strings'!$1:$1, 0))), LEN(VLOOKUP($I192, 'Locale Strings'!$A$1:$AO$1718, MATCH(L$1, 'Locale Strings'!$1:$1, 0), FALSE)) = 0, TRUE), _xlfn.CONCAT("(", L$1, ") ", $J192), VLOOKUP($I192, 'Locale Strings'!$A$1:$AO$1718, MATCH(L$1, 'Locale Strings'!$1:$1, 0), FALSE))</f>
        <v>(en-US) Phone</v>
      </c>
    </row>
    <row r="193" spans="1:12" ht="14.4" x14ac:dyDescent="0.3">
      <c r="A193" t="s">
        <v>247</v>
      </c>
      <c r="B193" t="s">
        <v>12</v>
      </c>
      <c r="C193" t="s">
        <v>13</v>
      </c>
      <c r="E193" t="s">
        <v>253</v>
      </c>
      <c r="I193" t="s">
        <v>254</v>
      </c>
      <c r="J193" t="str">
        <f>VLOOKUP($I193, 'Locale Strings'!$A$2:$D$295, 4, FALSE)</f>
        <v>Email</v>
      </c>
      <c r="K193" t="str">
        <f>IF(IF(NOT(ISNA(MATCH(K$1, 'Locale Strings'!$1:$1, 0))), LEN(VLOOKUP($I193, 'Locale Strings'!$A$1:$AO$1718, MATCH(K$1, 'Locale Strings'!$1:$1, 0), FALSE)) = 0, TRUE), _xlfn.CONCAT("(", K$1, ") ", $J193), VLOOKUP($I193, 'Locale Strings'!$A$1:$AO$1718, MATCH(K$1, 'Locale Strings'!$1:$1, 0), FALSE))</f>
        <v>(es) Email</v>
      </c>
      <c r="L193" t="str">
        <f>IF(IF(NOT(ISNA(MATCH(L$1, 'Locale Strings'!$1:$1, 0))), LEN(VLOOKUP($I193, 'Locale Strings'!$A$1:$AO$1718, MATCH(L$1, 'Locale Strings'!$1:$1, 0), FALSE)) = 0, TRUE), _xlfn.CONCAT("(", L$1, ") ", $J193), VLOOKUP($I193, 'Locale Strings'!$A$1:$AO$1718, MATCH(L$1, 'Locale Strings'!$1:$1, 0), FALSE))</f>
        <v>(en-US) Email</v>
      </c>
    </row>
    <row r="194" spans="1:12" ht="14.4" x14ac:dyDescent="0.3">
      <c r="A194" t="s">
        <v>247</v>
      </c>
      <c r="B194" t="s">
        <v>12</v>
      </c>
      <c r="C194" t="s">
        <v>13</v>
      </c>
      <c r="E194" t="s">
        <v>255</v>
      </c>
      <c r="I194" t="s">
        <v>252</v>
      </c>
      <c r="J194" t="str">
        <f>VLOOKUP($I194, 'Locale Strings'!$A$2:$D$295, 4, FALSE)</f>
        <v>Phone</v>
      </c>
      <c r="K194" t="str">
        <f>IF(IF(NOT(ISNA(MATCH(K$1, 'Locale Strings'!$1:$1, 0))), LEN(VLOOKUP($I194, 'Locale Strings'!$A$1:$AO$1718, MATCH(K$1, 'Locale Strings'!$1:$1, 0), FALSE)) = 0, TRUE), _xlfn.CONCAT("(", K$1, ") ", $J194), VLOOKUP($I194, 'Locale Strings'!$A$1:$AO$1718, MATCH(K$1, 'Locale Strings'!$1:$1, 0), FALSE))</f>
        <v>(es) Phone</v>
      </c>
      <c r="L194" t="str">
        <f>IF(IF(NOT(ISNA(MATCH(L$1, 'Locale Strings'!$1:$1, 0))), LEN(VLOOKUP($I194, 'Locale Strings'!$A$1:$AO$1718, MATCH(L$1, 'Locale Strings'!$1:$1, 0), FALSE)) = 0, TRUE), _xlfn.CONCAT("(", L$1, ") ", $J194), VLOOKUP($I194, 'Locale Strings'!$A$1:$AO$1718, MATCH(L$1, 'Locale Strings'!$1:$1, 0), FALSE))</f>
        <v>(en-US) Phone</v>
      </c>
    </row>
    <row r="195" spans="1:12" ht="14.4" x14ac:dyDescent="0.3">
      <c r="A195" t="s">
        <v>247</v>
      </c>
      <c r="B195" t="s">
        <v>12</v>
      </c>
      <c r="C195" t="s">
        <v>13</v>
      </c>
      <c r="E195" t="s">
        <v>256</v>
      </c>
      <c r="I195" t="s">
        <v>254</v>
      </c>
      <c r="J195" t="str">
        <f>VLOOKUP($I195, 'Locale Strings'!$A$2:$D$295, 4, FALSE)</f>
        <v>Email</v>
      </c>
      <c r="K195" t="str">
        <f>IF(IF(NOT(ISNA(MATCH(K$1, 'Locale Strings'!$1:$1, 0))), LEN(VLOOKUP($I195, 'Locale Strings'!$A$1:$AO$1718, MATCH(K$1, 'Locale Strings'!$1:$1, 0), FALSE)) = 0, TRUE), _xlfn.CONCAT("(", K$1, ") ", $J195), VLOOKUP($I195, 'Locale Strings'!$A$1:$AO$1718, MATCH(K$1, 'Locale Strings'!$1:$1, 0), FALSE))</f>
        <v>(es) Email</v>
      </c>
      <c r="L195" t="str">
        <f>IF(IF(NOT(ISNA(MATCH(L$1, 'Locale Strings'!$1:$1, 0))), LEN(VLOOKUP($I195, 'Locale Strings'!$A$1:$AO$1718, MATCH(L$1, 'Locale Strings'!$1:$1, 0), FALSE)) = 0, TRUE), _xlfn.CONCAT("(", L$1, ") ", $J195), VLOOKUP($I195, 'Locale Strings'!$A$1:$AO$1718, MATCH(L$1, 'Locale Strings'!$1:$1, 0), FALSE))</f>
        <v>(en-US) Email</v>
      </c>
    </row>
    <row r="196" spans="1:12" ht="14.4" x14ac:dyDescent="0.3">
      <c r="A196" t="s">
        <v>247</v>
      </c>
      <c r="B196" t="s">
        <v>12</v>
      </c>
      <c r="C196" t="s">
        <v>13</v>
      </c>
      <c r="E196" t="s">
        <v>257</v>
      </c>
      <c r="I196" t="s">
        <v>252</v>
      </c>
      <c r="J196" t="str">
        <f>VLOOKUP($I196, 'Locale Strings'!$A$2:$D$295, 4, FALSE)</f>
        <v>Phone</v>
      </c>
      <c r="K196" t="str">
        <f>IF(IF(NOT(ISNA(MATCH(K$1, 'Locale Strings'!$1:$1, 0))), LEN(VLOOKUP($I196, 'Locale Strings'!$A$1:$AO$1718, MATCH(K$1, 'Locale Strings'!$1:$1, 0), FALSE)) = 0, TRUE), _xlfn.CONCAT("(", K$1, ") ", $J196), VLOOKUP($I196, 'Locale Strings'!$A$1:$AO$1718, MATCH(K$1, 'Locale Strings'!$1:$1, 0), FALSE))</f>
        <v>(es) Phone</v>
      </c>
      <c r="L196" t="str">
        <f>IF(IF(NOT(ISNA(MATCH(L$1, 'Locale Strings'!$1:$1, 0))), LEN(VLOOKUP($I196, 'Locale Strings'!$A$1:$AO$1718, MATCH(L$1, 'Locale Strings'!$1:$1, 0), FALSE)) = 0, TRUE), _xlfn.CONCAT("(", L$1, ") ", $J196), VLOOKUP($I196, 'Locale Strings'!$A$1:$AO$1718, MATCH(L$1, 'Locale Strings'!$1:$1, 0), FALSE))</f>
        <v>(en-US) Phone</v>
      </c>
    </row>
    <row r="197" spans="1:12" ht="14.4" x14ac:dyDescent="0.3">
      <c r="A197" t="s">
        <v>247</v>
      </c>
      <c r="B197" t="s">
        <v>12</v>
      </c>
      <c r="C197" t="s">
        <v>13</v>
      </c>
      <c r="E197" t="s">
        <v>258</v>
      </c>
      <c r="I197" t="s">
        <v>250</v>
      </c>
      <c r="J197" t="str">
        <f>VLOOKUP($I197, 'Locale Strings'!$A$2:$D$295, 4, FALSE)</f>
        <v>Authenticator App</v>
      </c>
      <c r="K197" t="str">
        <f>IF(IF(NOT(ISNA(MATCH(K$1, 'Locale Strings'!$1:$1, 0))), LEN(VLOOKUP($I197, 'Locale Strings'!$A$1:$AO$1718, MATCH(K$1, 'Locale Strings'!$1:$1, 0), FALSE)) = 0, TRUE), _xlfn.CONCAT("(", K$1, ") ", $J197), VLOOKUP($I197, 'Locale Strings'!$A$1:$AO$1718, MATCH(K$1, 'Locale Strings'!$1:$1, 0), FALSE))</f>
        <v>(es) Authenticator App</v>
      </c>
      <c r="L197" t="str">
        <f>IF(IF(NOT(ISNA(MATCH(L$1, 'Locale Strings'!$1:$1, 0))), LEN(VLOOKUP($I197, 'Locale Strings'!$A$1:$AO$1718, MATCH(L$1, 'Locale Strings'!$1:$1, 0), FALSE)) = 0, TRUE), _xlfn.CONCAT("(", L$1, ") ", $J197), VLOOKUP($I197, 'Locale Strings'!$A$1:$AO$1718, MATCH(L$1, 'Locale Strings'!$1:$1, 0), FALSE))</f>
        <v>(en-US) Authenticator App</v>
      </c>
    </row>
    <row r="198" spans="1:12" ht="14.4" x14ac:dyDescent="0.3">
      <c r="A198" t="s">
        <v>247</v>
      </c>
      <c r="B198" t="s">
        <v>12</v>
      </c>
      <c r="C198" t="s">
        <v>13</v>
      </c>
      <c r="E198" t="s">
        <v>259</v>
      </c>
      <c r="I198" t="s">
        <v>250</v>
      </c>
      <c r="J198" t="str">
        <f>VLOOKUP($I198, 'Locale Strings'!$A$2:$D$295, 4, FALSE)</f>
        <v>Authenticator App</v>
      </c>
      <c r="K198" t="str">
        <f>IF(IF(NOT(ISNA(MATCH(K$1, 'Locale Strings'!$1:$1, 0))), LEN(VLOOKUP($I198, 'Locale Strings'!$A$1:$AO$1718, MATCH(K$1, 'Locale Strings'!$1:$1, 0), FALSE)) = 0, TRUE), _xlfn.CONCAT("(", K$1, ") ", $J198), VLOOKUP($I198, 'Locale Strings'!$A$1:$AO$1718, MATCH(K$1, 'Locale Strings'!$1:$1, 0), FALSE))</f>
        <v>(es) Authenticator App</v>
      </c>
      <c r="L198" t="str">
        <f>IF(IF(NOT(ISNA(MATCH(L$1, 'Locale Strings'!$1:$1, 0))), LEN(VLOOKUP($I198, 'Locale Strings'!$A$1:$AO$1718, MATCH(L$1, 'Locale Strings'!$1:$1, 0), FALSE)) = 0, TRUE), _xlfn.CONCAT("(", L$1, ") ", $J198), VLOOKUP($I198, 'Locale Strings'!$A$1:$AO$1718, MATCH(L$1, 'Locale Strings'!$1:$1, 0), FALSE))</f>
        <v>(en-US) Authenticator App</v>
      </c>
    </row>
    <row r="199" spans="1:12" ht="14.4" x14ac:dyDescent="0.3">
      <c r="A199" t="s">
        <v>247</v>
      </c>
      <c r="B199" t="s">
        <v>12</v>
      </c>
      <c r="C199" t="s">
        <v>13</v>
      </c>
      <c r="E199" t="s">
        <v>260</v>
      </c>
      <c r="I199" t="s">
        <v>254</v>
      </c>
      <c r="J199" t="str">
        <f>VLOOKUP($I199, 'Locale Strings'!$A$2:$D$295, 4, FALSE)</f>
        <v>Email</v>
      </c>
      <c r="K199" t="str">
        <f>IF(IF(NOT(ISNA(MATCH(K$1, 'Locale Strings'!$1:$1, 0))), LEN(VLOOKUP($I199, 'Locale Strings'!$A$1:$AO$1718, MATCH(K$1, 'Locale Strings'!$1:$1, 0), FALSE)) = 0, TRUE), _xlfn.CONCAT("(", K$1, ") ", $J199), VLOOKUP($I199, 'Locale Strings'!$A$1:$AO$1718, MATCH(K$1, 'Locale Strings'!$1:$1, 0), FALSE))</f>
        <v>(es) Email</v>
      </c>
      <c r="L199" t="str">
        <f>IF(IF(NOT(ISNA(MATCH(L$1, 'Locale Strings'!$1:$1, 0))), LEN(VLOOKUP($I199, 'Locale Strings'!$A$1:$AO$1718, MATCH(L$1, 'Locale Strings'!$1:$1, 0), FALSE)) = 0, TRUE), _xlfn.CONCAT("(", L$1, ") ", $J199), VLOOKUP($I199, 'Locale Strings'!$A$1:$AO$1718, MATCH(L$1, 'Locale Strings'!$1:$1, 0), FALSE))</f>
        <v>(en-US) Email</v>
      </c>
    </row>
    <row r="200" spans="1:12" ht="14.4" x14ac:dyDescent="0.3">
      <c r="A200" t="s">
        <v>261</v>
      </c>
      <c r="B200" t="s">
        <v>12</v>
      </c>
      <c r="C200" t="s">
        <v>13</v>
      </c>
      <c r="E200" t="s">
        <v>249</v>
      </c>
      <c r="I200" t="s">
        <v>250</v>
      </c>
      <c r="J200" t="str">
        <f>VLOOKUP($I200, 'Locale Strings'!$A$2:$D$295, 4, FALSE)</f>
        <v>Authenticator App</v>
      </c>
      <c r="K200" t="str">
        <f>IF(IF(NOT(ISNA(MATCH(K$1, 'Locale Strings'!$1:$1, 0))), LEN(VLOOKUP($I200, 'Locale Strings'!$A$1:$AO$1718, MATCH(K$1, 'Locale Strings'!$1:$1, 0), FALSE)) = 0, TRUE), _xlfn.CONCAT("(", K$1, ") ", $J200), VLOOKUP($I200, 'Locale Strings'!$A$1:$AO$1718, MATCH(K$1, 'Locale Strings'!$1:$1, 0), FALSE))</f>
        <v>(es) Authenticator App</v>
      </c>
      <c r="L200" t="str">
        <f>IF(IF(NOT(ISNA(MATCH(L$1, 'Locale Strings'!$1:$1, 0))), LEN(VLOOKUP($I200, 'Locale Strings'!$A$1:$AO$1718, MATCH(L$1, 'Locale Strings'!$1:$1, 0), FALSE)) = 0, TRUE), _xlfn.CONCAT("(", L$1, ") ", $J200), VLOOKUP($I200, 'Locale Strings'!$A$1:$AO$1718, MATCH(L$1, 'Locale Strings'!$1:$1, 0), FALSE))</f>
        <v>(en-US) Authenticator App</v>
      </c>
    </row>
    <row r="201" spans="1:12" ht="14.4" x14ac:dyDescent="0.3">
      <c r="A201" t="s">
        <v>261</v>
      </c>
      <c r="B201" t="s">
        <v>12</v>
      </c>
      <c r="C201" t="s">
        <v>13</v>
      </c>
      <c r="E201" t="s">
        <v>251</v>
      </c>
      <c r="I201" t="s">
        <v>252</v>
      </c>
      <c r="J201" t="str">
        <f>VLOOKUP($I201, 'Locale Strings'!$A$2:$D$295, 4, FALSE)</f>
        <v>Phone</v>
      </c>
      <c r="K201" t="str">
        <f>IF(IF(NOT(ISNA(MATCH(K$1, 'Locale Strings'!$1:$1, 0))), LEN(VLOOKUP($I201, 'Locale Strings'!$A$1:$AO$1718, MATCH(K$1, 'Locale Strings'!$1:$1, 0), FALSE)) = 0, TRUE), _xlfn.CONCAT("(", K$1, ") ", $J201), VLOOKUP($I201, 'Locale Strings'!$A$1:$AO$1718, MATCH(K$1, 'Locale Strings'!$1:$1, 0), FALSE))</f>
        <v>(es) Phone</v>
      </c>
      <c r="L201" t="str">
        <f>IF(IF(NOT(ISNA(MATCH(L$1, 'Locale Strings'!$1:$1, 0))), LEN(VLOOKUP($I201, 'Locale Strings'!$A$1:$AO$1718, MATCH(L$1, 'Locale Strings'!$1:$1, 0), FALSE)) = 0, TRUE), _xlfn.CONCAT("(", L$1, ") ", $J201), VLOOKUP($I201, 'Locale Strings'!$A$1:$AO$1718, MATCH(L$1, 'Locale Strings'!$1:$1, 0), FALSE))</f>
        <v>(en-US) Phone</v>
      </c>
    </row>
    <row r="202" spans="1:12" ht="14.4" x14ac:dyDescent="0.3">
      <c r="A202" t="s">
        <v>261</v>
      </c>
      <c r="B202" t="s">
        <v>12</v>
      </c>
      <c r="C202" t="s">
        <v>13</v>
      </c>
      <c r="E202" t="s">
        <v>253</v>
      </c>
      <c r="I202" t="s">
        <v>254</v>
      </c>
      <c r="J202" t="str">
        <f>VLOOKUP($I202, 'Locale Strings'!$A$2:$D$295, 4, FALSE)</f>
        <v>Email</v>
      </c>
      <c r="K202" t="str">
        <f>IF(IF(NOT(ISNA(MATCH(K$1, 'Locale Strings'!$1:$1, 0))), LEN(VLOOKUP($I202, 'Locale Strings'!$A$1:$AO$1718, MATCH(K$1, 'Locale Strings'!$1:$1, 0), FALSE)) = 0, TRUE), _xlfn.CONCAT("(", K$1, ") ", $J202), VLOOKUP($I202, 'Locale Strings'!$A$1:$AO$1718, MATCH(K$1, 'Locale Strings'!$1:$1, 0), FALSE))</f>
        <v>(es) Email</v>
      </c>
      <c r="L202" t="str">
        <f>IF(IF(NOT(ISNA(MATCH(L$1, 'Locale Strings'!$1:$1, 0))), LEN(VLOOKUP($I202, 'Locale Strings'!$A$1:$AO$1718, MATCH(L$1, 'Locale Strings'!$1:$1, 0), FALSE)) = 0, TRUE), _xlfn.CONCAT("(", L$1, ") ", $J202), VLOOKUP($I202, 'Locale Strings'!$A$1:$AO$1718, MATCH(L$1, 'Locale Strings'!$1:$1, 0), FALSE))</f>
        <v>(en-US) Email</v>
      </c>
    </row>
    <row r="203" spans="1:12" ht="14.4" x14ac:dyDescent="0.3">
      <c r="A203" t="s">
        <v>261</v>
      </c>
      <c r="B203" t="s">
        <v>12</v>
      </c>
      <c r="C203" t="s">
        <v>13</v>
      </c>
      <c r="E203" t="s">
        <v>262</v>
      </c>
      <c r="I203" t="s">
        <v>250</v>
      </c>
      <c r="J203" t="str">
        <f>VLOOKUP($I203, 'Locale Strings'!$A$2:$D$295, 4, FALSE)</f>
        <v>Authenticator App</v>
      </c>
      <c r="K203" t="str">
        <f>IF(IF(NOT(ISNA(MATCH(K$1, 'Locale Strings'!$1:$1, 0))), LEN(VLOOKUP($I203, 'Locale Strings'!$A$1:$AO$1718, MATCH(K$1, 'Locale Strings'!$1:$1, 0), FALSE)) = 0, TRUE), _xlfn.CONCAT("(", K$1, ") ", $J203), VLOOKUP($I203, 'Locale Strings'!$A$1:$AO$1718, MATCH(K$1, 'Locale Strings'!$1:$1, 0), FALSE))</f>
        <v>(es) Authenticator App</v>
      </c>
      <c r="L203" t="str">
        <f>IF(IF(NOT(ISNA(MATCH(L$1, 'Locale Strings'!$1:$1, 0))), LEN(VLOOKUP($I203, 'Locale Strings'!$A$1:$AO$1718, MATCH(L$1, 'Locale Strings'!$1:$1, 0), FALSE)) = 0, TRUE), _xlfn.CONCAT("(", L$1, ") ", $J203), VLOOKUP($I203, 'Locale Strings'!$A$1:$AO$1718, MATCH(L$1, 'Locale Strings'!$1:$1, 0), FALSE))</f>
        <v>(en-US) Authenticator App</v>
      </c>
    </row>
    <row r="204" spans="1:12" ht="14.4" x14ac:dyDescent="0.3">
      <c r="A204" t="s">
        <v>261</v>
      </c>
      <c r="B204" t="s">
        <v>12</v>
      </c>
      <c r="C204" t="s">
        <v>13</v>
      </c>
      <c r="E204" t="s">
        <v>263</v>
      </c>
      <c r="I204" t="s">
        <v>252</v>
      </c>
      <c r="J204" t="str">
        <f>VLOOKUP($I204, 'Locale Strings'!$A$2:$D$295, 4, FALSE)</f>
        <v>Phone</v>
      </c>
      <c r="K204" t="str">
        <f>IF(IF(NOT(ISNA(MATCH(K$1, 'Locale Strings'!$1:$1, 0))), LEN(VLOOKUP($I204, 'Locale Strings'!$A$1:$AO$1718, MATCH(K$1, 'Locale Strings'!$1:$1, 0), FALSE)) = 0, TRUE), _xlfn.CONCAT("(", K$1, ") ", $J204), VLOOKUP($I204, 'Locale Strings'!$A$1:$AO$1718, MATCH(K$1, 'Locale Strings'!$1:$1, 0), FALSE))</f>
        <v>(es) Phone</v>
      </c>
      <c r="L204" t="str">
        <f>IF(IF(NOT(ISNA(MATCH(L$1, 'Locale Strings'!$1:$1, 0))), LEN(VLOOKUP($I204, 'Locale Strings'!$A$1:$AO$1718, MATCH(L$1, 'Locale Strings'!$1:$1, 0), FALSE)) = 0, TRUE), _xlfn.CONCAT("(", L$1, ") ", $J204), VLOOKUP($I204, 'Locale Strings'!$A$1:$AO$1718, MATCH(L$1, 'Locale Strings'!$1:$1, 0), FALSE))</f>
        <v>(en-US) Phone</v>
      </c>
    </row>
    <row r="205" spans="1:12" ht="14.4" x14ac:dyDescent="0.3">
      <c r="A205" t="s">
        <v>261</v>
      </c>
      <c r="B205" t="s">
        <v>12</v>
      </c>
      <c r="C205" t="s">
        <v>13</v>
      </c>
      <c r="E205" t="s">
        <v>264</v>
      </c>
      <c r="I205" t="s">
        <v>254</v>
      </c>
      <c r="J205" t="str">
        <f>VLOOKUP($I205, 'Locale Strings'!$A$2:$D$295, 4, FALSE)</f>
        <v>Email</v>
      </c>
      <c r="K205" t="str">
        <f>IF(IF(NOT(ISNA(MATCH(K$1, 'Locale Strings'!$1:$1, 0))), LEN(VLOOKUP($I205, 'Locale Strings'!$A$1:$AO$1718, MATCH(K$1, 'Locale Strings'!$1:$1, 0), FALSE)) = 0, TRUE), _xlfn.CONCAT("(", K$1, ") ", $J205), VLOOKUP($I205, 'Locale Strings'!$A$1:$AO$1718, MATCH(K$1, 'Locale Strings'!$1:$1, 0), FALSE))</f>
        <v>(es) Email</v>
      </c>
      <c r="L205" t="str">
        <f>IF(IF(NOT(ISNA(MATCH(L$1, 'Locale Strings'!$1:$1, 0))), LEN(VLOOKUP($I205, 'Locale Strings'!$A$1:$AO$1718, MATCH(L$1, 'Locale Strings'!$1:$1, 0), FALSE)) = 0, TRUE), _xlfn.CONCAT("(", L$1, ") ", $J205), VLOOKUP($I205, 'Locale Strings'!$A$1:$AO$1718, MATCH(L$1, 'Locale Strings'!$1:$1, 0), FALSE))</f>
        <v>(en-US) Email</v>
      </c>
    </row>
    <row r="206" spans="1:12" ht="14.4" x14ac:dyDescent="0.3">
      <c r="A206" t="s">
        <v>261</v>
      </c>
      <c r="B206" t="s">
        <v>12</v>
      </c>
      <c r="C206" t="s">
        <v>13</v>
      </c>
      <c r="E206" t="s">
        <v>255</v>
      </c>
      <c r="I206" t="s">
        <v>252</v>
      </c>
      <c r="J206" t="str">
        <f>VLOOKUP($I206, 'Locale Strings'!$A$2:$D$295, 4, FALSE)</f>
        <v>Phone</v>
      </c>
      <c r="K206" t="str">
        <f>IF(IF(NOT(ISNA(MATCH(K$1, 'Locale Strings'!$1:$1, 0))), LEN(VLOOKUP($I206, 'Locale Strings'!$A$1:$AO$1718, MATCH(K$1, 'Locale Strings'!$1:$1, 0), FALSE)) = 0, TRUE), _xlfn.CONCAT("(", K$1, ") ", $J206), VLOOKUP($I206, 'Locale Strings'!$A$1:$AO$1718, MATCH(K$1, 'Locale Strings'!$1:$1, 0), FALSE))</f>
        <v>(es) Phone</v>
      </c>
      <c r="L206" t="str">
        <f>IF(IF(NOT(ISNA(MATCH(L$1, 'Locale Strings'!$1:$1, 0))), LEN(VLOOKUP($I206, 'Locale Strings'!$A$1:$AO$1718, MATCH(L$1, 'Locale Strings'!$1:$1, 0), FALSE)) = 0, TRUE), _xlfn.CONCAT("(", L$1, ") ", $J206), VLOOKUP($I206, 'Locale Strings'!$A$1:$AO$1718, MATCH(L$1, 'Locale Strings'!$1:$1, 0), FALSE))</f>
        <v>(en-US) Phone</v>
      </c>
    </row>
    <row r="207" spans="1:12" ht="14.4" x14ac:dyDescent="0.3">
      <c r="A207" t="s">
        <v>261</v>
      </c>
      <c r="B207" t="s">
        <v>12</v>
      </c>
      <c r="C207" t="s">
        <v>13</v>
      </c>
      <c r="E207" t="s">
        <v>256</v>
      </c>
      <c r="I207" t="s">
        <v>254</v>
      </c>
      <c r="J207" t="str">
        <f>VLOOKUP($I207, 'Locale Strings'!$A$2:$D$295, 4, FALSE)</f>
        <v>Email</v>
      </c>
      <c r="K207" t="str">
        <f>IF(IF(NOT(ISNA(MATCH(K$1, 'Locale Strings'!$1:$1, 0))), LEN(VLOOKUP($I207, 'Locale Strings'!$A$1:$AO$1718, MATCH(K$1, 'Locale Strings'!$1:$1, 0), FALSE)) = 0, TRUE), _xlfn.CONCAT("(", K$1, ") ", $J207), VLOOKUP($I207, 'Locale Strings'!$A$1:$AO$1718, MATCH(K$1, 'Locale Strings'!$1:$1, 0), FALSE))</f>
        <v>(es) Email</v>
      </c>
      <c r="L207" t="str">
        <f>IF(IF(NOT(ISNA(MATCH(L$1, 'Locale Strings'!$1:$1, 0))), LEN(VLOOKUP($I207, 'Locale Strings'!$A$1:$AO$1718, MATCH(L$1, 'Locale Strings'!$1:$1, 0), FALSE)) = 0, TRUE), _xlfn.CONCAT("(", L$1, ") ", $J207), VLOOKUP($I207, 'Locale Strings'!$A$1:$AO$1718, MATCH(L$1, 'Locale Strings'!$1:$1, 0), FALSE))</f>
        <v>(en-US) Email</v>
      </c>
    </row>
    <row r="208" spans="1:12" ht="14.4" x14ac:dyDescent="0.3">
      <c r="A208" t="s">
        <v>261</v>
      </c>
      <c r="B208" t="s">
        <v>12</v>
      </c>
      <c r="C208" t="s">
        <v>13</v>
      </c>
      <c r="E208" t="s">
        <v>257</v>
      </c>
      <c r="I208" t="s">
        <v>252</v>
      </c>
      <c r="J208" t="str">
        <f>VLOOKUP($I208, 'Locale Strings'!$A$2:$D$295, 4, FALSE)</f>
        <v>Phone</v>
      </c>
      <c r="K208" t="str">
        <f>IF(IF(NOT(ISNA(MATCH(K$1, 'Locale Strings'!$1:$1, 0))), LEN(VLOOKUP($I208, 'Locale Strings'!$A$1:$AO$1718, MATCH(K$1, 'Locale Strings'!$1:$1, 0), FALSE)) = 0, TRUE), _xlfn.CONCAT("(", K$1, ") ", $J208), VLOOKUP($I208, 'Locale Strings'!$A$1:$AO$1718, MATCH(K$1, 'Locale Strings'!$1:$1, 0), FALSE))</f>
        <v>(es) Phone</v>
      </c>
      <c r="L208" t="str">
        <f>IF(IF(NOT(ISNA(MATCH(L$1, 'Locale Strings'!$1:$1, 0))), LEN(VLOOKUP($I208, 'Locale Strings'!$A$1:$AO$1718, MATCH(L$1, 'Locale Strings'!$1:$1, 0), FALSE)) = 0, TRUE), _xlfn.CONCAT("(", L$1, ") ", $J208), VLOOKUP($I208, 'Locale Strings'!$A$1:$AO$1718, MATCH(L$1, 'Locale Strings'!$1:$1, 0), FALSE))</f>
        <v>(en-US) Phone</v>
      </c>
    </row>
    <row r="209" spans="1:12" ht="14.4" x14ac:dyDescent="0.3">
      <c r="A209" t="s">
        <v>261</v>
      </c>
      <c r="B209" t="s">
        <v>12</v>
      </c>
      <c r="C209" t="s">
        <v>13</v>
      </c>
      <c r="E209" t="s">
        <v>258</v>
      </c>
      <c r="I209" t="s">
        <v>250</v>
      </c>
      <c r="J209" t="str">
        <f>VLOOKUP($I209, 'Locale Strings'!$A$2:$D$295, 4, FALSE)</f>
        <v>Authenticator App</v>
      </c>
      <c r="K209" t="str">
        <f>IF(IF(NOT(ISNA(MATCH(K$1, 'Locale Strings'!$1:$1, 0))), LEN(VLOOKUP($I209, 'Locale Strings'!$A$1:$AO$1718, MATCH(K$1, 'Locale Strings'!$1:$1, 0), FALSE)) = 0, TRUE), _xlfn.CONCAT("(", K$1, ") ", $J209), VLOOKUP($I209, 'Locale Strings'!$A$1:$AO$1718, MATCH(K$1, 'Locale Strings'!$1:$1, 0), FALSE))</f>
        <v>(es) Authenticator App</v>
      </c>
      <c r="L209" t="str">
        <f>IF(IF(NOT(ISNA(MATCH(L$1, 'Locale Strings'!$1:$1, 0))), LEN(VLOOKUP($I209, 'Locale Strings'!$A$1:$AO$1718, MATCH(L$1, 'Locale Strings'!$1:$1, 0), FALSE)) = 0, TRUE), _xlfn.CONCAT("(", L$1, ") ", $J209), VLOOKUP($I209, 'Locale Strings'!$A$1:$AO$1718, MATCH(L$1, 'Locale Strings'!$1:$1, 0), FALSE))</f>
        <v>(en-US) Authenticator App</v>
      </c>
    </row>
    <row r="210" spans="1:12" ht="14.4" x14ac:dyDescent="0.3">
      <c r="A210" t="s">
        <v>261</v>
      </c>
      <c r="B210" t="s">
        <v>12</v>
      </c>
      <c r="C210" t="s">
        <v>13</v>
      </c>
      <c r="E210" t="s">
        <v>259</v>
      </c>
      <c r="I210" t="s">
        <v>250</v>
      </c>
      <c r="J210" t="str">
        <f>VLOOKUP($I210, 'Locale Strings'!$A$2:$D$295, 4, FALSE)</f>
        <v>Authenticator App</v>
      </c>
      <c r="K210" t="str">
        <f>IF(IF(NOT(ISNA(MATCH(K$1, 'Locale Strings'!$1:$1, 0))), LEN(VLOOKUP($I210, 'Locale Strings'!$A$1:$AO$1718, MATCH(K$1, 'Locale Strings'!$1:$1, 0), FALSE)) = 0, TRUE), _xlfn.CONCAT("(", K$1, ") ", $J210), VLOOKUP($I210, 'Locale Strings'!$A$1:$AO$1718, MATCH(K$1, 'Locale Strings'!$1:$1, 0), FALSE))</f>
        <v>(es) Authenticator App</v>
      </c>
      <c r="L210" t="str">
        <f>IF(IF(NOT(ISNA(MATCH(L$1, 'Locale Strings'!$1:$1, 0))), LEN(VLOOKUP($I210, 'Locale Strings'!$A$1:$AO$1718, MATCH(L$1, 'Locale Strings'!$1:$1, 0), FALSE)) = 0, TRUE), _xlfn.CONCAT("(", L$1, ") ", $J210), VLOOKUP($I210, 'Locale Strings'!$A$1:$AO$1718, MATCH(L$1, 'Locale Strings'!$1:$1, 0), FALSE))</f>
        <v>(en-US) Authenticator App</v>
      </c>
    </row>
    <row r="211" spans="1:12" ht="14.4" x14ac:dyDescent="0.3">
      <c r="A211" t="s">
        <v>261</v>
      </c>
      <c r="B211" t="s">
        <v>12</v>
      </c>
      <c r="C211" t="s">
        <v>13</v>
      </c>
      <c r="E211" t="s">
        <v>260</v>
      </c>
      <c r="I211" t="s">
        <v>254</v>
      </c>
      <c r="J211" t="str">
        <f>VLOOKUP($I211, 'Locale Strings'!$A$2:$D$295, 4, FALSE)</f>
        <v>Email</v>
      </c>
      <c r="K211" t="str">
        <f>IF(IF(NOT(ISNA(MATCH(K$1, 'Locale Strings'!$1:$1, 0))), LEN(VLOOKUP($I211, 'Locale Strings'!$A$1:$AO$1718, MATCH(K$1, 'Locale Strings'!$1:$1, 0), FALSE)) = 0, TRUE), _xlfn.CONCAT("(", K$1, ") ", $J211), VLOOKUP($I211, 'Locale Strings'!$A$1:$AO$1718, MATCH(K$1, 'Locale Strings'!$1:$1, 0), FALSE))</f>
        <v>(es) Email</v>
      </c>
      <c r="L211" t="str">
        <f>IF(IF(NOT(ISNA(MATCH(L$1, 'Locale Strings'!$1:$1, 0))), LEN(VLOOKUP($I211, 'Locale Strings'!$A$1:$AO$1718, MATCH(L$1, 'Locale Strings'!$1:$1, 0), FALSE)) = 0, TRUE), _xlfn.CONCAT("(", L$1, ") ", $J211), VLOOKUP($I211, 'Locale Strings'!$A$1:$AO$1718, MATCH(L$1, 'Locale Strings'!$1:$1, 0), FALSE))</f>
        <v>(en-US) Email</v>
      </c>
    </row>
    <row r="212" spans="1:12" ht="14.4" x14ac:dyDescent="0.3">
      <c r="A212" t="s">
        <v>265</v>
      </c>
      <c r="B212" t="s">
        <v>12</v>
      </c>
      <c r="C212" t="s">
        <v>16</v>
      </c>
      <c r="E212" t="s">
        <v>17</v>
      </c>
      <c r="I212" t="s">
        <v>266</v>
      </c>
      <c r="J212" t="str">
        <f>VLOOKUP($I212, 'Locale Strings'!$A$2:$D$295, 4, FALSE)</f>
        <v>Select the multi-factor option you would like to configure with your account.</v>
      </c>
      <c r="K212" t="str">
        <f>IF(IF(NOT(ISNA(MATCH(K$1, 'Locale Strings'!$1:$1, 0))), LEN(VLOOKUP($I212, 'Locale Strings'!$A$1:$AO$1718, MATCH(K$1, 'Locale Strings'!$1:$1, 0), FALSE)) = 0, TRUE), _xlfn.CONCAT("(", K$1, ") ", $J212), VLOOKUP($I212, 'Locale Strings'!$A$1:$AO$1718, MATCH(K$1, 'Locale Strings'!$1:$1, 0), FALSE))</f>
        <v>(es) Select the multi-factor option you would like to configure with your account.</v>
      </c>
      <c r="L212" t="str">
        <f>IF(IF(NOT(ISNA(MATCH(L$1, 'Locale Strings'!$1:$1, 0))), LEN(VLOOKUP($I212, 'Locale Strings'!$A$1:$AO$1718, MATCH(L$1, 'Locale Strings'!$1:$1, 0), FALSE)) = 0, TRUE), _xlfn.CONCAT("(", L$1, ") ", $J212), VLOOKUP($I212, 'Locale Strings'!$A$1:$AO$1718, MATCH(L$1, 'Locale Strings'!$1:$1, 0), FALSE))</f>
        <v>(en-US) Select the multi-factor option you would like to configure with your account.</v>
      </c>
    </row>
    <row r="213" spans="1:12" ht="14.4" x14ac:dyDescent="0.3">
      <c r="A213" t="s">
        <v>265</v>
      </c>
      <c r="B213" t="s">
        <v>12</v>
      </c>
      <c r="C213" t="s">
        <v>13</v>
      </c>
      <c r="E213" t="s">
        <v>249</v>
      </c>
      <c r="I213" t="s">
        <v>250</v>
      </c>
      <c r="J213" t="str">
        <f>VLOOKUP($I213, 'Locale Strings'!$A$2:$D$295, 4, FALSE)</f>
        <v>Authenticator App</v>
      </c>
      <c r="K213" t="str">
        <f>IF(IF(NOT(ISNA(MATCH(K$1, 'Locale Strings'!$1:$1, 0))), LEN(VLOOKUP($I213, 'Locale Strings'!$A$1:$AO$1718, MATCH(K$1, 'Locale Strings'!$1:$1, 0), FALSE)) = 0, TRUE), _xlfn.CONCAT("(", K$1, ") ", $J213), VLOOKUP($I213, 'Locale Strings'!$A$1:$AO$1718, MATCH(K$1, 'Locale Strings'!$1:$1, 0), FALSE))</f>
        <v>(es) Authenticator App</v>
      </c>
      <c r="L213" t="str">
        <f>IF(IF(NOT(ISNA(MATCH(L$1, 'Locale Strings'!$1:$1, 0))), LEN(VLOOKUP($I213, 'Locale Strings'!$A$1:$AO$1718, MATCH(L$1, 'Locale Strings'!$1:$1, 0), FALSE)) = 0, TRUE), _xlfn.CONCAT("(", L$1, ") ", $J213), VLOOKUP($I213, 'Locale Strings'!$A$1:$AO$1718, MATCH(L$1, 'Locale Strings'!$1:$1, 0), FALSE))</f>
        <v>(en-US) Authenticator App</v>
      </c>
    </row>
    <row r="214" spans="1:12" ht="14.4" x14ac:dyDescent="0.3">
      <c r="A214" t="s">
        <v>265</v>
      </c>
      <c r="B214" t="s">
        <v>12</v>
      </c>
      <c r="C214" t="s">
        <v>13</v>
      </c>
      <c r="E214" t="s">
        <v>251</v>
      </c>
      <c r="I214" t="s">
        <v>252</v>
      </c>
      <c r="J214" t="str">
        <f>VLOOKUP($I214, 'Locale Strings'!$A$2:$D$295, 4, FALSE)</f>
        <v>Phone</v>
      </c>
      <c r="K214" t="str">
        <f>IF(IF(NOT(ISNA(MATCH(K$1, 'Locale Strings'!$1:$1, 0))), LEN(VLOOKUP($I214, 'Locale Strings'!$A$1:$AO$1718, MATCH(K$1, 'Locale Strings'!$1:$1, 0), FALSE)) = 0, TRUE), _xlfn.CONCAT("(", K$1, ") ", $J214), VLOOKUP($I214, 'Locale Strings'!$A$1:$AO$1718, MATCH(K$1, 'Locale Strings'!$1:$1, 0), FALSE))</f>
        <v>(es) Phone</v>
      </c>
      <c r="L214" t="str">
        <f>IF(IF(NOT(ISNA(MATCH(L$1, 'Locale Strings'!$1:$1, 0))), LEN(VLOOKUP($I214, 'Locale Strings'!$A$1:$AO$1718, MATCH(L$1, 'Locale Strings'!$1:$1, 0), FALSE)) = 0, TRUE), _xlfn.CONCAT("(", L$1, ") ", $J214), VLOOKUP($I214, 'Locale Strings'!$A$1:$AO$1718, MATCH(L$1, 'Locale Strings'!$1:$1, 0), FALSE))</f>
        <v>(en-US) Phone</v>
      </c>
    </row>
    <row r="215" spans="1:12" ht="14.4" x14ac:dyDescent="0.3">
      <c r="A215" t="s">
        <v>265</v>
      </c>
      <c r="B215" t="s">
        <v>12</v>
      </c>
      <c r="C215" t="s">
        <v>13</v>
      </c>
      <c r="E215" t="s">
        <v>253</v>
      </c>
      <c r="I215" t="s">
        <v>254</v>
      </c>
      <c r="J215" t="str">
        <f>VLOOKUP($I215, 'Locale Strings'!$A$2:$D$295, 4, FALSE)</f>
        <v>Email</v>
      </c>
      <c r="K215" t="str">
        <f>IF(IF(NOT(ISNA(MATCH(K$1, 'Locale Strings'!$1:$1, 0))), LEN(VLOOKUP($I215, 'Locale Strings'!$A$1:$AO$1718, MATCH(K$1, 'Locale Strings'!$1:$1, 0), FALSE)) = 0, TRUE), _xlfn.CONCAT("(", K$1, ") ", $J215), VLOOKUP($I215, 'Locale Strings'!$A$1:$AO$1718, MATCH(K$1, 'Locale Strings'!$1:$1, 0), FALSE))</f>
        <v>(es) Email</v>
      </c>
      <c r="L215" t="str">
        <f>IF(IF(NOT(ISNA(MATCH(L$1, 'Locale Strings'!$1:$1, 0))), LEN(VLOOKUP($I215, 'Locale Strings'!$A$1:$AO$1718, MATCH(L$1, 'Locale Strings'!$1:$1, 0), FALSE)) = 0, TRUE), _xlfn.CONCAT("(", L$1, ") ", $J215), VLOOKUP($I215, 'Locale Strings'!$A$1:$AO$1718, MATCH(L$1, 'Locale Strings'!$1:$1, 0), FALSE))</f>
        <v>(en-US) Email</v>
      </c>
    </row>
    <row r="216" spans="1:12" ht="14.4" x14ac:dyDescent="0.3">
      <c r="A216" t="s">
        <v>265</v>
      </c>
      <c r="B216" t="s">
        <v>12</v>
      </c>
      <c r="C216" t="s">
        <v>13</v>
      </c>
      <c r="E216" t="s">
        <v>262</v>
      </c>
      <c r="I216" t="s">
        <v>250</v>
      </c>
      <c r="J216" t="str">
        <f>VLOOKUP($I216, 'Locale Strings'!$A$2:$D$295, 4, FALSE)</f>
        <v>Authenticator App</v>
      </c>
      <c r="K216" t="str">
        <f>IF(IF(NOT(ISNA(MATCH(K$1, 'Locale Strings'!$1:$1, 0))), LEN(VLOOKUP($I216, 'Locale Strings'!$A$1:$AO$1718, MATCH(K$1, 'Locale Strings'!$1:$1, 0), FALSE)) = 0, TRUE), _xlfn.CONCAT("(", K$1, ") ", $J216), VLOOKUP($I216, 'Locale Strings'!$A$1:$AO$1718, MATCH(K$1, 'Locale Strings'!$1:$1, 0), FALSE))</f>
        <v>(es) Authenticator App</v>
      </c>
      <c r="L216" t="str">
        <f>IF(IF(NOT(ISNA(MATCH(L$1, 'Locale Strings'!$1:$1, 0))), LEN(VLOOKUP($I216, 'Locale Strings'!$A$1:$AO$1718, MATCH(L$1, 'Locale Strings'!$1:$1, 0), FALSE)) = 0, TRUE), _xlfn.CONCAT("(", L$1, ") ", $J216), VLOOKUP($I216, 'Locale Strings'!$A$1:$AO$1718, MATCH(L$1, 'Locale Strings'!$1:$1, 0), FALSE))</f>
        <v>(en-US) Authenticator App</v>
      </c>
    </row>
    <row r="217" spans="1:12" ht="14.4" x14ac:dyDescent="0.3">
      <c r="A217" t="s">
        <v>265</v>
      </c>
      <c r="B217" t="s">
        <v>12</v>
      </c>
      <c r="C217" t="s">
        <v>13</v>
      </c>
      <c r="E217" t="s">
        <v>263</v>
      </c>
      <c r="I217" t="s">
        <v>252</v>
      </c>
      <c r="J217" t="str">
        <f>VLOOKUP($I217, 'Locale Strings'!$A$2:$D$295, 4, FALSE)</f>
        <v>Phone</v>
      </c>
      <c r="K217" t="str">
        <f>IF(IF(NOT(ISNA(MATCH(K$1, 'Locale Strings'!$1:$1, 0))), LEN(VLOOKUP($I217, 'Locale Strings'!$A$1:$AO$1718, MATCH(K$1, 'Locale Strings'!$1:$1, 0), FALSE)) = 0, TRUE), _xlfn.CONCAT("(", K$1, ") ", $J217), VLOOKUP($I217, 'Locale Strings'!$A$1:$AO$1718, MATCH(K$1, 'Locale Strings'!$1:$1, 0), FALSE))</f>
        <v>(es) Phone</v>
      </c>
      <c r="L217" t="str">
        <f>IF(IF(NOT(ISNA(MATCH(L$1, 'Locale Strings'!$1:$1, 0))), LEN(VLOOKUP($I217, 'Locale Strings'!$A$1:$AO$1718, MATCH(L$1, 'Locale Strings'!$1:$1, 0), FALSE)) = 0, TRUE), _xlfn.CONCAT("(", L$1, ") ", $J217), VLOOKUP($I217, 'Locale Strings'!$A$1:$AO$1718, MATCH(L$1, 'Locale Strings'!$1:$1, 0), FALSE))</f>
        <v>(en-US) Phone</v>
      </c>
    </row>
    <row r="218" spans="1:12" ht="14.4" x14ac:dyDescent="0.3">
      <c r="A218" t="s">
        <v>265</v>
      </c>
      <c r="B218" t="s">
        <v>12</v>
      </c>
      <c r="C218" t="s">
        <v>13</v>
      </c>
      <c r="E218" t="s">
        <v>264</v>
      </c>
      <c r="I218" t="s">
        <v>254</v>
      </c>
      <c r="J218" t="str">
        <f>VLOOKUP($I218, 'Locale Strings'!$A$2:$D$295, 4, FALSE)</f>
        <v>Email</v>
      </c>
      <c r="K218" t="str">
        <f>IF(IF(NOT(ISNA(MATCH(K$1, 'Locale Strings'!$1:$1, 0))), LEN(VLOOKUP($I218, 'Locale Strings'!$A$1:$AO$1718, MATCH(K$1, 'Locale Strings'!$1:$1, 0), FALSE)) = 0, TRUE), _xlfn.CONCAT("(", K$1, ") ", $J218), VLOOKUP($I218, 'Locale Strings'!$A$1:$AO$1718, MATCH(K$1, 'Locale Strings'!$1:$1, 0), FALSE))</f>
        <v>(es) Email</v>
      </c>
      <c r="L218" t="str">
        <f>IF(IF(NOT(ISNA(MATCH(L$1, 'Locale Strings'!$1:$1, 0))), LEN(VLOOKUP($I218, 'Locale Strings'!$A$1:$AO$1718, MATCH(L$1, 'Locale Strings'!$1:$1, 0), FALSE)) = 0, TRUE), _xlfn.CONCAT("(", L$1, ") ", $J218), VLOOKUP($I218, 'Locale Strings'!$A$1:$AO$1718, MATCH(L$1, 'Locale Strings'!$1:$1, 0), FALSE))</f>
        <v>(en-US) Email</v>
      </c>
    </row>
    <row r="219" spans="1:12" ht="14.4" x14ac:dyDescent="0.3">
      <c r="A219" t="s">
        <v>265</v>
      </c>
      <c r="B219" t="s">
        <v>12</v>
      </c>
      <c r="C219" t="s">
        <v>13</v>
      </c>
      <c r="E219" t="s">
        <v>255</v>
      </c>
      <c r="I219" t="s">
        <v>252</v>
      </c>
      <c r="J219" t="str">
        <f>VLOOKUP($I219, 'Locale Strings'!$A$2:$D$295, 4, FALSE)</f>
        <v>Phone</v>
      </c>
      <c r="K219" t="str">
        <f>IF(IF(NOT(ISNA(MATCH(K$1, 'Locale Strings'!$1:$1, 0))), LEN(VLOOKUP($I219, 'Locale Strings'!$A$1:$AO$1718, MATCH(K$1, 'Locale Strings'!$1:$1, 0), FALSE)) = 0, TRUE), _xlfn.CONCAT("(", K$1, ") ", $J219), VLOOKUP($I219, 'Locale Strings'!$A$1:$AO$1718, MATCH(K$1, 'Locale Strings'!$1:$1, 0), FALSE))</f>
        <v>(es) Phone</v>
      </c>
      <c r="L219" t="str">
        <f>IF(IF(NOT(ISNA(MATCH(L$1, 'Locale Strings'!$1:$1, 0))), LEN(VLOOKUP($I219, 'Locale Strings'!$A$1:$AO$1718, MATCH(L$1, 'Locale Strings'!$1:$1, 0), FALSE)) = 0, TRUE), _xlfn.CONCAT("(", L$1, ") ", $J219), VLOOKUP($I219, 'Locale Strings'!$A$1:$AO$1718, MATCH(L$1, 'Locale Strings'!$1:$1, 0), FALSE))</f>
        <v>(en-US) Phone</v>
      </c>
    </row>
    <row r="220" spans="1:12" ht="14.4" x14ac:dyDescent="0.3">
      <c r="A220" t="s">
        <v>265</v>
      </c>
      <c r="B220" t="s">
        <v>12</v>
      </c>
      <c r="C220" t="s">
        <v>13</v>
      </c>
      <c r="E220" t="s">
        <v>256</v>
      </c>
      <c r="I220" t="s">
        <v>254</v>
      </c>
      <c r="J220" t="str">
        <f>VLOOKUP($I220, 'Locale Strings'!$A$2:$D$295, 4, FALSE)</f>
        <v>Email</v>
      </c>
      <c r="K220" t="str">
        <f>IF(IF(NOT(ISNA(MATCH(K$1, 'Locale Strings'!$1:$1, 0))), LEN(VLOOKUP($I220, 'Locale Strings'!$A$1:$AO$1718, MATCH(K$1, 'Locale Strings'!$1:$1, 0), FALSE)) = 0, TRUE), _xlfn.CONCAT("(", K$1, ") ", $J220), VLOOKUP($I220, 'Locale Strings'!$A$1:$AO$1718, MATCH(K$1, 'Locale Strings'!$1:$1, 0), FALSE))</f>
        <v>(es) Email</v>
      </c>
      <c r="L220" t="str">
        <f>IF(IF(NOT(ISNA(MATCH(L$1, 'Locale Strings'!$1:$1, 0))), LEN(VLOOKUP($I220, 'Locale Strings'!$A$1:$AO$1718, MATCH(L$1, 'Locale Strings'!$1:$1, 0), FALSE)) = 0, TRUE), _xlfn.CONCAT("(", L$1, ") ", $J220), VLOOKUP($I220, 'Locale Strings'!$A$1:$AO$1718, MATCH(L$1, 'Locale Strings'!$1:$1, 0), FALSE))</f>
        <v>(en-US) Email</v>
      </c>
    </row>
    <row r="221" spans="1:12" ht="14.4" x14ac:dyDescent="0.3">
      <c r="A221" t="s">
        <v>265</v>
      </c>
      <c r="B221" t="s">
        <v>12</v>
      </c>
      <c r="C221" t="s">
        <v>13</v>
      </c>
      <c r="E221" t="s">
        <v>257</v>
      </c>
      <c r="I221" t="s">
        <v>252</v>
      </c>
      <c r="J221" t="str">
        <f>VLOOKUP($I221, 'Locale Strings'!$A$2:$D$295, 4, FALSE)</f>
        <v>Phone</v>
      </c>
      <c r="K221" t="str">
        <f>IF(IF(NOT(ISNA(MATCH(K$1, 'Locale Strings'!$1:$1, 0))), LEN(VLOOKUP($I221, 'Locale Strings'!$A$1:$AO$1718, MATCH(K$1, 'Locale Strings'!$1:$1, 0), FALSE)) = 0, TRUE), _xlfn.CONCAT("(", K$1, ") ", $J221), VLOOKUP($I221, 'Locale Strings'!$A$1:$AO$1718, MATCH(K$1, 'Locale Strings'!$1:$1, 0), FALSE))</f>
        <v>(es) Phone</v>
      </c>
      <c r="L221" t="str">
        <f>IF(IF(NOT(ISNA(MATCH(L$1, 'Locale Strings'!$1:$1, 0))), LEN(VLOOKUP($I221, 'Locale Strings'!$A$1:$AO$1718, MATCH(L$1, 'Locale Strings'!$1:$1, 0), FALSE)) = 0, TRUE), _xlfn.CONCAT("(", L$1, ") ", $J221), VLOOKUP($I221, 'Locale Strings'!$A$1:$AO$1718, MATCH(L$1, 'Locale Strings'!$1:$1, 0), FALSE))</f>
        <v>(en-US) Phone</v>
      </c>
    </row>
    <row r="222" spans="1:12" ht="14.4" x14ac:dyDescent="0.3">
      <c r="A222" t="s">
        <v>265</v>
      </c>
      <c r="B222" t="s">
        <v>12</v>
      </c>
      <c r="C222" t="s">
        <v>13</v>
      </c>
      <c r="E222" t="s">
        <v>258</v>
      </c>
      <c r="I222" t="s">
        <v>250</v>
      </c>
      <c r="J222" t="str">
        <f>VLOOKUP($I222, 'Locale Strings'!$A$2:$D$295, 4, FALSE)</f>
        <v>Authenticator App</v>
      </c>
      <c r="K222" t="str">
        <f>IF(IF(NOT(ISNA(MATCH(K$1, 'Locale Strings'!$1:$1, 0))), LEN(VLOOKUP($I222, 'Locale Strings'!$A$1:$AO$1718, MATCH(K$1, 'Locale Strings'!$1:$1, 0), FALSE)) = 0, TRUE), _xlfn.CONCAT("(", K$1, ") ", $J222), VLOOKUP($I222, 'Locale Strings'!$A$1:$AO$1718, MATCH(K$1, 'Locale Strings'!$1:$1, 0), FALSE))</f>
        <v>(es) Authenticator App</v>
      </c>
      <c r="L222" t="str">
        <f>IF(IF(NOT(ISNA(MATCH(L$1, 'Locale Strings'!$1:$1, 0))), LEN(VLOOKUP($I222, 'Locale Strings'!$A$1:$AO$1718, MATCH(L$1, 'Locale Strings'!$1:$1, 0), FALSE)) = 0, TRUE), _xlfn.CONCAT("(", L$1, ") ", $J222), VLOOKUP($I222, 'Locale Strings'!$A$1:$AO$1718, MATCH(L$1, 'Locale Strings'!$1:$1, 0), FALSE))</f>
        <v>(en-US) Authenticator App</v>
      </c>
    </row>
    <row r="223" spans="1:12" ht="14.4" x14ac:dyDescent="0.3">
      <c r="A223" t="s">
        <v>265</v>
      </c>
      <c r="B223" t="s">
        <v>12</v>
      </c>
      <c r="C223" t="s">
        <v>13</v>
      </c>
      <c r="E223" t="s">
        <v>259</v>
      </c>
      <c r="I223" t="s">
        <v>250</v>
      </c>
      <c r="J223" t="str">
        <f>VLOOKUP($I223, 'Locale Strings'!$A$2:$D$295, 4, FALSE)</f>
        <v>Authenticator App</v>
      </c>
      <c r="K223" t="str">
        <f>IF(IF(NOT(ISNA(MATCH(K$1, 'Locale Strings'!$1:$1, 0))), LEN(VLOOKUP($I223, 'Locale Strings'!$A$1:$AO$1718, MATCH(K$1, 'Locale Strings'!$1:$1, 0), FALSE)) = 0, TRUE), _xlfn.CONCAT("(", K$1, ") ", $J223), VLOOKUP($I223, 'Locale Strings'!$A$1:$AO$1718, MATCH(K$1, 'Locale Strings'!$1:$1, 0), FALSE))</f>
        <v>(es) Authenticator App</v>
      </c>
      <c r="L223" t="str">
        <f>IF(IF(NOT(ISNA(MATCH(L$1, 'Locale Strings'!$1:$1, 0))), LEN(VLOOKUP($I223, 'Locale Strings'!$A$1:$AO$1718, MATCH(L$1, 'Locale Strings'!$1:$1, 0), FALSE)) = 0, TRUE), _xlfn.CONCAT("(", L$1, ") ", $J223), VLOOKUP($I223, 'Locale Strings'!$A$1:$AO$1718, MATCH(L$1, 'Locale Strings'!$1:$1, 0), FALSE))</f>
        <v>(en-US) Authenticator App</v>
      </c>
    </row>
    <row r="224" spans="1:12" ht="14.4" x14ac:dyDescent="0.3">
      <c r="A224" t="s">
        <v>265</v>
      </c>
      <c r="B224" t="s">
        <v>12</v>
      </c>
      <c r="C224" t="s">
        <v>13</v>
      </c>
      <c r="E224" t="s">
        <v>260</v>
      </c>
      <c r="I224" t="s">
        <v>254</v>
      </c>
      <c r="J224" t="str">
        <f>VLOOKUP($I224, 'Locale Strings'!$A$2:$D$295, 4, FALSE)</f>
        <v>Email</v>
      </c>
      <c r="K224" t="str">
        <f>IF(IF(NOT(ISNA(MATCH(K$1, 'Locale Strings'!$1:$1, 0))), LEN(VLOOKUP($I224, 'Locale Strings'!$A$1:$AO$1718, MATCH(K$1, 'Locale Strings'!$1:$1, 0), FALSE)) = 0, TRUE), _xlfn.CONCAT("(", K$1, ") ", $J224), VLOOKUP($I224, 'Locale Strings'!$A$1:$AO$1718, MATCH(K$1, 'Locale Strings'!$1:$1, 0), FALSE))</f>
        <v>(es) Email</v>
      </c>
      <c r="L224" t="str">
        <f>IF(IF(NOT(ISNA(MATCH(L$1, 'Locale Strings'!$1:$1, 0))), LEN(VLOOKUP($I224, 'Locale Strings'!$A$1:$AO$1718, MATCH(L$1, 'Locale Strings'!$1:$1, 0), FALSE)) = 0, TRUE), _xlfn.CONCAT("(", L$1, ") ", $J224), VLOOKUP($I224, 'Locale Strings'!$A$1:$AO$1718, MATCH(L$1, 'Locale Strings'!$1:$1, 0), FALSE))</f>
        <v>(en-US) Email</v>
      </c>
    </row>
    <row r="225" spans="1:12" ht="14.4" x14ac:dyDescent="0.3">
      <c r="A225" t="s">
        <v>267</v>
      </c>
      <c r="B225" t="s">
        <v>12</v>
      </c>
      <c r="C225" t="s">
        <v>16</v>
      </c>
      <c r="E225" t="s">
        <v>17</v>
      </c>
      <c r="I225" t="s">
        <v>268</v>
      </c>
      <c r="J225" t="str">
        <f>VLOOKUP($I225, 'Locale Strings'!$A$2:$D$295, 4, FALSE)</f>
        <v>Please choose the factor you wish to modify.</v>
      </c>
      <c r="K225" t="str">
        <f>IF(IF(NOT(ISNA(MATCH(K$1, 'Locale Strings'!$1:$1, 0))), LEN(VLOOKUP($I225, 'Locale Strings'!$A$1:$AO$1718, MATCH(K$1, 'Locale Strings'!$1:$1, 0), FALSE)) = 0, TRUE), _xlfn.CONCAT("(", K$1, ") ", $J225), VLOOKUP($I225, 'Locale Strings'!$A$1:$AO$1718, MATCH(K$1, 'Locale Strings'!$1:$1, 0), FALSE))</f>
        <v>(es) Please choose the factor you wish to modify.</v>
      </c>
      <c r="L225" t="str">
        <f>IF(IF(NOT(ISNA(MATCH(L$1, 'Locale Strings'!$1:$1, 0))), LEN(VLOOKUP($I225, 'Locale Strings'!$A$1:$AO$1718, MATCH(L$1, 'Locale Strings'!$1:$1, 0), FALSE)) = 0, TRUE), _xlfn.CONCAT("(", L$1, ") ", $J225), VLOOKUP($I225, 'Locale Strings'!$A$1:$AO$1718, MATCH(L$1, 'Locale Strings'!$1:$1, 0), FALSE))</f>
        <v>(en-US) Please choose the factor you wish to modify.</v>
      </c>
    </row>
    <row r="226" spans="1:12" ht="14.4" x14ac:dyDescent="0.3">
      <c r="A226" t="s">
        <v>267</v>
      </c>
      <c r="B226" t="s">
        <v>12</v>
      </c>
      <c r="C226" t="s">
        <v>13</v>
      </c>
      <c r="E226" t="s">
        <v>249</v>
      </c>
      <c r="I226" t="s">
        <v>250</v>
      </c>
      <c r="J226" t="str">
        <f>VLOOKUP($I226, 'Locale Strings'!$A$2:$D$295, 4, FALSE)</f>
        <v>Authenticator App</v>
      </c>
      <c r="K226" t="str">
        <f>IF(IF(NOT(ISNA(MATCH(K$1, 'Locale Strings'!$1:$1, 0))), LEN(VLOOKUP($I226, 'Locale Strings'!$A$1:$AO$1718, MATCH(K$1, 'Locale Strings'!$1:$1, 0), FALSE)) = 0, TRUE), _xlfn.CONCAT("(", K$1, ") ", $J226), VLOOKUP($I226, 'Locale Strings'!$A$1:$AO$1718, MATCH(K$1, 'Locale Strings'!$1:$1, 0), FALSE))</f>
        <v>(es) Authenticator App</v>
      </c>
      <c r="L226" t="str">
        <f>IF(IF(NOT(ISNA(MATCH(L$1, 'Locale Strings'!$1:$1, 0))), LEN(VLOOKUP($I226, 'Locale Strings'!$A$1:$AO$1718, MATCH(L$1, 'Locale Strings'!$1:$1, 0), FALSE)) = 0, TRUE), _xlfn.CONCAT("(", L$1, ") ", $J226), VLOOKUP($I226, 'Locale Strings'!$A$1:$AO$1718, MATCH(L$1, 'Locale Strings'!$1:$1, 0), FALSE))</f>
        <v>(en-US) Authenticator App</v>
      </c>
    </row>
    <row r="227" spans="1:12" ht="14.4" x14ac:dyDescent="0.3">
      <c r="A227" t="s">
        <v>267</v>
      </c>
      <c r="B227" t="s">
        <v>12</v>
      </c>
      <c r="C227" t="s">
        <v>13</v>
      </c>
      <c r="E227" t="s">
        <v>251</v>
      </c>
      <c r="I227" t="s">
        <v>252</v>
      </c>
      <c r="J227" t="str">
        <f>VLOOKUP($I227, 'Locale Strings'!$A$2:$D$295, 4, FALSE)</f>
        <v>Phone</v>
      </c>
      <c r="K227" t="str">
        <f>IF(IF(NOT(ISNA(MATCH(K$1, 'Locale Strings'!$1:$1, 0))), LEN(VLOOKUP($I227, 'Locale Strings'!$A$1:$AO$1718, MATCH(K$1, 'Locale Strings'!$1:$1, 0), FALSE)) = 0, TRUE), _xlfn.CONCAT("(", K$1, ") ", $J227), VLOOKUP($I227, 'Locale Strings'!$A$1:$AO$1718, MATCH(K$1, 'Locale Strings'!$1:$1, 0), FALSE))</f>
        <v>(es) Phone</v>
      </c>
      <c r="L227" t="str">
        <f>IF(IF(NOT(ISNA(MATCH(L$1, 'Locale Strings'!$1:$1, 0))), LEN(VLOOKUP($I227, 'Locale Strings'!$A$1:$AO$1718, MATCH(L$1, 'Locale Strings'!$1:$1, 0), FALSE)) = 0, TRUE), _xlfn.CONCAT("(", L$1, ") ", $J227), VLOOKUP($I227, 'Locale Strings'!$A$1:$AO$1718, MATCH(L$1, 'Locale Strings'!$1:$1, 0), FALSE))</f>
        <v>(en-US) Phone</v>
      </c>
    </row>
    <row r="228" spans="1:12" ht="14.4" x14ac:dyDescent="0.3">
      <c r="A228" t="s">
        <v>267</v>
      </c>
      <c r="B228" t="s">
        <v>12</v>
      </c>
      <c r="C228" t="s">
        <v>13</v>
      </c>
      <c r="E228" t="s">
        <v>253</v>
      </c>
      <c r="I228" t="s">
        <v>254</v>
      </c>
      <c r="J228" t="str">
        <f>VLOOKUP($I228, 'Locale Strings'!$A$2:$D$295, 4, FALSE)</f>
        <v>Email</v>
      </c>
      <c r="K228" t="str">
        <f>IF(IF(NOT(ISNA(MATCH(K$1, 'Locale Strings'!$1:$1, 0))), LEN(VLOOKUP($I228, 'Locale Strings'!$A$1:$AO$1718, MATCH(K$1, 'Locale Strings'!$1:$1, 0), FALSE)) = 0, TRUE), _xlfn.CONCAT("(", K$1, ") ", $J228), VLOOKUP($I228, 'Locale Strings'!$A$1:$AO$1718, MATCH(K$1, 'Locale Strings'!$1:$1, 0), FALSE))</f>
        <v>(es) Email</v>
      </c>
      <c r="L228" t="str">
        <f>IF(IF(NOT(ISNA(MATCH(L$1, 'Locale Strings'!$1:$1, 0))), LEN(VLOOKUP($I228, 'Locale Strings'!$A$1:$AO$1718, MATCH(L$1, 'Locale Strings'!$1:$1, 0), FALSE)) = 0, TRUE), _xlfn.CONCAT("(", L$1, ") ", $J228), VLOOKUP($I228, 'Locale Strings'!$A$1:$AO$1718, MATCH(L$1, 'Locale Strings'!$1:$1, 0), FALSE))</f>
        <v>(en-US) Email</v>
      </c>
    </row>
    <row r="229" spans="1:12" ht="14.4" x14ac:dyDescent="0.3">
      <c r="A229" t="s">
        <v>267</v>
      </c>
      <c r="B229" t="s">
        <v>12</v>
      </c>
      <c r="C229" t="s">
        <v>13</v>
      </c>
      <c r="E229" t="s">
        <v>262</v>
      </c>
      <c r="I229" t="s">
        <v>250</v>
      </c>
      <c r="J229" t="str">
        <f>VLOOKUP($I229, 'Locale Strings'!$A$2:$D$295, 4, FALSE)</f>
        <v>Authenticator App</v>
      </c>
      <c r="K229" t="str">
        <f>IF(IF(NOT(ISNA(MATCH(K$1, 'Locale Strings'!$1:$1, 0))), LEN(VLOOKUP($I229, 'Locale Strings'!$A$1:$AO$1718, MATCH(K$1, 'Locale Strings'!$1:$1, 0), FALSE)) = 0, TRUE), _xlfn.CONCAT("(", K$1, ") ", $J229), VLOOKUP($I229, 'Locale Strings'!$A$1:$AO$1718, MATCH(K$1, 'Locale Strings'!$1:$1, 0), FALSE))</f>
        <v>(es) Authenticator App</v>
      </c>
      <c r="L229" t="str">
        <f>IF(IF(NOT(ISNA(MATCH(L$1, 'Locale Strings'!$1:$1, 0))), LEN(VLOOKUP($I229, 'Locale Strings'!$A$1:$AO$1718, MATCH(L$1, 'Locale Strings'!$1:$1, 0), FALSE)) = 0, TRUE), _xlfn.CONCAT("(", L$1, ") ", $J229), VLOOKUP($I229, 'Locale Strings'!$A$1:$AO$1718, MATCH(L$1, 'Locale Strings'!$1:$1, 0), FALSE))</f>
        <v>(en-US) Authenticator App</v>
      </c>
    </row>
    <row r="230" spans="1:12" ht="14.4" x14ac:dyDescent="0.3">
      <c r="A230" t="s">
        <v>267</v>
      </c>
      <c r="B230" t="s">
        <v>12</v>
      </c>
      <c r="C230" t="s">
        <v>13</v>
      </c>
      <c r="E230" t="s">
        <v>263</v>
      </c>
      <c r="I230" t="s">
        <v>252</v>
      </c>
      <c r="J230" t="str">
        <f>VLOOKUP($I230, 'Locale Strings'!$A$2:$D$295, 4, FALSE)</f>
        <v>Phone</v>
      </c>
      <c r="K230" t="str">
        <f>IF(IF(NOT(ISNA(MATCH(K$1, 'Locale Strings'!$1:$1, 0))), LEN(VLOOKUP($I230, 'Locale Strings'!$A$1:$AO$1718, MATCH(K$1, 'Locale Strings'!$1:$1, 0), FALSE)) = 0, TRUE), _xlfn.CONCAT("(", K$1, ") ", $J230), VLOOKUP($I230, 'Locale Strings'!$A$1:$AO$1718, MATCH(K$1, 'Locale Strings'!$1:$1, 0), FALSE))</f>
        <v>(es) Phone</v>
      </c>
      <c r="L230" t="str">
        <f>IF(IF(NOT(ISNA(MATCH(L$1, 'Locale Strings'!$1:$1, 0))), LEN(VLOOKUP($I230, 'Locale Strings'!$A$1:$AO$1718, MATCH(L$1, 'Locale Strings'!$1:$1, 0), FALSE)) = 0, TRUE), _xlfn.CONCAT("(", L$1, ") ", $J230), VLOOKUP($I230, 'Locale Strings'!$A$1:$AO$1718, MATCH(L$1, 'Locale Strings'!$1:$1, 0), FALSE))</f>
        <v>(en-US) Phone</v>
      </c>
    </row>
    <row r="231" spans="1:12" ht="14.4" x14ac:dyDescent="0.3">
      <c r="A231" t="s">
        <v>267</v>
      </c>
      <c r="B231" t="s">
        <v>12</v>
      </c>
      <c r="C231" t="s">
        <v>13</v>
      </c>
      <c r="E231" t="s">
        <v>264</v>
      </c>
      <c r="I231" t="s">
        <v>254</v>
      </c>
      <c r="J231" t="str">
        <f>VLOOKUP($I231, 'Locale Strings'!$A$2:$D$295, 4, FALSE)</f>
        <v>Email</v>
      </c>
      <c r="K231" t="str">
        <f>IF(IF(NOT(ISNA(MATCH(K$1, 'Locale Strings'!$1:$1, 0))), LEN(VLOOKUP($I231, 'Locale Strings'!$A$1:$AO$1718, MATCH(K$1, 'Locale Strings'!$1:$1, 0), FALSE)) = 0, TRUE), _xlfn.CONCAT("(", K$1, ") ", $J231), VLOOKUP($I231, 'Locale Strings'!$A$1:$AO$1718, MATCH(K$1, 'Locale Strings'!$1:$1, 0), FALSE))</f>
        <v>(es) Email</v>
      </c>
      <c r="L231" t="str">
        <f>IF(IF(NOT(ISNA(MATCH(L$1, 'Locale Strings'!$1:$1, 0))), LEN(VLOOKUP($I231, 'Locale Strings'!$A$1:$AO$1718, MATCH(L$1, 'Locale Strings'!$1:$1, 0), FALSE)) = 0, TRUE), _xlfn.CONCAT("(", L$1, ") ", $J231), VLOOKUP($I231, 'Locale Strings'!$A$1:$AO$1718, MATCH(L$1, 'Locale Strings'!$1:$1, 0), FALSE))</f>
        <v>(en-US) Email</v>
      </c>
    </row>
    <row r="232" spans="1:12" ht="14.4" x14ac:dyDescent="0.3">
      <c r="A232" t="s">
        <v>267</v>
      </c>
      <c r="B232" t="s">
        <v>12</v>
      </c>
      <c r="C232" t="s">
        <v>13</v>
      </c>
      <c r="E232" t="s">
        <v>255</v>
      </c>
      <c r="I232" t="s">
        <v>252</v>
      </c>
      <c r="J232" t="str">
        <f>VLOOKUP($I232, 'Locale Strings'!$A$2:$D$295, 4, FALSE)</f>
        <v>Phone</v>
      </c>
      <c r="K232" t="str">
        <f>IF(IF(NOT(ISNA(MATCH(K$1, 'Locale Strings'!$1:$1, 0))), LEN(VLOOKUP($I232, 'Locale Strings'!$A$1:$AO$1718, MATCH(K$1, 'Locale Strings'!$1:$1, 0), FALSE)) = 0, TRUE), _xlfn.CONCAT("(", K$1, ") ", $J232), VLOOKUP($I232, 'Locale Strings'!$A$1:$AO$1718, MATCH(K$1, 'Locale Strings'!$1:$1, 0), FALSE))</f>
        <v>(es) Phone</v>
      </c>
      <c r="L232" t="str">
        <f>IF(IF(NOT(ISNA(MATCH(L$1, 'Locale Strings'!$1:$1, 0))), LEN(VLOOKUP($I232, 'Locale Strings'!$A$1:$AO$1718, MATCH(L$1, 'Locale Strings'!$1:$1, 0), FALSE)) = 0, TRUE), _xlfn.CONCAT("(", L$1, ") ", $J232), VLOOKUP($I232, 'Locale Strings'!$A$1:$AO$1718, MATCH(L$1, 'Locale Strings'!$1:$1, 0), FALSE))</f>
        <v>(en-US) Phone</v>
      </c>
    </row>
    <row r="233" spans="1:12" ht="14.4" x14ac:dyDescent="0.3">
      <c r="A233" t="s">
        <v>267</v>
      </c>
      <c r="B233" t="s">
        <v>12</v>
      </c>
      <c r="C233" t="s">
        <v>13</v>
      </c>
      <c r="E233" t="s">
        <v>256</v>
      </c>
      <c r="I233" t="s">
        <v>254</v>
      </c>
      <c r="J233" t="str">
        <f>VLOOKUP($I233, 'Locale Strings'!$A$2:$D$295, 4, FALSE)</f>
        <v>Email</v>
      </c>
      <c r="K233" t="str">
        <f>IF(IF(NOT(ISNA(MATCH(K$1, 'Locale Strings'!$1:$1, 0))), LEN(VLOOKUP($I233, 'Locale Strings'!$A$1:$AO$1718, MATCH(K$1, 'Locale Strings'!$1:$1, 0), FALSE)) = 0, TRUE), _xlfn.CONCAT("(", K$1, ") ", $J233), VLOOKUP($I233, 'Locale Strings'!$A$1:$AO$1718, MATCH(K$1, 'Locale Strings'!$1:$1, 0), FALSE))</f>
        <v>(es) Email</v>
      </c>
      <c r="L233" t="str">
        <f>IF(IF(NOT(ISNA(MATCH(L$1, 'Locale Strings'!$1:$1, 0))), LEN(VLOOKUP($I233, 'Locale Strings'!$A$1:$AO$1718, MATCH(L$1, 'Locale Strings'!$1:$1, 0), FALSE)) = 0, TRUE), _xlfn.CONCAT("(", L$1, ") ", $J233), VLOOKUP($I233, 'Locale Strings'!$A$1:$AO$1718, MATCH(L$1, 'Locale Strings'!$1:$1, 0), FALSE))</f>
        <v>(en-US) Email</v>
      </c>
    </row>
    <row r="234" spans="1:12" ht="14.4" x14ac:dyDescent="0.3">
      <c r="A234" t="s">
        <v>267</v>
      </c>
      <c r="B234" t="s">
        <v>12</v>
      </c>
      <c r="C234" t="s">
        <v>13</v>
      </c>
      <c r="E234" t="s">
        <v>257</v>
      </c>
      <c r="I234" t="s">
        <v>252</v>
      </c>
      <c r="J234" t="str">
        <f>VLOOKUP($I234, 'Locale Strings'!$A$2:$D$295, 4, FALSE)</f>
        <v>Phone</v>
      </c>
      <c r="K234" t="str">
        <f>IF(IF(NOT(ISNA(MATCH(K$1, 'Locale Strings'!$1:$1, 0))), LEN(VLOOKUP($I234, 'Locale Strings'!$A$1:$AO$1718, MATCH(K$1, 'Locale Strings'!$1:$1, 0), FALSE)) = 0, TRUE), _xlfn.CONCAT("(", K$1, ") ", $J234), VLOOKUP($I234, 'Locale Strings'!$A$1:$AO$1718, MATCH(K$1, 'Locale Strings'!$1:$1, 0), FALSE))</f>
        <v>(es) Phone</v>
      </c>
      <c r="L234" t="str">
        <f>IF(IF(NOT(ISNA(MATCH(L$1, 'Locale Strings'!$1:$1, 0))), LEN(VLOOKUP($I234, 'Locale Strings'!$A$1:$AO$1718, MATCH(L$1, 'Locale Strings'!$1:$1, 0), FALSE)) = 0, TRUE), _xlfn.CONCAT("(", L$1, ") ", $J234), VLOOKUP($I234, 'Locale Strings'!$A$1:$AO$1718, MATCH(L$1, 'Locale Strings'!$1:$1, 0), FALSE))</f>
        <v>(en-US) Phone</v>
      </c>
    </row>
    <row r="235" spans="1:12" ht="14.4" x14ac:dyDescent="0.3">
      <c r="A235" t="s">
        <v>267</v>
      </c>
      <c r="B235" t="s">
        <v>12</v>
      </c>
      <c r="C235" t="s">
        <v>13</v>
      </c>
      <c r="E235" t="s">
        <v>258</v>
      </c>
      <c r="I235" t="s">
        <v>250</v>
      </c>
      <c r="J235" t="str">
        <f>VLOOKUP($I235, 'Locale Strings'!$A$2:$D$295, 4, FALSE)</f>
        <v>Authenticator App</v>
      </c>
      <c r="K235" t="str">
        <f>IF(IF(NOT(ISNA(MATCH(K$1, 'Locale Strings'!$1:$1, 0))), LEN(VLOOKUP($I235, 'Locale Strings'!$A$1:$AO$1718, MATCH(K$1, 'Locale Strings'!$1:$1, 0), FALSE)) = 0, TRUE), _xlfn.CONCAT("(", K$1, ") ", $J235), VLOOKUP($I235, 'Locale Strings'!$A$1:$AO$1718, MATCH(K$1, 'Locale Strings'!$1:$1, 0), FALSE))</f>
        <v>(es) Authenticator App</v>
      </c>
      <c r="L235" t="str">
        <f>IF(IF(NOT(ISNA(MATCH(L$1, 'Locale Strings'!$1:$1, 0))), LEN(VLOOKUP($I235, 'Locale Strings'!$A$1:$AO$1718, MATCH(L$1, 'Locale Strings'!$1:$1, 0), FALSE)) = 0, TRUE), _xlfn.CONCAT("(", L$1, ") ", $J235), VLOOKUP($I235, 'Locale Strings'!$A$1:$AO$1718, MATCH(L$1, 'Locale Strings'!$1:$1, 0), FALSE))</f>
        <v>(en-US) Authenticator App</v>
      </c>
    </row>
    <row r="236" spans="1:12" ht="14.4" x14ac:dyDescent="0.3">
      <c r="A236" t="s">
        <v>267</v>
      </c>
      <c r="B236" t="s">
        <v>12</v>
      </c>
      <c r="C236" t="s">
        <v>13</v>
      </c>
      <c r="E236" t="s">
        <v>259</v>
      </c>
      <c r="I236" t="s">
        <v>250</v>
      </c>
      <c r="J236" t="str">
        <f>VLOOKUP($I236, 'Locale Strings'!$A$2:$D$295, 4, FALSE)</f>
        <v>Authenticator App</v>
      </c>
      <c r="K236" t="str">
        <f>IF(IF(NOT(ISNA(MATCH(K$1, 'Locale Strings'!$1:$1, 0))), LEN(VLOOKUP($I236, 'Locale Strings'!$A$1:$AO$1718, MATCH(K$1, 'Locale Strings'!$1:$1, 0), FALSE)) = 0, TRUE), _xlfn.CONCAT("(", K$1, ") ", $J236), VLOOKUP($I236, 'Locale Strings'!$A$1:$AO$1718, MATCH(K$1, 'Locale Strings'!$1:$1, 0), FALSE))</f>
        <v>(es) Authenticator App</v>
      </c>
      <c r="L236" t="str">
        <f>IF(IF(NOT(ISNA(MATCH(L$1, 'Locale Strings'!$1:$1, 0))), LEN(VLOOKUP($I236, 'Locale Strings'!$A$1:$AO$1718, MATCH(L$1, 'Locale Strings'!$1:$1, 0), FALSE)) = 0, TRUE), _xlfn.CONCAT("(", L$1, ") ", $J236), VLOOKUP($I236, 'Locale Strings'!$A$1:$AO$1718, MATCH(L$1, 'Locale Strings'!$1:$1, 0), FALSE))</f>
        <v>(en-US) Authenticator App</v>
      </c>
    </row>
    <row r="237" spans="1:12" ht="14.4" x14ac:dyDescent="0.3">
      <c r="A237" t="s">
        <v>267</v>
      </c>
      <c r="B237" t="s">
        <v>12</v>
      </c>
      <c r="C237" t="s">
        <v>13</v>
      </c>
      <c r="E237" t="s">
        <v>260</v>
      </c>
      <c r="I237" t="s">
        <v>254</v>
      </c>
      <c r="J237" t="str">
        <f>VLOOKUP($I237, 'Locale Strings'!$A$2:$D$295, 4, FALSE)</f>
        <v>Email</v>
      </c>
      <c r="K237" t="str">
        <f>IF(IF(NOT(ISNA(MATCH(K$1, 'Locale Strings'!$1:$1, 0))), LEN(VLOOKUP($I237, 'Locale Strings'!$A$1:$AO$1718, MATCH(K$1, 'Locale Strings'!$1:$1, 0), FALSE)) = 0, TRUE), _xlfn.CONCAT("(", K$1, ") ", $J237), VLOOKUP($I237, 'Locale Strings'!$A$1:$AO$1718, MATCH(K$1, 'Locale Strings'!$1:$1, 0), FALSE))</f>
        <v>(es) Email</v>
      </c>
      <c r="L237" t="str">
        <f>IF(IF(NOT(ISNA(MATCH(L$1, 'Locale Strings'!$1:$1, 0))), LEN(VLOOKUP($I237, 'Locale Strings'!$A$1:$AO$1718, MATCH(L$1, 'Locale Strings'!$1:$1, 0), FALSE)) = 0, TRUE), _xlfn.CONCAT("(", L$1, ") ", $J237), VLOOKUP($I237, 'Locale Strings'!$A$1:$AO$1718, MATCH(L$1, 'Locale Strings'!$1:$1, 0), FALSE))</f>
        <v>(en-US) Email</v>
      </c>
    </row>
    <row r="238" spans="1:12" ht="14.4" x14ac:dyDescent="0.3">
      <c r="A238" t="s">
        <v>269</v>
      </c>
      <c r="B238" t="s">
        <v>12</v>
      </c>
      <c r="C238" t="s">
        <v>19</v>
      </c>
      <c r="D238" t="s">
        <v>270</v>
      </c>
      <c r="E238" t="s">
        <v>21</v>
      </c>
    </row>
    <row r="239" spans="1:12" ht="14.4" x14ac:dyDescent="0.3">
      <c r="A239" t="s">
        <v>269</v>
      </c>
      <c r="B239" t="s">
        <v>12</v>
      </c>
      <c r="C239" t="s">
        <v>16</v>
      </c>
      <c r="E239" t="s">
        <v>52</v>
      </c>
      <c r="I239" t="s">
        <v>53</v>
      </c>
      <c r="J239" t="str">
        <f>VLOOKUP($I239, 'Locale Strings'!$A$2:$D$295, 4, FALSE)</f>
        <v>Continue</v>
      </c>
      <c r="K239" t="str">
        <f>IF(IF(NOT(ISNA(MATCH(K$1, 'Locale Strings'!$1:$1, 0))), LEN(VLOOKUP($I239, 'Locale Strings'!$A$1:$AO$1718, MATCH(K$1, 'Locale Strings'!$1:$1, 0), FALSE)) = 0, TRUE), _xlfn.CONCAT("(", K$1, ") ", $J239), VLOOKUP($I239, 'Locale Strings'!$A$1:$AO$1718, MATCH(K$1, 'Locale Strings'!$1:$1, 0), FALSE))</f>
        <v>(es) Continue</v>
      </c>
      <c r="L239" t="str">
        <f>IF(IF(NOT(ISNA(MATCH(L$1, 'Locale Strings'!$1:$1, 0))), LEN(VLOOKUP($I239, 'Locale Strings'!$A$1:$AO$1718, MATCH(L$1, 'Locale Strings'!$1:$1, 0), FALSE)) = 0, TRUE), _xlfn.CONCAT("(", L$1, ") ", $J239), VLOOKUP($I239, 'Locale Strings'!$A$1:$AO$1718, MATCH(L$1, 'Locale Strings'!$1:$1, 0), FALSE))</f>
        <v>(en-US) Continue</v>
      </c>
    </row>
    <row r="240" spans="1:12" ht="14.4" x14ac:dyDescent="0.3">
      <c r="A240" t="s">
        <v>269</v>
      </c>
      <c r="B240" t="s">
        <v>271</v>
      </c>
      <c r="D240" t="s">
        <v>270</v>
      </c>
      <c r="F240" t="s">
        <v>152</v>
      </c>
      <c r="G240" t="s">
        <v>272</v>
      </c>
      <c r="H240" t="b">
        <v>0</v>
      </c>
      <c r="I240" t="s">
        <v>273</v>
      </c>
      <c r="J240" t="str">
        <f>VLOOKUP($I240, 'Locale Strings'!$A$2:$D$295, 4, FALSE)</f>
        <v>Authenticator App (Preferred)</v>
      </c>
      <c r="K240" t="str">
        <f>IF(IF(NOT(ISNA(MATCH(K$1, 'Locale Strings'!$1:$1, 0))), LEN(VLOOKUP($I240, 'Locale Strings'!$A$1:$AO$1718, MATCH(K$1, 'Locale Strings'!$1:$1, 0), FALSE)) = 0, TRUE), _xlfn.CONCAT("(", K$1, ") ", $J240), VLOOKUP($I240, 'Locale Strings'!$A$1:$AO$1718, MATCH(K$1, 'Locale Strings'!$1:$1, 0), FALSE))</f>
        <v>(es) Authenticator App (Preferred)</v>
      </c>
      <c r="L240" t="str">
        <f>IF(IF(NOT(ISNA(MATCH(L$1, 'Locale Strings'!$1:$1, 0))), LEN(VLOOKUP($I240, 'Locale Strings'!$A$1:$AO$1718, MATCH(L$1, 'Locale Strings'!$1:$1, 0), FALSE)) = 0, TRUE), _xlfn.CONCAT("(", L$1, ") ", $J240), VLOOKUP($I240, 'Locale Strings'!$A$1:$AO$1718, MATCH(L$1, 'Locale Strings'!$1:$1, 0), FALSE))</f>
        <v>(en-US) Authenticator App (Preferred)</v>
      </c>
    </row>
    <row r="241" spans="1:12" ht="14.4" x14ac:dyDescent="0.3">
      <c r="A241" t="s">
        <v>269</v>
      </c>
      <c r="B241" t="s">
        <v>271</v>
      </c>
      <c r="D241" t="s">
        <v>270</v>
      </c>
      <c r="F241" t="s">
        <v>152</v>
      </c>
      <c r="G241" t="s">
        <v>20</v>
      </c>
      <c r="H241" t="b">
        <v>0</v>
      </c>
      <c r="I241" t="s">
        <v>254</v>
      </c>
      <c r="J241" t="str">
        <f>VLOOKUP($I241, 'Locale Strings'!$A$2:$D$295, 4, FALSE)</f>
        <v>Email</v>
      </c>
      <c r="K241" t="str">
        <f>IF(IF(NOT(ISNA(MATCH(K$1, 'Locale Strings'!$1:$1, 0))), LEN(VLOOKUP($I241, 'Locale Strings'!$A$1:$AO$1718, MATCH(K$1, 'Locale Strings'!$1:$1, 0), FALSE)) = 0, TRUE), _xlfn.CONCAT("(", K$1, ") ", $J241), VLOOKUP($I241, 'Locale Strings'!$A$1:$AO$1718, MATCH(K$1, 'Locale Strings'!$1:$1, 0), FALSE))</f>
        <v>(es) Email</v>
      </c>
      <c r="L241" t="str">
        <f>IF(IF(NOT(ISNA(MATCH(L$1, 'Locale Strings'!$1:$1, 0))), LEN(VLOOKUP($I241, 'Locale Strings'!$A$1:$AO$1718, MATCH(L$1, 'Locale Strings'!$1:$1, 0), FALSE)) = 0, TRUE), _xlfn.CONCAT("(", L$1, ") ", $J241), VLOOKUP($I241, 'Locale Strings'!$A$1:$AO$1718, MATCH(L$1, 'Locale Strings'!$1:$1, 0), FALSE))</f>
        <v>(en-US) Email</v>
      </c>
    </row>
    <row r="242" spans="1:12" ht="14.4" x14ac:dyDescent="0.3">
      <c r="A242" t="s">
        <v>269</v>
      </c>
      <c r="B242" t="s">
        <v>271</v>
      </c>
      <c r="D242" t="s">
        <v>270</v>
      </c>
      <c r="F242" t="s">
        <v>152</v>
      </c>
      <c r="G242" t="s">
        <v>274</v>
      </c>
      <c r="H242" t="b">
        <v>0</v>
      </c>
      <c r="I242" t="s">
        <v>252</v>
      </c>
      <c r="J242" t="str">
        <f>VLOOKUP($I242, 'Locale Strings'!$A$2:$D$295, 4, FALSE)</f>
        <v>Phone</v>
      </c>
      <c r="K242" t="str">
        <f>IF(IF(NOT(ISNA(MATCH(K$1, 'Locale Strings'!$1:$1, 0))), LEN(VLOOKUP($I242, 'Locale Strings'!$A$1:$AO$1718, MATCH(K$1, 'Locale Strings'!$1:$1, 0), FALSE)) = 0, TRUE), _xlfn.CONCAT("(", K$1, ") ", $J242), VLOOKUP($I242, 'Locale Strings'!$A$1:$AO$1718, MATCH(K$1, 'Locale Strings'!$1:$1, 0), FALSE))</f>
        <v>(es) Phone</v>
      </c>
      <c r="L242" t="str">
        <f>IF(IF(NOT(ISNA(MATCH(L$1, 'Locale Strings'!$1:$1, 0))), LEN(VLOOKUP($I242, 'Locale Strings'!$A$1:$AO$1718, MATCH(L$1, 'Locale Strings'!$1:$1, 0), FALSE)) = 0, TRUE), _xlfn.CONCAT("(", L$1, ") ", $J242), VLOOKUP($I242, 'Locale Strings'!$A$1:$AO$1718, MATCH(L$1, 'Locale Strings'!$1:$1, 0), FALSE))</f>
        <v>(en-US) Phone</v>
      </c>
    </row>
    <row r="243" spans="1:12" ht="14.4" x14ac:dyDescent="0.3">
      <c r="A243" t="s">
        <v>275</v>
      </c>
      <c r="B243" t="s">
        <v>12</v>
      </c>
      <c r="C243" t="s">
        <v>16</v>
      </c>
      <c r="E243" t="s">
        <v>17</v>
      </c>
      <c r="I243" t="s">
        <v>276</v>
      </c>
      <c r="J243" t="str">
        <f>VLOOKUP($I243, 'Locale Strings'!$A$2:$D$295, 4, FALSE)</f>
        <v>Please choose the action you want to perform.</v>
      </c>
      <c r="K243" t="str">
        <f>IF(IF(NOT(ISNA(MATCH(K$1, 'Locale Strings'!$1:$1, 0))), LEN(VLOOKUP($I243, 'Locale Strings'!$A$1:$AO$1718, MATCH(K$1, 'Locale Strings'!$1:$1, 0), FALSE)) = 0, TRUE), _xlfn.CONCAT("(", K$1, ") ", $J243), VLOOKUP($I243, 'Locale Strings'!$A$1:$AO$1718, MATCH(K$1, 'Locale Strings'!$1:$1, 0), FALSE))</f>
        <v>(es) Please choose the action you want to perform.</v>
      </c>
      <c r="L243" t="str">
        <f>IF(IF(NOT(ISNA(MATCH(L$1, 'Locale Strings'!$1:$1, 0))), LEN(VLOOKUP($I243, 'Locale Strings'!$A$1:$AO$1718, MATCH(L$1, 'Locale Strings'!$1:$1, 0), FALSE)) = 0, TRUE), _xlfn.CONCAT("(", L$1, ") ", $J243), VLOOKUP($I243, 'Locale Strings'!$A$1:$AO$1718, MATCH(L$1, 'Locale Strings'!$1:$1, 0), FALSE))</f>
        <v>(en-US) Please choose the action you want to perform.</v>
      </c>
    </row>
    <row r="244" spans="1:12" ht="14.4" x14ac:dyDescent="0.3">
      <c r="A244" t="s">
        <v>275</v>
      </c>
      <c r="B244" t="s">
        <v>12</v>
      </c>
      <c r="C244" t="s">
        <v>13</v>
      </c>
      <c r="E244" t="s">
        <v>277</v>
      </c>
      <c r="I244" t="s">
        <v>278</v>
      </c>
      <c r="J244" t="str">
        <f>VLOOKUP($I244, 'Locale Strings'!$A$2:$D$295, 4, FALSE)</f>
        <v>Add</v>
      </c>
      <c r="K244" t="str">
        <f>IF(IF(NOT(ISNA(MATCH(K$1, 'Locale Strings'!$1:$1, 0))), LEN(VLOOKUP($I244, 'Locale Strings'!$A$1:$AO$1718, MATCH(K$1, 'Locale Strings'!$1:$1, 0), FALSE)) = 0, TRUE), _xlfn.CONCAT("(", K$1, ") ", $J244), VLOOKUP($I244, 'Locale Strings'!$A$1:$AO$1718, MATCH(K$1, 'Locale Strings'!$1:$1, 0), FALSE))</f>
        <v>(es) Add</v>
      </c>
      <c r="L244" t="str">
        <f>IF(IF(NOT(ISNA(MATCH(L$1, 'Locale Strings'!$1:$1, 0))), LEN(VLOOKUP($I244, 'Locale Strings'!$A$1:$AO$1718, MATCH(L$1, 'Locale Strings'!$1:$1, 0), FALSE)) = 0, TRUE), _xlfn.CONCAT("(", L$1, ") ", $J244), VLOOKUP($I244, 'Locale Strings'!$A$1:$AO$1718, MATCH(L$1, 'Locale Strings'!$1:$1, 0), FALSE))</f>
        <v>(en-US) Add</v>
      </c>
    </row>
    <row r="245" spans="1:12" ht="14.4" x14ac:dyDescent="0.3">
      <c r="A245" t="s">
        <v>275</v>
      </c>
      <c r="B245" t="s">
        <v>12</v>
      </c>
      <c r="C245" t="s">
        <v>13</v>
      </c>
      <c r="E245" t="s">
        <v>279</v>
      </c>
      <c r="I245" t="s">
        <v>278</v>
      </c>
      <c r="J245" t="str">
        <f>VLOOKUP($I245, 'Locale Strings'!$A$2:$D$295, 4, FALSE)</f>
        <v>Add</v>
      </c>
      <c r="K245" t="str">
        <f>IF(IF(NOT(ISNA(MATCH(K$1, 'Locale Strings'!$1:$1, 0))), LEN(VLOOKUP($I245, 'Locale Strings'!$A$1:$AO$1718, MATCH(K$1, 'Locale Strings'!$1:$1, 0), FALSE)) = 0, TRUE), _xlfn.CONCAT("(", K$1, ") ", $J245), VLOOKUP($I245, 'Locale Strings'!$A$1:$AO$1718, MATCH(K$1, 'Locale Strings'!$1:$1, 0), FALSE))</f>
        <v>(es) Add</v>
      </c>
      <c r="L245" t="str">
        <f>IF(IF(NOT(ISNA(MATCH(L$1, 'Locale Strings'!$1:$1, 0))), LEN(VLOOKUP($I245, 'Locale Strings'!$A$1:$AO$1718, MATCH(L$1, 'Locale Strings'!$1:$1, 0), FALSE)) = 0, TRUE), _xlfn.CONCAT("(", L$1, ") ", $J245), VLOOKUP($I245, 'Locale Strings'!$A$1:$AO$1718, MATCH(L$1, 'Locale Strings'!$1:$1, 0), FALSE))</f>
        <v>(en-US) Add</v>
      </c>
    </row>
    <row r="246" spans="1:12" ht="14.4" x14ac:dyDescent="0.3">
      <c r="A246" t="s">
        <v>275</v>
      </c>
      <c r="B246" t="s">
        <v>12</v>
      </c>
      <c r="C246" t="s">
        <v>13</v>
      </c>
      <c r="E246" t="s">
        <v>280</v>
      </c>
      <c r="I246" t="s">
        <v>281</v>
      </c>
      <c r="J246" t="str">
        <f>VLOOKUP($I246, 'Locale Strings'!$A$2:$D$295, 4, FALSE)</f>
        <v>Update</v>
      </c>
      <c r="K246" t="str">
        <f>IF(IF(NOT(ISNA(MATCH(K$1, 'Locale Strings'!$1:$1, 0))), LEN(VLOOKUP($I246, 'Locale Strings'!$A$1:$AO$1718, MATCH(K$1, 'Locale Strings'!$1:$1, 0), FALSE)) = 0, TRUE), _xlfn.CONCAT("(", K$1, ") ", $J246), VLOOKUP($I246, 'Locale Strings'!$A$1:$AO$1718, MATCH(K$1, 'Locale Strings'!$1:$1, 0), FALSE))</f>
        <v>(es) Update</v>
      </c>
      <c r="L246" t="str">
        <f>IF(IF(NOT(ISNA(MATCH(L$1, 'Locale Strings'!$1:$1, 0))), LEN(VLOOKUP($I246, 'Locale Strings'!$A$1:$AO$1718, MATCH(L$1, 'Locale Strings'!$1:$1, 0), FALSE)) = 0, TRUE), _xlfn.CONCAT("(", L$1, ") ", $J246), VLOOKUP($I246, 'Locale Strings'!$A$1:$AO$1718, MATCH(L$1, 'Locale Strings'!$1:$1, 0), FALSE))</f>
        <v>(en-US) Update</v>
      </c>
    </row>
    <row r="247" spans="1:12" ht="14.4" x14ac:dyDescent="0.3">
      <c r="A247" t="s">
        <v>275</v>
      </c>
      <c r="B247" t="s">
        <v>12</v>
      </c>
      <c r="C247" t="s">
        <v>13</v>
      </c>
      <c r="E247" t="s">
        <v>282</v>
      </c>
      <c r="I247" t="s">
        <v>283</v>
      </c>
      <c r="J247" t="str">
        <f>VLOOKUP($I247, 'Locale Strings'!$A$2:$D$295, 4, FALSE)</f>
        <v>Delete</v>
      </c>
      <c r="K247" t="str">
        <f>IF(IF(NOT(ISNA(MATCH(K$1, 'Locale Strings'!$1:$1, 0))), LEN(VLOOKUP($I247, 'Locale Strings'!$A$1:$AO$1718, MATCH(K$1, 'Locale Strings'!$1:$1, 0), FALSE)) = 0, TRUE), _xlfn.CONCAT("(", K$1, ") ", $J247), VLOOKUP($I247, 'Locale Strings'!$A$1:$AO$1718, MATCH(K$1, 'Locale Strings'!$1:$1, 0), FALSE))</f>
        <v>(es) Delete</v>
      </c>
      <c r="L247" t="str">
        <f>IF(IF(NOT(ISNA(MATCH(L$1, 'Locale Strings'!$1:$1, 0))), LEN(VLOOKUP($I247, 'Locale Strings'!$A$1:$AO$1718, MATCH(L$1, 'Locale Strings'!$1:$1, 0), FALSE)) = 0, TRUE), _xlfn.CONCAT("(", L$1, ") ", $J247), VLOOKUP($I247, 'Locale Strings'!$A$1:$AO$1718, MATCH(L$1, 'Locale Strings'!$1:$1, 0), FALSE))</f>
        <v>(en-US) Delete</v>
      </c>
    </row>
    <row r="248" spans="1:12" ht="14.4" x14ac:dyDescent="0.3">
      <c r="A248" t="s">
        <v>275</v>
      </c>
      <c r="B248" t="s">
        <v>12</v>
      </c>
      <c r="C248" t="s">
        <v>13</v>
      </c>
      <c r="E248" t="s">
        <v>284</v>
      </c>
      <c r="I248" t="s">
        <v>281</v>
      </c>
      <c r="J248" t="str">
        <f>VLOOKUP($I248, 'Locale Strings'!$A$2:$D$295, 4, FALSE)</f>
        <v>Update</v>
      </c>
      <c r="K248" t="str">
        <f>IF(IF(NOT(ISNA(MATCH(K$1, 'Locale Strings'!$1:$1, 0))), LEN(VLOOKUP($I248, 'Locale Strings'!$A$1:$AO$1718, MATCH(K$1, 'Locale Strings'!$1:$1, 0), FALSE)) = 0, TRUE), _xlfn.CONCAT("(", K$1, ") ", $J248), VLOOKUP($I248, 'Locale Strings'!$A$1:$AO$1718, MATCH(K$1, 'Locale Strings'!$1:$1, 0), FALSE))</f>
        <v>(es) Update</v>
      </c>
      <c r="L248" t="str">
        <f>IF(IF(NOT(ISNA(MATCH(L$1, 'Locale Strings'!$1:$1, 0))), LEN(VLOOKUP($I248, 'Locale Strings'!$A$1:$AO$1718, MATCH(L$1, 'Locale Strings'!$1:$1, 0), FALSE)) = 0, TRUE), _xlfn.CONCAT("(", L$1, ") ", $J248), VLOOKUP($I248, 'Locale Strings'!$A$1:$AO$1718, MATCH(L$1, 'Locale Strings'!$1:$1, 0), FALSE))</f>
        <v>(en-US) Update</v>
      </c>
    </row>
    <row r="249" spans="1:12" ht="14.4" x14ac:dyDescent="0.3">
      <c r="A249" t="s">
        <v>275</v>
      </c>
      <c r="B249" t="s">
        <v>12</v>
      </c>
      <c r="C249" t="s">
        <v>13</v>
      </c>
      <c r="E249" t="s">
        <v>285</v>
      </c>
      <c r="I249" t="s">
        <v>283</v>
      </c>
      <c r="J249" t="str">
        <f>VLOOKUP($I249, 'Locale Strings'!$A$2:$D$295, 4, FALSE)</f>
        <v>Delete</v>
      </c>
      <c r="K249" t="str">
        <f>IF(IF(NOT(ISNA(MATCH(K$1, 'Locale Strings'!$1:$1, 0))), LEN(VLOOKUP($I249, 'Locale Strings'!$A$1:$AO$1718, MATCH(K$1, 'Locale Strings'!$1:$1, 0), FALSE)) = 0, TRUE), _xlfn.CONCAT("(", K$1, ") ", $J249), VLOOKUP($I249, 'Locale Strings'!$A$1:$AO$1718, MATCH(K$1, 'Locale Strings'!$1:$1, 0), FALSE))</f>
        <v>(es) Delete</v>
      </c>
      <c r="L249" t="str">
        <f>IF(IF(NOT(ISNA(MATCH(L$1, 'Locale Strings'!$1:$1, 0))), LEN(VLOOKUP($I249, 'Locale Strings'!$A$1:$AO$1718, MATCH(L$1, 'Locale Strings'!$1:$1, 0), FALSE)) = 0, TRUE), _xlfn.CONCAT("(", L$1, ") ", $J249), VLOOKUP($I249, 'Locale Strings'!$A$1:$AO$1718, MATCH(L$1, 'Locale Strings'!$1:$1, 0), FALSE))</f>
        <v>(en-US) Delete</v>
      </c>
    </row>
    <row r="250" spans="1:12" ht="14.4" x14ac:dyDescent="0.3">
      <c r="A250" t="s">
        <v>275</v>
      </c>
      <c r="B250" t="s">
        <v>12</v>
      </c>
      <c r="C250" t="s">
        <v>13</v>
      </c>
      <c r="E250" t="s">
        <v>286</v>
      </c>
      <c r="I250" t="s">
        <v>278</v>
      </c>
      <c r="J250" t="str">
        <f>VLOOKUP($I250, 'Locale Strings'!$A$2:$D$295, 4, FALSE)</f>
        <v>Add</v>
      </c>
      <c r="K250" t="str">
        <f>IF(IF(NOT(ISNA(MATCH(K$1, 'Locale Strings'!$1:$1, 0))), LEN(VLOOKUP($I250, 'Locale Strings'!$A$1:$AO$1718, MATCH(K$1, 'Locale Strings'!$1:$1, 0), FALSE)) = 0, TRUE), _xlfn.CONCAT("(", K$1, ") ", $J250), VLOOKUP($I250, 'Locale Strings'!$A$1:$AO$1718, MATCH(K$1, 'Locale Strings'!$1:$1, 0), FALSE))</f>
        <v>(es) Add</v>
      </c>
      <c r="L250" t="str">
        <f>IF(IF(NOT(ISNA(MATCH(L$1, 'Locale Strings'!$1:$1, 0))), LEN(VLOOKUP($I250, 'Locale Strings'!$A$1:$AO$1718, MATCH(L$1, 'Locale Strings'!$1:$1, 0), FALSE)) = 0, TRUE), _xlfn.CONCAT("(", L$1, ") ", $J250), VLOOKUP($I250, 'Locale Strings'!$A$1:$AO$1718, MATCH(L$1, 'Locale Strings'!$1:$1, 0), FALSE))</f>
        <v>(en-US) Add</v>
      </c>
    </row>
    <row r="251" spans="1:12" ht="14.4" x14ac:dyDescent="0.3">
      <c r="A251" t="s">
        <v>275</v>
      </c>
      <c r="B251" t="s">
        <v>12</v>
      </c>
      <c r="C251" t="s">
        <v>13</v>
      </c>
      <c r="E251" t="s">
        <v>287</v>
      </c>
      <c r="I251" t="s">
        <v>283</v>
      </c>
      <c r="J251" t="str">
        <f>VLOOKUP($I251, 'Locale Strings'!$A$2:$D$295, 4, FALSE)</f>
        <v>Delete</v>
      </c>
      <c r="K251" t="str">
        <f>IF(IF(NOT(ISNA(MATCH(K$1, 'Locale Strings'!$1:$1, 0))), LEN(VLOOKUP($I251, 'Locale Strings'!$A$1:$AO$1718, MATCH(K$1, 'Locale Strings'!$1:$1, 0), FALSE)) = 0, TRUE), _xlfn.CONCAT("(", K$1, ") ", $J251), VLOOKUP($I251, 'Locale Strings'!$A$1:$AO$1718, MATCH(K$1, 'Locale Strings'!$1:$1, 0), FALSE))</f>
        <v>(es) Delete</v>
      </c>
      <c r="L251" t="str">
        <f>IF(IF(NOT(ISNA(MATCH(L$1, 'Locale Strings'!$1:$1, 0))), LEN(VLOOKUP($I251, 'Locale Strings'!$A$1:$AO$1718, MATCH(L$1, 'Locale Strings'!$1:$1, 0), FALSE)) = 0, TRUE), _xlfn.CONCAT("(", L$1, ") ", $J251), VLOOKUP($I251, 'Locale Strings'!$A$1:$AO$1718, MATCH(L$1, 'Locale Strings'!$1:$1, 0), FALSE))</f>
        <v>(en-US) Delete</v>
      </c>
    </row>
    <row r="252" spans="1:12" ht="14.4" x14ac:dyDescent="0.3">
      <c r="A252" t="s">
        <v>275</v>
      </c>
      <c r="B252" t="s">
        <v>12</v>
      </c>
      <c r="C252" t="s">
        <v>13</v>
      </c>
      <c r="E252" t="s">
        <v>288</v>
      </c>
      <c r="I252" t="s">
        <v>278</v>
      </c>
      <c r="J252" t="str">
        <f>VLOOKUP($I252, 'Locale Strings'!$A$2:$D$295, 4, FALSE)</f>
        <v>Add</v>
      </c>
      <c r="K252" t="str">
        <f>IF(IF(NOT(ISNA(MATCH(K$1, 'Locale Strings'!$1:$1, 0))), LEN(VLOOKUP($I252, 'Locale Strings'!$A$1:$AO$1718, MATCH(K$1, 'Locale Strings'!$1:$1, 0), FALSE)) = 0, TRUE), _xlfn.CONCAT("(", K$1, ") ", $J252), VLOOKUP($I252, 'Locale Strings'!$A$1:$AO$1718, MATCH(K$1, 'Locale Strings'!$1:$1, 0), FALSE))</f>
        <v>(es) Add</v>
      </c>
      <c r="L252" t="str">
        <f>IF(IF(NOT(ISNA(MATCH(L$1, 'Locale Strings'!$1:$1, 0))), LEN(VLOOKUP($I252, 'Locale Strings'!$A$1:$AO$1718, MATCH(L$1, 'Locale Strings'!$1:$1, 0), FALSE)) = 0, TRUE), _xlfn.CONCAT("(", L$1, ") ", $J252), VLOOKUP($I252, 'Locale Strings'!$A$1:$AO$1718, MATCH(L$1, 'Locale Strings'!$1:$1, 0), FALSE))</f>
        <v>(en-US) Add</v>
      </c>
    </row>
    <row r="253" spans="1:12" ht="14.4" x14ac:dyDescent="0.3">
      <c r="A253" t="s">
        <v>275</v>
      </c>
      <c r="B253" t="s">
        <v>12</v>
      </c>
      <c r="C253" t="s">
        <v>13</v>
      </c>
      <c r="E253" t="s">
        <v>289</v>
      </c>
      <c r="I253" t="s">
        <v>281</v>
      </c>
      <c r="J253" t="str">
        <f>VLOOKUP($I253, 'Locale Strings'!$A$2:$D$295, 4, FALSE)</f>
        <v>Update</v>
      </c>
      <c r="K253" t="str">
        <f>IF(IF(NOT(ISNA(MATCH(K$1, 'Locale Strings'!$1:$1, 0))), LEN(VLOOKUP($I253, 'Locale Strings'!$A$1:$AO$1718, MATCH(K$1, 'Locale Strings'!$1:$1, 0), FALSE)) = 0, TRUE), _xlfn.CONCAT("(", K$1, ") ", $J253), VLOOKUP($I253, 'Locale Strings'!$A$1:$AO$1718, MATCH(K$1, 'Locale Strings'!$1:$1, 0), FALSE))</f>
        <v>(es) Update</v>
      </c>
      <c r="L253" t="str">
        <f>IF(IF(NOT(ISNA(MATCH(L$1, 'Locale Strings'!$1:$1, 0))), LEN(VLOOKUP($I253, 'Locale Strings'!$A$1:$AO$1718, MATCH(L$1, 'Locale Strings'!$1:$1, 0), FALSE)) = 0, TRUE), _xlfn.CONCAT("(", L$1, ") ", $J253), VLOOKUP($I253, 'Locale Strings'!$A$1:$AO$1718, MATCH(L$1, 'Locale Strings'!$1:$1, 0), FALSE))</f>
        <v>(en-US) Update</v>
      </c>
    </row>
    <row r="254" spans="1:12" ht="14.4" x14ac:dyDescent="0.3">
      <c r="A254" t="s">
        <v>275</v>
      </c>
      <c r="B254" t="s">
        <v>12</v>
      </c>
      <c r="C254" t="s">
        <v>13</v>
      </c>
      <c r="E254" t="s">
        <v>290</v>
      </c>
      <c r="I254" t="s">
        <v>283</v>
      </c>
      <c r="J254" t="str">
        <f>VLOOKUP($I254, 'Locale Strings'!$A$2:$D$295, 4, FALSE)</f>
        <v>Delete</v>
      </c>
      <c r="K254" t="str">
        <f>IF(IF(NOT(ISNA(MATCH(K$1, 'Locale Strings'!$1:$1, 0))), LEN(VLOOKUP($I254, 'Locale Strings'!$A$1:$AO$1718, MATCH(K$1, 'Locale Strings'!$1:$1, 0), FALSE)) = 0, TRUE), _xlfn.CONCAT("(", K$1, ") ", $J254), VLOOKUP($I254, 'Locale Strings'!$A$1:$AO$1718, MATCH(K$1, 'Locale Strings'!$1:$1, 0), FALSE))</f>
        <v>(es) Delete</v>
      </c>
      <c r="L254" t="str">
        <f>IF(IF(NOT(ISNA(MATCH(L$1, 'Locale Strings'!$1:$1, 0))), LEN(VLOOKUP($I254, 'Locale Strings'!$A$1:$AO$1718, MATCH(L$1, 'Locale Strings'!$1:$1, 0), FALSE)) = 0, TRUE), _xlfn.CONCAT("(", L$1, ") ", $J254), VLOOKUP($I254, 'Locale Strings'!$A$1:$AO$1718, MATCH(L$1, 'Locale Strings'!$1:$1, 0), FALSE))</f>
        <v>(en-US) Delete</v>
      </c>
    </row>
    <row r="255" spans="1:12" ht="14.4" x14ac:dyDescent="0.3">
      <c r="A255" t="s">
        <v>96</v>
      </c>
      <c r="B255" t="s">
        <v>12</v>
      </c>
      <c r="C255" t="s">
        <v>16</v>
      </c>
      <c r="E255" t="s">
        <v>103</v>
      </c>
      <c r="I255" t="s">
        <v>104</v>
      </c>
      <c r="J255" t="str">
        <f>VLOOKUP($I255, 'Locale Strings'!$A$2:$D$295, 4, FALSE)</f>
        <v>Call Me</v>
      </c>
      <c r="K255" t="str">
        <f>IF(IF(NOT(ISNA(MATCH(K$1, 'Locale Strings'!$1:$1, 0))), LEN(VLOOKUP($I255, 'Locale Strings'!$A$1:$AO$1718, MATCH(K$1, 'Locale Strings'!$1:$1, 0), FALSE)) = 0, TRUE), _xlfn.CONCAT("(", K$1, ") ", $J255), VLOOKUP($I255, 'Locale Strings'!$A$1:$AO$1718, MATCH(K$1, 'Locale Strings'!$1:$1, 0), FALSE))</f>
        <v>(es) Call Me</v>
      </c>
      <c r="L255" t="str">
        <f>IF(IF(NOT(ISNA(MATCH(L$1, 'Locale Strings'!$1:$1, 0))), LEN(VLOOKUP($I255, 'Locale Strings'!$A$1:$AO$1718, MATCH(L$1, 'Locale Strings'!$1:$1, 0), FALSE)) = 0, TRUE), _xlfn.CONCAT("(", L$1, ") ", $J255), VLOOKUP($I255, 'Locale Strings'!$A$1:$AO$1718, MATCH(L$1, 'Locale Strings'!$1:$1, 0), FALSE))</f>
        <v>(en-US) Call Me</v>
      </c>
    </row>
    <row r="256" spans="1:12" ht="14.4" x14ac:dyDescent="0.3">
      <c r="A256" t="s">
        <v>96</v>
      </c>
      <c r="B256" t="s">
        <v>12</v>
      </c>
      <c r="C256" t="s">
        <v>16</v>
      </c>
      <c r="E256" t="s">
        <v>102</v>
      </c>
      <c r="I256" t="s">
        <v>291</v>
      </c>
      <c r="J256" t="str">
        <f>VLOOKUP($I256, 'Locale Strings'!$A$2:$D$295, 4, FALSE)</f>
        <v>Send SMS</v>
      </c>
      <c r="K256" t="str">
        <f>IF(IF(NOT(ISNA(MATCH(K$1, 'Locale Strings'!$1:$1, 0))), LEN(VLOOKUP($I256, 'Locale Strings'!$A$1:$AO$1718, MATCH(K$1, 'Locale Strings'!$1:$1, 0), FALSE)) = 0, TRUE), _xlfn.CONCAT("(", K$1, ") ", $J256), VLOOKUP($I256, 'Locale Strings'!$A$1:$AO$1718, MATCH(K$1, 'Locale Strings'!$1:$1, 0), FALSE))</f>
        <v>(es) Send SMS</v>
      </c>
      <c r="L256" t="str">
        <f>IF(IF(NOT(ISNA(MATCH(L$1, 'Locale Strings'!$1:$1, 0))), LEN(VLOOKUP($I256, 'Locale Strings'!$A$1:$AO$1718, MATCH(L$1, 'Locale Strings'!$1:$1, 0), FALSE)) = 0, TRUE), _xlfn.CONCAT("(", L$1, ") ", $J256), VLOOKUP($I256, 'Locale Strings'!$A$1:$AO$1718, MATCH(L$1, 'Locale Strings'!$1:$1, 0), FALSE))</f>
        <v>(en-US) Send SMS</v>
      </c>
    </row>
    <row r="257" spans="1:12" ht="14.4" x14ac:dyDescent="0.3">
      <c r="A257" t="s">
        <v>96</v>
      </c>
      <c r="B257" t="s">
        <v>12</v>
      </c>
      <c r="C257" t="s">
        <v>16</v>
      </c>
      <c r="E257" t="s">
        <v>112</v>
      </c>
      <c r="I257" t="s">
        <v>113</v>
      </c>
      <c r="J257" t="str">
        <f>VLOOKUP($I257, 'Locale Strings'!$A$2:$D$295, 4, FALSE)</f>
        <v>Country Code</v>
      </c>
      <c r="K257" t="str">
        <f>IF(IF(NOT(ISNA(MATCH(K$1, 'Locale Strings'!$1:$1, 0))), LEN(VLOOKUP($I257, 'Locale Strings'!$A$1:$AO$1718, MATCH(K$1, 'Locale Strings'!$1:$1, 0), FALSE)) = 0, TRUE), _xlfn.CONCAT("(", K$1, ") ", $J257), VLOOKUP($I257, 'Locale Strings'!$A$1:$AO$1718, MATCH(K$1, 'Locale Strings'!$1:$1, 0), FALSE))</f>
        <v>(es) Country Code</v>
      </c>
      <c r="L257" t="str">
        <f>IF(IF(NOT(ISNA(MATCH(L$1, 'Locale Strings'!$1:$1, 0))), LEN(VLOOKUP($I257, 'Locale Strings'!$A$1:$AO$1718, MATCH(L$1, 'Locale Strings'!$1:$1, 0), FALSE)) = 0, TRUE), _xlfn.CONCAT("(", L$1, ") ", $J257), VLOOKUP($I257, 'Locale Strings'!$A$1:$AO$1718, MATCH(L$1, 'Locale Strings'!$1:$1, 0), FALSE))</f>
        <v>(en-US) Country Code</v>
      </c>
    </row>
    <row r="258" spans="1:12" ht="14.4" x14ac:dyDescent="0.3">
      <c r="A258" t="s">
        <v>96</v>
      </c>
      <c r="B258" t="s">
        <v>12</v>
      </c>
      <c r="C258" t="s">
        <v>16</v>
      </c>
      <c r="E258" t="s">
        <v>106</v>
      </c>
      <c r="I258" t="s">
        <v>107</v>
      </c>
      <c r="J258" t="str">
        <f>VLOOKUP($I258, 'Locale Strings'!$A$2:$D$295, 4, FALSE)</f>
        <v>The user has canceled multi-factor authentication</v>
      </c>
      <c r="K258" t="str">
        <f>IF(IF(NOT(ISNA(MATCH(K$1, 'Locale Strings'!$1:$1, 0))), LEN(VLOOKUP($I258, 'Locale Strings'!$A$1:$AO$1718, MATCH(K$1, 'Locale Strings'!$1:$1, 0), FALSE)) = 0, TRUE), _xlfn.CONCAT("(", K$1, ") ", $J258), VLOOKUP($I258, 'Locale Strings'!$A$1:$AO$1718, MATCH(K$1, 'Locale Strings'!$1:$1, 0), FALSE))</f>
        <v>(es) The user has canceled multi-factor authentication</v>
      </c>
      <c r="L258" t="str">
        <f>IF(IF(NOT(ISNA(MATCH(L$1, 'Locale Strings'!$1:$1, 0))), LEN(VLOOKUP($I258, 'Locale Strings'!$A$1:$AO$1718, MATCH(L$1, 'Locale Strings'!$1:$1, 0), FALSE)) = 0, TRUE), _xlfn.CONCAT("(", L$1, ") ", $J258), VLOOKUP($I258, 'Locale Strings'!$A$1:$AO$1718, MATCH(L$1, 'Locale Strings'!$1:$1, 0), FALSE))</f>
        <v>(en-US) The user has canceled multi-factor authentication</v>
      </c>
    </row>
    <row r="259" spans="1:12" ht="14.4" x14ac:dyDescent="0.3">
      <c r="A259" t="s">
        <v>96</v>
      </c>
      <c r="B259" t="s">
        <v>12</v>
      </c>
      <c r="C259" t="s">
        <v>16</v>
      </c>
      <c r="E259" t="s">
        <v>150</v>
      </c>
      <c r="I259" t="s">
        <v>292</v>
      </c>
      <c r="J259" t="str">
        <f>VLOOKUP($I259, 'Locale Strings'!$A$2:$D$295, 4, FALSE)</f>
        <v>Resend Code</v>
      </c>
      <c r="K259" t="str">
        <f>IF(IF(NOT(ISNA(MATCH(K$1, 'Locale Strings'!$1:$1, 0))), LEN(VLOOKUP($I259, 'Locale Strings'!$A$1:$AO$1718, MATCH(K$1, 'Locale Strings'!$1:$1, 0), FALSE)) = 0, TRUE), _xlfn.CONCAT("(", K$1, ") ", $J259), VLOOKUP($I259, 'Locale Strings'!$A$1:$AO$1718, MATCH(K$1, 'Locale Strings'!$1:$1, 0), FALSE))</f>
        <v>(es) Resend Code</v>
      </c>
      <c r="L259" t="str">
        <f>IF(IF(NOT(ISNA(MATCH(L$1, 'Locale Strings'!$1:$1, 0))), LEN(VLOOKUP($I259, 'Locale Strings'!$A$1:$AO$1718, MATCH(L$1, 'Locale Strings'!$1:$1, 0), FALSE)) = 0, TRUE), _xlfn.CONCAT("(", L$1, ") ", $J259), VLOOKUP($I259, 'Locale Strings'!$A$1:$AO$1718, MATCH(L$1, 'Locale Strings'!$1:$1, 0), FALSE))</f>
        <v>(en-US) Resend Code</v>
      </c>
    </row>
    <row r="260" spans="1:12" ht="14.4" x14ac:dyDescent="0.3">
      <c r="A260" t="s">
        <v>96</v>
      </c>
      <c r="B260" t="s">
        <v>12</v>
      </c>
      <c r="C260" t="s">
        <v>16</v>
      </c>
      <c r="E260" t="s">
        <v>108</v>
      </c>
      <c r="I260" t="s">
        <v>109</v>
      </c>
      <c r="J260" t="str">
        <f>VLOOKUP($I260, 'Locale Strings'!$A$2:$D$295, 4, FALSE)</f>
        <v>\d{6}</v>
      </c>
      <c r="K260" t="str">
        <f>IF(IF(NOT(ISNA(MATCH(K$1, 'Locale Strings'!$1:$1, 0))), LEN(VLOOKUP($I260, 'Locale Strings'!$A$1:$AO$1718, MATCH(K$1, 'Locale Strings'!$1:$1, 0), FALSE)) = 0, TRUE), _xlfn.CONCAT("(", K$1, ") ", $J260), VLOOKUP($I260, 'Locale Strings'!$A$1:$AO$1718, MATCH(K$1, 'Locale Strings'!$1:$1, 0), FALSE))</f>
        <v>(es) \d{6}</v>
      </c>
      <c r="L260" t="str">
        <f>IF(IF(NOT(ISNA(MATCH(L$1, 'Locale Strings'!$1:$1, 0))), LEN(VLOOKUP($I260, 'Locale Strings'!$A$1:$AO$1718, MATCH(L$1, 'Locale Strings'!$1:$1, 0), FALSE)) = 0, TRUE), _xlfn.CONCAT("(", L$1, ") ", $J260), VLOOKUP($I260, 'Locale Strings'!$A$1:$AO$1718, MATCH(L$1, 'Locale Strings'!$1:$1, 0), FALSE))</f>
        <v>(en-US) \d{6}</v>
      </c>
    </row>
    <row r="261" spans="1:12" ht="14.4" x14ac:dyDescent="0.3">
      <c r="A261" t="s">
        <v>96</v>
      </c>
      <c r="B261" t="s">
        <v>12</v>
      </c>
      <c r="C261" t="s">
        <v>16</v>
      </c>
      <c r="E261" t="s">
        <v>127</v>
      </c>
      <c r="I261" t="s">
        <v>293</v>
      </c>
      <c r="J261" t="str">
        <f>VLOOKUP($I261, 'Locale Strings'!$A$2:$D$295, 4, FALSE)</f>
        <v>To complete the authentication process, we will send a verification code to the phone number on record</v>
      </c>
      <c r="K261" t="str">
        <f>IF(IF(NOT(ISNA(MATCH(K$1, 'Locale Strings'!$1:$1, 0))), LEN(VLOOKUP($I261, 'Locale Strings'!$A$1:$AO$1718, MATCH(K$1, 'Locale Strings'!$1:$1, 0), FALSE)) = 0, TRUE), _xlfn.CONCAT("(", K$1, ") ", $J261), VLOOKUP($I261, 'Locale Strings'!$A$1:$AO$1718, MATCH(K$1, 'Locale Strings'!$1:$1, 0), FALSE))</f>
        <v>(es) To complete the authentication process, we will send a verification code to the phone number on record</v>
      </c>
      <c r="L261" t="str">
        <f>IF(IF(NOT(ISNA(MATCH(L$1, 'Locale Strings'!$1:$1, 0))), LEN(VLOOKUP($I261, 'Locale Strings'!$A$1:$AO$1718, MATCH(L$1, 'Locale Strings'!$1:$1, 0), FALSE)) = 0, TRUE), _xlfn.CONCAT("(", L$1, ") ", $J261), VLOOKUP($I261, 'Locale Strings'!$A$1:$AO$1718, MATCH(L$1, 'Locale Strings'!$1:$1, 0), FALSE))</f>
        <v>(en-US) To complete the authentication process, we will send a verification code to the phone number on record</v>
      </c>
    </row>
    <row r="262" spans="1:12" ht="14.4" x14ac:dyDescent="0.3">
      <c r="A262" t="s">
        <v>96</v>
      </c>
      <c r="B262" t="s">
        <v>12</v>
      </c>
      <c r="C262" t="s">
        <v>16</v>
      </c>
      <c r="E262" t="s">
        <v>129</v>
      </c>
      <c r="I262" t="s">
        <v>130</v>
      </c>
      <c r="J262" t="str">
        <f>VLOOKUP($I262, 'Locale Strings'!$A$2:$D$295, 4, FALSE)</f>
        <v>We have the following numbers on record for you. Choose a number that we can phone or send a code via SMS to authenticate you.</v>
      </c>
      <c r="K262" t="str">
        <f>IF(IF(NOT(ISNA(MATCH(K$1, 'Locale Strings'!$1:$1, 0))), LEN(VLOOKUP($I262, 'Locale Strings'!$A$1:$AO$1718, MATCH(K$1, 'Locale Strings'!$1:$1, 0), FALSE)) = 0, TRUE), _xlfn.CONCAT("(", K$1, ") ", $J262), VLOOKUP($I262, 'Locale Strings'!$A$1:$AO$1718, MATCH(K$1, 'Locale Strings'!$1:$1, 0), FALSE))</f>
        <v>(es) We have the following numbers on record for you. Choose a number that we can phone or send a code via SMS to authenticate you.</v>
      </c>
      <c r="L262" t="str">
        <f>IF(IF(NOT(ISNA(MATCH(L$1, 'Locale Strings'!$1:$1, 0))), LEN(VLOOKUP($I262, 'Locale Strings'!$A$1:$AO$1718, MATCH(L$1, 'Locale Strings'!$1:$1, 0), FALSE)) = 0, TRUE), _xlfn.CONCAT("(", L$1, ") ", $J262), VLOOKUP($I262, 'Locale Strings'!$A$1:$AO$1718, MATCH(L$1, 'Locale Strings'!$1:$1, 0), FALSE))</f>
        <v>(en-US) We have the following numbers on record for you. Choose a number that we can phone or send a code via SMS to authenticate you.</v>
      </c>
    </row>
    <row r="263" spans="1:12" ht="14.4" x14ac:dyDescent="0.3">
      <c r="A263" t="s">
        <v>96</v>
      </c>
      <c r="B263" t="s">
        <v>12</v>
      </c>
      <c r="C263" t="s">
        <v>16</v>
      </c>
      <c r="E263" t="s">
        <v>131</v>
      </c>
      <c r="I263" t="s">
        <v>132</v>
      </c>
      <c r="J263" t="str">
        <f>VLOOKUP($I263, 'Locale Strings'!$A$2:$D$295, 4, FALSE)</f>
        <v>We have the following number on record for you. We will phone to authenticate you.</v>
      </c>
      <c r="K263" t="str">
        <f>IF(IF(NOT(ISNA(MATCH(K$1, 'Locale Strings'!$1:$1, 0))), LEN(VLOOKUP($I263, 'Locale Strings'!$A$1:$AO$1718, MATCH(K$1, 'Locale Strings'!$1:$1, 0), FALSE)) = 0, TRUE), _xlfn.CONCAT("(", K$1, ") ", $J263), VLOOKUP($I263, 'Locale Strings'!$A$1:$AO$1718, MATCH(K$1, 'Locale Strings'!$1:$1, 0), FALSE))</f>
        <v>(es) We have the following number on record for you. We will phone to authenticate you.</v>
      </c>
      <c r="L263" t="str">
        <f>IF(IF(NOT(ISNA(MATCH(L$1, 'Locale Strings'!$1:$1, 0))), LEN(VLOOKUP($I263, 'Locale Strings'!$A$1:$AO$1718, MATCH(L$1, 'Locale Strings'!$1:$1, 0), FALSE)) = 0, TRUE), _xlfn.CONCAT("(", L$1, ") ", $J263), VLOOKUP($I263, 'Locale Strings'!$A$1:$AO$1718, MATCH(L$1, 'Locale Strings'!$1:$1, 0), FALSE))</f>
        <v>(en-US) We have the following number on record for you. We will phone to authenticate you.</v>
      </c>
    </row>
    <row r="264" spans="1:12" ht="14.4" x14ac:dyDescent="0.3">
      <c r="A264" t="s">
        <v>96</v>
      </c>
      <c r="B264" t="s">
        <v>12</v>
      </c>
      <c r="C264" t="s">
        <v>16</v>
      </c>
      <c r="E264" t="s">
        <v>133</v>
      </c>
      <c r="I264" t="s">
        <v>134</v>
      </c>
      <c r="J264" t="str">
        <f>VLOOKUP($I264, 'Locale Strings'!$A$2:$D$295, 4, FALSE)</f>
        <v>We have the following numbers on record for you. Choose a number that we can phone to authenticate you.</v>
      </c>
      <c r="K264" t="str">
        <f>IF(IF(NOT(ISNA(MATCH(K$1, 'Locale Strings'!$1:$1, 0))), LEN(VLOOKUP($I264, 'Locale Strings'!$A$1:$AO$1718, MATCH(K$1, 'Locale Strings'!$1:$1, 0), FALSE)) = 0, TRUE), _xlfn.CONCAT("(", K$1, ") ", $J264), VLOOKUP($I264, 'Locale Strings'!$A$1:$AO$1718, MATCH(K$1, 'Locale Strings'!$1:$1, 0), FALSE))</f>
        <v>(es) We have the following numbers on record for you. Choose a number that we can phone to authenticate you.</v>
      </c>
      <c r="L264" t="str">
        <f>IF(IF(NOT(ISNA(MATCH(L$1, 'Locale Strings'!$1:$1, 0))), LEN(VLOOKUP($I264, 'Locale Strings'!$A$1:$AO$1718, MATCH(L$1, 'Locale Strings'!$1:$1, 0), FALSE)) = 0, TRUE), _xlfn.CONCAT("(", L$1, ") ", $J264), VLOOKUP($I264, 'Locale Strings'!$A$1:$AO$1718, MATCH(L$1, 'Locale Strings'!$1:$1, 0), FALSE))</f>
        <v>(en-US) We have the following numbers on record for you. Choose a number that we can phone to authenticate you.</v>
      </c>
    </row>
    <row r="265" spans="1:12" ht="14.4" x14ac:dyDescent="0.3">
      <c r="A265" t="s">
        <v>96</v>
      </c>
      <c r="B265" t="s">
        <v>12</v>
      </c>
      <c r="C265" t="s">
        <v>16</v>
      </c>
      <c r="E265" t="s">
        <v>105</v>
      </c>
      <c r="I265" t="s">
        <v>212</v>
      </c>
      <c r="J265" t="str">
        <f>VLOOKUP($I265, 'Locale Strings'!$A$2:$D$295, 4, FALSE)</f>
        <v>Verify code</v>
      </c>
      <c r="K265" t="str">
        <f>IF(IF(NOT(ISNA(MATCH(K$1, 'Locale Strings'!$1:$1, 0))), LEN(VLOOKUP($I265, 'Locale Strings'!$A$1:$AO$1718, MATCH(K$1, 'Locale Strings'!$1:$1, 0), FALSE)) = 0, TRUE), _xlfn.CONCAT("(", K$1, ") ", $J265), VLOOKUP($I265, 'Locale Strings'!$A$1:$AO$1718, MATCH(K$1, 'Locale Strings'!$1:$1, 0), FALSE))</f>
        <v>(es) Verify code</v>
      </c>
      <c r="L265" t="str">
        <f>IF(IF(NOT(ISNA(MATCH(L$1, 'Locale Strings'!$1:$1, 0))), LEN(VLOOKUP($I265, 'Locale Strings'!$A$1:$AO$1718, MATCH(L$1, 'Locale Strings'!$1:$1, 0), FALSE)) = 0, TRUE), _xlfn.CONCAT("(", L$1, ") ", $J265), VLOOKUP($I265, 'Locale Strings'!$A$1:$AO$1718, MATCH(L$1, 'Locale Strings'!$1:$1, 0), FALSE))</f>
        <v>(en-US) Verify code</v>
      </c>
    </row>
    <row r="266" spans="1:12" ht="14.4" x14ac:dyDescent="0.3">
      <c r="A266" t="s">
        <v>96</v>
      </c>
      <c r="B266" t="s">
        <v>12</v>
      </c>
      <c r="C266" t="s">
        <v>16</v>
      </c>
      <c r="E266" t="s">
        <v>146</v>
      </c>
      <c r="I266" t="s">
        <v>294</v>
      </c>
      <c r="J266" t="str">
        <f>VLOOKUP($I266, 'Locale Strings'!$A$2:$D$295, 4, FALSE)</f>
        <v>Enter the 6-digit verification code sent to</v>
      </c>
      <c r="K266" t="str">
        <f>IF(IF(NOT(ISNA(MATCH(K$1, 'Locale Strings'!$1:$1, 0))), LEN(VLOOKUP($I266, 'Locale Strings'!$A$1:$AO$1718, MATCH(K$1, 'Locale Strings'!$1:$1, 0), FALSE)) = 0, TRUE), _xlfn.CONCAT("(", K$1, ") ", $J266), VLOOKUP($I266, 'Locale Strings'!$A$1:$AO$1718, MATCH(K$1, 'Locale Strings'!$1:$1, 0), FALSE))</f>
        <v>(es) Enter the 6-digit verification code sent to</v>
      </c>
      <c r="L266" t="str">
        <f>IF(IF(NOT(ISNA(MATCH(L$1, 'Locale Strings'!$1:$1, 0))), LEN(VLOOKUP($I266, 'Locale Strings'!$A$1:$AO$1718, MATCH(L$1, 'Locale Strings'!$1:$1, 0), FALSE)) = 0, TRUE), _xlfn.CONCAT("(", L$1, ") ", $J266), VLOOKUP($I266, 'Locale Strings'!$A$1:$AO$1718, MATCH(L$1, 'Locale Strings'!$1:$1, 0), FALSE))</f>
        <v>(en-US) Enter the 6-digit verification code sent to</v>
      </c>
    </row>
    <row r="267" spans="1:12" ht="14.4" x14ac:dyDescent="0.3">
      <c r="A267" t="s">
        <v>96</v>
      </c>
      <c r="B267" t="s">
        <v>12</v>
      </c>
      <c r="C267" t="s">
        <v>16</v>
      </c>
      <c r="E267" t="s">
        <v>139</v>
      </c>
      <c r="I267" t="s">
        <v>197</v>
      </c>
      <c r="J267" t="str">
        <f>VLOOKUP($I267, 'Locale Strings'!$A$2:$D$295, 4, FALSE)</f>
        <v>Please enter the 6-digit code you received</v>
      </c>
      <c r="K267" t="str">
        <f>IF(IF(NOT(ISNA(MATCH(K$1, 'Locale Strings'!$1:$1, 0))), LEN(VLOOKUP($I267, 'Locale Strings'!$A$1:$AO$1718, MATCH(K$1, 'Locale Strings'!$1:$1, 0), FALSE)) = 0, TRUE), _xlfn.CONCAT("(", K$1, ") ", $J267), VLOOKUP($I267, 'Locale Strings'!$A$1:$AO$1718, MATCH(K$1, 'Locale Strings'!$1:$1, 0), FALSE))</f>
        <v>(es) Please enter the 6-digit code you received</v>
      </c>
      <c r="L267" t="str">
        <f>IF(IF(NOT(ISNA(MATCH(L$1, 'Locale Strings'!$1:$1, 0))), LEN(VLOOKUP($I267, 'Locale Strings'!$A$1:$AO$1718, MATCH(L$1, 'Locale Strings'!$1:$1, 0), FALSE)) = 0, TRUE), _xlfn.CONCAT("(", L$1, ") ", $J267), VLOOKUP($I267, 'Locale Strings'!$A$1:$AO$1718, MATCH(L$1, 'Locale Strings'!$1:$1, 0), FALSE))</f>
        <v>(en-US) Please enter the 6-digit code you received</v>
      </c>
    </row>
    <row r="268" spans="1:12" ht="14.4" x14ac:dyDescent="0.3">
      <c r="A268" t="s">
        <v>96</v>
      </c>
      <c r="B268" t="s">
        <v>12</v>
      </c>
      <c r="C268" t="s">
        <v>16</v>
      </c>
      <c r="E268" t="s">
        <v>50</v>
      </c>
      <c r="I268" t="s">
        <v>51</v>
      </c>
      <c r="J268" t="str">
        <f>VLOOKUP($I268, 'Locale Strings'!$A$2:$D$295, 4, FALSE)</f>
        <v>Cancel</v>
      </c>
      <c r="K268" t="str">
        <f>IF(IF(NOT(ISNA(MATCH(K$1, 'Locale Strings'!$1:$1, 0))), LEN(VLOOKUP($I268, 'Locale Strings'!$A$1:$AO$1718, MATCH(K$1, 'Locale Strings'!$1:$1, 0), FALSE)) = 0, TRUE), _xlfn.CONCAT("(", K$1, ") ", $J268), VLOOKUP($I268, 'Locale Strings'!$A$1:$AO$1718, MATCH(K$1, 'Locale Strings'!$1:$1, 0), FALSE))</f>
        <v>(es) Cancel</v>
      </c>
      <c r="L268" t="str">
        <f>IF(IF(NOT(ISNA(MATCH(L$1, 'Locale Strings'!$1:$1, 0))), LEN(VLOOKUP($I268, 'Locale Strings'!$A$1:$AO$1718, MATCH(L$1, 'Locale Strings'!$1:$1, 0), FALSE)) = 0, TRUE), _xlfn.CONCAT("(", L$1, ") ", $J268), VLOOKUP($I268, 'Locale Strings'!$A$1:$AO$1718, MATCH(L$1, 'Locale Strings'!$1:$1, 0), FALSE))</f>
        <v>(en-US) Cancel</v>
      </c>
    </row>
    <row r="269" spans="1:12" ht="14.4" x14ac:dyDescent="0.3">
      <c r="A269" t="s">
        <v>96</v>
      </c>
      <c r="B269" t="s">
        <v>12</v>
      </c>
      <c r="C269" t="s">
        <v>16</v>
      </c>
      <c r="E269" t="s">
        <v>141</v>
      </c>
      <c r="I269" t="s">
        <v>142</v>
      </c>
      <c r="J269" t="str">
        <f>VLOOKUP($I269, 'Locale Strings'!$A$2:$D$295, 4, FALSE)</f>
        <v>Phone number</v>
      </c>
      <c r="K269" t="str">
        <f>IF(IF(NOT(ISNA(MATCH(K$1, 'Locale Strings'!$1:$1, 0))), LEN(VLOOKUP($I269, 'Locale Strings'!$A$1:$AO$1718, MATCH(K$1, 'Locale Strings'!$1:$1, 0), FALSE)) = 0, TRUE), _xlfn.CONCAT("(", K$1, ") ", $J269), VLOOKUP($I269, 'Locale Strings'!$A$1:$AO$1718, MATCH(K$1, 'Locale Strings'!$1:$1, 0), FALSE))</f>
        <v>(es) Phone number</v>
      </c>
      <c r="L269" t="str">
        <f>IF(IF(NOT(ISNA(MATCH(L$1, 'Locale Strings'!$1:$1, 0))), LEN(VLOOKUP($I269, 'Locale Strings'!$A$1:$AO$1718, MATCH(L$1, 'Locale Strings'!$1:$1, 0), FALSE)) = 0, TRUE), _xlfn.CONCAT("(", L$1, ") ", $J269), VLOOKUP($I269, 'Locale Strings'!$A$1:$AO$1718, MATCH(L$1, 'Locale Strings'!$1:$1, 0), FALSE))</f>
        <v>(en-US) Phone number</v>
      </c>
    </row>
    <row r="270" spans="1:12" ht="14.4" x14ac:dyDescent="0.3">
      <c r="A270" t="s">
        <v>96</v>
      </c>
      <c r="B270" t="s">
        <v>12</v>
      </c>
      <c r="C270" t="s">
        <v>16</v>
      </c>
      <c r="E270" t="s">
        <v>100</v>
      </c>
      <c r="I270" t="s">
        <v>101</v>
      </c>
      <c r="J270" t="str">
        <f>VLOOKUP($I270, 'Locale Strings'!$A$2:$D$295, 4, FALSE)</f>
        <v>Retry</v>
      </c>
      <c r="K270" t="str">
        <f>IF(IF(NOT(ISNA(MATCH(K$1, 'Locale Strings'!$1:$1, 0))), LEN(VLOOKUP($I270, 'Locale Strings'!$A$1:$AO$1718, MATCH(K$1, 'Locale Strings'!$1:$1, 0), FALSE)) = 0, TRUE), _xlfn.CONCAT("(", K$1, ") ", $J270), VLOOKUP($I270, 'Locale Strings'!$A$1:$AO$1718, MATCH(K$1, 'Locale Strings'!$1:$1, 0), FALSE))</f>
        <v>(es) Retry</v>
      </c>
      <c r="L270" t="str">
        <f>IF(IF(NOT(ISNA(MATCH(L$1, 'Locale Strings'!$1:$1, 0))), LEN(VLOOKUP($I270, 'Locale Strings'!$A$1:$AO$1718, MATCH(L$1, 'Locale Strings'!$1:$1, 0), FALSE)) = 0, TRUE), _xlfn.CONCAT("(", L$1, ") ", $J270), VLOOKUP($I270, 'Locale Strings'!$A$1:$AO$1718, MATCH(L$1, 'Locale Strings'!$1:$1, 0), FALSE))</f>
        <v>(en-US) Retry</v>
      </c>
    </row>
    <row r="271" spans="1:12" ht="14.4" x14ac:dyDescent="0.3">
      <c r="A271" t="s">
        <v>96</v>
      </c>
      <c r="B271" t="s">
        <v>12</v>
      </c>
      <c r="C271" t="s">
        <v>16</v>
      </c>
      <c r="E271" t="s">
        <v>99</v>
      </c>
      <c r="I271" t="s">
        <v>193</v>
      </c>
      <c r="J271" t="str">
        <f>VLOOKUP($I271, 'Locale Strings'!$A$2:$D$295, 4, FALSE)</f>
        <v>I don't have my phone</v>
      </c>
      <c r="K271" t="str">
        <f>IF(IF(NOT(ISNA(MATCH(K$1, 'Locale Strings'!$1:$1, 0))), LEN(VLOOKUP($I271, 'Locale Strings'!$A$1:$AO$1718, MATCH(K$1, 'Locale Strings'!$1:$1, 0), FALSE)) = 0, TRUE), _xlfn.CONCAT("(", K$1, ") ", $J271), VLOOKUP($I271, 'Locale Strings'!$A$1:$AO$1718, MATCH(K$1, 'Locale Strings'!$1:$1, 0), FALSE))</f>
        <v>(es) I don't have my phone</v>
      </c>
      <c r="L271" t="str">
        <f>IF(IF(NOT(ISNA(MATCH(L$1, 'Locale Strings'!$1:$1, 0))), LEN(VLOOKUP($I271, 'Locale Strings'!$A$1:$AO$1718, MATCH(L$1, 'Locale Strings'!$1:$1, 0), FALSE)) = 0, TRUE), _xlfn.CONCAT("(", L$1, ") ", $J271), VLOOKUP($I271, 'Locale Strings'!$A$1:$AO$1718, MATCH(L$1, 'Locale Strings'!$1:$1, 0), FALSE))</f>
        <v>(en-US) I don't have my phone</v>
      </c>
    </row>
    <row r="272" spans="1:12" ht="14.4" x14ac:dyDescent="0.3">
      <c r="A272" t="s">
        <v>96</v>
      </c>
      <c r="B272" t="s">
        <v>12</v>
      </c>
      <c r="C272" t="s">
        <v>16</v>
      </c>
      <c r="E272" t="s">
        <v>115</v>
      </c>
      <c r="I272" t="s">
        <v>116</v>
      </c>
      <c r="J272" t="str">
        <f>VLOOKUP($I272, 'Locale Strings'!$A$2:$D$295, 4, FALSE)</f>
        <v>Enter your verification code below, or</v>
      </c>
      <c r="K272" t="str">
        <f>IF(IF(NOT(ISNA(MATCH(K$1, 'Locale Strings'!$1:$1, 0))), LEN(VLOOKUP($I272, 'Locale Strings'!$A$1:$AO$1718, MATCH(K$1, 'Locale Strings'!$1:$1, 0), FALSE)) = 0, TRUE), _xlfn.CONCAT("(", K$1, ") ", $J272), VLOOKUP($I272, 'Locale Strings'!$A$1:$AO$1718, MATCH(K$1, 'Locale Strings'!$1:$1, 0), FALSE))</f>
        <v>(es) Enter your verification code below, or</v>
      </c>
      <c r="L272" t="str">
        <f>IF(IF(NOT(ISNA(MATCH(L$1, 'Locale Strings'!$1:$1, 0))), LEN(VLOOKUP($I272, 'Locale Strings'!$A$1:$AO$1718, MATCH(L$1, 'Locale Strings'!$1:$1, 0), FALSE)) = 0, TRUE), _xlfn.CONCAT("(", L$1, ") ", $J272), VLOOKUP($I272, 'Locale Strings'!$A$1:$AO$1718, MATCH(L$1, 'Locale Strings'!$1:$1, 0), FALSE))</f>
        <v>(en-US) Enter your verification code below, or</v>
      </c>
    </row>
    <row r="273" spans="1:12" ht="14.4" x14ac:dyDescent="0.3">
      <c r="A273" t="s">
        <v>96</v>
      </c>
      <c r="B273" t="s">
        <v>12</v>
      </c>
      <c r="C273" t="s">
        <v>16</v>
      </c>
      <c r="E273" t="s">
        <v>124</v>
      </c>
      <c r="I273" t="s">
        <v>295</v>
      </c>
      <c r="J273" t="str">
        <f>VLOOKUP($I273, 'Locale Strings'!$A$2:$D$295, 4, FALSE)</f>
        <v>Please enter your phone number to complete setup. A verification code will be sent via SMS or call.</v>
      </c>
      <c r="K273" t="str">
        <f>IF(IF(NOT(ISNA(MATCH(K$1, 'Locale Strings'!$1:$1, 0))), LEN(VLOOKUP($I273, 'Locale Strings'!$A$1:$AO$1718, MATCH(K$1, 'Locale Strings'!$1:$1, 0), FALSE)) = 0, TRUE), _xlfn.CONCAT("(", K$1, ") ", $J273), VLOOKUP($I273, 'Locale Strings'!$A$1:$AO$1718, MATCH(K$1, 'Locale Strings'!$1:$1, 0), FALSE))</f>
        <v>(es) Please enter your phone number to complete setup. A verification code will be sent via SMS or call.</v>
      </c>
      <c r="L273" t="str">
        <f>IF(IF(NOT(ISNA(MATCH(L$1, 'Locale Strings'!$1:$1, 0))), LEN(VLOOKUP($I273, 'Locale Strings'!$A$1:$AO$1718, MATCH(L$1, 'Locale Strings'!$1:$1, 0), FALSE)) = 0, TRUE), _xlfn.CONCAT("(", L$1, ") ", $J273), VLOOKUP($I273, 'Locale Strings'!$A$1:$AO$1718, MATCH(L$1, 'Locale Strings'!$1:$1, 0), FALSE))</f>
        <v>(en-US) Please enter your phone number to complete setup. A verification code will be sent via SMS or call.</v>
      </c>
    </row>
    <row r="274" spans="1:12" ht="14.4" x14ac:dyDescent="0.3">
      <c r="A274" t="s">
        <v>96</v>
      </c>
      <c r="B274" t="s">
        <v>12</v>
      </c>
      <c r="C274" t="s">
        <v>16</v>
      </c>
      <c r="E274" t="s">
        <v>125</v>
      </c>
      <c r="I274" t="s">
        <v>191</v>
      </c>
      <c r="J274" t="str">
        <f>VLOOKUP($I274, 'Locale Strings'!$A$2:$D$295, 4, FALSE)</f>
        <v>Enter a number below that we can phone to authenticate you.</v>
      </c>
      <c r="K274" t="str">
        <f>IF(IF(NOT(ISNA(MATCH(K$1, 'Locale Strings'!$1:$1, 0))), LEN(VLOOKUP($I274, 'Locale Strings'!$A$1:$AO$1718, MATCH(K$1, 'Locale Strings'!$1:$1, 0), FALSE)) = 0, TRUE), _xlfn.CONCAT("(", K$1, ") ", $J274), VLOOKUP($I274, 'Locale Strings'!$A$1:$AO$1718, MATCH(K$1, 'Locale Strings'!$1:$1, 0), FALSE))</f>
        <v>(es) Enter a number below that we can phone to authenticate you.</v>
      </c>
      <c r="L274" t="str">
        <f>IF(IF(NOT(ISNA(MATCH(L$1, 'Locale Strings'!$1:$1, 0))), LEN(VLOOKUP($I274, 'Locale Strings'!$A$1:$AO$1718, MATCH(L$1, 'Locale Strings'!$1:$1, 0), FALSE)) = 0, TRUE), _xlfn.CONCAT("(", L$1, ") ", $J274), VLOOKUP($I274, 'Locale Strings'!$A$1:$AO$1718, MATCH(L$1, 'Locale Strings'!$1:$1, 0), FALSE))</f>
        <v>(en-US) Enter a number below that we can phone to authenticate you.</v>
      </c>
    </row>
    <row r="275" spans="1:12" ht="14.4" x14ac:dyDescent="0.3">
      <c r="A275" t="s">
        <v>96</v>
      </c>
      <c r="B275" t="s">
        <v>12</v>
      </c>
      <c r="C275" t="s">
        <v>16</v>
      </c>
      <c r="E275" t="s">
        <v>126</v>
      </c>
      <c r="I275" t="s">
        <v>192</v>
      </c>
      <c r="J275" t="str">
        <f>VLOOKUP($I275, 'Locale Strings'!$A$2:$D$295, 4, FALSE)</f>
        <v>Enter a number below that we can send a code via SMS to authenticate you.</v>
      </c>
      <c r="K275" t="str">
        <f>IF(IF(NOT(ISNA(MATCH(K$1, 'Locale Strings'!$1:$1, 0))), LEN(VLOOKUP($I275, 'Locale Strings'!$A$1:$AO$1718, MATCH(K$1, 'Locale Strings'!$1:$1, 0), FALSE)) = 0, TRUE), _xlfn.CONCAT("(", K$1, ") ", $J275), VLOOKUP($I275, 'Locale Strings'!$A$1:$AO$1718, MATCH(K$1, 'Locale Strings'!$1:$1, 0), FALSE))</f>
        <v>(es) Enter a number below that we can send a code via SMS to authenticate you.</v>
      </c>
      <c r="L275" t="str">
        <f>IF(IF(NOT(ISNA(MATCH(L$1, 'Locale Strings'!$1:$1, 0))), LEN(VLOOKUP($I275, 'Locale Strings'!$A$1:$AO$1718, MATCH(L$1, 'Locale Strings'!$1:$1, 0), FALSE)) = 0, TRUE), _xlfn.CONCAT("(", L$1, ") ", $J275), VLOOKUP($I275, 'Locale Strings'!$A$1:$AO$1718, MATCH(L$1, 'Locale Strings'!$1:$1, 0), FALSE))</f>
        <v>(en-US) Enter a number below that we can send a code via SMS to authenticate you.</v>
      </c>
    </row>
    <row r="276" spans="1:12" ht="14.4" x14ac:dyDescent="0.3">
      <c r="A276" t="s">
        <v>96</v>
      </c>
      <c r="B276" t="s">
        <v>12</v>
      </c>
      <c r="C276" t="s">
        <v>16</v>
      </c>
      <c r="E276" t="s">
        <v>140</v>
      </c>
      <c r="I276" t="s">
        <v>196</v>
      </c>
      <c r="J276" t="str">
        <f>VLOOKUP($I276, 'Locale Strings'!$A$2:$D$295, 4, FALSE)</f>
        <v>Please enter a valid phone number</v>
      </c>
      <c r="K276" t="str">
        <f>IF(IF(NOT(ISNA(MATCH(K$1, 'Locale Strings'!$1:$1, 0))), LEN(VLOOKUP($I276, 'Locale Strings'!$A$1:$AO$1718, MATCH(K$1, 'Locale Strings'!$1:$1, 0), FALSE)) = 0, TRUE), _xlfn.CONCAT("(", K$1, ") ", $J276), VLOOKUP($I276, 'Locale Strings'!$A$1:$AO$1718, MATCH(K$1, 'Locale Strings'!$1:$1, 0), FALSE))</f>
        <v>(es) Please enter a valid phone number</v>
      </c>
      <c r="L276" t="str">
        <f>IF(IF(NOT(ISNA(MATCH(L$1, 'Locale Strings'!$1:$1, 0))), LEN(VLOOKUP($I276, 'Locale Strings'!$A$1:$AO$1718, MATCH(L$1, 'Locale Strings'!$1:$1, 0), FALSE)) = 0, TRUE), _xlfn.CONCAT("(", L$1, ") ", $J276), VLOOKUP($I276, 'Locale Strings'!$A$1:$AO$1718, MATCH(L$1, 'Locale Strings'!$1:$1, 0), FALSE))</f>
        <v>(en-US) Please enter a valid phone number</v>
      </c>
    </row>
    <row r="277" spans="1:12" ht="14.4" x14ac:dyDescent="0.3">
      <c r="A277" t="s">
        <v>96</v>
      </c>
      <c r="B277" t="s">
        <v>12</v>
      </c>
      <c r="C277" t="s">
        <v>16</v>
      </c>
      <c r="E277" t="s">
        <v>135</v>
      </c>
      <c r="I277" t="s">
        <v>136</v>
      </c>
      <c r="J277" t="str">
        <f>VLOOKUP($I277, 'Locale Strings'!$A$2:$D$295, 4, FALSE)</f>
        <v>We have the following number on record for you. We will send a code via SMS to authenticate you.</v>
      </c>
      <c r="K277" t="str">
        <f>IF(IF(NOT(ISNA(MATCH(K$1, 'Locale Strings'!$1:$1, 0))), LEN(VLOOKUP($I277, 'Locale Strings'!$A$1:$AO$1718, MATCH(K$1, 'Locale Strings'!$1:$1, 0), FALSE)) = 0, TRUE), _xlfn.CONCAT("(", K$1, ") ", $J277), VLOOKUP($I277, 'Locale Strings'!$A$1:$AO$1718, MATCH(K$1, 'Locale Strings'!$1:$1, 0), FALSE))</f>
        <v>(es) We have the following number on record for you. We will send a code via SMS to authenticate you.</v>
      </c>
      <c r="L277" t="str">
        <f>IF(IF(NOT(ISNA(MATCH(L$1, 'Locale Strings'!$1:$1, 0))), LEN(VLOOKUP($I277, 'Locale Strings'!$A$1:$AO$1718, MATCH(L$1, 'Locale Strings'!$1:$1, 0), FALSE)) = 0, TRUE), _xlfn.CONCAT("(", L$1, ") ", $J277), VLOOKUP($I277, 'Locale Strings'!$A$1:$AO$1718, MATCH(L$1, 'Locale Strings'!$1:$1, 0), FALSE))</f>
        <v>(en-US) We have the following number on record for you. We will send a code via SMS to authenticate you.</v>
      </c>
    </row>
    <row r="278" spans="1:12" ht="14.4" x14ac:dyDescent="0.3">
      <c r="A278" t="s">
        <v>96</v>
      </c>
      <c r="B278" t="s">
        <v>12</v>
      </c>
      <c r="C278" t="s">
        <v>16</v>
      </c>
      <c r="E278" t="s">
        <v>144</v>
      </c>
      <c r="I278" t="s">
        <v>145</v>
      </c>
      <c r="J278" t="str">
        <f>VLOOKUP($I278, 'Locale Strings'!$A$2:$D$295, 4, FALSE)</f>
        <v>^\+(?:[0-9][\x20-]?){6,14}[0-9]$</v>
      </c>
      <c r="K278" t="str">
        <f>IF(IF(NOT(ISNA(MATCH(K$1, 'Locale Strings'!$1:$1, 0))), LEN(VLOOKUP($I278, 'Locale Strings'!$A$1:$AO$1718, MATCH(K$1, 'Locale Strings'!$1:$1, 0), FALSE)) = 0, TRUE), _xlfn.CONCAT("(", K$1, ") ", $J278), VLOOKUP($I278, 'Locale Strings'!$A$1:$AO$1718, MATCH(K$1, 'Locale Strings'!$1:$1, 0), FALSE))</f>
        <v>(es) ^\+(?:[0-9][\x20-]?){6,14}[0-9]$</v>
      </c>
      <c r="L278" t="str">
        <f>IF(IF(NOT(ISNA(MATCH(L$1, 'Locale Strings'!$1:$1, 0))), LEN(VLOOKUP($I278, 'Locale Strings'!$A$1:$AO$1718, MATCH(L$1, 'Locale Strings'!$1:$1, 0), FALSE)) = 0, TRUE), _xlfn.CONCAT("(", L$1, ") ", $J278), VLOOKUP($I278, 'Locale Strings'!$A$1:$AO$1718, MATCH(L$1, 'Locale Strings'!$1:$1, 0), FALSE))</f>
        <v>(en-US) ^\+(?:[0-9][\x20-]?){6,14}[0-9]$</v>
      </c>
    </row>
    <row r="279" spans="1:12" ht="14.4" x14ac:dyDescent="0.3">
      <c r="A279" t="s">
        <v>96</v>
      </c>
      <c r="B279" t="s">
        <v>12</v>
      </c>
      <c r="C279" t="s">
        <v>16</v>
      </c>
      <c r="E279" t="s">
        <v>137</v>
      </c>
      <c r="I279" t="s">
        <v>138</v>
      </c>
      <c r="J279" t="str">
        <f>VLOOKUP($I279, 'Locale Strings'!$A$2:$D$295, 4, FALSE)</f>
        <v>We have the following numbers on record for you. Choose a number that we can send a code via SMS to authenticate you.</v>
      </c>
      <c r="K279" t="str">
        <f>IF(IF(NOT(ISNA(MATCH(K$1, 'Locale Strings'!$1:$1, 0))), LEN(VLOOKUP($I279, 'Locale Strings'!$A$1:$AO$1718, MATCH(K$1, 'Locale Strings'!$1:$1, 0), FALSE)) = 0, TRUE), _xlfn.CONCAT("(", K$1, ") ", $J279), VLOOKUP($I279, 'Locale Strings'!$A$1:$AO$1718, MATCH(K$1, 'Locale Strings'!$1:$1, 0), FALSE))</f>
        <v>(es) We have the following numbers on record for you. Choose a number that we can send a code via SMS to authenticate you.</v>
      </c>
      <c r="L279" t="str">
        <f>IF(IF(NOT(ISNA(MATCH(L$1, 'Locale Strings'!$1:$1, 0))), LEN(VLOOKUP($I279, 'Locale Strings'!$A$1:$AO$1718, MATCH(L$1, 'Locale Strings'!$1:$1, 0), FALSE)) = 0, TRUE), _xlfn.CONCAT("(", L$1, ") ", $J279), VLOOKUP($I279, 'Locale Strings'!$A$1:$AO$1718, MATCH(L$1, 'Locale Strings'!$1:$1, 0), FALSE))</f>
        <v>(en-US) We have the following numbers on record for you. Choose a number that we can send a code via SMS to authenticate you.</v>
      </c>
    </row>
    <row r="280" spans="1:12" ht="14.4" x14ac:dyDescent="0.3">
      <c r="A280" t="s">
        <v>96</v>
      </c>
      <c r="B280" t="s">
        <v>12</v>
      </c>
      <c r="C280" t="s">
        <v>16</v>
      </c>
      <c r="E280" t="s">
        <v>147</v>
      </c>
      <c r="I280" t="s">
        <v>148</v>
      </c>
      <c r="J280" t="str">
        <f>VLOOKUP($I280, 'Locale Strings'!$A$2:$D$295, 4, FALSE)</f>
        <v>Please select your country code</v>
      </c>
      <c r="K280" t="str">
        <f>IF(IF(NOT(ISNA(MATCH(K$1, 'Locale Strings'!$1:$1, 0))), LEN(VLOOKUP($I280, 'Locale Strings'!$A$1:$AO$1718, MATCH(K$1, 'Locale Strings'!$1:$1, 0), FALSE)) = 0, TRUE), _xlfn.CONCAT("(", K$1, ") ", $J280), VLOOKUP($I280, 'Locale Strings'!$A$1:$AO$1718, MATCH(K$1, 'Locale Strings'!$1:$1, 0), FALSE))</f>
        <v>(es) Please select your country code</v>
      </c>
      <c r="L280" t="str">
        <f>IF(IF(NOT(ISNA(MATCH(L$1, 'Locale Strings'!$1:$1, 0))), LEN(VLOOKUP($I280, 'Locale Strings'!$A$1:$AO$1718, MATCH(L$1, 'Locale Strings'!$1:$1, 0), FALSE)) = 0, TRUE), _xlfn.CONCAT("(", L$1, ") ", $J280), VLOOKUP($I280, 'Locale Strings'!$A$1:$AO$1718, MATCH(L$1, 'Locale Strings'!$1:$1, 0), FALSE))</f>
        <v>(en-US) Please select your country code</v>
      </c>
    </row>
    <row r="281" spans="1:12" ht="14.4" x14ac:dyDescent="0.3">
      <c r="A281" t="s">
        <v>96</v>
      </c>
      <c r="B281" t="s">
        <v>12</v>
      </c>
      <c r="C281" t="s">
        <v>16</v>
      </c>
      <c r="E281" t="s">
        <v>149</v>
      </c>
      <c r="I281" t="s">
        <v>199</v>
      </c>
      <c r="J281" t="str">
        <f>VLOOKUP($I281, 'Locale Strings'!$A$2:$D$295, 4, FALSE)</f>
        <v>Please enter your phone number</v>
      </c>
      <c r="K281" t="str">
        <f>IF(IF(NOT(ISNA(MATCH(K$1, 'Locale Strings'!$1:$1, 0))), LEN(VLOOKUP($I281, 'Locale Strings'!$A$1:$AO$1718, MATCH(K$1, 'Locale Strings'!$1:$1, 0), FALSE)) = 0, TRUE), _xlfn.CONCAT("(", K$1, ") ", $J281), VLOOKUP($I281, 'Locale Strings'!$A$1:$AO$1718, MATCH(K$1, 'Locale Strings'!$1:$1, 0), FALSE))</f>
        <v>(es) Please enter your phone number</v>
      </c>
      <c r="L281" t="str">
        <f>IF(IF(NOT(ISNA(MATCH(L$1, 'Locale Strings'!$1:$1, 0))), LEN(VLOOKUP($I281, 'Locale Strings'!$A$1:$AO$1718, MATCH(L$1, 'Locale Strings'!$1:$1, 0), FALSE)) = 0, TRUE), _xlfn.CONCAT("(", L$1, ") ", $J281), VLOOKUP($I281, 'Locale Strings'!$A$1:$AO$1718, MATCH(L$1, 'Locale Strings'!$1:$1, 0), FALSE))</f>
        <v>(en-US) Please enter your phone number</v>
      </c>
    </row>
    <row r="282" spans="1:12" ht="14.4" x14ac:dyDescent="0.3">
      <c r="A282" t="s">
        <v>96</v>
      </c>
      <c r="B282" t="s">
        <v>12</v>
      </c>
      <c r="C282" t="s">
        <v>16</v>
      </c>
      <c r="E282" t="s">
        <v>110</v>
      </c>
      <c r="I282" t="s">
        <v>111</v>
      </c>
      <c r="J282" t="str">
        <f>VLOOKUP($I282, 'Locale Strings'!$A$2:$D$295, 4, FALSE)</f>
        <v>Country or region</v>
      </c>
      <c r="K282" t="str">
        <f>IF(IF(NOT(ISNA(MATCH(K$1, 'Locale Strings'!$1:$1, 0))), LEN(VLOOKUP($I282, 'Locale Strings'!$A$1:$AO$1718, MATCH(K$1, 'Locale Strings'!$1:$1, 0), FALSE)) = 0, TRUE), _xlfn.CONCAT("(", K$1, ") ", $J282), VLOOKUP($I282, 'Locale Strings'!$A$1:$AO$1718, MATCH(K$1, 'Locale Strings'!$1:$1, 0), FALSE))</f>
        <v>(es) Country or region</v>
      </c>
      <c r="L282" t="str">
        <f>IF(IF(NOT(ISNA(MATCH(L$1, 'Locale Strings'!$1:$1, 0))), LEN(VLOOKUP($I282, 'Locale Strings'!$A$1:$AO$1718, MATCH(L$1, 'Locale Strings'!$1:$1, 0), FALSE)) = 0, TRUE), _xlfn.CONCAT("(", L$1, ") ", $J282), VLOOKUP($I282, 'Locale Strings'!$A$1:$AO$1718, MATCH(L$1, 'Locale Strings'!$1:$1, 0), FALSE))</f>
        <v>(en-US) Country or region</v>
      </c>
    </row>
    <row r="283" spans="1:12" ht="14.4" x14ac:dyDescent="0.3">
      <c r="A283" t="s">
        <v>96</v>
      </c>
      <c r="B283" t="s">
        <v>12</v>
      </c>
      <c r="C283" t="s">
        <v>16</v>
      </c>
      <c r="E283" t="s">
        <v>143</v>
      </c>
      <c r="I283" t="s">
        <v>142</v>
      </c>
      <c r="J283" t="str">
        <f>VLOOKUP($I283, 'Locale Strings'!$A$2:$D$295, 4, FALSE)</f>
        <v>Phone number</v>
      </c>
      <c r="K283" t="str">
        <f>IF(IF(NOT(ISNA(MATCH(K$1, 'Locale Strings'!$1:$1, 0))), LEN(VLOOKUP($I283, 'Locale Strings'!$A$1:$AO$1718, MATCH(K$1, 'Locale Strings'!$1:$1, 0), FALSE)) = 0, TRUE), _xlfn.CONCAT("(", K$1, ") ", $J283), VLOOKUP($I283, 'Locale Strings'!$A$1:$AO$1718, MATCH(K$1, 'Locale Strings'!$1:$1, 0), FALSE))</f>
        <v>(es) Phone number</v>
      </c>
      <c r="L283" t="str">
        <f>IF(IF(NOT(ISNA(MATCH(L$1, 'Locale Strings'!$1:$1, 0))), LEN(VLOOKUP($I283, 'Locale Strings'!$A$1:$AO$1718, MATCH(L$1, 'Locale Strings'!$1:$1, 0), FALSE)) = 0, TRUE), _xlfn.CONCAT("(", L$1, ") ", $J283), VLOOKUP($I283, 'Locale Strings'!$A$1:$AO$1718, MATCH(L$1, 'Locale Strings'!$1:$1, 0), FALSE))</f>
        <v>(en-US) Phone number</v>
      </c>
    </row>
    <row r="284" spans="1:12" ht="14.4" x14ac:dyDescent="0.3">
      <c r="A284" t="s">
        <v>96</v>
      </c>
      <c r="B284" t="s">
        <v>12</v>
      </c>
      <c r="C284" t="s">
        <v>16</v>
      </c>
      <c r="E284" t="s">
        <v>123</v>
      </c>
      <c r="I284" t="s">
        <v>205</v>
      </c>
      <c r="J284" t="str">
        <f>VLOOKUP($I284, 'Locale Strings'!$A$2:$D$295, 4, FALSE)</f>
        <v>The phone number you provided is busy or unavailable. Please check the number and try again.</v>
      </c>
      <c r="K284" t="str">
        <f>IF(IF(NOT(ISNA(MATCH(K$1, 'Locale Strings'!$1:$1, 0))), LEN(VLOOKUP($I284, 'Locale Strings'!$A$1:$AO$1718, MATCH(K$1, 'Locale Strings'!$1:$1, 0), FALSE)) = 0, TRUE), _xlfn.CONCAT("(", K$1, ") ", $J284), VLOOKUP($I284, 'Locale Strings'!$A$1:$AO$1718, MATCH(K$1, 'Locale Strings'!$1:$1, 0), FALSE))</f>
        <v>(es) The phone number you provided is busy or unavailable. Please check the number and try again.</v>
      </c>
      <c r="L284" t="str">
        <f>IF(IF(NOT(ISNA(MATCH(L$1, 'Locale Strings'!$1:$1, 0))), LEN(VLOOKUP($I284, 'Locale Strings'!$A$1:$AO$1718, MATCH(L$1, 'Locale Strings'!$1:$1, 0), FALSE)) = 0, TRUE), _xlfn.CONCAT("(", L$1, ") ", $J284), VLOOKUP($I284, 'Locale Strings'!$A$1:$AO$1718, MATCH(L$1, 'Locale Strings'!$1:$1, 0), FALSE))</f>
        <v>(en-US) The phone number you provided is busy or unavailable. Please check the number and try again.</v>
      </c>
    </row>
    <row r="285" spans="1:12" ht="14.4" x14ac:dyDescent="0.3">
      <c r="A285" t="s">
        <v>96</v>
      </c>
      <c r="B285" t="s">
        <v>12</v>
      </c>
      <c r="C285" t="s">
        <v>16</v>
      </c>
      <c r="E285" t="s">
        <v>121</v>
      </c>
      <c r="I285" t="s">
        <v>216</v>
      </c>
      <c r="J285" t="str">
        <f>VLOOKUP($I285, 'Locale Strings'!$A$2:$D$295, 4, FALSE)</f>
        <v>You hit the limit on the number of text messages. Try again shortly.</v>
      </c>
      <c r="K285" t="str">
        <f>IF(IF(NOT(ISNA(MATCH(K$1, 'Locale Strings'!$1:$1, 0))), LEN(VLOOKUP($I285, 'Locale Strings'!$A$1:$AO$1718, MATCH(K$1, 'Locale Strings'!$1:$1, 0), FALSE)) = 0, TRUE), _xlfn.CONCAT("(", K$1, ") ", $J285), VLOOKUP($I285, 'Locale Strings'!$A$1:$AO$1718, MATCH(K$1, 'Locale Strings'!$1:$1, 0), FALSE))</f>
        <v>(es) You hit the limit on the number of text messages. Try again shortly.</v>
      </c>
      <c r="L285" t="str">
        <f>IF(IF(NOT(ISNA(MATCH(L$1, 'Locale Strings'!$1:$1, 0))), LEN(VLOOKUP($I285, 'Locale Strings'!$A$1:$AO$1718, MATCH(L$1, 'Locale Strings'!$1:$1, 0), FALSE)) = 0, TRUE), _xlfn.CONCAT("(", L$1, ") ", $J285), VLOOKUP($I285, 'Locale Strings'!$A$1:$AO$1718, MATCH(L$1, 'Locale Strings'!$1:$1, 0), FALSE))</f>
        <v>(en-US) You hit the limit on the number of text messages. Try again shortly.</v>
      </c>
    </row>
    <row r="286" spans="1:12" ht="14.4" x14ac:dyDescent="0.3">
      <c r="A286" t="s">
        <v>96</v>
      </c>
      <c r="B286" t="s">
        <v>12</v>
      </c>
      <c r="C286" t="s">
        <v>16</v>
      </c>
      <c r="E286" t="s">
        <v>120</v>
      </c>
      <c r="I286" t="s">
        <v>215</v>
      </c>
      <c r="J286" t="str">
        <f>VLOOKUP($I286, 'Locale Strings'!$A$2:$D$295, 4, FALSE)</f>
        <v>You hit the limit on the number of call attempts. Try again shortly.</v>
      </c>
      <c r="K286" t="str">
        <f>IF(IF(NOT(ISNA(MATCH(K$1, 'Locale Strings'!$1:$1, 0))), LEN(VLOOKUP($I286, 'Locale Strings'!$A$1:$AO$1718, MATCH(K$1, 'Locale Strings'!$1:$1, 0), FALSE)) = 0, TRUE), _xlfn.CONCAT("(", K$1, ") ", $J286), VLOOKUP($I286, 'Locale Strings'!$A$1:$AO$1718, MATCH(K$1, 'Locale Strings'!$1:$1, 0), FALSE))</f>
        <v>(es) You hit the limit on the number of call attempts. Try again shortly.</v>
      </c>
      <c r="L286" t="str">
        <f>IF(IF(NOT(ISNA(MATCH(L$1, 'Locale Strings'!$1:$1, 0))), LEN(VLOOKUP($I286, 'Locale Strings'!$A$1:$AO$1718, MATCH(L$1, 'Locale Strings'!$1:$1, 0), FALSE)) = 0, TRUE), _xlfn.CONCAT("(", L$1, ") ", $J286), VLOOKUP($I286, 'Locale Strings'!$A$1:$AO$1718, MATCH(L$1, 'Locale Strings'!$1:$1, 0), FALSE))</f>
        <v>(en-US) You hit the limit on the number of call attempts. Try again shortly.</v>
      </c>
    </row>
    <row r="287" spans="1:12" ht="14.4" x14ac:dyDescent="0.3">
      <c r="A287" t="s">
        <v>96</v>
      </c>
      <c r="B287" t="s">
        <v>12</v>
      </c>
      <c r="C287" t="s">
        <v>16</v>
      </c>
      <c r="E287" t="s">
        <v>122</v>
      </c>
      <c r="I287" t="s">
        <v>217</v>
      </c>
      <c r="J287" t="str">
        <f>VLOOKUP($I287, 'Locale Strings'!$A$2:$D$295, 4, FALSE)</f>
        <v>You hit the limit on the number of verification attempts. Try again shortly.</v>
      </c>
      <c r="K287" t="str">
        <f>IF(IF(NOT(ISNA(MATCH(K$1, 'Locale Strings'!$1:$1, 0))), LEN(VLOOKUP($I287, 'Locale Strings'!$A$1:$AO$1718, MATCH(K$1, 'Locale Strings'!$1:$1, 0), FALSE)) = 0, TRUE), _xlfn.CONCAT("(", K$1, ") ", $J287), VLOOKUP($I287, 'Locale Strings'!$A$1:$AO$1718, MATCH(K$1, 'Locale Strings'!$1:$1, 0), FALSE))</f>
        <v>(es) You hit the limit on the number of verification attempts. Try again shortly.</v>
      </c>
      <c r="L287" t="str">
        <f>IF(IF(NOT(ISNA(MATCH(L$1, 'Locale Strings'!$1:$1, 0))), LEN(VLOOKUP($I287, 'Locale Strings'!$A$1:$AO$1718, MATCH(L$1, 'Locale Strings'!$1:$1, 0), FALSE)) = 0, TRUE), _xlfn.CONCAT("(", L$1, ") ", $J287), VLOOKUP($I287, 'Locale Strings'!$A$1:$AO$1718, MATCH(L$1, 'Locale Strings'!$1:$1, 0), FALSE))</f>
        <v>(en-US) You hit the limit on the number of verification attempts. Try again shortly.</v>
      </c>
    </row>
    <row r="288" spans="1:12" ht="14.4" x14ac:dyDescent="0.3">
      <c r="A288" t="s">
        <v>96</v>
      </c>
      <c r="B288" t="s">
        <v>12</v>
      </c>
      <c r="C288" t="s">
        <v>16</v>
      </c>
      <c r="E288" t="s">
        <v>119</v>
      </c>
      <c r="I288" t="s">
        <v>239</v>
      </c>
      <c r="J288" t="str">
        <f>VLOOKUP($I288, 'Locale Strings'!$A$2:$D$295, 4, FALSE)</f>
        <v>The verification code you have entered does not match our records. Please try again, or request a new code.</v>
      </c>
      <c r="K288" t="str">
        <f>IF(IF(NOT(ISNA(MATCH(K$1, 'Locale Strings'!$1:$1, 0))), LEN(VLOOKUP($I288, 'Locale Strings'!$A$1:$AO$1718, MATCH(K$1, 'Locale Strings'!$1:$1, 0), FALSE)) = 0, TRUE), _xlfn.CONCAT("(", K$1, ") ", $J288), VLOOKUP($I288, 'Locale Strings'!$A$1:$AO$1718, MATCH(K$1, 'Locale Strings'!$1:$1, 0), FALSE))</f>
        <v>(es) The verification code you have entered does not match our records. Please try again, or request a new code.</v>
      </c>
      <c r="L288" t="str">
        <f>IF(IF(NOT(ISNA(MATCH(L$1, 'Locale Strings'!$1:$1, 0))), LEN(VLOOKUP($I288, 'Locale Strings'!$A$1:$AO$1718, MATCH(L$1, 'Locale Strings'!$1:$1, 0), FALSE)) = 0, TRUE), _xlfn.CONCAT("(", L$1, ") ", $J288), VLOOKUP($I288, 'Locale Strings'!$A$1:$AO$1718, MATCH(L$1, 'Locale Strings'!$1:$1, 0), FALSE))</f>
        <v>(en-US) The verification code you have entered does not match our records. Please try again, or request a new code.</v>
      </c>
    </row>
    <row r="289" spans="1:12" ht="14.4" x14ac:dyDescent="0.3">
      <c r="A289" t="s">
        <v>96</v>
      </c>
      <c r="B289" t="s">
        <v>12</v>
      </c>
      <c r="C289" t="s">
        <v>16</v>
      </c>
      <c r="E289" t="s">
        <v>114</v>
      </c>
      <c r="I289" t="s">
        <v>244</v>
      </c>
      <c r="J289" t="str">
        <f>VLOOKUP($I289, 'Locale Strings'!$A$2:$D$295, 4, FALSE)</f>
        <v>{"DEFAULT":"Country/Region","AF":"Afghanistan","AX":"Åland Islands","AL":"Albania","DZ":"Algeria","AS":"American Samoa","AD":"Andorra","AO":"Angola","AI":"Anguilla","AQ":"Antarctica","AG":"Antigua and Barbuda","AR":"Argentina","AM":"Armenia","AW":"Aruba","AU":"Australia","AT":"Austria","AZ":"Azerbaijan","BS":"Bahamas","BH":"Bahrain","BD":"Bangladesh","BB":"Barbados","BY":"Belarus","BE":"Belgium","BZ":"Belize","BJ":"Benin","BM":"Bermuda","BT":"Bhutan","BO":"Bolivia","BQ":"Bonaire","BA":"Bosnia and Herzegovina","BW":"Botswana","BV":"Bouvet Island","BR":"Brazil","IO":"British Indian Ocean Territory","VG":"British Virgin Islands","BN":"Brunei","BG":"Bulgaria","BF":"Burkina Faso","BI":"Burundi","CV":"Cabo Verde","KH":"Cambodia","CM":"Cameroon","CA":"Canada","KY":"Cayman Islands","CF":"Central African Republic","TD":"Chad","CL":"Chile","CN":"China","CX":"Christmas Island","CC":"Cocos (Keeling) Islands","CO":"Colombia","KM":"Comoros","CG":"Congo","CD":"Congo (DRC)","CK":"Cook Islands","CR":"Costa Rica","CI":"Côte d'Ivoire","HR":"Croatia","CU":"Cuba","CW":"Curaçao","CY":"Cyprus","CZ":"Czech Republic","DK":"Denmark","DJ":"Djibouti","DM":"Dominica","DO":"Dominican Republic","EC":"Ecuador","EG":"Egypt","SV":"El Salvador","GQ":"Equatorial Guinea","ER":"Eritrea","EE":"Estonia","ET":"Ethiopia","FK":"Falkland Islands","FO":"Faroe Islands","FJ":"Fiji","FI":"Finland","FR":"France","GF":"French Guiana","PF":"French Polynesia","TF":"French Southern Territories","GA":"Gabon","GM":"Gambia","GE":"Georgia","DE":"Germany","GH":"Ghana","GI":"Gibraltar","GR":"Greece","GL":"Greenland","GD":"Grenada","GP":"Guadeloupe","GU":"Guam","GT":"Guatemala","GG":"Guernsey","GN":"Guinea","GW":"Guinea-Bissau","GY":"Guyana","HT":"Haiti","HM":"Heard Island and McDonald Islands","HN":"Honduras","HK":"Hong Kong SAR","HU":"Hungary","IS":"Iceland","IN":"India","ID":"Indonesia","IR":"Iran","IQ":"Iraq","IE":"Ireland","IM":"Isle of Man","IL":"Israel","IT":"Italy","JM":"Jamaica","JP":"Japan","JE":"Jersey","JO":"Jordan","KZ":"Kazakhstan","KE":"Kenya","KI":"Kiribati","KR":"Korea","KW":"Kuwait","KG":"Kyrgyzstan","LA":"Laos","LV":"Latvia","LB":"Lebanon","LS":"Lesotho","LR":"Liberia","LY":"Libya","LI":"Liechtenstein","LT":"Lithuania","LU":"Luxembourg","MO":"Macao SAR","MK":"North Macedonia","MG":"Madagascar","MW":"Malawi","MY":"Malaysia","MV":"Maldives","ML":"Mali","MT":"Malta","MH":"Marshall Islands","MQ":"Martinique","MR":"Mauritania","MU":"Mauritius","YT":"Mayotte","MX":"Mexico","FM":"Micronesia","MD":"Moldova","MC":"Monaco","MN":"Mongolia","ME":"Montenegro","MS":"Montserrat","MA":"Morocco","MZ":"Mozambique","MM":"Myanmar","NA":"Namibia","NR":"Nauru","NP":"Nepal","NL":"Netherlands","NC":"New Caledonia","NZ":"New Zealand","NI":"Nicaragua","NE":"Niger","NG":"Nigeria","NU":"Niue","NF":"Norfolk Island","KP":"North Korea","MP":"Northern Mariana Islands","NO":"Norway","OM":"Oman","PK":"Pakistan","PW":"Palau","PS":"Palestinian Authority","PA":"Panama","PG":"Papua New Guinea","PY":"Paraguay","PE":"Peru","PH":"Philippines","PN":"Pitcairn Islands","PL":"Poland","PT":"Portugal","PR":"Puerto Rico","QA":"Qatar","RE":"Réunion","RO":"Romania","RU":"Russia","RW":"Rwanda","BL":"Saint Barthélemy","KN":"Saint Kitts and Nevis","LC":"Saint Lucia","MF":"Saint Martin","PM":"Saint Pierre and Miquelon","VC":"Saint Vincent and the Grenadines","WS":"Samoa","SM":"San Marino","ST":"São Tomé and Príncipe","SA":"Saudi Arabia","SN":"Senegal","RS":"Serbia","SC":"Seychelles","SL":"Sierra Leone","SG":"Singapore","SX":"Sint Maarten","SK":"Slovakia","SI":"Slovenia","SB":"Solomon Islands","SO":"Somalia","ZA":"South Africa","GS":"South Georgia and South Sandwich Islands","SS":"South Sudan","ES":"Spain","LK":"Sri Lanka","SH":"St Helena, Ascension, Tristan da Cunha","SD":"Sudan","SR":"Suriname","SJ":"Svalbard","SZ":"Swaziland","SE":"Sweden","CH":"Switzerland","SY":"Syria","TW":"Taiwan","TJ":"Tajikistan","TZ":"Tanzania","TH":"Thailand","TL":"Timor-Leste","TG":"Togo","TK":"Tokelau","TO":"Tonga","TT":"Trinidad and Tobago","TN":"Tunisia","TR":"Turkey","TM":"Turkmenistan","TC":"Turks and Caicos Islands","TV":"Tuvalu","UM":"U.S. Outlying Islands","VI":"U.S. Virgin Islands","UG":"Uganda","UA":"Ukraine","AE":"United Arab Emirates","GB":"United Kingdom","US":"United States","UY":"Uruguay","UZ":"Uzbekistan","VU":"Vanuatu","VA":"Vatican City","VE":"Venezuela","VN":"Vietnam","WF":"Wallis and Futuna","YE":"Yemen","ZM":"Zambia","ZW":"Zimbabwe"}</v>
      </c>
      <c r="K289" t="str">
        <f>IF(IF(NOT(ISNA(MATCH(K$1, 'Locale Strings'!$1:$1, 0))), LEN(VLOOKUP($I289, 'Locale Strings'!$A$1:$AO$1718, MATCH(K$1, 'Locale Strings'!$1:$1, 0), FALSE)) = 0, TRUE), _xlfn.CONCAT("(", K$1, ") ", $J289), VLOOKUP($I289, 'Locale Strings'!$A$1:$AO$1718, MATCH(K$1, 'Locale Strings'!$1:$1, 0), FALSE))</f>
        <v>(es) {"DEFAULT":"Country/Region","AF":"Afghanistan","AX":"Åland Islands","AL":"Albania","DZ":"Algeria","AS":"American Samoa","AD":"Andorra","AO":"Angola","AI":"Anguilla","AQ":"Antarctica","AG":"Antigua and Barbuda","AR":"Argentina","AM":"Armenia","AW":"Aruba","AU":"Australia","AT":"Austria","AZ":"Azerbaijan","BS":"Bahamas","BH":"Bahrain","BD":"Bangladesh","BB":"Barbados","BY":"Belarus","BE":"Belgium","BZ":"Belize","BJ":"Benin","BM":"Bermuda","BT":"Bhutan","BO":"Bolivia","BQ":"Bonaire","BA":"Bosnia and Herzegovina","BW":"Botswana","BV":"Bouvet Island","BR":"Brazil","IO":"British Indian Ocean Territory","VG":"British Virgin Islands","BN":"Brunei","BG":"Bulgaria","BF":"Burkina Faso","BI":"Burundi","CV":"Cabo Verde","KH":"Cambodia","CM":"Cameroon","CA":"Canada","KY":"Cayman Islands","CF":"Central African Republic","TD":"Chad","CL":"Chile","CN":"China","CX":"Christmas Island","CC":"Cocos (Keeling) Islands","CO":"Colombia","KM":"Comoros","CG":"Congo","CD":"Congo (DRC)","CK":"Cook Islands","CR":"Costa Rica","CI":"Côte d'Ivoire","HR":"Croatia","CU":"Cuba","CW":"Curaçao","CY":"Cyprus","CZ":"Czech Republic","DK":"Denmark","DJ":"Djibouti","DM":"Dominica","DO":"Dominican Republic","EC":"Ecuador","EG":"Egypt","SV":"El Salvador","GQ":"Equatorial Guinea","ER":"Eritrea","EE":"Estonia","ET":"Ethiopia","FK":"Falkland Islands","FO":"Faroe Islands","FJ":"Fiji","FI":"Finland","FR":"France","GF":"French Guiana","PF":"French Polynesia","TF":"French Southern Territories","GA":"Gabon","GM":"Gambia","GE":"Georgia","DE":"Germany","GH":"Ghana","GI":"Gibraltar","GR":"Greece","GL":"Greenland","GD":"Grenada","GP":"Guadeloupe","GU":"Guam","GT":"Guatemala","GG":"Guernsey","GN":"Guinea","GW":"Guinea-Bissau","GY":"Guyana","HT":"Haiti","HM":"Heard Island and McDonald Islands","HN":"Honduras","HK":"Hong Kong SAR","HU":"Hungary","IS":"Iceland","IN":"India","ID":"Indonesia","IR":"Iran","IQ":"Iraq","IE":"Ireland","IM":"Isle of Man","IL":"Israel","IT":"Italy","JM":"Jamaica","JP":"Japan","JE":"Jersey","JO":"Jordan","KZ":"Kazakhstan","KE":"Kenya","KI":"Kiribati","KR":"Korea","KW":"Kuwait","KG":"Kyrgyzstan","LA":"Laos","LV":"Latvia","LB":"Lebanon","LS":"Lesotho","LR":"Liberia","LY":"Libya","LI":"Liechtenstein","LT":"Lithuania","LU":"Luxembourg","MO":"Macao SAR","MK":"North Macedonia","MG":"Madagascar","MW":"Malawi","MY":"Malaysia","MV":"Maldives","ML":"Mali","MT":"Malta","MH":"Marshall Islands","MQ":"Martinique","MR":"Mauritania","MU":"Mauritius","YT":"Mayotte","MX":"Mexico","FM":"Micronesia","MD":"Moldova","MC":"Monaco","MN":"Mongolia","ME":"Montenegro","MS":"Montserrat","MA":"Morocco","MZ":"Mozambique","MM":"Myanmar","NA":"Namibia","NR":"Nauru","NP":"Nepal","NL":"Netherlands","NC":"New Caledonia","NZ":"New Zealand","NI":"Nicaragua","NE":"Niger","NG":"Nigeria","NU":"Niue","NF":"Norfolk Island","KP":"North Korea","MP":"Northern Mariana Islands","NO":"Norway","OM":"Oman","PK":"Pakistan","PW":"Palau","PS":"Palestinian Authority","PA":"Panama","PG":"Papua New Guinea","PY":"Paraguay","PE":"Peru","PH":"Philippines","PN":"Pitcairn Islands","PL":"Poland","PT":"Portugal","PR":"Puerto Rico","QA":"Qatar","RE":"Réunion","RO":"Romania","RU":"Russia","RW":"Rwanda","BL":"Saint Barthélemy","KN":"Saint Kitts and Nevis","LC":"Saint Lucia","MF":"Saint Martin","PM":"Saint Pierre and Miquelon","VC":"Saint Vincent and the Grenadines","WS":"Samoa","SM":"San Marino","ST":"São Tomé and Príncipe","SA":"Saudi Arabia","SN":"Senegal","RS":"Serbia","SC":"Seychelles","SL":"Sierra Leone","SG":"Singapore","SX":"Sint Maarten","SK":"Slovakia","SI":"Slovenia","SB":"Solomon Islands","SO":"Somalia","ZA":"South Africa","GS":"South Georgia and South Sandwich Islands","SS":"South Sudan","ES":"Spain","LK":"Sri Lanka","SH":"St Helena, Ascension, Tristan da Cunha","SD":"Sudan","SR":"Suriname","SJ":"Svalbard","SZ":"Swaziland","SE":"Sweden","CH":"Switzerland","SY":"Syria","TW":"Taiwan","TJ":"Tajikistan","TZ":"Tanzania","TH":"Thailand","TL":"Timor-Leste","TG":"Togo","TK":"Tokelau","TO":"Tonga","TT":"Trinidad and Tobago","TN":"Tunisia","TR":"Turkey","TM":"Turkmenistan","TC":"Turks and Caicos Islands","TV":"Tuvalu","UM":"U.S. Outlying Islands","VI":"U.S. Virgin Islands","UG":"Uganda","UA":"Ukraine","AE":"United Arab Emirates","GB":"United Kingdom","US":"United States","UY":"Uruguay","UZ":"Uzbekistan","VU":"Vanuatu","VA":"Vatican City","VE":"Venezuela","VN":"Vietnam","WF":"Wallis and Futuna","YE":"Yemen","ZM":"Zambia","ZW":"Zimbabwe"}</v>
      </c>
      <c r="L289" t="str">
        <f>IF(IF(NOT(ISNA(MATCH(L$1, 'Locale Strings'!$1:$1, 0))), LEN(VLOOKUP($I289, 'Locale Strings'!$A$1:$AO$1718, MATCH(L$1, 'Locale Strings'!$1:$1, 0), FALSE)) = 0, TRUE), _xlfn.CONCAT("(", L$1, ") ", $J289), VLOOKUP($I289, 'Locale Strings'!$A$1:$AO$1718, MATCH(L$1, 'Locale Strings'!$1:$1, 0), FALSE))</f>
        <v>(en-US) {"DEFAULT":"Country/Region","AF":"Afghanistan","AX":"Åland Islands","AL":"Albania","DZ":"Algeria","AS":"American Samoa","AD":"Andorra","AO":"Angola","AI":"Anguilla","AQ":"Antarctica","AG":"Antigua and Barbuda","AR":"Argentina","AM":"Armenia","AW":"Aruba","AU":"Australia","AT":"Austria","AZ":"Azerbaijan","BS":"Bahamas","BH":"Bahrain","BD":"Bangladesh","BB":"Barbados","BY":"Belarus","BE":"Belgium","BZ":"Belize","BJ":"Benin","BM":"Bermuda","BT":"Bhutan","BO":"Bolivia","BQ":"Bonaire","BA":"Bosnia and Herzegovina","BW":"Botswana","BV":"Bouvet Island","BR":"Brazil","IO":"British Indian Ocean Territory","VG":"British Virgin Islands","BN":"Brunei","BG":"Bulgaria","BF":"Burkina Faso","BI":"Burundi","CV":"Cabo Verde","KH":"Cambodia","CM":"Cameroon","CA":"Canada","KY":"Cayman Islands","CF":"Central African Republic","TD":"Chad","CL":"Chile","CN":"China","CX":"Christmas Island","CC":"Cocos (Keeling) Islands","CO":"Colombia","KM":"Comoros","CG":"Congo","CD":"Congo (DRC)","CK":"Cook Islands","CR":"Costa Rica","CI":"Côte d'Ivoire","HR":"Croatia","CU":"Cuba","CW":"Curaçao","CY":"Cyprus","CZ":"Czech Republic","DK":"Denmark","DJ":"Djibouti","DM":"Dominica","DO":"Dominican Republic","EC":"Ecuador","EG":"Egypt","SV":"El Salvador","GQ":"Equatorial Guinea","ER":"Eritrea","EE":"Estonia","ET":"Ethiopia","FK":"Falkland Islands","FO":"Faroe Islands","FJ":"Fiji","FI":"Finland","FR":"France","GF":"French Guiana","PF":"French Polynesia","TF":"French Southern Territories","GA":"Gabon","GM":"Gambia","GE":"Georgia","DE":"Germany","GH":"Ghana","GI":"Gibraltar","GR":"Greece","GL":"Greenland","GD":"Grenada","GP":"Guadeloupe","GU":"Guam","GT":"Guatemala","GG":"Guernsey","GN":"Guinea","GW":"Guinea-Bissau","GY":"Guyana","HT":"Haiti","HM":"Heard Island and McDonald Islands","HN":"Honduras","HK":"Hong Kong SAR","HU":"Hungary","IS":"Iceland","IN":"India","ID":"Indonesia","IR":"Iran","IQ":"Iraq","IE":"Ireland","IM":"Isle of Man","IL":"Israel","IT":"Italy","JM":"Jamaica","JP":"Japan","JE":"Jersey","JO":"Jordan","KZ":"Kazakhstan","KE":"Kenya","KI":"Kiribati","KR":"Korea","KW":"Kuwait","KG":"Kyrgyzstan","LA":"Laos","LV":"Latvia","LB":"Lebanon","LS":"Lesotho","LR":"Liberia","LY":"Libya","LI":"Liechtenstein","LT":"Lithuania","LU":"Luxembourg","MO":"Macao SAR","MK":"North Macedonia","MG":"Madagascar","MW":"Malawi","MY":"Malaysia","MV":"Maldives","ML":"Mali","MT":"Malta","MH":"Marshall Islands","MQ":"Martinique","MR":"Mauritania","MU":"Mauritius","YT":"Mayotte","MX":"Mexico","FM":"Micronesia","MD":"Moldova","MC":"Monaco","MN":"Mongolia","ME":"Montenegro","MS":"Montserrat","MA":"Morocco","MZ":"Mozambique","MM":"Myanmar","NA":"Namibia","NR":"Nauru","NP":"Nepal","NL":"Netherlands","NC":"New Caledonia","NZ":"New Zealand","NI":"Nicaragua","NE":"Niger","NG":"Nigeria","NU":"Niue","NF":"Norfolk Island","KP":"North Korea","MP":"Northern Mariana Islands","NO":"Norway","OM":"Oman","PK":"Pakistan","PW":"Palau","PS":"Palestinian Authority","PA":"Panama","PG":"Papua New Guinea","PY":"Paraguay","PE":"Peru","PH":"Philippines","PN":"Pitcairn Islands","PL":"Poland","PT":"Portugal","PR":"Puerto Rico","QA":"Qatar","RE":"Réunion","RO":"Romania","RU":"Russia","RW":"Rwanda","BL":"Saint Barthélemy","KN":"Saint Kitts and Nevis","LC":"Saint Lucia","MF":"Saint Martin","PM":"Saint Pierre and Miquelon","VC":"Saint Vincent and the Grenadines","WS":"Samoa","SM":"San Marino","ST":"São Tomé and Príncipe","SA":"Saudi Arabia","SN":"Senegal","RS":"Serbia","SC":"Seychelles","SL":"Sierra Leone","SG":"Singapore","SX":"Sint Maarten","SK":"Slovakia","SI":"Slovenia","SB":"Solomon Islands","SO":"Somalia","ZA":"South Africa","GS":"South Georgia and South Sandwich Islands","SS":"South Sudan","ES":"Spain","LK":"Sri Lanka","SH":"St Helena, Ascension, Tristan da Cunha","SD":"Sudan","SR":"Suriname","SJ":"Svalbard","SZ":"Swaziland","SE":"Sweden","CH":"Switzerland","SY":"Syria","TW":"Taiwan","TJ":"Tajikistan","TZ":"Tanzania","TH":"Thailand","TL":"Timor-Leste","TG":"Togo","TK":"Tokelau","TO":"Tonga","TT":"Trinidad and Tobago","TN":"Tunisia","TR":"Turkey","TM":"Turkmenistan","TC":"Turks and Caicos Islands","TV":"Tuvalu","UM":"U.S. Outlying Islands","VI":"U.S. Virgin Islands","UG":"Uganda","UA":"Ukraine","AE":"United Arab Emirates","GB":"United Kingdom","US":"United States","UY":"Uruguay","UZ":"Uzbekistan","VU":"Vanuatu","VA":"Vatican City","VE":"Venezuela","VN":"Vietnam","WF":"Wallis and Futuna","YE":"Yemen","ZM":"Zambia","ZW":"Zimbabwe"}</v>
      </c>
    </row>
    <row r="290" spans="1:12" ht="14.4" x14ac:dyDescent="0.3">
      <c r="A290" t="s">
        <v>96</v>
      </c>
      <c r="B290" t="s">
        <v>12</v>
      </c>
      <c r="C290" t="s">
        <v>16</v>
      </c>
      <c r="E290" t="s">
        <v>117</v>
      </c>
      <c r="I290" t="s">
        <v>206</v>
      </c>
      <c r="J290" t="str">
        <f>VLOOKUP($I290, 'Locale Strings'!$A$2:$D$295, 4, FALSE)</f>
        <v>The phone number you provided is unreachable.</v>
      </c>
      <c r="K290" t="str">
        <f>IF(IF(NOT(ISNA(MATCH(K$1, 'Locale Strings'!$1:$1, 0))), LEN(VLOOKUP($I290, 'Locale Strings'!$A$1:$AO$1718, MATCH(K$1, 'Locale Strings'!$1:$1, 0), FALSE)) = 0, TRUE), _xlfn.CONCAT("(", K$1, ") ", $J290), VLOOKUP($I290, 'Locale Strings'!$A$1:$AO$1718, MATCH(K$1, 'Locale Strings'!$1:$1, 0), FALSE))</f>
        <v>(es) The phone number you provided is unreachable.</v>
      </c>
      <c r="L290" t="str">
        <f>IF(IF(NOT(ISNA(MATCH(L$1, 'Locale Strings'!$1:$1, 0))), LEN(VLOOKUP($I290, 'Locale Strings'!$A$1:$AO$1718, MATCH(L$1, 'Locale Strings'!$1:$1, 0), FALSE)) = 0, TRUE), _xlfn.CONCAT("(", L$1, ") ", $J290), VLOOKUP($I290, 'Locale Strings'!$A$1:$AO$1718, MATCH(L$1, 'Locale Strings'!$1:$1, 0), FALSE))</f>
        <v>(en-US) The phone number you provided is unreachable.</v>
      </c>
    </row>
    <row r="291" spans="1:12" ht="14.4" x14ac:dyDescent="0.3">
      <c r="A291" t="s">
        <v>96</v>
      </c>
      <c r="B291" t="s">
        <v>12</v>
      </c>
      <c r="C291" t="s">
        <v>16</v>
      </c>
      <c r="E291" t="s">
        <v>118</v>
      </c>
      <c r="I291" t="s">
        <v>210</v>
      </c>
      <c r="J291" t="str">
        <f>VLOOKUP($I291, 'Locale Strings'!$A$2:$D$295, 4, FALSE)</f>
        <v>User has exceeded the number of retry attempts.</v>
      </c>
      <c r="K291" t="str">
        <f>IF(IF(NOT(ISNA(MATCH(K$1, 'Locale Strings'!$1:$1, 0))), LEN(VLOOKUP($I291, 'Locale Strings'!$A$1:$AO$1718, MATCH(K$1, 'Locale Strings'!$1:$1, 0), FALSE)) = 0, TRUE), _xlfn.CONCAT("(", K$1, ") ", $J291), VLOOKUP($I291, 'Locale Strings'!$A$1:$AO$1718, MATCH(K$1, 'Locale Strings'!$1:$1, 0), FALSE))</f>
        <v>(es) User has exceeded the number of retry attempts.</v>
      </c>
      <c r="L291" t="str">
        <f>IF(IF(NOT(ISNA(MATCH(L$1, 'Locale Strings'!$1:$1, 0))), LEN(VLOOKUP($I291, 'Locale Strings'!$A$1:$AO$1718, MATCH(L$1, 'Locale Strings'!$1:$1, 0), FALSE)) = 0, TRUE), _xlfn.CONCAT("(", L$1, ") ", $J291), VLOOKUP($I291, 'Locale Strings'!$A$1:$AO$1718, MATCH(L$1, 'Locale Strings'!$1:$1, 0), FALSE))</f>
        <v>(en-US) User has exceeded the number of retry attempts.</v>
      </c>
    </row>
    <row r="292" spans="1:12" ht="14.4" x14ac:dyDescent="0.3">
      <c r="A292" t="s">
        <v>96</v>
      </c>
      <c r="B292" t="s">
        <v>12</v>
      </c>
      <c r="C292" t="s">
        <v>16</v>
      </c>
      <c r="E292" t="s">
        <v>151</v>
      </c>
      <c r="I292" s="1" t="s">
        <v>296</v>
      </c>
      <c r="J292" t="str">
        <f>VLOOKUP($I292, 'Locale Strings'!$A$2:$D$295, 4, FALSE)</f>
        <v>Enter verification code (Verification code entry page)</v>
      </c>
      <c r="K292" t="str">
        <f>IF(IF(NOT(ISNA(MATCH(K$1, 'Locale Strings'!$1:$1, 0))), LEN(VLOOKUP($I292, 'Locale Strings'!$A$1:$AO$1718, MATCH(K$1, 'Locale Strings'!$1:$1, 0), FALSE)) = 0, TRUE), _xlfn.CONCAT("(", K$1, ") ", $J292), VLOOKUP($I292, 'Locale Strings'!$A$1:$AO$1718, MATCH(K$1, 'Locale Strings'!$1:$1, 0), FALSE))</f>
        <v>(es) Enter verification code (Verification code entry page)</v>
      </c>
      <c r="L292" t="str">
        <f>IF(IF(NOT(ISNA(MATCH(L$1, 'Locale Strings'!$1:$1, 0))), LEN(VLOOKUP($I292, 'Locale Strings'!$A$1:$AO$1718, MATCH(L$1, 'Locale Strings'!$1:$1, 0), FALSE)) = 0, TRUE), _xlfn.CONCAT("(", L$1, ") ", $J292), VLOOKUP($I292, 'Locale Strings'!$A$1:$AO$1718, MATCH(L$1, 'Locale Strings'!$1:$1, 0), FALSE))</f>
        <v>(en-US) Enter verification code (Verification code entry page)</v>
      </c>
    </row>
    <row r="293" spans="1:12" ht="14.4" x14ac:dyDescent="0.3">
      <c r="A293" t="s">
        <v>96</v>
      </c>
      <c r="B293" t="s">
        <v>12</v>
      </c>
      <c r="C293" t="s">
        <v>19</v>
      </c>
      <c r="D293" t="s">
        <v>97</v>
      </c>
      <c r="E293" t="s">
        <v>21</v>
      </c>
      <c r="I293" t="s">
        <v>142</v>
      </c>
      <c r="J293" t="str">
        <f>VLOOKUP($I293, 'Locale Strings'!$A$2:$D$295, 4, FALSE)</f>
        <v>Phone number</v>
      </c>
      <c r="K293" t="str">
        <f>IF(IF(NOT(ISNA(MATCH(K$1, 'Locale Strings'!$1:$1, 0))), LEN(VLOOKUP($I293, 'Locale Strings'!$A$1:$AO$1718, MATCH(K$1, 'Locale Strings'!$1:$1, 0), FALSE)) = 0, TRUE), _xlfn.CONCAT("(", K$1, ") ", $J293), VLOOKUP($I293, 'Locale Strings'!$A$1:$AO$1718, MATCH(K$1, 'Locale Strings'!$1:$1, 0), FALSE))</f>
        <v>(es) Phone number</v>
      </c>
      <c r="L293" t="str">
        <f>IF(IF(NOT(ISNA(MATCH(L$1, 'Locale Strings'!$1:$1, 0))), LEN(VLOOKUP($I293, 'Locale Strings'!$A$1:$AO$1718, MATCH(L$1, 'Locale Strings'!$1:$1, 0), FALSE)) = 0, TRUE), _xlfn.CONCAT("(", L$1, ") ", $J293), VLOOKUP($I293, 'Locale Strings'!$A$1:$AO$1718, MATCH(L$1, 'Locale Strings'!$1:$1, 0), FALSE))</f>
        <v>(en-US) Phone number</v>
      </c>
    </row>
    <row r="294" spans="1:12" ht="14.4" x14ac:dyDescent="0.3">
      <c r="A294" t="s">
        <v>297</v>
      </c>
      <c r="B294" t="s">
        <v>12</v>
      </c>
      <c r="C294" t="s">
        <v>298</v>
      </c>
      <c r="D294" t="s">
        <v>299</v>
      </c>
      <c r="E294" t="s">
        <v>300</v>
      </c>
      <c r="I294" t="s">
        <v>301</v>
      </c>
      <c r="J294" t="str">
        <f>VLOOKUP($I294, 'Locale Strings'!$A$2:$D$295, 4, FALSE)</f>
        <v>Download the Microsoft Authenticator or an authenticator app of your choice on iOS and Android.</v>
      </c>
      <c r="K294" t="str">
        <f>IF(IF(NOT(ISNA(MATCH(K$1, 'Locale Strings'!$1:$1, 0))), LEN(VLOOKUP($I294, 'Locale Strings'!$A$1:$AO$1718, MATCH(K$1, 'Locale Strings'!$1:$1, 0), FALSE)) = 0, TRUE), _xlfn.CONCAT("(", K$1, ") ", $J294), VLOOKUP($I294, 'Locale Strings'!$A$1:$AO$1718, MATCH(K$1, 'Locale Strings'!$1:$1, 0), FALSE))</f>
        <v>(es) Download the Microsoft Authenticator or an authenticator app of your choice on iOS and Android.</v>
      </c>
      <c r="L294" t="str">
        <f>IF(IF(NOT(ISNA(MATCH(L$1, 'Locale Strings'!$1:$1, 0))), LEN(VLOOKUP($I294, 'Locale Strings'!$A$1:$AO$1718, MATCH(L$1, 'Locale Strings'!$1:$1, 0), FALSE)) = 0, TRUE), _xlfn.CONCAT("(", L$1, ") ", $J294), VLOOKUP($I294, 'Locale Strings'!$A$1:$AO$1718, MATCH(L$1, 'Locale Strings'!$1:$1, 0), FALSE))</f>
        <v>(en-US) Download the Microsoft Authenticator or an authenticator app of your choice on iOS and Android.</v>
      </c>
    </row>
    <row r="295" spans="1:12" ht="14.4" x14ac:dyDescent="0.3">
      <c r="A295" t="s">
        <v>297</v>
      </c>
      <c r="B295" t="s">
        <v>12</v>
      </c>
      <c r="C295" t="s">
        <v>298</v>
      </c>
      <c r="D295" t="s">
        <v>299</v>
      </c>
      <c r="E295" t="s">
        <v>302</v>
      </c>
      <c r="I295" t="s">
        <v>303</v>
      </c>
      <c r="J295" t="str">
        <f>VLOOKUP($I295, 'Locale Strings'!$A$2:$D$295, 4, FALSE)</f>
        <v>Once you've downloaded the Authenticator app, you can use any of the methods below to continue with enrollment.</v>
      </c>
      <c r="K295" t="str">
        <f>IF(IF(NOT(ISNA(MATCH(K$1, 'Locale Strings'!$1:$1, 0))), LEN(VLOOKUP($I295, 'Locale Strings'!$A$1:$AO$1718, MATCH(K$1, 'Locale Strings'!$1:$1, 0), FALSE)) = 0, TRUE), _xlfn.CONCAT("(", K$1, ") ", $J295), VLOOKUP($I295, 'Locale Strings'!$A$1:$AO$1718, MATCH(K$1, 'Locale Strings'!$1:$1, 0), FALSE))</f>
        <v>(es) Once you've downloaded the Authenticator app, you can use any of the methods below to continue with enrollment.</v>
      </c>
      <c r="L295" t="str">
        <f>IF(IF(NOT(ISNA(MATCH(L$1, 'Locale Strings'!$1:$1, 0))), LEN(VLOOKUP($I295, 'Locale Strings'!$A$1:$AO$1718, MATCH(L$1, 'Locale Strings'!$1:$1, 0), FALSE)) = 0, TRUE), _xlfn.CONCAT("(", L$1, ") ", $J295), VLOOKUP($I295, 'Locale Strings'!$A$1:$AO$1718, MATCH(L$1, 'Locale Strings'!$1:$1, 0), FALSE))</f>
        <v>(en-US) Once you've downloaded the Authenticator app, you can use any of the methods below to continue with enrollment.</v>
      </c>
    </row>
    <row r="296" spans="1:12" ht="14.4" x14ac:dyDescent="0.3">
      <c r="A296" t="s">
        <v>297</v>
      </c>
      <c r="B296" t="s">
        <v>12</v>
      </c>
      <c r="C296" t="s">
        <v>19</v>
      </c>
      <c r="D296" t="s">
        <v>304</v>
      </c>
      <c r="E296" t="s">
        <v>21</v>
      </c>
      <c r="I296" t="s">
        <v>303</v>
      </c>
      <c r="J296" t="str">
        <f>VLOOKUP($I296, 'Locale Strings'!$A$2:$D$295, 4, FALSE)</f>
        <v>Once you've downloaded the Authenticator app, you can use any of the methods below to continue with enrollment.</v>
      </c>
      <c r="K296" t="str">
        <f>IF(IF(NOT(ISNA(MATCH(K$1, 'Locale Strings'!$1:$1, 0))), LEN(VLOOKUP($I296, 'Locale Strings'!$A$1:$AO$1718, MATCH(K$1, 'Locale Strings'!$1:$1, 0), FALSE)) = 0, TRUE), _xlfn.CONCAT("(", K$1, ") ", $J296), VLOOKUP($I296, 'Locale Strings'!$A$1:$AO$1718, MATCH(K$1, 'Locale Strings'!$1:$1, 0), FALSE))</f>
        <v>(es) Once you've downloaded the Authenticator app, you can use any of the methods below to continue with enrollment.</v>
      </c>
      <c r="L296" t="str">
        <f>IF(IF(NOT(ISNA(MATCH(L$1, 'Locale Strings'!$1:$1, 0))), LEN(VLOOKUP($I296, 'Locale Strings'!$A$1:$AO$1718, MATCH(L$1, 'Locale Strings'!$1:$1, 0), FALSE)) = 0, TRUE), _xlfn.CONCAT("(", L$1, ") ", $J296), VLOOKUP($I296, 'Locale Strings'!$A$1:$AO$1718, MATCH(L$1, 'Locale Strings'!$1:$1, 0), FALSE))</f>
        <v>(en-US) Once you've downloaded the Authenticator app, you can use any of the methods below to continue with enrollment.</v>
      </c>
    </row>
    <row r="297" spans="1:12" ht="14.4" x14ac:dyDescent="0.3">
      <c r="A297" t="s">
        <v>297</v>
      </c>
      <c r="B297" t="s">
        <v>12</v>
      </c>
      <c r="C297" t="s">
        <v>298</v>
      </c>
      <c r="D297" t="s">
        <v>305</v>
      </c>
      <c r="E297" t="s">
        <v>300</v>
      </c>
      <c r="I297" t="s">
        <v>306</v>
      </c>
      <c r="J297" t="str">
        <f>VLOOKUP($I297, 'Locale Strings'!$A$2:$D$295, 4, FALSE)</f>
        <v>Scan the QR code</v>
      </c>
      <c r="K297" t="str">
        <f>IF(IF(NOT(ISNA(MATCH(K$1, 'Locale Strings'!$1:$1, 0))), LEN(VLOOKUP($I297, 'Locale Strings'!$A$1:$AO$1718, MATCH(K$1, 'Locale Strings'!$1:$1, 0), FALSE)) = 0, TRUE), _xlfn.CONCAT("(", K$1, ") ", $J297), VLOOKUP($I297, 'Locale Strings'!$A$1:$AO$1718, MATCH(K$1, 'Locale Strings'!$1:$1, 0), FALSE))</f>
        <v>(es) Scan the QR code</v>
      </c>
      <c r="L297" t="str">
        <f>IF(IF(NOT(ISNA(MATCH(L$1, 'Locale Strings'!$1:$1, 0))), LEN(VLOOKUP($I297, 'Locale Strings'!$A$1:$AO$1718, MATCH(L$1, 'Locale Strings'!$1:$1, 0), FALSE)) = 0, TRUE), _xlfn.CONCAT("(", L$1, ") ", $J297), VLOOKUP($I297, 'Locale Strings'!$A$1:$AO$1718, MATCH(L$1, 'Locale Strings'!$1:$1, 0), FALSE))</f>
        <v>(en-US) Scan the QR code</v>
      </c>
    </row>
    <row r="298" spans="1:12" ht="14.4" x14ac:dyDescent="0.3">
      <c r="A298" t="s">
        <v>297</v>
      </c>
      <c r="B298" t="s">
        <v>12</v>
      </c>
      <c r="C298" t="s">
        <v>298</v>
      </c>
      <c r="D298" t="s">
        <v>305</v>
      </c>
      <c r="E298" t="s">
        <v>307</v>
      </c>
      <c r="I298" t="s">
        <v>308</v>
      </c>
      <c r="J298" t="str">
        <f>VLOOKUP($I298, 'Locale Strings'!$A$2:$D$295, 4, FALSE)</f>
        <v>You can download the Microsoft Authenticator app or use any other authenticator app of your choice.</v>
      </c>
      <c r="K298" t="str">
        <f>IF(IF(NOT(ISNA(MATCH(K$1, 'Locale Strings'!$1:$1, 0))), LEN(VLOOKUP($I298, 'Locale Strings'!$A$1:$AO$1718, MATCH(K$1, 'Locale Strings'!$1:$1, 0), FALSE)) = 0, TRUE), _xlfn.CONCAT("(", K$1, ") ", $J298), VLOOKUP($I298, 'Locale Strings'!$A$1:$AO$1718, MATCH(K$1, 'Locale Strings'!$1:$1, 0), FALSE))</f>
        <v>(es) You can download the Microsoft Authenticator app or use any other authenticator app of your choice.</v>
      </c>
      <c r="L298" t="str">
        <f>IF(IF(NOT(ISNA(MATCH(L$1, 'Locale Strings'!$1:$1, 0))), LEN(VLOOKUP($I298, 'Locale Strings'!$A$1:$AO$1718, MATCH(L$1, 'Locale Strings'!$1:$1, 0), FALSE)) = 0, TRUE), _xlfn.CONCAT("(", L$1, ") ", $J298), VLOOKUP($I298, 'Locale Strings'!$A$1:$AO$1718, MATCH(L$1, 'Locale Strings'!$1:$1, 0), FALSE))</f>
        <v>(en-US) You can download the Microsoft Authenticator app or use any other authenticator app of your choice.</v>
      </c>
    </row>
    <row r="299" spans="1:12" ht="14.4" x14ac:dyDescent="0.3">
      <c r="A299" t="s">
        <v>297</v>
      </c>
      <c r="B299" t="s">
        <v>12</v>
      </c>
      <c r="C299" t="s">
        <v>298</v>
      </c>
      <c r="D299" t="s">
        <v>305</v>
      </c>
      <c r="E299" t="s">
        <v>309</v>
      </c>
      <c r="I299" t="s">
        <v>310</v>
      </c>
      <c r="J299" t="str">
        <f>VLOOKUP($I299, 'Locale Strings'!$A$2:$D$295, 4, FALSE)</f>
        <v>Can't scan? Try this</v>
      </c>
      <c r="K299" t="str">
        <f>IF(IF(NOT(ISNA(MATCH(K$1, 'Locale Strings'!$1:$1, 0))), LEN(VLOOKUP($I299, 'Locale Strings'!$A$1:$AO$1718, MATCH(K$1, 'Locale Strings'!$1:$1, 0), FALSE)) = 0, TRUE), _xlfn.CONCAT("(", K$1, ") ", $J299), VLOOKUP($I299, 'Locale Strings'!$A$1:$AO$1718, MATCH(K$1, 'Locale Strings'!$1:$1, 0), FALSE))</f>
        <v>(es) Can't scan? Try this</v>
      </c>
      <c r="L299" t="str">
        <f>IF(IF(NOT(ISNA(MATCH(L$1, 'Locale Strings'!$1:$1, 0))), LEN(VLOOKUP($I299, 'Locale Strings'!$A$1:$AO$1718, MATCH(L$1, 'Locale Strings'!$1:$1, 0), FALSE)) = 0, TRUE), _xlfn.CONCAT("(", L$1, ") ", $J299), VLOOKUP($I299, 'Locale Strings'!$A$1:$AO$1718, MATCH(L$1, 'Locale Strings'!$1:$1, 0), FALSE))</f>
        <v>(en-US) Can't scan? Try this</v>
      </c>
    </row>
    <row r="300" spans="1:12" ht="14.4" x14ac:dyDescent="0.3">
      <c r="A300" t="s">
        <v>297</v>
      </c>
      <c r="B300" t="s">
        <v>12</v>
      </c>
      <c r="C300" t="s">
        <v>298</v>
      </c>
      <c r="D300" t="s">
        <v>311</v>
      </c>
      <c r="E300" t="s">
        <v>300</v>
      </c>
      <c r="I300" t="s">
        <v>312</v>
      </c>
      <c r="J300" t="str">
        <f>VLOOKUP($I300, 'Locale Strings'!$A$2:$D$295, 4, FALSE)</f>
        <v>Enter the account details manually</v>
      </c>
      <c r="K300" t="str">
        <f>IF(IF(NOT(ISNA(MATCH(K$1, 'Locale Strings'!$1:$1, 0))), LEN(VLOOKUP($I300, 'Locale Strings'!$A$1:$AO$1718, MATCH(K$1, 'Locale Strings'!$1:$1, 0), FALSE)) = 0, TRUE), _xlfn.CONCAT("(", K$1, ") ", $J300), VLOOKUP($I300, 'Locale Strings'!$A$1:$AO$1718, MATCH(K$1, 'Locale Strings'!$1:$1, 0), FALSE))</f>
        <v>(es) Enter the account details manually</v>
      </c>
      <c r="L300" t="str">
        <f>IF(IF(NOT(ISNA(MATCH(L$1, 'Locale Strings'!$1:$1, 0))), LEN(VLOOKUP($I300, 'Locale Strings'!$A$1:$AO$1718, MATCH(L$1, 'Locale Strings'!$1:$1, 0), FALSE)) = 0, TRUE), _xlfn.CONCAT("(", L$1, ") ", $J300), VLOOKUP($I300, 'Locale Strings'!$A$1:$AO$1718, MATCH(L$1, 'Locale Strings'!$1:$1, 0), FALSE))</f>
        <v>(en-US) Enter the account details manually</v>
      </c>
    </row>
    <row r="301" spans="1:12" ht="14.4" x14ac:dyDescent="0.3">
      <c r="A301" t="s">
        <v>297</v>
      </c>
      <c r="B301" t="s">
        <v>12</v>
      </c>
      <c r="C301" t="s">
        <v>298</v>
      </c>
      <c r="D301" t="s">
        <v>311</v>
      </c>
      <c r="E301" t="s">
        <v>313</v>
      </c>
      <c r="I301" t="s">
        <v>314</v>
      </c>
      <c r="J301" t="str">
        <f>VLOOKUP($I301, 'Locale Strings'!$A$2:$D$295, 4, FALSE)</f>
        <v>Account Name:</v>
      </c>
      <c r="K301" t="str">
        <f>IF(IF(NOT(ISNA(MATCH(K$1, 'Locale Strings'!$1:$1, 0))), LEN(VLOOKUP($I301, 'Locale Strings'!$A$1:$AO$1718, MATCH(K$1, 'Locale Strings'!$1:$1, 0), FALSE)) = 0, TRUE), _xlfn.CONCAT("(", K$1, ") ", $J301), VLOOKUP($I301, 'Locale Strings'!$A$1:$AO$1718, MATCH(K$1, 'Locale Strings'!$1:$1, 0), FALSE))</f>
        <v>(es) Account Name:</v>
      </c>
      <c r="L301" t="str">
        <f>IF(IF(NOT(ISNA(MATCH(L$1, 'Locale Strings'!$1:$1, 0))), LEN(VLOOKUP($I301, 'Locale Strings'!$A$1:$AO$1718, MATCH(L$1, 'Locale Strings'!$1:$1, 0), FALSE)) = 0, TRUE), _xlfn.CONCAT("(", L$1, ") ", $J301), VLOOKUP($I301, 'Locale Strings'!$A$1:$AO$1718, MATCH(L$1, 'Locale Strings'!$1:$1, 0), FALSE))</f>
        <v>(en-US) Account Name:</v>
      </c>
    </row>
    <row r="302" spans="1:12" ht="14.4" x14ac:dyDescent="0.3">
      <c r="A302" t="s">
        <v>297</v>
      </c>
      <c r="B302" t="s">
        <v>12</v>
      </c>
      <c r="C302" t="s">
        <v>298</v>
      </c>
      <c r="D302" t="s">
        <v>311</v>
      </c>
      <c r="E302" t="s">
        <v>315</v>
      </c>
      <c r="I302" t="s">
        <v>316</v>
      </c>
      <c r="J302" t="str">
        <f>VLOOKUP($I302, 'Locale Strings'!$A$2:$D$295, 4, FALSE)</f>
        <v>Secret</v>
      </c>
      <c r="K302" t="str">
        <f>IF(IF(NOT(ISNA(MATCH(K$1, 'Locale Strings'!$1:$1, 0))), LEN(VLOOKUP($I302, 'Locale Strings'!$A$1:$AO$1718, MATCH(K$1, 'Locale Strings'!$1:$1, 0), FALSE)) = 0, TRUE), _xlfn.CONCAT("(", K$1, ") ", $J302), VLOOKUP($I302, 'Locale Strings'!$A$1:$AO$1718, MATCH(K$1, 'Locale Strings'!$1:$1, 0), FALSE))</f>
        <v>(es) Secret</v>
      </c>
      <c r="L302" t="str">
        <f>IF(IF(NOT(ISNA(MATCH(L$1, 'Locale Strings'!$1:$1, 0))), LEN(VLOOKUP($I302, 'Locale Strings'!$A$1:$AO$1718, MATCH(L$1, 'Locale Strings'!$1:$1, 0), FALSE)) = 0, TRUE), _xlfn.CONCAT("(", L$1, ") ", $J302), VLOOKUP($I302, 'Locale Strings'!$A$1:$AO$1718, MATCH(L$1, 'Locale Strings'!$1:$1, 0), FALSE))</f>
        <v>(en-US) Secret</v>
      </c>
    </row>
    <row r="303" spans="1:12" ht="14.4" x14ac:dyDescent="0.3">
      <c r="A303" t="s">
        <v>297</v>
      </c>
      <c r="B303" t="s">
        <v>12</v>
      </c>
      <c r="C303" t="s">
        <v>298</v>
      </c>
      <c r="D303" t="s">
        <v>311</v>
      </c>
      <c r="E303" t="s">
        <v>317</v>
      </c>
      <c r="I303" t="s">
        <v>318</v>
      </c>
      <c r="J303" t="str">
        <f>VLOOKUP($I303, 'Locale Strings'!$A$2:$D$295, 4, FALSE)</f>
        <v>Still having trouble?</v>
      </c>
      <c r="K303" t="str">
        <f>IF(IF(NOT(ISNA(MATCH(K$1, 'Locale Strings'!$1:$1, 0))), LEN(VLOOKUP($I303, 'Locale Strings'!$A$1:$AO$1718, MATCH(K$1, 'Locale Strings'!$1:$1, 0), FALSE)) = 0, TRUE), _xlfn.CONCAT("(", K$1, ") ", $J303), VLOOKUP($I303, 'Locale Strings'!$A$1:$AO$1718, MATCH(K$1, 'Locale Strings'!$1:$1, 0), FALSE))</f>
        <v>(es) Still having trouble?</v>
      </c>
      <c r="L303" t="str">
        <f>IF(IF(NOT(ISNA(MATCH(L$1, 'Locale Strings'!$1:$1, 0))), LEN(VLOOKUP($I303, 'Locale Strings'!$A$1:$AO$1718, MATCH(L$1, 'Locale Strings'!$1:$1, 0), FALSE)) = 0, TRUE), _xlfn.CONCAT("(", L$1, ") ", $J303), VLOOKUP($I303, 'Locale Strings'!$A$1:$AO$1718, MATCH(L$1, 'Locale Strings'!$1:$1, 0), FALSE))</f>
        <v>(en-US) Still having trouble?</v>
      </c>
    </row>
    <row r="304" spans="1:12" ht="14.4" x14ac:dyDescent="0.3">
      <c r="A304" t="s">
        <v>297</v>
      </c>
      <c r="B304" t="s">
        <v>12</v>
      </c>
      <c r="C304" t="s">
        <v>19</v>
      </c>
      <c r="D304" t="s">
        <v>319</v>
      </c>
      <c r="E304" t="s">
        <v>21</v>
      </c>
      <c r="I304" t="s">
        <v>320</v>
      </c>
      <c r="J304" t="str">
        <f>VLOOKUP($I304, 'Locale Strings'!$A$2:$D$295, 4, FALSE)</f>
        <v>To complete the authentication process, please enter the verification code from your authenticator app.</v>
      </c>
      <c r="K304" t="str">
        <f>IF(IF(NOT(ISNA(MATCH(K$1, 'Locale Strings'!$1:$1, 0))), LEN(VLOOKUP($I304, 'Locale Strings'!$A$1:$AO$1718, MATCH(K$1, 'Locale Strings'!$1:$1, 0), FALSE)) = 0, TRUE), _xlfn.CONCAT("(", K$1, ") ", $J304), VLOOKUP($I304, 'Locale Strings'!$A$1:$AO$1718, MATCH(K$1, 'Locale Strings'!$1:$1, 0), FALSE))</f>
        <v>(es) To complete the authentication process, please enter the verification code from your authenticator app.</v>
      </c>
      <c r="L304" t="str">
        <f>IF(IF(NOT(ISNA(MATCH(L$1, 'Locale Strings'!$1:$1, 0))), LEN(VLOOKUP($I304, 'Locale Strings'!$A$1:$AO$1718, MATCH(L$1, 'Locale Strings'!$1:$1, 0), FALSE)) = 0, TRUE), _xlfn.CONCAT("(", L$1, ") ", $J304), VLOOKUP($I304, 'Locale Strings'!$A$1:$AO$1718, MATCH(L$1, 'Locale Strings'!$1:$1, 0), FALSE))</f>
        <v>(en-US) To complete the authentication process, please enter the verification code from your authenticator app.</v>
      </c>
    </row>
    <row r="305" spans="1:12" ht="14.4" x14ac:dyDescent="0.3">
      <c r="A305" t="s">
        <v>297</v>
      </c>
      <c r="B305" t="s">
        <v>12</v>
      </c>
      <c r="C305" t="s">
        <v>19</v>
      </c>
      <c r="D305" t="s">
        <v>321</v>
      </c>
      <c r="E305" t="s">
        <v>21</v>
      </c>
      <c r="I305" t="s">
        <v>322</v>
      </c>
      <c r="J305" t="str">
        <f>VLOOKUP($I305, 'Locale Strings'!$A$2:$D$295, 4, FALSE)</f>
        <v>Enter your 6 digit code</v>
      </c>
      <c r="K305" t="str">
        <f>IF(IF(NOT(ISNA(MATCH(K$1, 'Locale Strings'!$1:$1, 0))), LEN(VLOOKUP($I305, 'Locale Strings'!$A$1:$AO$1718, MATCH(K$1, 'Locale Strings'!$1:$1, 0), FALSE)) = 0, TRUE), _xlfn.CONCAT("(", K$1, ") ", $J305), VLOOKUP($I305, 'Locale Strings'!$A$1:$AO$1718, MATCH(K$1, 'Locale Strings'!$1:$1, 0), FALSE))</f>
        <v>(es) Enter your 6 digit code</v>
      </c>
      <c r="L305" t="str">
        <f>IF(IF(NOT(ISNA(MATCH(L$1, 'Locale Strings'!$1:$1, 0))), LEN(VLOOKUP($I305, 'Locale Strings'!$A$1:$AO$1718, MATCH(L$1, 'Locale Strings'!$1:$1, 0), FALSE)) = 0, TRUE), _xlfn.CONCAT("(", L$1, ") ", $J305), VLOOKUP($I305, 'Locale Strings'!$A$1:$AO$1718, MATCH(L$1, 'Locale Strings'!$1:$1, 0), FALSE))</f>
        <v>(en-US) Enter your 6 digit code</v>
      </c>
    </row>
    <row r="306" spans="1:12" ht="14.4" x14ac:dyDescent="0.3">
      <c r="A306" t="s">
        <v>297</v>
      </c>
      <c r="B306" t="s">
        <v>12</v>
      </c>
      <c r="C306" t="s">
        <v>16</v>
      </c>
      <c r="E306" t="s">
        <v>52</v>
      </c>
      <c r="I306" t="s">
        <v>212</v>
      </c>
      <c r="J306" t="str">
        <f>VLOOKUP($I306, 'Locale Strings'!$A$2:$D$295, 4, FALSE)</f>
        <v>Verify code</v>
      </c>
      <c r="K306" t="str">
        <f>IF(IF(NOT(ISNA(MATCH(K$1, 'Locale Strings'!$1:$1, 0))), LEN(VLOOKUP($I306, 'Locale Strings'!$A$1:$AO$1718, MATCH(K$1, 'Locale Strings'!$1:$1, 0), FALSE)) = 0, TRUE), _xlfn.CONCAT("(", K$1, ") ", $J306), VLOOKUP($I306, 'Locale Strings'!$A$1:$AO$1718, MATCH(K$1, 'Locale Strings'!$1:$1, 0), FALSE))</f>
        <v>(es) Verify code</v>
      </c>
      <c r="L306" t="str">
        <f>IF(IF(NOT(ISNA(MATCH(L$1, 'Locale Strings'!$1:$1, 0))), LEN(VLOOKUP($I306, 'Locale Strings'!$A$1:$AO$1718, MATCH(L$1, 'Locale Strings'!$1:$1, 0), FALSE)) = 0, TRUE), _xlfn.CONCAT("(", L$1, ") ", $J306), VLOOKUP($I306, 'Locale Strings'!$A$1:$AO$1718, MATCH(L$1, 'Locale Strings'!$1:$1, 0), FALSE))</f>
        <v>(en-US) Verify code</v>
      </c>
    </row>
    <row r="307" spans="1:12" ht="14.4" x14ac:dyDescent="0.3">
      <c r="A307" t="s">
        <v>323</v>
      </c>
      <c r="B307" t="s">
        <v>12</v>
      </c>
      <c r="C307" t="s">
        <v>298</v>
      </c>
      <c r="D307" t="s">
        <v>299</v>
      </c>
      <c r="E307" t="s">
        <v>300</v>
      </c>
      <c r="I307" t="s">
        <v>301</v>
      </c>
      <c r="J307" t="str">
        <f>VLOOKUP($I307, 'Locale Strings'!$A$2:$D$295, 4, FALSE)</f>
        <v>Download the Microsoft Authenticator or an authenticator app of your choice on iOS and Android.</v>
      </c>
      <c r="K307" t="str">
        <f>IF(IF(NOT(ISNA(MATCH(K$1, 'Locale Strings'!$1:$1, 0))), LEN(VLOOKUP($I307, 'Locale Strings'!$A$1:$AO$1718, MATCH(K$1, 'Locale Strings'!$1:$1, 0), FALSE)) = 0, TRUE), _xlfn.CONCAT("(", K$1, ") ", $J307), VLOOKUP($I307, 'Locale Strings'!$A$1:$AO$1718, MATCH(K$1, 'Locale Strings'!$1:$1, 0), FALSE))</f>
        <v>(es) Download the Microsoft Authenticator or an authenticator app of your choice on iOS and Android.</v>
      </c>
      <c r="L307" t="str">
        <f>IF(IF(NOT(ISNA(MATCH(L$1, 'Locale Strings'!$1:$1, 0))), LEN(VLOOKUP($I307, 'Locale Strings'!$A$1:$AO$1718, MATCH(L$1, 'Locale Strings'!$1:$1, 0), FALSE)) = 0, TRUE), _xlfn.CONCAT("(", L$1, ") ", $J307), VLOOKUP($I307, 'Locale Strings'!$A$1:$AO$1718, MATCH(L$1, 'Locale Strings'!$1:$1, 0), FALSE))</f>
        <v>(en-US) Download the Microsoft Authenticator or an authenticator app of your choice on iOS and Android.</v>
      </c>
    </row>
    <row r="308" spans="1:12" ht="14.4" x14ac:dyDescent="0.3">
      <c r="A308" t="s">
        <v>323</v>
      </c>
      <c r="B308" t="s">
        <v>12</v>
      </c>
      <c r="C308" t="s">
        <v>298</v>
      </c>
      <c r="D308" t="s">
        <v>299</v>
      </c>
      <c r="E308" t="s">
        <v>302</v>
      </c>
      <c r="I308" t="s">
        <v>303</v>
      </c>
      <c r="J308" t="str">
        <f>VLOOKUP($I308, 'Locale Strings'!$A$2:$D$295, 4, FALSE)</f>
        <v>Once you've downloaded the Authenticator app, you can use any of the methods below to continue with enrollment.</v>
      </c>
      <c r="K308" t="str">
        <f>IF(IF(NOT(ISNA(MATCH(K$1, 'Locale Strings'!$1:$1, 0))), LEN(VLOOKUP($I308, 'Locale Strings'!$A$1:$AO$1718, MATCH(K$1, 'Locale Strings'!$1:$1, 0), FALSE)) = 0, TRUE), _xlfn.CONCAT("(", K$1, ") ", $J308), VLOOKUP($I308, 'Locale Strings'!$A$1:$AO$1718, MATCH(K$1, 'Locale Strings'!$1:$1, 0), FALSE))</f>
        <v>(es) Once you've downloaded the Authenticator app, you can use any of the methods below to continue with enrollment.</v>
      </c>
      <c r="L308" t="str">
        <f>IF(IF(NOT(ISNA(MATCH(L$1, 'Locale Strings'!$1:$1, 0))), LEN(VLOOKUP($I308, 'Locale Strings'!$A$1:$AO$1718, MATCH(L$1, 'Locale Strings'!$1:$1, 0), FALSE)) = 0, TRUE), _xlfn.CONCAT("(", L$1, ") ", $J308), VLOOKUP($I308, 'Locale Strings'!$A$1:$AO$1718, MATCH(L$1, 'Locale Strings'!$1:$1, 0), FALSE))</f>
        <v>(en-US) Once you've downloaded the Authenticator app, you can use any of the methods below to continue with enrollment.</v>
      </c>
    </row>
    <row r="309" spans="1:12" ht="14.4" x14ac:dyDescent="0.3">
      <c r="A309" t="s">
        <v>323</v>
      </c>
      <c r="B309" t="s">
        <v>12</v>
      </c>
      <c r="C309" t="s">
        <v>19</v>
      </c>
      <c r="D309" t="s">
        <v>304</v>
      </c>
      <c r="E309" t="s">
        <v>21</v>
      </c>
      <c r="I309" t="s">
        <v>303</v>
      </c>
      <c r="J309" t="str">
        <f>VLOOKUP($I309, 'Locale Strings'!$A$2:$D$295, 4, FALSE)</f>
        <v>Once you've downloaded the Authenticator app, you can use any of the methods below to continue with enrollment.</v>
      </c>
      <c r="K309" t="str">
        <f>IF(IF(NOT(ISNA(MATCH(K$1, 'Locale Strings'!$1:$1, 0))), LEN(VLOOKUP($I309, 'Locale Strings'!$A$1:$AO$1718, MATCH(K$1, 'Locale Strings'!$1:$1, 0), FALSE)) = 0, TRUE), _xlfn.CONCAT("(", K$1, ") ", $J309), VLOOKUP($I309, 'Locale Strings'!$A$1:$AO$1718, MATCH(K$1, 'Locale Strings'!$1:$1, 0), FALSE))</f>
        <v>(es) Once you've downloaded the Authenticator app, you can use any of the methods below to continue with enrollment.</v>
      </c>
      <c r="L309" t="str">
        <f>IF(IF(NOT(ISNA(MATCH(L$1, 'Locale Strings'!$1:$1, 0))), LEN(VLOOKUP($I309, 'Locale Strings'!$A$1:$AO$1718, MATCH(L$1, 'Locale Strings'!$1:$1, 0), FALSE)) = 0, TRUE), _xlfn.CONCAT("(", L$1, ") ", $J309), VLOOKUP($I309, 'Locale Strings'!$A$1:$AO$1718, MATCH(L$1, 'Locale Strings'!$1:$1, 0), FALSE))</f>
        <v>(en-US) Once you've downloaded the Authenticator app, you can use any of the methods below to continue with enrollment.</v>
      </c>
    </row>
    <row r="310" spans="1:12" ht="14.4" x14ac:dyDescent="0.3">
      <c r="A310" t="s">
        <v>323</v>
      </c>
      <c r="B310" t="s">
        <v>12</v>
      </c>
      <c r="C310" t="s">
        <v>298</v>
      </c>
      <c r="D310" t="s">
        <v>305</v>
      </c>
      <c r="E310" t="s">
        <v>300</v>
      </c>
      <c r="I310" t="s">
        <v>324</v>
      </c>
      <c r="J310" t="str">
        <f>VLOOKUP($I310, 'Locale Strings'!$A$2:$D$295, 4, FALSE)</f>
        <v>Using your app scan the QR code</v>
      </c>
      <c r="K310" t="str">
        <f>IF(IF(NOT(ISNA(MATCH(K$1, 'Locale Strings'!$1:$1, 0))), LEN(VLOOKUP($I310, 'Locale Strings'!$A$1:$AO$1718, MATCH(K$1, 'Locale Strings'!$1:$1, 0), FALSE)) = 0, TRUE), _xlfn.CONCAT("(", K$1, ") ", $J310), VLOOKUP($I310, 'Locale Strings'!$A$1:$AO$1718, MATCH(K$1, 'Locale Strings'!$1:$1, 0), FALSE))</f>
        <v>(es) Using your app scan the QR code</v>
      </c>
      <c r="L310" t="str">
        <f>IF(IF(NOT(ISNA(MATCH(L$1, 'Locale Strings'!$1:$1, 0))), LEN(VLOOKUP($I310, 'Locale Strings'!$A$1:$AO$1718, MATCH(L$1, 'Locale Strings'!$1:$1, 0), FALSE)) = 0, TRUE), _xlfn.CONCAT("(", L$1, ") ", $J310), VLOOKUP($I310, 'Locale Strings'!$A$1:$AO$1718, MATCH(L$1, 'Locale Strings'!$1:$1, 0), FALSE))</f>
        <v>(en-US) Using your app scan the QR code</v>
      </c>
    </row>
    <row r="311" spans="1:12" ht="14.4" x14ac:dyDescent="0.3">
      <c r="A311" t="s">
        <v>323</v>
      </c>
      <c r="B311" t="s">
        <v>12</v>
      </c>
      <c r="C311" t="s">
        <v>298</v>
      </c>
      <c r="D311" t="s">
        <v>305</v>
      </c>
      <c r="E311" t="s">
        <v>307</v>
      </c>
      <c r="I311" t="s">
        <v>325</v>
      </c>
      <c r="J311" t="str">
        <f>VLOOKUP($I311, 'Locale Strings'!$A$2:$D$295, 4, FALSE)</f>
        <v>In the authenticator app, click the add a new account button, then select Other. To scan, bring your phone's camera closer to the screen.</v>
      </c>
      <c r="K311" t="str">
        <f>IF(IF(NOT(ISNA(MATCH(K$1, 'Locale Strings'!$1:$1, 0))), LEN(VLOOKUP($I311, 'Locale Strings'!$A$1:$AO$1718, MATCH(K$1, 'Locale Strings'!$1:$1, 0), FALSE)) = 0, TRUE), _xlfn.CONCAT("(", K$1, ") ", $J311), VLOOKUP($I311, 'Locale Strings'!$A$1:$AO$1718, MATCH(K$1, 'Locale Strings'!$1:$1, 0), FALSE))</f>
        <v>(es) In the authenticator app, click the add a new account button, then select Other. To scan, bring your phone's camera closer to the screen.</v>
      </c>
      <c r="L311" t="str">
        <f>IF(IF(NOT(ISNA(MATCH(L$1, 'Locale Strings'!$1:$1, 0))), LEN(VLOOKUP($I311, 'Locale Strings'!$A$1:$AO$1718, MATCH(L$1, 'Locale Strings'!$1:$1, 0), FALSE)) = 0, TRUE), _xlfn.CONCAT("(", L$1, ") ", $J311), VLOOKUP($I311, 'Locale Strings'!$A$1:$AO$1718, MATCH(L$1, 'Locale Strings'!$1:$1, 0), FALSE))</f>
        <v>(en-US) In the authenticator app, click the add a new account button, then select Other. To scan, bring your phone's camera closer to the screen.</v>
      </c>
    </row>
    <row r="312" spans="1:12" ht="14.4" x14ac:dyDescent="0.3">
      <c r="A312" t="s">
        <v>323</v>
      </c>
      <c r="B312" t="s">
        <v>12</v>
      </c>
      <c r="C312" t="s">
        <v>298</v>
      </c>
      <c r="D312" t="s">
        <v>305</v>
      </c>
      <c r="E312" t="s">
        <v>309</v>
      </c>
      <c r="I312" t="s">
        <v>326</v>
      </c>
      <c r="J312" t="str">
        <f>VLOOKUP($I312, 'Locale Strings'!$A$2:$D$295, 4, FALSE)</f>
        <v>Can't scan the code?</v>
      </c>
      <c r="K312" t="str">
        <f>IF(IF(NOT(ISNA(MATCH(K$1, 'Locale Strings'!$1:$1, 0))), LEN(VLOOKUP($I312, 'Locale Strings'!$A$1:$AO$1718, MATCH(K$1, 'Locale Strings'!$1:$1, 0), FALSE)) = 0, TRUE), _xlfn.CONCAT("(", K$1, ") ", $J312), VLOOKUP($I312, 'Locale Strings'!$A$1:$AO$1718, MATCH(K$1, 'Locale Strings'!$1:$1, 0), FALSE))</f>
        <v>(es) Can't scan the code?</v>
      </c>
      <c r="L312" t="str">
        <f>IF(IF(NOT(ISNA(MATCH(L$1, 'Locale Strings'!$1:$1, 0))), LEN(VLOOKUP($I312, 'Locale Strings'!$A$1:$AO$1718, MATCH(L$1, 'Locale Strings'!$1:$1, 0), FALSE)) = 0, TRUE), _xlfn.CONCAT("(", L$1, ") ", $J312), VLOOKUP($I312, 'Locale Strings'!$A$1:$AO$1718, MATCH(L$1, 'Locale Strings'!$1:$1, 0), FALSE))</f>
        <v>(en-US) Can't scan the code?</v>
      </c>
    </row>
    <row r="313" spans="1:12" ht="14.4" x14ac:dyDescent="0.3">
      <c r="A313" t="s">
        <v>323</v>
      </c>
      <c r="B313" t="s">
        <v>12</v>
      </c>
      <c r="C313" t="s">
        <v>298</v>
      </c>
      <c r="D313" t="s">
        <v>311</v>
      </c>
      <c r="E313" t="s">
        <v>300</v>
      </c>
      <c r="I313" t="s">
        <v>327</v>
      </c>
      <c r="J313" t="str">
        <f>VLOOKUP($I313, 'Locale Strings'!$A$2:$D$295, 4, FALSE)</f>
        <v>Enter code manually</v>
      </c>
      <c r="K313" t="str">
        <f>IF(IF(NOT(ISNA(MATCH(K$1, 'Locale Strings'!$1:$1, 0))), LEN(VLOOKUP($I313, 'Locale Strings'!$A$1:$AO$1718, MATCH(K$1, 'Locale Strings'!$1:$1, 0), FALSE)) = 0, TRUE), _xlfn.CONCAT("(", K$1, ") ", $J313), VLOOKUP($I313, 'Locale Strings'!$A$1:$AO$1718, MATCH(K$1, 'Locale Strings'!$1:$1, 0), FALSE))</f>
        <v>(es) Enter code manually</v>
      </c>
      <c r="L313" t="str">
        <f>IF(IF(NOT(ISNA(MATCH(L$1, 'Locale Strings'!$1:$1, 0))), LEN(VLOOKUP($I313, 'Locale Strings'!$A$1:$AO$1718, MATCH(L$1, 'Locale Strings'!$1:$1, 0), FALSE)) = 0, TRUE), _xlfn.CONCAT("(", L$1, ") ", $J313), VLOOKUP($I313, 'Locale Strings'!$A$1:$AO$1718, MATCH(L$1, 'Locale Strings'!$1:$1, 0), FALSE))</f>
        <v>(en-US) Enter code manually</v>
      </c>
    </row>
    <row r="314" spans="1:12" ht="14.4" x14ac:dyDescent="0.3">
      <c r="A314" t="s">
        <v>323</v>
      </c>
      <c r="B314" t="s">
        <v>12</v>
      </c>
      <c r="C314" t="s">
        <v>298</v>
      </c>
      <c r="D314" t="s">
        <v>311</v>
      </c>
      <c r="E314" t="s">
        <v>313</v>
      </c>
      <c r="I314" t="s">
        <v>314</v>
      </c>
      <c r="J314" t="str">
        <f>VLOOKUP($I314, 'Locale Strings'!$A$2:$D$295, 4, FALSE)</f>
        <v>Account Name:</v>
      </c>
      <c r="K314" t="str">
        <f>IF(IF(NOT(ISNA(MATCH(K$1, 'Locale Strings'!$1:$1, 0))), LEN(VLOOKUP($I314, 'Locale Strings'!$A$1:$AO$1718, MATCH(K$1, 'Locale Strings'!$1:$1, 0), FALSE)) = 0, TRUE), _xlfn.CONCAT("(", K$1, ") ", $J314), VLOOKUP($I314, 'Locale Strings'!$A$1:$AO$1718, MATCH(K$1, 'Locale Strings'!$1:$1, 0), FALSE))</f>
        <v>(es) Account Name:</v>
      </c>
      <c r="L314" t="str">
        <f>IF(IF(NOT(ISNA(MATCH(L$1, 'Locale Strings'!$1:$1, 0))), LEN(VLOOKUP($I314, 'Locale Strings'!$A$1:$AO$1718, MATCH(L$1, 'Locale Strings'!$1:$1, 0), FALSE)) = 0, TRUE), _xlfn.CONCAT("(", L$1, ") ", $J314), VLOOKUP($I314, 'Locale Strings'!$A$1:$AO$1718, MATCH(L$1, 'Locale Strings'!$1:$1, 0), FALSE))</f>
        <v>(en-US) Account Name:</v>
      </c>
    </row>
    <row r="315" spans="1:12" ht="14.4" x14ac:dyDescent="0.3">
      <c r="A315" t="s">
        <v>323</v>
      </c>
      <c r="B315" t="s">
        <v>12</v>
      </c>
      <c r="C315" t="s">
        <v>298</v>
      </c>
      <c r="D315" t="s">
        <v>311</v>
      </c>
      <c r="E315" t="s">
        <v>315</v>
      </c>
      <c r="I315" t="s">
        <v>328</v>
      </c>
      <c r="J315" t="str">
        <f>VLOOKUP($I315, 'Locale Strings'!$A$2:$D$295, 4, FALSE)</f>
        <v>Secret Key:</v>
      </c>
      <c r="K315" t="str">
        <f>IF(IF(NOT(ISNA(MATCH(K$1, 'Locale Strings'!$1:$1, 0))), LEN(VLOOKUP($I315, 'Locale Strings'!$A$1:$AO$1718, MATCH(K$1, 'Locale Strings'!$1:$1, 0), FALSE)) = 0, TRUE), _xlfn.CONCAT("(", K$1, ") ", $J315), VLOOKUP($I315, 'Locale Strings'!$A$1:$AO$1718, MATCH(K$1, 'Locale Strings'!$1:$1, 0), FALSE))</f>
        <v>(es) Secret Key:</v>
      </c>
      <c r="L315" t="str">
        <f>IF(IF(NOT(ISNA(MATCH(L$1, 'Locale Strings'!$1:$1, 0))), LEN(VLOOKUP($I315, 'Locale Strings'!$A$1:$AO$1718, MATCH(L$1, 'Locale Strings'!$1:$1, 0), FALSE)) = 0, TRUE), _xlfn.CONCAT("(", L$1, ") ", $J315), VLOOKUP($I315, 'Locale Strings'!$A$1:$AO$1718, MATCH(L$1, 'Locale Strings'!$1:$1, 0), FALSE))</f>
        <v>(en-US) Secret Key:</v>
      </c>
    </row>
    <row r="316" spans="1:12" ht="14.4" x14ac:dyDescent="0.3">
      <c r="A316" t="s">
        <v>323</v>
      </c>
      <c r="B316" t="s">
        <v>12</v>
      </c>
      <c r="C316" t="s">
        <v>298</v>
      </c>
      <c r="D316" t="s">
        <v>311</v>
      </c>
      <c r="E316" t="s">
        <v>317</v>
      </c>
      <c r="I316" t="s">
        <v>318</v>
      </c>
      <c r="J316" t="str">
        <f>VLOOKUP($I316, 'Locale Strings'!$A$2:$D$295, 4, FALSE)</f>
        <v>Still having trouble?</v>
      </c>
      <c r="K316" t="str">
        <f>IF(IF(NOT(ISNA(MATCH(K$1, 'Locale Strings'!$1:$1, 0))), LEN(VLOOKUP($I316, 'Locale Strings'!$A$1:$AO$1718, MATCH(K$1, 'Locale Strings'!$1:$1, 0), FALSE)) = 0, TRUE), _xlfn.CONCAT("(", K$1, ") ", $J316), VLOOKUP($I316, 'Locale Strings'!$A$1:$AO$1718, MATCH(K$1, 'Locale Strings'!$1:$1, 0), FALSE))</f>
        <v>(es) Still having trouble?</v>
      </c>
      <c r="L316" t="str">
        <f>IF(IF(NOT(ISNA(MATCH(L$1, 'Locale Strings'!$1:$1, 0))), LEN(VLOOKUP($I316, 'Locale Strings'!$A$1:$AO$1718, MATCH(L$1, 'Locale Strings'!$1:$1, 0), FALSE)) = 0, TRUE), _xlfn.CONCAT("(", L$1, ") ", $J316), VLOOKUP($I316, 'Locale Strings'!$A$1:$AO$1718, MATCH(L$1, 'Locale Strings'!$1:$1, 0), FALSE))</f>
        <v>(en-US) Still having trouble?</v>
      </c>
    </row>
    <row r="317" spans="1:12" ht="14.4" x14ac:dyDescent="0.3">
      <c r="A317" t="s">
        <v>323</v>
      </c>
      <c r="B317" t="s">
        <v>12</v>
      </c>
      <c r="C317" t="s">
        <v>19</v>
      </c>
      <c r="D317" t="s">
        <v>319</v>
      </c>
      <c r="E317" t="s">
        <v>21</v>
      </c>
      <c r="I317" t="s">
        <v>329</v>
      </c>
      <c r="J317" t="str">
        <f>VLOOKUP($I317, 'Locale Strings'!$A$2:$D$295, 4, FALSE)</f>
        <v>Enter the verification code from your authenticator app.</v>
      </c>
      <c r="K317" t="str">
        <f>IF(IF(NOT(ISNA(MATCH(K$1, 'Locale Strings'!$1:$1, 0))), LEN(VLOOKUP($I317, 'Locale Strings'!$A$1:$AO$1718, MATCH(K$1, 'Locale Strings'!$1:$1, 0), FALSE)) = 0, TRUE), _xlfn.CONCAT("(", K$1, ") ", $J317), VLOOKUP($I317, 'Locale Strings'!$A$1:$AO$1718, MATCH(K$1, 'Locale Strings'!$1:$1, 0), FALSE))</f>
        <v>(es) Enter the verification code from your authenticator app.</v>
      </c>
      <c r="L317" t="str">
        <f>IF(IF(NOT(ISNA(MATCH(L$1, 'Locale Strings'!$1:$1, 0))), LEN(VLOOKUP($I317, 'Locale Strings'!$A$1:$AO$1718, MATCH(L$1, 'Locale Strings'!$1:$1, 0), FALSE)) = 0, TRUE), _xlfn.CONCAT("(", L$1, ") ", $J317), VLOOKUP($I317, 'Locale Strings'!$A$1:$AO$1718, MATCH(L$1, 'Locale Strings'!$1:$1, 0), FALSE))</f>
        <v>(en-US) Enter the verification code from your authenticator app.</v>
      </c>
    </row>
    <row r="318" spans="1:12" ht="14.4" x14ac:dyDescent="0.3">
      <c r="A318" t="s">
        <v>323</v>
      </c>
      <c r="B318" t="s">
        <v>12</v>
      </c>
      <c r="C318" t="s">
        <v>19</v>
      </c>
      <c r="D318" t="s">
        <v>321</v>
      </c>
      <c r="E318" t="s">
        <v>21</v>
      </c>
      <c r="I318" t="s">
        <v>330</v>
      </c>
      <c r="J318" t="str">
        <f>VLOOKUP($I318, 'Locale Strings'!$A$2:$D$295, 4, FALSE)</f>
        <v>Enter your code</v>
      </c>
      <c r="K318" t="str">
        <f>IF(IF(NOT(ISNA(MATCH(K$1, 'Locale Strings'!$1:$1, 0))), LEN(VLOOKUP($I318, 'Locale Strings'!$A$1:$AO$1718, MATCH(K$1, 'Locale Strings'!$1:$1, 0), FALSE)) = 0, TRUE), _xlfn.CONCAT("(", K$1, ") ", $J318), VLOOKUP($I318, 'Locale Strings'!$A$1:$AO$1718, MATCH(K$1, 'Locale Strings'!$1:$1, 0), FALSE))</f>
        <v>(es) Enter your code</v>
      </c>
      <c r="L318" t="str">
        <f>IF(IF(NOT(ISNA(MATCH(L$1, 'Locale Strings'!$1:$1, 0))), LEN(VLOOKUP($I318, 'Locale Strings'!$A$1:$AO$1718, MATCH(L$1, 'Locale Strings'!$1:$1, 0), FALSE)) = 0, TRUE), _xlfn.CONCAT("(", L$1, ") ", $J318), VLOOKUP($I318, 'Locale Strings'!$A$1:$AO$1718, MATCH(L$1, 'Locale Strings'!$1:$1, 0), FALSE))</f>
        <v>(en-US) Enter your code</v>
      </c>
    </row>
    <row r="319" spans="1:12" ht="14.4" x14ac:dyDescent="0.3">
      <c r="A319" t="s">
        <v>323</v>
      </c>
      <c r="B319" t="s">
        <v>12</v>
      </c>
      <c r="C319" t="s">
        <v>16</v>
      </c>
      <c r="E319" t="s">
        <v>52</v>
      </c>
      <c r="I319" t="s">
        <v>53</v>
      </c>
      <c r="J319" t="str">
        <f>VLOOKUP($I319, 'Locale Strings'!$A$2:$D$295, 4, FALSE)</f>
        <v>Continue</v>
      </c>
      <c r="K319" t="str">
        <f>IF(IF(NOT(ISNA(MATCH(K$1, 'Locale Strings'!$1:$1, 0))), LEN(VLOOKUP($I319, 'Locale Strings'!$A$1:$AO$1718, MATCH(K$1, 'Locale Strings'!$1:$1, 0), FALSE)) = 0, TRUE), _xlfn.CONCAT("(", K$1, ") ", $J319), VLOOKUP($I319, 'Locale Strings'!$A$1:$AO$1718, MATCH(K$1, 'Locale Strings'!$1:$1, 0), FALSE))</f>
        <v>(es) Continue</v>
      </c>
      <c r="L319" t="str">
        <f>IF(IF(NOT(ISNA(MATCH(L$1, 'Locale Strings'!$1:$1, 0))), LEN(VLOOKUP($I319, 'Locale Strings'!$A$1:$AO$1718, MATCH(L$1, 'Locale Strings'!$1:$1, 0), FALSE)) = 0, TRUE), _xlfn.CONCAT("(", L$1, ") ", $J319), VLOOKUP($I319, 'Locale Strings'!$A$1:$AO$1718, MATCH(L$1, 'Locale Strings'!$1:$1, 0), FALSE))</f>
        <v>(en-US) Continue</v>
      </c>
    </row>
    <row r="320" spans="1:12" ht="14.4" x14ac:dyDescent="0.3"/>
    <row r="321" ht="14.4" x14ac:dyDescent="0.3"/>
    <row r="322" ht="14.4" x14ac:dyDescent="0.3"/>
    <row r="323" ht="14.4" x14ac:dyDescent="0.3"/>
    <row r="324" ht="14.4" x14ac:dyDescent="0.3"/>
    <row r="325" ht="14.4" x14ac:dyDescent="0.3"/>
    <row r="326" ht="14.4" x14ac:dyDescent="0.3"/>
    <row r="327" ht="14.4" x14ac:dyDescent="0.3"/>
    <row r="328" ht="14.4" x14ac:dyDescent="0.3"/>
    <row r="329" ht="14.4" x14ac:dyDescent="0.3"/>
    <row r="330" ht="14.4" x14ac:dyDescent="0.3"/>
    <row r="331" ht="14.4" x14ac:dyDescent="0.3"/>
    <row r="332" ht="14.4" x14ac:dyDescent="0.3"/>
    <row r="333" ht="14.4" x14ac:dyDescent="0.3"/>
    <row r="334" ht="14.4" x14ac:dyDescent="0.3"/>
    <row r="335" ht="14.4" x14ac:dyDescent="0.3"/>
    <row r="336" ht="14.4" x14ac:dyDescent="0.3"/>
    <row r="337" ht="14.4" x14ac:dyDescent="0.3"/>
    <row r="338" ht="14.4" x14ac:dyDescent="0.3"/>
    <row r="339" ht="14.4" x14ac:dyDescent="0.3"/>
    <row r="340" ht="14.4" x14ac:dyDescent="0.3"/>
    <row r="341" ht="14.4" x14ac:dyDescent="0.3"/>
    <row r="342" ht="14.4" x14ac:dyDescent="0.3"/>
    <row r="343" ht="14.4" x14ac:dyDescent="0.3"/>
    <row r="344" ht="14.4" x14ac:dyDescent="0.3"/>
    <row r="345" ht="14.4" x14ac:dyDescent="0.3"/>
    <row r="346" ht="14.4" x14ac:dyDescent="0.3"/>
    <row r="347" ht="14.4" x14ac:dyDescent="0.3"/>
    <row r="348" ht="14.4" x14ac:dyDescent="0.3"/>
    <row r="349" ht="14.4" x14ac:dyDescent="0.3"/>
    <row r="350" ht="14.4" x14ac:dyDescent="0.3"/>
    <row r="351" ht="14.4" x14ac:dyDescent="0.3"/>
    <row r="352" ht="14.4" x14ac:dyDescent="0.3"/>
    <row r="353" ht="14.4" x14ac:dyDescent="0.3"/>
    <row r="354" ht="14.4" x14ac:dyDescent="0.3"/>
    <row r="355" ht="14.4" x14ac:dyDescent="0.3"/>
    <row r="356" ht="14.4" x14ac:dyDescent="0.3"/>
    <row r="357" ht="14.4" x14ac:dyDescent="0.3"/>
    <row r="358" ht="14.4" x14ac:dyDescent="0.3"/>
    <row r="359" ht="14.4" x14ac:dyDescent="0.3"/>
    <row r="360" ht="14.4" x14ac:dyDescent="0.3"/>
    <row r="361" ht="14.4" x14ac:dyDescent="0.3"/>
    <row r="362" ht="14.4" x14ac:dyDescent="0.3"/>
    <row r="363" ht="14.4" x14ac:dyDescent="0.3"/>
    <row r="364" ht="14.4" x14ac:dyDescent="0.3"/>
    <row r="365" ht="14.4" x14ac:dyDescent="0.3"/>
    <row r="366" ht="14.4" x14ac:dyDescent="0.3"/>
    <row r="367" ht="14.4" x14ac:dyDescent="0.3"/>
    <row r="368" ht="14.4" x14ac:dyDescent="0.3"/>
    <row r="369" ht="14.4" x14ac:dyDescent="0.3"/>
    <row r="370" ht="14.4" x14ac:dyDescent="0.3"/>
    <row r="371" ht="14.4" x14ac:dyDescent="0.3"/>
    <row r="372" ht="14.4" x14ac:dyDescent="0.3"/>
    <row r="373" ht="14.4" x14ac:dyDescent="0.3"/>
    <row r="374" ht="14.4" x14ac:dyDescent="0.3"/>
    <row r="375" ht="14.4" x14ac:dyDescent="0.3"/>
    <row r="376" ht="14.4" x14ac:dyDescent="0.3"/>
    <row r="377" ht="14.4" x14ac:dyDescent="0.3"/>
    <row r="378" ht="14.4" x14ac:dyDescent="0.3"/>
    <row r="379" ht="14.4" x14ac:dyDescent="0.3"/>
    <row r="380" ht="14.4" x14ac:dyDescent="0.3"/>
    <row r="381" ht="14.4" x14ac:dyDescent="0.3"/>
    <row r="382" ht="14.4" x14ac:dyDescent="0.3"/>
    <row r="383" ht="14.4" x14ac:dyDescent="0.3"/>
    <row r="384" ht="14.4" x14ac:dyDescent="0.3"/>
    <row r="385" ht="14.4" x14ac:dyDescent="0.3"/>
    <row r="386" ht="14.4" x14ac:dyDescent="0.3"/>
    <row r="387" ht="14.4" x14ac:dyDescent="0.3"/>
    <row r="388" ht="14.4" x14ac:dyDescent="0.3"/>
    <row r="389" ht="14.4" x14ac:dyDescent="0.3"/>
    <row r="390" ht="14.4" x14ac:dyDescent="0.3"/>
    <row r="391" ht="14.4" x14ac:dyDescent="0.3"/>
    <row r="392" ht="14.4" x14ac:dyDescent="0.3"/>
    <row r="393" ht="14.4" x14ac:dyDescent="0.3"/>
    <row r="394" ht="14.4" x14ac:dyDescent="0.3"/>
    <row r="395" ht="14.4" x14ac:dyDescent="0.3"/>
    <row r="396" ht="14.4" x14ac:dyDescent="0.3"/>
    <row r="397" ht="14.4" x14ac:dyDescent="0.3"/>
    <row r="398" ht="14.4" x14ac:dyDescent="0.3"/>
    <row r="399" ht="14.4" x14ac:dyDescent="0.3"/>
    <row r="400" ht="14.4" x14ac:dyDescent="0.3"/>
    <row r="401" ht="14.4" x14ac:dyDescent="0.3"/>
    <row r="402" ht="14.4" x14ac:dyDescent="0.3"/>
    <row r="403" ht="14.4" x14ac:dyDescent="0.3"/>
    <row r="404" ht="14.4" x14ac:dyDescent="0.3"/>
    <row r="405" ht="14.4" x14ac:dyDescent="0.3"/>
    <row r="406" ht="14.4" x14ac:dyDescent="0.3"/>
    <row r="407" ht="14.4" x14ac:dyDescent="0.3"/>
    <row r="408" ht="14.4" x14ac:dyDescent="0.3"/>
    <row r="409" ht="14.4" x14ac:dyDescent="0.3"/>
    <row r="410" ht="14.4" x14ac:dyDescent="0.3"/>
    <row r="411" ht="14.4" x14ac:dyDescent="0.3"/>
    <row r="412" ht="14.4" x14ac:dyDescent="0.3"/>
    <row r="413" ht="14.4" x14ac:dyDescent="0.3"/>
    <row r="414" ht="14.4" x14ac:dyDescent="0.3"/>
    <row r="415" ht="14.4" x14ac:dyDescent="0.3"/>
    <row r="416" ht="14.4" x14ac:dyDescent="0.3"/>
    <row r="417" ht="14.4" x14ac:dyDescent="0.3"/>
    <row r="418" ht="14.4" x14ac:dyDescent="0.3"/>
    <row r="419" ht="14.4" x14ac:dyDescent="0.3"/>
    <row r="420" ht="14.4" x14ac:dyDescent="0.3"/>
    <row r="421" ht="14.4" x14ac:dyDescent="0.3"/>
    <row r="422" ht="14.4" x14ac:dyDescent="0.3"/>
    <row r="423" ht="14.4" x14ac:dyDescent="0.3"/>
    <row r="424" ht="14.4" x14ac:dyDescent="0.3"/>
    <row r="425" ht="14.4" x14ac:dyDescent="0.3"/>
    <row r="426" ht="14.4" x14ac:dyDescent="0.3"/>
    <row r="427" ht="14.4" x14ac:dyDescent="0.3"/>
    <row r="428" ht="14.4" x14ac:dyDescent="0.3"/>
    <row r="429" ht="14.4" x14ac:dyDescent="0.3"/>
    <row r="430" ht="14.4" x14ac:dyDescent="0.3"/>
    <row r="431" ht="14.4" x14ac:dyDescent="0.3"/>
    <row r="432" ht="14.4" x14ac:dyDescent="0.3"/>
    <row r="433" ht="14.4" x14ac:dyDescent="0.3"/>
    <row r="434" ht="14.4" x14ac:dyDescent="0.3"/>
    <row r="435" ht="14.4" x14ac:dyDescent="0.3"/>
    <row r="436" ht="14.4" x14ac:dyDescent="0.3"/>
    <row r="437" ht="14.4" x14ac:dyDescent="0.3"/>
    <row r="438" ht="14.4" x14ac:dyDescent="0.3"/>
    <row r="439" ht="14.4" x14ac:dyDescent="0.3"/>
    <row r="440" ht="14.4" x14ac:dyDescent="0.3"/>
    <row r="441" ht="14.4" x14ac:dyDescent="0.3"/>
    <row r="442" ht="14.4" x14ac:dyDescent="0.3"/>
    <row r="443" ht="14.4" x14ac:dyDescent="0.3"/>
    <row r="444" ht="14.4" x14ac:dyDescent="0.3"/>
    <row r="445" ht="14.4" x14ac:dyDescent="0.3"/>
    <row r="446" ht="14.4" x14ac:dyDescent="0.3"/>
    <row r="447" ht="14.4" x14ac:dyDescent="0.3"/>
    <row r="448" ht="14.4" x14ac:dyDescent="0.3"/>
    <row r="449" ht="14.4" x14ac:dyDescent="0.3"/>
    <row r="450" ht="14.4" x14ac:dyDescent="0.3"/>
    <row r="451" ht="14.4" x14ac:dyDescent="0.3"/>
    <row r="452" ht="14.4" x14ac:dyDescent="0.3"/>
    <row r="453" ht="14.4" x14ac:dyDescent="0.3"/>
    <row r="454" ht="14.4" x14ac:dyDescent="0.3"/>
    <row r="455" ht="14.4" x14ac:dyDescent="0.3"/>
    <row r="456" ht="14.4" x14ac:dyDescent="0.3"/>
    <row r="457" ht="14.4" x14ac:dyDescent="0.3"/>
    <row r="458" ht="14.4" x14ac:dyDescent="0.3"/>
    <row r="459" ht="14.4" x14ac:dyDescent="0.3"/>
    <row r="460" ht="14.4" x14ac:dyDescent="0.3"/>
    <row r="461" ht="14.4" x14ac:dyDescent="0.3"/>
    <row r="462" ht="14.4" x14ac:dyDescent="0.3"/>
    <row r="463" ht="14.4" x14ac:dyDescent="0.3"/>
    <row r="464" ht="14.4" x14ac:dyDescent="0.3"/>
    <row r="465" ht="14.4" x14ac:dyDescent="0.3"/>
    <row r="466" ht="14.4" x14ac:dyDescent="0.3"/>
    <row r="467" ht="14.4" x14ac:dyDescent="0.3"/>
    <row r="468" ht="14.4" x14ac:dyDescent="0.3"/>
    <row r="469" ht="14.4" x14ac:dyDescent="0.3"/>
    <row r="470" ht="14.4" x14ac:dyDescent="0.3"/>
    <row r="471" ht="14.4" x14ac:dyDescent="0.3"/>
    <row r="472" ht="14.4" x14ac:dyDescent="0.3"/>
    <row r="473" ht="14.4" x14ac:dyDescent="0.3"/>
    <row r="474" ht="14.4" x14ac:dyDescent="0.3"/>
    <row r="475" ht="14.4" x14ac:dyDescent="0.3"/>
    <row r="476" ht="14.4" x14ac:dyDescent="0.3"/>
    <row r="477" ht="14.4" x14ac:dyDescent="0.3"/>
    <row r="478" ht="14.4" x14ac:dyDescent="0.3"/>
    <row r="479" ht="14.4" x14ac:dyDescent="0.3"/>
    <row r="480" ht="14.4" x14ac:dyDescent="0.3"/>
    <row r="481" ht="14.4" x14ac:dyDescent="0.3"/>
    <row r="482" ht="14.4" x14ac:dyDescent="0.3"/>
    <row r="483" ht="14.4" x14ac:dyDescent="0.3"/>
    <row r="484" ht="14.4" x14ac:dyDescent="0.3"/>
    <row r="485" ht="14.4" x14ac:dyDescent="0.3"/>
    <row r="486" ht="14.4" x14ac:dyDescent="0.3"/>
    <row r="487" ht="14.4" x14ac:dyDescent="0.3"/>
    <row r="488" ht="14.4" x14ac:dyDescent="0.3"/>
    <row r="489" ht="14.4" x14ac:dyDescent="0.3"/>
    <row r="490" ht="14.4" x14ac:dyDescent="0.3"/>
    <row r="491" ht="14.4" x14ac:dyDescent="0.3"/>
    <row r="492" ht="14.4" x14ac:dyDescent="0.3"/>
    <row r="493" ht="14.4" x14ac:dyDescent="0.3"/>
    <row r="494" ht="14.4" x14ac:dyDescent="0.3"/>
    <row r="495" ht="14.4" x14ac:dyDescent="0.3"/>
    <row r="496" ht="14.4" x14ac:dyDescent="0.3"/>
    <row r="497" ht="14.4" x14ac:dyDescent="0.3"/>
    <row r="498" ht="14.4" x14ac:dyDescent="0.3"/>
    <row r="499" ht="14.4" x14ac:dyDescent="0.3"/>
    <row r="500" ht="14.4" x14ac:dyDescent="0.3"/>
    <row r="501" ht="14.4" x14ac:dyDescent="0.3"/>
    <row r="502" ht="14.4" x14ac:dyDescent="0.3"/>
    <row r="503" ht="14.4" x14ac:dyDescent="0.3"/>
    <row r="504" ht="14.4" x14ac:dyDescent="0.3"/>
    <row r="505" ht="14.4" x14ac:dyDescent="0.3"/>
    <row r="506" ht="14.4" x14ac:dyDescent="0.3"/>
    <row r="507" ht="14.4" x14ac:dyDescent="0.3"/>
    <row r="508" ht="14.4" x14ac:dyDescent="0.3"/>
    <row r="509" ht="14.4" x14ac:dyDescent="0.3"/>
    <row r="510" ht="14.4" x14ac:dyDescent="0.3"/>
    <row r="511" ht="14.4" x14ac:dyDescent="0.3"/>
    <row r="512" ht="14.4" x14ac:dyDescent="0.3"/>
    <row r="513" ht="14.4" x14ac:dyDescent="0.3"/>
    <row r="514" ht="14.4" x14ac:dyDescent="0.3"/>
    <row r="515" ht="14.4" x14ac:dyDescent="0.3"/>
    <row r="516" ht="14.4" x14ac:dyDescent="0.3"/>
    <row r="517" ht="14.4" x14ac:dyDescent="0.3"/>
    <row r="518" ht="14.4" x14ac:dyDescent="0.3"/>
    <row r="519" ht="14.4" x14ac:dyDescent="0.3"/>
    <row r="520" ht="14.4" x14ac:dyDescent="0.3"/>
    <row r="521" ht="14.4" x14ac:dyDescent="0.3"/>
    <row r="522" ht="14.4" x14ac:dyDescent="0.3"/>
    <row r="523" ht="14.4" x14ac:dyDescent="0.3"/>
    <row r="524" ht="14.4" x14ac:dyDescent="0.3"/>
    <row r="525" ht="14.4" x14ac:dyDescent="0.3"/>
    <row r="526" ht="14.4" x14ac:dyDescent="0.3"/>
    <row r="527" ht="14.4" x14ac:dyDescent="0.3"/>
    <row r="528" ht="14.4" x14ac:dyDescent="0.3"/>
    <row r="529" ht="14.4" x14ac:dyDescent="0.3"/>
    <row r="530" ht="14.4" x14ac:dyDescent="0.3"/>
    <row r="531" ht="14.4" x14ac:dyDescent="0.3"/>
    <row r="532" ht="14.4" x14ac:dyDescent="0.3"/>
    <row r="533" ht="14.4" x14ac:dyDescent="0.3"/>
    <row r="534" ht="14.4" x14ac:dyDescent="0.3"/>
    <row r="535" ht="14.4" x14ac:dyDescent="0.3"/>
    <row r="536" ht="14.4" x14ac:dyDescent="0.3"/>
    <row r="537" ht="14.4" x14ac:dyDescent="0.3"/>
    <row r="538" ht="14.4" x14ac:dyDescent="0.3"/>
    <row r="539" ht="14.4" x14ac:dyDescent="0.3"/>
    <row r="540" ht="14.4" x14ac:dyDescent="0.3"/>
    <row r="541" ht="14.4" x14ac:dyDescent="0.3"/>
    <row r="542" ht="14.4" x14ac:dyDescent="0.3"/>
    <row r="543" ht="14.4" x14ac:dyDescent="0.3"/>
    <row r="544" ht="14.4" x14ac:dyDescent="0.3"/>
    <row r="545" ht="14.4" x14ac:dyDescent="0.3"/>
    <row r="546" ht="14.4" x14ac:dyDescent="0.3"/>
    <row r="547" ht="14.4" x14ac:dyDescent="0.3"/>
    <row r="548" ht="14.4" x14ac:dyDescent="0.3"/>
    <row r="549" ht="14.4" x14ac:dyDescent="0.3"/>
    <row r="550" ht="14.4" x14ac:dyDescent="0.3"/>
    <row r="551" ht="14.4" x14ac:dyDescent="0.3"/>
    <row r="552" ht="14.4" x14ac:dyDescent="0.3"/>
    <row r="553" ht="14.4" x14ac:dyDescent="0.3"/>
    <row r="554" ht="14.4" x14ac:dyDescent="0.3"/>
    <row r="555" ht="14.4" x14ac:dyDescent="0.3"/>
    <row r="556" ht="14.4" x14ac:dyDescent="0.3"/>
    <row r="557" ht="14.4" x14ac:dyDescent="0.3"/>
    <row r="558" ht="14.4" x14ac:dyDescent="0.3"/>
    <row r="559" ht="14.4" x14ac:dyDescent="0.3"/>
    <row r="560" ht="14.4" x14ac:dyDescent="0.3"/>
    <row r="561" ht="14.4" x14ac:dyDescent="0.3"/>
    <row r="562" ht="14.4" x14ac:dyDescent="0.3"/>
    <row r="563" ht="14.4" x14ac:dyDescent="0.3"/>
    <row r="564" ht="14.4" x14ac:dyDescent="0.3"/>
    <row r="565" ht="14.4" x14ac:dyDescent="0.3"/>
    <row r="566" ht="14.4" x14ac:dyDescent="0.3"/>
    <row r="567" ht="14.4" x14ac:dyDescent="0.3"/>
    <row r="568" ht="14.4" x14ac:dyDescent="0.3"/>
    <row r="569" ht="14.4" x14ac:dyDescent="0.3"/>
    <row r="570" ht="14.4" x14ac:dyDescent="0.3"/>
    <row r="571" ht="14.4" x14ac:dyDescent="0.3"/>
    <row r="572" ht="14.4" x14ac:dyDescent="0.3"/>
    <row r="573" ht="14.4" x14ac:dyDescent="0.3"/>
    <row r="574" ht="14.4" x14ac:dyDescent="0.3"/>
    <row r="575" ht="14.4" x14ac:dyDescent="0.3"/>
    <row r="576" ht="14.4" x14ac:dyDescent="0.3"/>
    <row r="577" ht="14.4" x14ac:dyDescent="0.3"/>
    <row r="578" ht="14.4" x14ac:dyDescent="0.3"/>
    <row r="579" ht="14.4" x14ac:dyDescent="0.3"/>
    <row r="580" ht="14.4" x14ac:dyDescent="0.3"/>
    <row r="581" ht="14.4" x14ac:dyDescent="0.3"/>
    <row r="582" ht="14.4" x14ac:dyDescent="0.3"/>
    <row r="583" ht="14.4" x14ac:dyDescent="0.3"/>
    <row r="584" ht="14.4" x14ac:dyDescent="0.3"/>
    <row r="585" ht="14.4" x14ac:dyDescent="0.3"/>
    <row r="586" ht="14.4" x14ac:dyDescent="0.3"/>
    <row r="587" ht="14.4" x14ac:dyDescent="0.3"/>
    <row r="588" ht="14.4" x14ac:dyDescent="0.3"/>
    <row r="589" ht="14.4" x14ac:dyDescent="0.3"/>
    <row r="590" ht="14.4" x14ac:dyDescent="0.3"/>
    <row r="591" ht="14.4" x14ac:dyDescent="0.3"/>
    <row r="592" ht="14.4" x14ac:dyDescent="0.3"/>
    <row r="593" ht="14.4" x14ac:dyDescent="0.3"/>
    <row r="594" ht="14.4" x14ac:dyDescent="0.3"/>
    <row r="595" ht="14.4" x14ac:dyDescent="0.3"/>
    <row r="596" ht="14.4" x14ac:dyDescent="0.3"/>
    <row r="597" ht="14.4" x14ac:dyDescent="0.3"/>
    <row r="598" ht="14.4" x14ac:dyDescent="0.3"/>
    <row r="599" ht="14.4" x14ac:dyDescent="0.3"/>
    <row r="600" ht="14.4" x14ac:dyDescent="0.3"/>
    <row r="601" ht="14.4" x14ac:dyDescent="0.3"/>
    <row r="602" ht="14.4" x14ac:dyDescent="0.3"/>
    <row r="603" ht="14.4" x14ac:dyDescent="0.3"/>
    <row r="604" ht="14.4" x14ac:dyDescent="0.3"/>
    <row r="605" ht="14.4" x14ac:dyDescent="0.3"/>
    <row r="606" ht="14.4" x14ac:dyDescent="0.3"/>
    <row r="607" ht="14.4" x14ac:dyDescent="0.3"/>
    <row r="608" ht="14.4" x14ac:dyDescent="0.3"/>
    <row r="609" ht="14.4" x14ac:dyDescent="0.3"/>
    <row r="610" ht="14.4" x14ac:dyDescent="0.3"/>
    <row r="611" ht="14.4" x14ac:dyDescent="0.3"/>
    <row r="612" ht="14.4" x14ac:dyDescent="0.3"/>
    <row r="613" ht="14.4" x14ac:dyDescent="0.3"/>
    <row r="614" ht="14.4" x14ac:dyDescent="0.3"/>
    <row r="615" ht="14.4" x14ac:dyDescent="0.3"/>
    <row r="616" ht="14.4" x14ac:dyDescent="0.3"/>
    <row r="617" ht="14.4" x14ac:dyDescent="0.3"/>
    <row r="618" ht="14.4" x14ac:dyDescent="0.3"/>
    <row r="619" ht="14.4" x14ac:dyDescent="0.3"/>
    <row r="620" ht="14.4" x14ac:dyDescent="0.3"/>
    <row r="621" ht="14.4" x14ac:dyDescent="0.3"/>
    <row r="622" ht="14.4" x14ac:dyDescent="0.3"/>
    <row r="623" ht="14.4" x14ac:dyDescent="0.3"/>
    <row r="624" ht="14.4" x14ac:dyDescent="0.3"/>
    <row r="625" ht="14.4" x14ac:dyDescent="0.3"/>
    <row r="626" ht="14.4" x14ac:dyDescent="0.3"/>
    <row r="627" ht="14.4" x14ac:dyDescent="0.3"/>
    <row r="628" ht="14.4" x14ac:dyDescent="0.3"/>
    <row r="629" ht="14.4" x14ac:dyDescent="0.3"/>
    <row r="630" ht="14.4" x14ac:dyDescent="0.3"/>
    <row r="631" ht="14.4" x14ac:dyDescent="0.3"/>
    <row r="632" ht="14.4" x14ac:dyDescent="0.3"/>
    <row r="633" ht="14.4" x14ac:dyDescent="0.3"/>
    <row r="634" ht="14.4" x14ac:dyDescent="0.3"/>
    <row r="635" ht="14.4" x14ac:dyDescent="0.3"/>
    <row r="636" ht="14.4" x14ac:dyDescent="0.3"/>
    <row r="637" ht="14.4" x14ac:dyDescent="0.3"/>
    <row r="638" ht="14.4" x14ac:dyDescent="0.3"/>
    <row r="639" ht="14.4" x14ac:dyDescent="0.3"/>
    <row r="640" ht="14.4" x14ac:dyDescent="0.3"/>
    <row r="641" ht="14.4" x14ac:dyDescent="0.3"/>
    <row r="642" ht="14.4" x14ac:dyDescent="0.3"/>
    <row r="643" ht="14.4" x14ac:dyDescent="0.3"/>
    <row r="644" ht="14.4" x14ac:dyDescent="0.3"/>
    <row r="645" ht="14.4" x14ac:dyDescent="0.3"/>
    <row r="646" ht="14.4" x14ac:dyDescent="0.3"/>
    <row r="647" ht="14.4" x14ac:dyDescent="0.3"/>
    <row r="648" ht="14.4" x14ac:dyDescent="0.3"/>
    <row r="649" ht="14.4" x14ac:dyDescent="0.3"/>
    <row r="650" ht="14.4" x14ac:dyDescent="0.3"/>
    <row r="651" ht="14.4" x14ac:dyDescent="0.3"/>
    <row r="652" ht="14.4" x14ac:dyDescent="0.3"/>
    <row r="653" ht="14.4" x14ac:dyDescent="0.3"/>
    <row r="654" ht="14.4" x14ac:dyDescent="0.3"/>
    <row r="655" ht="14.4" x14ac:dyDescent="0.3"/>
    <row r="656" ht="14.4" x14ac:dyDescent="0.3"/>
    <row r="657" ht="14.4" x14ac:dyDescent="0.3"/>
    <row r="658" ht="14.4" x14ac:dyDescent="0.3"/>
    <row r="659" ht="14.4" x14ac:dyDescent="0.3"/>
    <row r="660" ht="14.4" x14ac:dyDescent="0.3"/>
    <row r="661" ht="14.4" x14ac:dyDescent="0.3"/>
    <row r="662" ht="14.4" x14ac:dyDescent="0.3"/>
    <row r="663" ht="14.4" x14ac:dyDescent="0.3"/>
    <row r="664" ht="14.4" x14ac:dyDescent="0.3"/>
    <row r="665" ht="14.4" x14ac:dyDescent="0.3"/>
    <row r="666" ht="14.4" x14ac:dyDescent="0.3"/>
    <row r="667" ht="14.4" x14ac:dyDescent="0.3"/>
    <row r="668" ht="14.4" x14ac:dyDescent="0.3"/>
    <row r="669" ht="14.4" x14ac:dyDescent="0.3"/>
    <row r="670" ht="14.4" x14ac:dyDescent="0.3"/>
    <row r="671" ht="14.4" x14ac:dyDescent="0.3"/>
    <row r="672" ht="14.4" x14ac:dyDescent="0.3"/>
    <row r="673" ht="14.4" x14ac:dyDescent="0.3"/>
    <row r="674" ht="14.4" x14ac:dyDescent="0.3"/>
    <row r="675" ht="14.4" x14ac:dyDescent="0.3"/>
    <row r="676" ht="14.4" x14ac:dyDescent="0.3"/>
    <row r="677" ht="14.4" x14ac:dyDescent="0.3"/>
    <row r="678" ht="14.4" x14ac:dyDescent="0.3"/>
    <row r="679" ht="14.4" x14ac:dyDescent="0.3"/>
    <row r="680" ht="14.4" x14ac:dyDescent="0.3"/>
    <row r="681" ht="14.4" x14ac:dyDescent="0.3"/>
    <row r="682" ht="14.4" x14ac:dyDescent="0.3"/>
    <row r="683" ht="14.4" x14ac:dyDescent="0.3"/>
    <row r="684" ht="14.4" x14ac:dyDescent="0.3"/>
    <row r="685" ht="14.4" x14ac:dyDescent="0.3"/>
    <row r="686" ht="14.4" x14ac:dyDescent="0.3"/>
    <row r="687" ht="14.4" x14ac:dyDescent="0.3"/>
    <row r="688" ht="14.4" x14ac:dyDescent="0.3"/>
    <row r="689" ht="14.4" x14ac:dyDescent="0.3"/>
    <row r="690" ht="14.4" x14ac:dyDescent="0.3"/>
    <row r="691" ht="14.4" x14ac:dyDescent="0.3"/>
    <row r="692" ht="14.4" x14ac:dyDescent="0.3"/>
    <row r="693" ht="14.4" x14ac:dyDescent="0.3"/>
  </sheetData>
  <autoFilter ref="A1:K339" xr:uid="{F06B62D0-543B-4ABA-B983-CA812F4FAED7}">
    <sortState ref="A2:K339">
      <sortCondition ref="A2:A339"/>
      <sortCondition ref="B2:B339"/>
      <sortCondition ref="C2:C339"/>
    </sortState>
  </autoFilter>
  <phoneticPr fontId="18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10B6A-1257-428A-A42B-4DDC993E2DC7}">
  <dimension ref="A1:D223"/>
  <sheetViews>
    <sheetView zoomScaleNormal="100" workbookViewId="0">
      <pane ySplit="1" topLeftCell="A194" activePane="bottomLeft" state="frozen"/>
      <selection pane="bottomLeft" activeCell="B224" sqref="B224"/>
    </sheetView>
  </sheetViews>
  <sheetFormatPr defaultColWidth="9.109375" defaultRowHeight="14.4" x14ac:dyDescent="0.3"/>
  <cols>
    <col min="1" max="1" width="102" style="1" customWidth="1"/>
    <col min="2" max="2" width="13.44140625" style="3" customWidth="1"/>
    <col min="3" max="3" width="11.6640625" style="4" customWidth="1"/>
    <col min="4" max="4" width="179.88671875" style="1" bestFit="1" customWidth="1"/>
    <col min="5" max="16384" width="9.109375" style="4"/>
  </cols>
  <sheetData>
    <row r="1" spans="1:4" x14ac:dyDescent="0.3">
      <c r="A1" s="1" t="s">
        <v>188</v>
      </c>
      <c r="B1" s="3" t="s">
        <v>189</v>
      </c>
      <c r="D1" s="1" t="s">
        <v>9</v>
      </c>
    </row>
    <row r="2" spans="1:4" x14ac:dyDescent="0.3">
      <c r="A2" t="s">
        <v>22</v>
      </c>
      <c r="B2" s="3">
        <f>COUNTIF(localization!I:I, A2)</f>
        <v>5</v>
      </c>
      <c r="C2" s="5"/>
      <c r="D2" t="s">
        <v>22</v>
      </c>
    </row>
    <row r="3" spans="1:4" x14ac:dyDescent="0.3">
      <c r="A3" t="s">
        <v>225</v>
      </c>
      <c r="B3" s="3">
        <f>COUNTIF(localization!I:I, A3)</f>
        <v>4</v>
      </c>
      <c r="C3" s="5"/>
      <c r="D3" t="s">
        <v>225</v>
      </c>
    </row>
    <row r="4" spans="1:4" x14ac:dyDescent="0.3">
      <c r="A4" t="s">
        <v>185</v>
      </c>
      <c r="B4" s="3">
        <f>COUNTIF(localization!I:I, A4)</f>
        <v>1</v>
      </c>
      <c r="D4" t="s">
        <v>185</v>
      </c>
    </row>
    <row r="5" spans="1:4" x14ac:dyDescent="0.3">
      <c r="A5" t="s">
        <v>225</v>
      </c>
      <c r="B5" s="3">
        <f>COUNTIF(localization!I:I, A5)</f>
        <v>4</v>
      </c>
      <c r="C5" s="1"/>
      <c r="D5" t="s">
        <v>225</v>
      </c>
    </row>
    <row r="6" spans="1:4" x14ac:dyDescent="0.3">
      <c r="A6" t="s">
        <v>156</v>
      </c>
      <c r="B6" s="3">
        <f>COUNTIF(localization!I:I, A6)</f>
        <v>2</v>
      </c>
      <c r="C6" s="5"/>
      <c r="D6" t="s">
        <v>156</v>
      </c>
    </row>
    <row r="7" spans="1:4" x14ac:dyDescent="0.3">
      <c r="A7" t="s">
        <v>226</v>
      </c>
      <c r="B7" s="3">
        <f>COUNTIF(localization!I:I, A7)</f>
        <v>1</v>
      </c>
      <c r="C7" s="5"/>
      <c r="D7" t="s">
        <v>226</v>
      </c>
    </row>
    <row r="8" spans="1:4" x14ac:dyDescent="0.3">
      <c r="A8" t="s">
        <v>227</v>
      </c>
      <c r="B8" s="3">
        <f>COUNTIF(localization!I:I, A8)</f>
        <v>1</v>
      </c>
      <c r="D8" t="s">
        <v>227</v>
      </c>
    </row>
    <row r="9" spans="1:4" x14ac:dyDescent="0.3">
      <c r="A9" t="s">
        <v>180</v>
      </c>
      <c r="B9" s="3">
        <f>COUNTIF(localization!I:I, A9)</f>
        <v>1</v>
      </c>
      <c r="C9" s="1"/>
      <c r="D9" t="s">
        <v>180</v>
      </c>
    </row>
    <row r="10" spans="1:4" x14ac:dyDescent="0.3">
      <c r="A10" t="s">
        <v>202</v>
      </c>
      <c r="B10" s="3">
        <f>COUNTIF(localization!I:I, A10)</f>
        <v>1</v>
      </c>
      <c r="C10" s="5"/>
      <c r="D10" t="s">
        <v>202</v>
      </c>
    </row>
    <row r="11" spans="1:4" s="6" customFormat="1" x14ac:dyDescent="0.3">
      <c r="A11" t="s">
        <v>174</v>
      </c>
      <c r="B11" s="3">
        <f>COUNTIF(localization!I:I, A11)</f>
        <v>1</v>
      </c>
      <c r="C11" s="5"/>
      <c r="D11" t="s">
        <v>174</v>
      </c>
    </row>
    <row r="12" spans="1:4" x14ac:dyDescent="0.3">
      <c r="A12" t="s">
        <v>172</v>
      </c>
      <c r="B12" s="3">
        <f>COUNTIF(localization!I:I, A12)</f>
        <v>1</v>
      </c>
      <c r="D12" t="s">
        <v>172</v>
      </c>
    </row>
    <row r="13" spans="1:4" x14ac:dyDescent="0.3">
      <c r="A13" t="s">
        <v>228</v>
      </c>
      <c r="B13" s="3">
        <f>COUNTIF(localization!I:I, A13)</f>
        <v>1</v>
      </c>
      <c r="D13" t="s">
        <v>228</v>
      </c>
    </row>
    <row r="14" spans="1:4" x14ac:dyDescent="0.3">
      <c r="A14" t="s">
        <v>225</v>
      </c>
      <c r="B14" s="3">
        <f>COUNTIF(localization!I:I, A14)</f>
        <v>4</v>
      </c>
      <c r="D14" t="s">
        <v>225</v>
      </c>
    </row>
    <row r="15" spans="1:4" x14ac:dyDescent="0.3">
      <c r="A15" t="s">
        <v>176</v>
      </c>
      <c r="B15" s="3">
        <f>COUNTIF(localization!I:I, A15)</f>
        <v>1</v>
      </c>
      <c r="C15" s="5"/>
      <c r="D15" t="s">
        <v>176</v>
      </c>
    </row>
    <row r="16" spans="1:4" x14ac:dyDescent="0.3">
      <c r="A16" t="s">
        <v>169</v>
      </c>
      <c r="B16" s="3">
        <f>COUNTIF(localization!I:I, A16)</f>
        <v>1</v>
      </c>
      <c r="D16" t="s">
        <v>169</v>
      </c>
    </row>
    <row r="17" spans="1:4" x14ac:dyDescent="0.3">
      <c r="A17" t="s">
        <v>213</v>
      </c>
      <c r="B17" s="3">
        <f>COUNTIF(localization!I:I, A17)</f>
        <v>1</v>
      </c>
      <c r="C17" s="5"/>
      <c r="D17" t="s">
        <v>213</v>
      </c>
    </row>
    <row r="18" spans="1:4" x14ac:dyDescent="0.3">
      <c r="A18" t="s">
        <v>229</v>
      </c>
      <c r="B18" s="3">
        <f>COUNTIF(localization!I:I, A18)</f>
        <v>4</v>
      </c>
      <c r="D18" t="s">
        <v>229</v>
      </c>
    </row>
    <row r="19" spans="1:4" x14ac:dyDescent="0.3">
      <c r="A19" t="s">
        <v>229</v>
      </c>
      <c r="B19" s="3">
        <f>COUNTIF(localization!I:I, A19)</f>
        <v>4</v>
      </c>
      <c r="C19" s="5"/>
      <c r="D19" t="s">
        <v>229</v>
      </c>
    </row>
    <row r="20" spans="1:4" x14ac:dyDescent="0.3">
      <c r="A20" t="s">
        <v>220</v>
      </c>
      <c r="B20" s="3">
        <f>COUNTIF(localization!I:I, A20)</f>
        <v>2</v>
      </c>
      <c r="D20" t="s">
        <v>220</v>
      </c>
    </row>
    <row r="21" spans="1:4" x14ac:dyDescent="0.3">
      <c r="A21" t="s">
        <v>230</v>
      </c>
      <c r="B21" s="3">
        <f>COUNTIF(localization!I:I, A21)</f>
        <v>2</v>
      </c>
      <c r="D21" t="s">
        <v>230</v>
      </c>
    </row>
    <row r="22" spans="1:4" s="6" customFormat="1" x14ac:dyDescent="0.3">
      <c r="A22" t="s">
        <v>163</v>
      </c>
      <c r="B22" s="3">
        <f>COUNTIF(localization!I:I, A22)</f>
        <v>2</v>
      </c>
      <c r="C22" s="5"/>
      <c r="D22" t="s">
        <v>163</v>
      </c>
    </row>
    <row r="23" spans="1:4" x14ac:dyDescent="0.3">
      <c r="A23" t="s">
        <v>194</v>
      </c>
      <c r="B23" s="3">
        <f>COUNTIF(localization!I:I, A23)</f>
        <v>2</v>
      </c>
      <c r="C23" s="5"/>
      <c r="D23" t="s">
        <v>194</v>
      </c>
    </row>
    <row r="24" spans="1:4" x14ac:dyDescent="0.3">
      <c r="A24" t="s">
        <v>218</v>
      </c>
      <c r="B24" s="3">
        <f>COUNTIF(localization!I:I, A24)</f>
        <v>3</v>
      </c>
      <c r="C24" s="5"/>
      <c r="D24" t="s">
        <v>218</v>
      </c>
    </row>
    <row r="25" spans="1:4" x14ac:dyDescent="0.3">
      <c r="A25" t="s">
        <v>219</v>
      </c>
      <c r="B25" s="3">
        <f>COUNTIF(localization!I:I, A25)</f>
        <v>2</v>
      </c>
      <c r="D25" t="s">
        <v>219</v>
      </c>
    </row>
    <row r="26" spans="1:4" x14ac:dyDescent="0.3">
      <c r="A26" t="s">
        <v>207</v>
      </c>
      <c r="B26" s="3">
        <f>COUNTIF(localization!I:I, A26)</f>
        <v>4</v>
      </c>
      <c r="D26" t="s">
        <v>207</v>
      </c>
    </row>
    <row r="27" spans="1:4" x14ac:dyDescent="0.3">
      <c r="A27" t="s">
        <v>22</v>
      </c>
      <c r="B27" s="3">
        <f>COUNTIF(localization!I:I, A27)</f>
        <v>5</v>
      </c>
      <c r="D27" t="s">
        <v>22</v>
      </c>
    </row>
    <row r="28" spans="1:4" x14ac:dyDescent="0.3">
      <c r="A28" t="s">
        <v>26</v>
      </c>
      <c r="B28" s="3">
        <f>COUNTIF(localization!I:I, A28)</f>
        <v>3</v>
      </c>
      <c r="D28" t="s">
        <v>26</v>
      </c>
    </row>
    <row r="29" spans="1:4" x14ac:dyDescent="0.3">
      <c r="A29" t="s">
        <v>24</v>
      </c>
      <c r="B29" s="3">
        <f>COUNTIF(localization!I:I, A29)</f>
        <v>3</v>
      </c>
      <c r="D29" t="s">
        <v>24</v>
      </c>
    </row>
    <row r="30" spans="1:4" x14ac:dyDescent="0.3">
      <c r="A30" t="s">
        <v>28</v>
      </c>
      <c r="B30" s="3">
        <f>COUNTIF(localization!I:I, A30)</f>
        <v>2</v>
      </c>
      <c r="D30" t="s">
        <v>28</v>
      </c>
    </row>
    <row r="31" spans="1:4" x14ac:dyDescent="0.3">
      <c r="A31" t="s">
        <v>29</v>
      </c>
      <c r="B31" s="3">
        <f>COUNTIF(localization!I:I, A31)</f>
        <v>2</v>
      </c>
      <c r="C31" s="5"/>
      <c r="D31" t="s">
        <v>29</v>
      </c>
    </row>
    <row r="32" spans="1:4" s="1" customFormat="1" x14ac:dyDescent="0.3">
      <c r="A32" t="s">
        <v>31</v>
      </c>
      <c r="B32" s="3">
        <f>COUNTIF(localization!I:I, A32)</f>
        <v>4</v>
      </c>
      <c r="C32" s="4"/>
      <c r="D32" t="s">
        <v>31</v>
      </c>
    </row>
    <row r="33" spans="1:4" x14ac:dyDescent="0.3">
      <c r="A33" t="s">
        <v>32</v>
      </c>
      <c r="B33" s="3">
        <f>COUNTIF(localization!I:I, A33)</f>
        <v>4</v>
      </c>
      <c r="D33" t="s">
        <v>32</v>
      </c>
    </row>
    <row r="34" spans="1:4" x14ac:dyDescent="0.3">
      <c r="A34" t="s">
        <v>78</v>
      </c>
      <c r="B34" s="3">
        <f>COUNTIF(localization!I:I, A34)</f>
        <v>4</v>
      </c>
      <c r="D34" t="s">
        <v>78</v>
      </c>
    </row>
    <row r="35" spans="1:4" x14ac:dyDescent="0.3">
      <c r="A35" t="s">
        <v>79</v>
      </c>
      <c r="B35" s="3">
        <f>COUNTIF(localization!I:I, A35)</f>
        <v>4</v>
      </c>
      <c r="D35" t="s">
        <v>79</v>
      </c>
    </row>
    <row r="36" spans="1:4" x14ac:dyDescent="0.3">
      <c r="A36" t="s">
        <v>232</v>
      </c>
      <c r="B36" s="3">
        <f>COUNTIF(localization!I:I, A36)</f>
        <v>1</v>
      </c>
      <c r="C36" s="5"/>
      <c r="D36" t="s">
        <v>232</v>
      </c>
    </row>
    <row r="37" spans="1:4" x14ac:dyDescent="0.3">
      <c r="A37" t="s">
        <v>195</v>
      </c>
      <c r="B37" s="3">
        <f>COUNTIF(localization!I:I, A37)</f>
        <v>1</v>
      </c>
      <c r="C37" s="5"/>
      <c r="D37" t="s">
        <v>195</v>
      </c>
    </row>
    <row r="38" spans="1:4" x14ac:dyDescent="0.3">
      <c r="A38" t="s">
        <v>233</v>
      </c>
      <c r="B38" s="3">
        <f>COUNTIF(localization!I:I, A38)</f>
        <v>1</v>
      </c>
      <c r="C38" s="5"/>
      <c r="D38" t="s">
        <v>233</v>
      </c>
    </row>
    <row r="39" spans="1:4" x14ac:dyDescent="0.3">
      <c r="A39" t="s">
        <v>86</v>
      </c>
      <c r="B39" s="3">
        <f>COUNTIF(localization!I:I, A39)</f>
        <v>1</v>
      </c>
      <c r="C39" s="5"/>
      <c r="D39" t="s">
        <v>86</v>
      </c>
    </row>
    <row r="40" spans="1:4" x14ac:dyDescent="0.3">
      <c r="A40" t="s">
        <v>87</v>
      </c>
      <c r="B40" s="3">
        <f>COUNTIF(localization!I:I, A40)</f>
        <v>1</v>
      </c>
      <c r="D40" t="s">
        <v>87</v>
      </c>
    </row>
    <row r="41" spans="1:4" x14ac:dyDescent="0.3">
      <c r="A41" t="s">
        <v>190</v>
      </c>
      <c r="B41" s="3">
        <f>COUNTIF(localization!I:I, A41)</f>
        <v>2</v>
      </c>
      <c r="C41" s="5"/>
      <c r="D41" t="s">
        <v>190</v>
      </c>
    </row>
    <row r="42" spans="1:4" x14ac:dyDescent="0.3">
      <c r="A42" t="s">
        <v>55</v>
      </c>
      <c r="B42" s="3">
        <f>COUNTIF(localization!I:I, A42)</f>
        <v>2</v>
      </c>
      <c r="D42" t="s">
        <v>55</v>
      </c>
    </row>
    <row r="43" spans="1:4" x14ac:dyDescent="0.3">
      <c r="A43" t="s">
        <v>57</v>
      </c>
      <c r="B43" s="3">
        <f>COUNTIF(localization!I:I, A43)</f>
        <v>2</v>
      </c>
      <c r="C43" s="5"/>
      <c r="D43" t="s">
        <v>57</v>
      </c>
    </row>
    <row r="44" spans="1:4" x14ac:dyDescent="0.3">
      <c r="A44" t="s">
        <v>89</v>
      </c>
      <c r="B44" s="3">
        <f>COUNTIF(localization!I:I, A44)</f>
        <v>1</v>
      </c>
      <c r="D44" t="s">
        <v>89</v>
      </c>
    </row>
    <row r="45" spans="1:4" s="6" customFormat="1" x14ac:dyDescent="0.3">
      <c r="A45" t="s">
        <v>91</v>
      </c>
      <c r="B45" s="3">
        <f>COUNTIF(localization!I:I, A45)</f>
        <v>1</v>
      </c>
      <c r="C45" s="4"/>
      <c r="D45" t="s">
        <v>91</v>
      </c>
    </row>
    <row r="46" spans="1:4" x14ac:dyDescent="0.3">
      <c r="A46" t="s">
        <v>93</v>
      </c>
      <c r="B46" s="3">
        <f>COUNTIF(localization!I:I, A46)</f>
        <v>1</v>
      </c>
      <c r="D46" t="s">
        <v>93</v>
      </c>
    </row>
    <row r="47" spans="1:4" x14ac:dyDescent="0.3">
      <c r="A47" t="s">
        <v>95</v>
      </c>
      <c r="B47" s="3">
        <f>COUNTIF(localization!I:I, A47)</f>
        <v>1</v>
      </c>
      <c r="D47" t="s">
        <v>95</v>
      </c>
    </row>
    <row r="48" spans="1:4" s="3" customFormat="1" x14ac:dyDescent="0.3">
      <c r="A48" t="s">
        <v>209</v>
      </c>
      <c r="B48" s="3">
        <f>COUNTIF(localization!I:I, A48)</f>
        <v>2</v>
      </c>
      <c r="C48" s="4"/>
      <c r="D48" t="s">
        <v>209</v>
      </c>
    </row>
    <row r="49" spans="1:4" x14ac:dyDescent="0.3">
      <c r="A49" t="s">
        <v>51</v>
      </c>
      <c r="B49" s="3">
        <f>COUNTIF(localization!I:I, A49)</f>
        <v>8</v>
      </c>
      <c r="D49" t="s">
        <v>51</v>
      </c>
    </row>
    <row r="50" spans="1:4" x14ac:dyDescent="0.3">
      <c r="A50" t="s">
        <v>60</v>
      </c>
      <c r="B50" s="3">
        <f>COUNTIF(localization!I:I, A50)</f>
        <v>2</v>
      </c>
      <c r="C50" s="5"/>
      <c r="D50" t="s">
        <v>60</v>
      </c>
    </row>
    <row r="51" spans="1:4" s="2" customFormat="1" x14ac:dyDescent="0.3">
      <c r="A51" t="s">
        <v>200</v>
      </c>
      <c r="B51" s="3">
        <f>COUNTIF(localization!I:I, A51)</f>
        <v>2</v>
      </c>
      <c r="C51" s="5"/>
      <c r="D51" t="s">
        <v>200</v>
      </c>
    </row>
    <row r="52" spans="1:4" s="2" customFormat="1" x14ac:dyDescent="0.3">
      <c r="A52" t="s">
        <v>201</v>
      </c>
      <c r="B52" s="3">
        <f>COUNTIF(localization!I:I, A52)</f>
        <v>2</v>
      </c>
      <c r="C52" s="4"/>
      <c r="D52" t="s">
        <v>201</v>
      </c>
    </row>
    <row r="53" spans="1:4" s="2" customFormat="1" x14ac:dyDescent="0.3">
      <c r="A53" t="s">
        <v>212</v>
      </c>
      <c r="B53" s="3">
        <f>COUNTIF(localization!I:I, A53)</f>
        <v>5</v>
      </c>
      <c r="C53" s="5"/>
      <c r="D53" t="s">
        <v>212</v>
      </c>
    </row>
    <row r="54" spans="1:4" s="2" customFormat="1" x14ac:dyDescent="0.3">
      <c r="A54" t="s">
        <v>203</v>
      </c>
      <c r="B54" s="3">
        <f>COUNTIF(localization!I:I, A54)</f>
        <v>2</v>
      </c>
      <c r="C54" s="4"/>
      <c r="D54" t="s">
        <v>203</v>
      </c>
    </row>
    <row r="55" spans="1:4" s="2" customFormat="1" x14ac:dyDescent="0.3">
      <c r="A55" t="s">
        <v>221</v>
      </c>
      <c r="B55" s="3">
        <f>COUNTIF(localization!I:I, A55)</f>
        <v>2</v>
      </c>
      <c r="C55" s="4"/>
      <c r="D55" t="s">
        <v>221</v>
      </c>
    </row>
    <row r="56" spans="1:4" s="2" customFormat="1" x14ac:dyDescent="0.3">
      <c r="A56" t="s">
        <v>204</v>
      </c>
      <c r="B56" s="3">
        <f>COUNTIF(localization!I:I, A56)</f>
        <v>2</v>
      </c>
      <c r="C56" s="4"/>
      <c r="D56" t="s">
        <v>204</v>
      </c>
    </row>
    <row r="57" spans="1:4" s="2" customFormat="1" x14ac:dyDescent="0.3">
      <c r="A57" t="s">
        <v>214</v>
      </c>
      <c r="B57" s="3">
        <f>COUNTIF(localization!I:I, A57)</f>
        <v>2</v>
      </c>
      <c r="C57" s="4"/>
      <c r="D57" t="s">
        <v>214</v>
      </c>
    </row>
    <row r="58" spans="1:4" s="2" customFormat="1" x14ac:dyDescent="0.3">
      <c r="A58" t="s">
        <v>208</v>
      </c>
      <c r="B58" s="3">
        <f>COUNTIF(localization!I:I, A58)</f>
        <v>2</v>
      </c>
      <c r="C58" s="4"/>
      <c r="D58" t="s">
        <v>208</v>
      </c>
    </row>
    <row r="59" spans="1:4" s="2" customFormat="1" x14ac:dyDescent="0.3">
      <c r="A59" t="s">
        <v>211</v>
      </c>
      <c r="B59" s="3">
        <f>COUNTIF(localization!I:I, A59)</f>
        <v>2</v>
      </c>
      <c r="C59" s="4"/>
      <c r="D59" t="s">
        <v>211</v>
      </c>
    </row>
    <row r="60" spans="1:4" s="2" customFormat="1" x14ac:dyDescent="0.3">
      <c r="A60" t="s">
        <v>71</v>
      </c>
      <c r="B60" s="3"/>
      <c r="C60" s="4"/>
      <c r="D60" t="s">
        <v>71</v>
      </c>
    </row>
    <row r="61" spans="1:4" s="2" customFormat="1" x14ac:dyDescent="0.3">
      <c r="A61" t="s">
        <v>73</v>
      </c>
      <c r="B61" s="3">
        <f>COUNTIF(localization!I:I, A61)</f>
        <v>2</v>
      </c>
      <c r="C61" s="5"/>
      <c r="D61" t="s">
        <v>73</v>
      </c>
    </row>
    <row r="62" spans="1:4" s="2" customFormat="1" x14ac:dyDescent="0.3">
      <c r="A62" t="s">
        <v>75</v>
      </c>
      <c r="B62" s="3">
        <f>COUNTIF(localization!I:I, A62)</f>
        <v>2</v>
      </c>
      <c r="C62" s="4"/>
      <c r="D62" t="s">
        <v>75</v>
      </c>
    </row>
    <row r="63" spans="1:4" s="2" customFormat="1" x14ac:dyDescent="0.3">
      <c r="A63" t="s">
        <v>207</v>
      </c>
      <c r="B63" s="3">
        <f>COUNTIF(localization!I:I, A63)</f>
        <v>4</v>
      </c>
      <c r="C63" s="5"/>
      <c r="D63" t="s">
        <v>207</v>
      </c>
    </row>
    <row r="64" spans="1:4" s="2" customFormat="1" x14ac:dyDescent="0.3">
      <c r="A64" t="s">
        <v>36</v>
      </c>
      <c r="B64" s="3">
        <f>COUNTIF(localization!I:I, A64)</f>
        <v>2</v>
      </c>
      <c r="C64" s="4"/>
      <c r="D64" t="s">
        <v>36</v>
      </c>
    </row>
    <row r="65" spans="1:4" s="2" customFormat="1" x14ac:dyDescent="0.3">
      <c r="A65" t="s">
        <v>38</v>
      </c>
      <c r="B65" s="3">
        <f>COUNTIF(localization!I:I, A65)</f>
        <v>2</v>
      </c>
      <c r="C65" s="4"/>
      <c r="D65" t="s">
        <v>38</v>
      </c>
    </row>
    <row r="66" spans="1:4" s="2" customFormat="1" x14ac:dyDescent="0.3">
      <c r="A66" t="s">
        <v>43</v>
      </c>
      <c r="B66" s="3">
        <f>COUNTIF(localization!I:I, A66)</f>
        <v>2</v>
      </c>
      <c r="C66" s="4"/>
      <c r="D66" t="s">
        <v>43</v>
      </c>
    </row>
    <row r="67" spans="1:4" s="2" customFormat="1" x14ac:dyDescent="0.3">
      <c r="A67" t="s">
        <v>45</v>
      </c>
      <c r="B67" s="3">
        <f>COUNTIF(localization!I:I, A67)</f>
        <v>2</v>
      </c>
      <c r="C67" s="4"/>
      <c r="D67" t="s">
        <v>45</v>
      </c>
    </row>
    <row r="68" spans="1:4" s="2" customFormat="1" x14ac:dyDescent="0.3">
      <c r="A68" t="s">
        <v>47</v>
      </c>
      <c r="B68" s="3">
        <f>COUNTIF(localization!I:I, A68)</f>
        <v>2</v>
      </c>
      <c r="C68" s="5"/>
      <c r="D68" t="s">
        <v>47</v>
      </c>
    </row>
    <row r="69" spans="1:4" x14ac:dyDescent="0.3">
      <c r="A69" t="s">
        <v>49</v>
      </c>
      <c r="B69" s="3">
        <f>COUNTIF(localization!I:I, A69)</f>
        <v>2</v>
      </c>
      <c r="C69" s="5"/>
      <c r="D69" t="s">
        <v>49</v>
      </c>
    </row>
    <row r="70" spans="1:4" x14ac:dyDescent="0.3">
      <c r="A70" t="s">
        <v>22</v>
      </c>
      <c r="B70" s="3">
        <f>COUNTIF(localization!I:I, A70)</f>
        <v>5</v>
      </c>
      <c r="C70" s="5"/>
      <c r="D70" t="s">
        <v>22</v>
      </c>
    </row>
    <row r="71" spans="1:4" x14ac:dyDescent="0.3">
      <c r="A71" t="s">
        <v>26</v>
      </c>
      <c r="B71" s="3">
        <f>COUNTIF(localization!I:I, A71)</f>
        <v>3</v>
      </c>
      <c r="D71" t="s">
        <v>26</v>
      </c>
    </row>
    <row r="72" spans="1:4" x14ac:dyDescent="0.3">
      <c r="A72" t="s">
        <v>24</v>
      </c>
      <c r="B72" s="3">
        <f>COUNTIF(localization!I:I, A72)</f>
        <v>3</v>
      </c>
      <c r="D72" t="s">
        <v>24</v>
      </c>
    </row>
    <row r="73" spans="1:4" x14ac:dyDescent="0.3">
      <c r="A73" t="s">
        <v>78</v>
      </c>
      <c r="B73" s="3">
        <f>COUNTIF(localization!I:I, A73)</f>
        <v>4</v>
      </c>
      <c r="C73" s="1"/>
      <c r="D73" t="s">
        <v>78</v>
      </c>
    </row>
    <row r="74" spans="1:4" x14ac:dyDescent="0.3">
      <c r="A74" t="s">
        <v>79</v>
      </c>
      <c r="B74" s="3">
        <f>COUNTIF(localization!I:I, A74)</f>
        <v>4</v>
      </c>
      <c r="D74" t="s">
        <v>79</v>
      </c>
    </row>
    <row r="75" spans="1:4" x14ac:dyDescent="0.3">
      <c r="A75" t="s">
        <v>84</v>
      </c>
      <c r="B75" s="3">
        <f>COUNTIF(localization!I:I, A75)</f>
        <v>3</v>
      </c>
      <c r="C75" s="5"/>
      <c r="D75" t="s">
        <v>84</v>
      </c>
    </row>
    <row r="76" spans="1:4" x14ac:dyDescent="0.3">
      <c r="A76" t="s">
        <v>85</v>
      </c>
      <c r="B76" s="3">
        <f>COUNTIF(localization!I:I, A76)</f>
        <v>3</v>
      </c>
      <c r="C76" s="5"/>
      <c r="D76" t="s">
        <v>85</v>
      </c>
    </row>
    <row r="77" spans="1:4" x14ac:dyDescent="0.3">
      <c r="A77" t="s">
        <v>81</v>
      </c>
      <c r="B77" s="3">
        <f>COUNTIF(localization!I:I, A77)</f>
        <v>3</v>
      </c>
      <c r="C77" s="5"/>
      <c r="D77" t="s">
        <v>81</v>
      </c>
    </row>
    <row r="78" spans="1:4" x14ac:dyDescent="0.3">
      <c r="A78" t="s">
        <v>82</v>
      </c>
      <c r="B78" s="3">
        <f>COUNTIF(localization!I:I, A78)</f>
        <v>3</v>
      </c>
      <c r="C78" s="5"/>
      <c r="D78" t="s">
        <v>82</v>
      </c>
    </row>
    <row r="79" spans="1:4" x14ac:dyDescent="0.3">
      <c r="A79" t="s">
        <v>190</v>
      </c>
      <c r="B79" s="3">
        <f>COUNTIF(localization!I:I, A79)</f>
        <v>2</v>
      </c>
      <c r="D79" t="s">
        <v>190</v>
      </c>
    </row>
    <row r="80" spans="1:4" x14ac:dyDescent="0.3">
      <c r="A80" t="s">
        <v>51</v>
      </c>
      <c r="B80" s="3">
        <f>COUNTIF(localization!I:I, A80)</f>
        <v>8</v>
      </c>
      <c r="C80" s="5"/>
      <c r="D80" t="s">
        <v>51</v>
      </c>
    </row>
    <row r="81" spans="1:4" x14ac:dyDescent="0.3">
      <c r="A81" t="s">
        <v>234</v>
      </c>
      <c r="B81" s="3">
        <f>COUNTIF(localization!I:I, A81)</f>
        <v>1</v>
      </c>
      <c r="D81" t="s">
        <v>234</v>
      </c>
    </row>
    <row r="82" spans="1:4" x14ac:dyDescent="0.3">
      <c r="A82" t="s">
        <v>22</v>
      </c>
      <c r="B82" s="3">
        <f>COUNTIF(localization!I:I, A82)</f>
        <v>5</v>
      </c>
      <c r="D82" t="s">
        <v>22</v>
      </c>
    </row>
    <row r="83" spans="1:4" x14ac:dyDescent="0.3">
      <c r="A83" t="s">
        <v>26</v>
      </c>
      <c r="B83" s="3">
        <f>COUNTIF(localization!I:I, A83)</f>
        <v>3</v>
      </c>
      <c r="C83" s="5"/>
      <c r="D83" t="s">
        <v>26</v>
      </c>
    </row>
    <row r="84" spans="1:4" x14ac:dyDescent="0.3">
      <c r="A84" t="s">
        <v>24</v>
      </c>
      <c r="B84" s="3">
        <f>COUNTIF(localization!I:I, A84)</f>
        <v>3</v>
      </c>
      <c r="C84" s="5"/>
      <c r="D84" t="s">
        <v>24</v>
      </c>
    </row>
    <row r="85" spans="1:4" x14ac:dyDescent="0.3">
      <c r="A85" t="s">
        <v>28</v>
      </c>
      <c r="B85" s="3">
        <f>COUNTIF(localization!I:I, A85)</f>
        <v>2</v>
      </c>
      <c r="C85" s="5"/>
      <c r="D85" t="s">
        <v>28</v>
      </c>
    </row>
    <row r="86" spans="1:4" x14ac:dyDescent="0.3">
      <c r="A86" t="s">
        <v>29</v>
      </c>
      <c r="B86" s="3">
        <f>COUNTIF(localization!I:I, A86)</f>
        <v>2</v>
      </c>
      <c r="C86" s="5"/>
      <c r="D86" t="s">
        <v>29</v>
      </c>
    </row>
    <row r="87" spans="1:4" x14ac:dyDescent="0.3">
      <c r="A87" t="s">
        <v>31</v>
      </c>
      <c r="B87" s="3">
        <f>COUNTIF(localization!I:I, A87)</f>
        <v>4</v>
      </c>
      <c r="C87" s="5"/>
      <c r="D87" t="s">
        <v>31</v>
      </c>
    </row>
    <row r="88" spans="1:4" x14ac:dyDescent="0.3">
      <c r="A88" t="s">
        <v>32</v>
      </c>
      <c r="B88" s="3">
        <f>COUNTIF(localization!I:I, A88)</f>
        <v>4</v>
      </c>
      <c r="C88" s="5"/>
      <c r="D88" t="s">
        <v>32</v>
      </c>
    </row>
    <row r="89" spans="1:4" x14ac:dyDescent="0.3">
      <c r="A89" t="s">
        <v>243</v>
      </c>
      <c r="B89" s="3">
        <f>COUNTIF(localization!I:I, A89)</f>
        <v>4</v>
      </c>
      <c r="C89" s="5"/>
      <c r="D89" t="s">
        <v>231</v>
      </c>
    </row>
    <row r="90" spans="1:4" x14ac:dyDescent="0.3">
      <c r="A90" t="s">
        <v>57</v>
      </c>
      <c r="B90" s="3">
        <f>COUNTIF(localization!I:I, A90)</f>
        <v>2</v>
      </c>
      <c r="C90" s="5"/>
      <c r="D90" t="s">
        <v>57</v>
      </c>
    </row>
    <row r="91" spans="1:4" x14ac:dyDescent="0.3">
      <c r="A91" t="s">
        <v>55</v>
      </c>
      <c r="B91" s="3">
        <f>COUNTIF(localization!I:I, A91)</f>
        <v>2</v>
      </c>
      <c r="D91" t="s">
        <v>55</v>
      </c>
    </row>
    <row r="92" spans="1:4" x14ac:dyDescent="0.3">
      <c r="A92" t="s">
        <v>53</v>
      </c>
      <c r="B92" s="3">
        <f>COUNTIF(localization!I:I, A92)</f>
        <v>6</v>
      </c>
      <c r="D92" t="s">
        <v>53</v>
      </c>
    </row>
    <row r="93" spans="1:4" x14ac:dyDescent="0.3">
      <c r="A93" t="s">
        <v>51</v>
      </c>
      <c r="B93" s="3">
        <f>COUNTIF(localization!I:I, A93)</f>
        <v>8</v>
      </c>
      <c r="D93" t="s">
        <v>51</v>
      </c>
    </row>
    <row r="94" spans="1:4" x14ac:dyDescent="0.3">
      <c r="A94" t="s">
        <v>40</v>
      </c>
      <c r="B94" s="3">
        <f>COUNTIF(localization!I:I, A94)</f>
        <v>1</v>
      </c>
      <c r="D94" t="s">
        <v>40</v>
      </c>
    </row>
    <row r="95" spans="1:4" x14ac:dyDescent="0.3">
      <c r="A95" t="s">
        <v>218</v>
      </c>
      <c r="B95" s="3">
        <f>COUNTIF(localization!I:I, A95)</f>
        <v>3</v>
      </c>
      <c r="C95" s="5"/>
      <c r="D95" t="s">
        <v>218</v>
      </c>
    </row>
    <row r="96" spans="1:4" x14ac:dyDescent="0.3">
      <c r="A96" t="s">
        <v>209</v>
      </c>
      <c r="B96" s="3">
        <f>COUNTIF(localization!I:I, A96)</f>
        <v>2</v>
      </c>
      <c r="C96" s="5"/>
      <c r="D96" t="s">
        <v>209</v>
      </c>
    </row>
    <row r="97" spans="1:4" x14ac:dyDescent="0.3">
      <c r="A97" t="s">
        <v>60</v>
      </c>
      <c r="B97" s="3">
        <f>COUNTIF(localization!I:I, A97)</f>
        <v>2</v>
      </c>
      <c r="D97" t="s">
        <v>60</v>
      </c>
    </row>
    <row r="98" spans="1:4" x14ac:dyDescent="0.3">
      <c r="A98" t="s">
        <v>200</v>
      </c>
      <c r="B98" s="3">
        <f>COUNTIF(localization!I:I, A98)</f>
        <v>2</v>
      </c>
      <c r="C98" s="3"/>
      <c r="D98" t="s">
        <v>200</v>
      </c>
    </row>
    <row r="99" spans="1:4" x14ac:dyDescent="0.3">
      <c r="A99" t="s">
        <v>201</v>
      </c>
      <c r="B99" s="3">
        <f>COUNTIF(localization!I:I, A99)</f>
        <v>2</v>
      </c>
      <c r="D99" t="s">
        <v>201</v>
      </c>
    </row>
    <row r="100" spans="1:4" x14ac:dyDescent="0.3">
      <c r="A100" t="s">
        <v>212</v>
      </c>
      <c r="B100" s="3">
        <f>COUNTIF(localization!I:I, A100)</f>
        <v>5</v>
      </c>
      <c r="D100" t="s">
        <v>212</v>
      </c>
    </row>
    <row r="101" spans="1:4" x14ac:dyDescent="0.3">
      <c r="A101" t="s">
        <v>203</v>
      </c>
      <c r="B101" s="3">
        <f>COUNTIF(localization!I:I, A101)</f>
        <v>2</v>
      </c>
      <c r="C101" s="5"/>
      <c r="D101" t="s">
        <v>203</v>
      </c>
    </row>
    <row r="102" spans="1:4" x14ac:dyDescent="0.3">
      <c r="A102" t="s">
        <v>221</v>
      </c>
      <c r="B102" s="3">
        <f>COUNTIF(localization!I:I, A102)</f>
        <v>2</v>
      </c>
      <c r="C102" s="5"/>
      <c r="D102" t="s">
        <v>221</v>
      </c>
    </row>
    <row r="103" spans="1:4" x14ac:dyDescent="0.3">
      <c r="A103" t="s">
        <v>204</v>
      </c>
      <c r="B103" s="3">
        <f>COUNTIF(localization!I:I, A103)</f>
        <v>2</v>
      </c>
      <c r="C103" s="5"/>
      <c r="D103" t="s">
        <v>204</v>
      </c>
    </row>
    <row r="104" spans="1:4" x14ac:dyDescent="0.3">
      <c r="A104" t="s">
        <v>214</v>
      </c>
      <c r="B104" s="3">
        <f>COUNTIF(localization!I:I, A104)</f>
        <v>2</v>
      </c>
      <c r="D104" t="s">
        <v>214</v>
      </c>
    </row>
    <row r="105" spans="1:4" x14ac:dyDescent="0.3">
      <c r="A105" t="s">
        <v>208</v>
      </c>
      <c r="B105" s="3">
        <f>COUNTIF(localization!I:I, A105)</f>
        <v>2</v>
      </c>
      <c r="C105" s="5"/>
      <c r="D105" t="s">
        <v>208</v>
      </c>
    </row>
    <row r="106" spans="1:4" x14ac:dyDescent="0.3">
      <c r="A106" t="s">
        <v>211</v>
      </c>
      <c r="B106" s="3">
        <f>COUNTIF(localization!I:I, A106)</f>
        <v>2</v>
      </c>
      <c r="D106" t="s">
        <v>211</v>
      </c>
    </row>
    <row r="107" spans="1:4" x14ac:dyDescent="0.3">
      <c r="A107" t="s">
        <v>71</v>
      </c>
      <c r="B107" s="3">
        <f>COUNTIF(localization!I:I, A107)</f>
        <v>3</v>
      </c>
      <c r="C107" s="5"/>
      <c r="D107" t="s">
        <v>71</v>
      </c>
    </row>
    <row r="108" spans="1:4" x14ac:dyDescent="0.3">
      <c r="A108" t="s">
        <v>73</v>
      </c>
      <c r="B108" s="3">
        <f>COUNTIF(localization!I:I, A108)</f>
        <v>2</v>
      </c>
      <c r="D108" t="s">
        <v>73</v>
      </c>
    </row>
    <row r="109" spans="1:4" x14ac:dyDescent="0.3">
      <c r="A109" t="s">
        <v>75</v>
      </c>
      <c r="B109" s="3">
        <f>COUNTIF(localization!I:I, A109)</f>
        <v>2</v>
      </c>
      <c r="C109" s="3"/>
      <c r="D109" t="s">
        <v>75</v>
      </c>
    </row>
    <row r="110" spans="1:4" x14ac:dyDescent="0.3">
      <c r="A110" t="s">
        <v>207</v>
      </c>
      <c r="B110" s="3">
        <f>COUNTIF(localization!I:I, A110)</f>
        <v>4</v>
      </c>
      <c r="C110" s="5"/>
      <c r="D110" t="s">
        <v>207</v>
      </c>
    </row>
    <row r="111" spans="1:4" x14ac:dyDescent="0.3">
      <c r="A111" t="s">
        <v>36</v>
      </c>
      <c r="B111" s="3">
        <f>COUNTIF(localization!I:I, A111)</f>
        <v>2</v>
      </c>
      <c r="C111" s="5"/>
      <c r="D111" t="s">
        <v>36</v>
      </c>
    </row>
    <row r="112" spans="1:4" x14ac:dyDescent="0.3">
      <c r="A112" t="s">
        <v>38</v>
      </c>
      <c r="B112" s="3">
        <f>COUNTIF(localization!I:I, A112)</f>
        <v>2</v>
      </c>
      <c r="C112" s="5"/>
      <c r="D112" t="s">
        <v>38</v>
      </c>
    </row>
    <row r="113" spans="1:4" x14ac:dyDescent="0.3">
      <c r="A113" t="s">
        <v>43</v>
      </c>
      <c r="B113" s="3">
        <f>COUNTIF(localization!I:I, A113)</f>
        <v>2</v>
      </c>
      <c r="C113" s="5"/>
      <c r="D113" t="s">
        <v>43</v>
      </c>
    </row>
    <row r="114" spans="1:4" x14ac:dyDescent="0.3">
      <c r="A114" t="s">
        <v>45</v>
      </c>
      <c r="B114" s="3">
        <f>COUNTIF(localization!I:I, A114)</f>
        <v>2</v>
      </c>
      <c r="C114" s="5"/>
      <c r="D114" t="s">
        <v>45</v>
      </c>
    </row>
    <row r="115" spans="1:4" x14ac:dyDescent="0.3">
      <c r="A115" t="s">
        <v>47</v>
      </c>
      <c r="B115" s="3">
        <f>COUNTIF(localization!I:I, A115)</f>
        <v>2</v>
      </c>
      <c r="D115" t="s">
        <v>47</v>
      </c>
    </row>
    <row r="116" spans="1:4" x14ac:dyDescent="0.3">
      <c r="A116" t="s">
        <v>49</v>
      </c>
      <c r="B116" s="3">
        <f>COUNTIF(localization!I:I, A116)</f>
        <v>2</v>
      </c>
      <c r="D116" t="s">
        <v>49</v>
      </c>
    </row>
    <row r="117" spans="1:4" x14ac:dyDescent="0.3">
      <c r="A117" t="s">
        <v>225</v>
      </c>
      <c r="B117" s="3">
        <f>COUNTIF(localization!I:I, A117)</f>
        <v>4</v>
      </c>
      <c r="D117" t="s">
        <v>225</v>
      </c>
    </row>
    <row r="118" spans="1:4" x14ac:dyDescent="0.3">
      <c r="A118" t="s">
        <v>15</v>
      </c>
      <c r="B118" s="3">
        <f>COUNTIF(localization!I:I, A118)</f>
        <v>1</v>
      </c>
      <c r="D118" t="s">
        <v>15</v>
      </c>
    </row>
    <row r="119" spans="1:4" x14ac:dyDescent="0.3">
      <c r="A119" t="s">
        <v>22</v>
      </c>
      <c r="B119" s="3">
        <f>COUNTIF(localization!I:I, A119)</f>
        <v>5</v>
      </c>
      <c r="D119" t="s">
        <v>22</v>
      </c>
    </row>
    <row r="120" spans="1:4" x14ac:dyDescent="0.3">
      <c r="A120" t="s">
        <v>156</v>
      </c>
      <c r="B120" s="3">
        <f>COUNTIF(localization!I:I, A120)</f>
        <v>2</v>
      </c>
      <c r="D120" t="s">
        <v>156</v>
      </c>
    </row>
    <row r="121" spans="1:4" x14ac:dyDescent="0.3">
      <c r="A121" t="s">
        <v>53</v>
      </c>
      <c r="B121" s="3">
        <f>COUNTIF(localization!I:I, A121)</f>
        <v>6</v>
      </c>
      <c r="D121" t="s">
        <v>53</v>
      </c>
    </row>
    <row r="122" spans="1:4" x14ac:dyDescent="0.3">
      <c r="A122" t="s">
        <v>51</v>
      </c>
      <c r="B122" s="3">
        <f>COUNTIF(localization!I:I, A122)</f>
        <v>8</v>
      </c>
      <c r="D122" t="s">
        <v>51</v>
      </c>
    </row>
    <row r="123" spans="1:4" x14ac:dyDescent="0.3">
      <c r="A123" t="s">
        <v>229</v>
      </c>
      <c r="B123" s="3">
        <f>COUNTIF(localization!I:I, A123)</f>
        <v>4</v>
      </c>
      <c r="C123" s="5"/>
      <c r="D123" t="s">
        <v>229</v>
      </c>
    </row>
    <row r="124" spans="1:4" x14ac:dyDescent="0.3">
      <c r="A124" t="s">
        <v>229</v>
      </c>
      <c r="B124" s="3">
        <f>COUNTIF(localization!I:I, A124)</f>
        <v>4</v>
      </c>
      <c r="C124" s="5"/>
      <c r="D124" t="s">
        <v>229</v>
      </c>
    </row>
    <row r="125" spans="1:4" x14ac:dyDescent="0.3">
      <c r="A125" t="s">
        <v>220</v>
      </c>
      <c r="B125" s="3">
        <f>COUNTIF(localization!I:I, A125)</f>
        <v>2</v>
      </c>
      <c r="C125" s="5"/>
      <c r="D125" t="s">
        <v>220</v>
      </c>
    </row>
    <row r="126" spans="1:4" x14ac:dyDescent="0.3">
      <c r="A126" t="s">
        <v>230</v>
      </c>
      <c r="B126" s="3">
        <f>COUNTIF(localization!I:I, A126)</f>
        <v>2</v>
      </c>
      <c r="C126" s="5"/>
      <c r="D126" t="s">
        <v>230</v>
      </c>
    </row>
    <row r="127" spans="1:4" x14ac:dyDescent="0.3">
      <c r="A127" t="s">
        <v>163</v>
      </c>
      <c r="B127" s="3">
        <f>COUNTIF(localization!I:I, A127)</f>
        <v>2</v>
      </c>
      <c r="C127" s="5"/>
      <c r="D127" t="s">
        <v>163</v>
      </c>
    </row>
    <row r="128" spans="1:4" x14ac:dyDescent="0.3">
      <c r="A128" t="s">
        <v>194</v>
      </c>
      <c r="B128" s="3">
        <f>COUNTIF(localization!I:I, A128)</f>
        <v>2</v>
      </c>
      <c r="C128" s="5"/>
      <c r="D128" t="s">
        <v>194</v>
      </c>
    </row>
    <row r="129" spans="1:4" x14ac:dyDescent="0.3">
      <c r="A129" t="s">
        <v>218</v>
      </c>
      <c r="B129" s="3">
        <f>COUNTIF(localization!I:I, A129)</f>
        <v>3</v>
      </c>
      <c r="C129" s="5"/>
      <c r="D129" t="s">
        <v>218</v>
      </c>
    </row>
    <row r="130" spans="1:4" x14ac:dyDescent="0.3">
      <c r="A130" t="s">
        <v>219</v>
      </c>
      <c r="B130" s="3">
        <f>COUNTIF(localization!I:I, A130)</f>
        <v>2</v>
      </c>
      <c r="D130" t="s">
        <v>219</v>
      </c>
    </row>
    <row r="131" spans="1:4" x14ac:dyDescent="0.3">
      <c r="A131" t="s">
        <v>207</v>
      </c>
      <c r="B131" s="3">
        <f>COUNTIF(localization!I:I, A131)</f>
        <v>4</v>
      </c>
      <c r="C131" s="5"/>
      <c r="D131" t="s">
        <v>207</v>
      </c>
    </row>
    <row r="132" spans="1:4" x14ac:dyDescent="0.3">
      <c r="A132" t="s">
        <v>78</v>
      </c>
      <c r="B132" s="3">
        <f>COUNTIF(localization!I:I, A132)</f>
        <v>4</v>
      </c>
      <c r="C132" s="5"/>
      <c r="D132" t="s">
        <v>78</v>
      </c>
    </row>
    <row r="133" spans="1:4" x14ac:dyDescent="0.3">
      <c r="A133" t="s">
        <v>79</v>
      </c>
      <c r="B133" s="3">
        <f>COUNTIF(localization!I:I, A133)</f>
        <v>4</v>
      </c>
      <c r="C133" s="5"/>
      <c r="D133" t="s">
        <v>79</v>
      </c>
    </row>
    <row r="134" spans="1:4" x14ac:dyDescent="0.3">
      <c r="A134" t="s">
        <v>84</v>
      </c>
      <c r="B134" s="3">
        <f>COUNTIF(localization!I:I, A134)</f>
        <v>3</v>
      </c>
      <c r="C134" s="5"/>
      <c r="D134" t="s">
        <v>84</v>
      </c>
    </row>
    <row r="135" spans="1:4" x14ac:dyDescent="0.3">
      <c r="A135" t="s">
        <v>85</v>
      </c>
      <c r="B135" s="3">
        <f>COUNTIF(localization!I:I, A135)</f>
        <v>3</v>
      </c>
      <c r="D135" t="s">
        <v>85</v>
      </c>
    </row>
    <row r="136" spans="1:4" x14ac:dyDescent="0.3">
      <c r="A136" t="s">
        <v>81</v>
      </c>
      <c r="B136" s="3">
        <f>COUNTIF(localization!I:I, A136)</f>
        <v>3</v>
      </c>
      <c r="D136" t="s">
        <v>81</v>
      </c>
    </row>
    <row r="137" spans="1:4" x14ac:dyDescent="0.3">
      <c r="A137" t="s">
        <v>82</v>
      </c>
      <c r="B137" s="3">
        <f>COUNTIF(localization!I:I, A137)</f>
        <v>3</v>
      </c>
      <c r="D137" t="s">
        <v>82</v>
      </c>
    </row>
    <row r="138" spans="1:4" x14ac:dyDescent="0.3">
      <c r="A138" t="s">
        <v>53</v>
      </c>
      <c r="B138" s="3">
        <f>COUNTIF(localization!I:I, A138)</f>
        <v>6</v>
      </c>
      <c r="D138" t="s">
        <v>53</v>
      </c>
    </row>
    <row r="139" spans="1:4" x14ac:dyDescent="0.3">
      <c r="A139" t="s">
        <v>51</v>
      </c>
      <c r="B139" s="3">
        <f>COUNTIF(localization!I:I, A139)</f>
        <v>8</v>
      </c>
      <c r="D139" t="s">
        <v>51</v>
      </c>
    </row>
    <row r="140" spans="1:4" x14ac:dyDescent="0.3">
      <c r="A140" t="s">
        <v>104</v>
      </c>
      <c r="B140" s="3">
        <f>COUNTIF(localization!I:I, A140)</f>
        <v>2</v>
      </c>
      <c r="C140" s="5"/>
      <c r="D140" t="s">
        <v>104</v>
      </c>
    </row>
    <row r="141" spans="1:4" x14ac:dyDescent="0.3">
      <c r="A141" t="s">
        <v>113</v>
      </c>
      <c r="B141" s="3">
        <f>COUNTIF(localization!I:I, A141)</f>
        <v>2</v>
      </c>
      <c r="C141" s="5"/>
      <c r="D141" t="s">
        <v>113</v>
      </c>
    </row>
    <row r="142" spans="1:4" x14ac:dyDescent="0.3">
      <c r="A142" t="s">
        <v>107</v>
      </c>
      <c r="B142" s="3">
        <f>COUNTIF(localization!I:I, A142)</f>
        <v>2</v>
      </c>
      <c r="C142" s="5"/>
      <c r="D142" t="s">
        <v>107</v>
      </c>
    </row>
    <row r="143" spans="1:4" x14ac:dyDescent="0.3">
      <c r="A143" t="s">
        <v>235</v>
      </c>
      <c r="B143" s="3">
        <f>COUNTIF(localization!I:I, A143)</f>
        <v>1</v>
      </c>
      <c r="C143" s="5"/>
      <c r="D143" t="s">
        <v>235</v>
      </c>
    </row>
    <row r="144" spans="1:4" x14ac:dyDescent="0.3">
      <c r="A144" t="s">
        <v>109</v>
      </c>
      <c r="B144" s="3">
        <f>COUNTIF(localization!I:I, A144)</f>
        <v>2</v>
      </c>
      <c r="D144" t="s">
        <v>109</v>
      </c>
    </row>
    <row r="145" spans="1:4" x14ac:dyDescent="0.3">
      <c r="A145" t="s">
        <v>128</v>
      </c>
      <c r="B145" s="3">
        <f>COUNTIF(localization!I:I, A145)</f>
        <v>1</v>
      </c>
      <c r="D145" t="s">
        <v>128</v>
      </c>
    </row>
    <row r="146" spans="1:4" x14ac:dyDescent="0.3">
      <c r="A146" t="s">
        <v>130</v>
      </c>
      <c r="B146" s="3">
        <f>COUNTIF(localization!I:I, A146)</f>
        <v>2</v>
      </c>
      <c r="D146" t="s">
        <v>130</v>
      </c>
    </row>
    <row r="147" spans="1:4" x14ac:dyDescent="0.3">
      <c r="A147" t="s">
        <v>236</v>
      </c>
      <c r="B147" s="3">
        <f>COUNTIF(localization!I:I, A147)</f>
        <v>5</v>
      </c>
      <c r="D147" t="s">
        <v>236</v>
      </c>
    </row>
    <row r="148" spans="1:4" x14ac:dyDescent="0.3">
      <c r="A148" t="s">
        <v>198</v>
      </c>
      <c r="B148" s="3">
        <f>COUNTIF(localization!I:I, A148)</f>
        <v>1</v>
      </c>
      <c r="D148" t="s">
        <v>198</v>
      </c>
    </row>
    <row r="149" spans="1:4" x14ac:dyDescent="0.3">
      <c r="A149" t="s">
        <v>197</v>
      </c>
      <c r="B149" s="3">
        <f>COUNTIF(localization!I:I, A149)</f>
        <v>2</v>
      </c>
      <c r="D149" t="s">
        <v>197</v>
      </c>
    </row>
    <row r="150" spans="1:4" x14ac:dyDescent="0.3">
      <c r="A150" t="s">
        <v>51</v>
      </c>
      <c r="B150" s="3">
        <f>COUNTIF(localization!I:I, A150)</f>
        <v>8</v>
      </c>
      <c r="D150" t="s">
        <v>51</v>
      </c>
    </row>
    <row r="151" spans="1:4" x14ac:dyDescent="0.3">
      <c r="A151" t="s">
        <v>142</v>
      </c>
      <c r="B151" s="3">
        <f>COUNTIF(localization!I:I, A151)</f>
        <v>6</v>
      </c>
      <c r="D151" t="s">
        <v>142</v>
      </c>
    </row>
    <row r="152" spans="1:4" x14ac:dyDescent="0.3">
      <c r="A152" t="s">
        <v>101</v>
      </c>
      <c r="B152" s="3">
        <f>COUNTIF(localization!I:I, A152)</f>
        <v>2</v>
      </c>
      <c r="D152" t="s">
        <v>101</v>
      </c>
    </row>
    <row r="153" spans="1:4" x14ac:dyDescent="0.3">
      <c r="A153" t="s">
        <v>193</v>
      </c>
      <c r="B153" s="3">
        <f>COUNTIF(localization!I:I, A153)</f>
        <v>2</v>
      </c>
      <c r="D153" t="s">
        <v>193</v>
      </c>
    </row>
    <row r="154" spans="1:4" s="2" customFormat="1" x14ac:dyDescent="0.3">
      <c r="A154" t="s">
        <v>134</v>
      </c>
      <c r="B154" s="3">
        <f>COUNTIF(localization!I:I, A154)</f>
        <v>2</v>
      </c>
      <c r="C154" s="5" t="s">
        <v>222</v>
      </c>
      <c r="D154" t="s">
        <v>134</v>
      </c>
    </row>
    <row r="155" spans="1:4" x14ac:dyDescent="0.3">
      <c r="A155" t="s">
        <v>132</v>
      </c>
      <c r="B155" s="3">
        <f>COUNTIF(localization!I:I, A155)</f>
        <v>2</v>
      </c>
      <c r="D155" t="s">
        <v>132</v>
      </c>
    </row>
    <row r="156" spans="1:4" x14ac:dyDescent="0.3">
      <c r="A156" t="s">
        <v>116</v>
      </c>
      <c r="B156" s="3">
        <f>COUNTIF(localization!I:I, A156)</f>
        <v>2</v>
      </c>
      <c r="C156" s="5"/>
      <c r="D156" t="s">
        <v>116</v>
      </c>
    </row>
    <row r="157" spans="1:4" x14ac:dyDescent="0.3">
      <c r="A157" t="s">
        <v>191</v>
      </c>
      <c r="B157" s="3">
        <f>COUNTIF(localization!I:I, A157)</f>
        <v>2</v>
      </c>
      <c r="C157" s="5"/>
      <c r="D157" t="s">
        <v>191</v>
      </c>
    </row>
    <row r="158" spans="1:4" x14ac:dyDescent="0.3">
      <c r="A158" t="s">
        <v>192</v>
      </c>
      <c r="B158" s="3">
        <f>COUNTIF(localization!I:I, A158)</f>
        <v>2</v>
      </c>
      <c r="C158" s="5"/>
      <c r="D158" t="s">
        <v>192</v>
      </c>
    </row>
    <row r="159" spans="1:4" x14ac:dyDescent="0.3">
      <c r="A159" t="s">
        <v>237</v>
      </c>
      <c r="B159" s="3">
        <f>COUNTIF(localization!I:I, A159)</f>
        <v>1</v>
      </c>
      <c r="C159" s="5"/>
      <c r="D159" t="s">
        <v>237</v>
      </c>
    </row>
    <row r="160" spans="1:4" x14ac:dyDescent="0.3">
      <c r="A160" t="s">
        <v>196</v>
      </c>
      <c r="B160" s="3">
        <f>COUNTIF(localization!I:I, A160)</f>
        <v>2</v>
      </c>
      <c r="C160" s="5"/>
      <c r="D160" t="s">
        <v>196</v>
      </c>
    </row>
    <row r="161" spans="1:4" x14ac:dyDescent="0.3">
      <c r="A161" t="s">
        <v>136</v>
      </c>
      <c r="B161" s="3">
        <f>COUNTIF(localization!I:I, A161)</f>
        <v>2</v>
      </c>
      <c r="C161" s="5"/>
      <c r="D161" t="s">
        <v>136</v>
      </c>
    </row>
    <row r="162" spans="1:4" x14ac:dyDescent="0.3">
      <c r="A162" t="s">
        <v>238</v>
      </c>
      <c r="B162" s="3">
        <f>COUNTIF(localization!I:I, A162)</f>
        <v>1</v>
      </c>
      <c r="C162" s="5"/>
      <c r="D162" t="s">
        <v>238</v>
      </c>
    </row>
    <row r="163" spans="1:4" x14ac:dyDescent="0.3">
      <c r="A163" t="s">
        <v>145</v>
      </c>
      <c r="B163" s="3">
        <f>COUNTIF(localization!I:I, A163)</f>
        <v>2</v>
      </c>
      <c r="C163" s="5"/>
      <c r="D163" t="s">
        <v>145</v>
      </c>
    </row>
    <row r="164" spans="1:4" x14ac:dyDescent="0.3">
      <c r="A164" t="s">
        <v>138</v>
      </c>
      <c r="B164" s="3">
        <f>COUNTIF(localization!I:I, A164)</f>
        <v>2</v>
      </c>
      <c r="C164" s="5"/>
      <c r="D164" t="s">
        <v>138</v>
      </c>
    </row>
    <row r="165" spans="1:4" x14ac:dyDescent="0.3">
      <c r="A165" t="s">
        <v>148</v>
      </c>
      <c r="B165" s="3">
        <f>COUNTIF(localization!I:I, A165)</f>
        <v>2</v>
      </c>
      <c r="C165" s="5"/>
      <c r="D165" t="s">
        <v>148</v>
      </c>
    </row>
    <row r="166" spans="1:4" x14ac:dyDescent="0.3">
      <c r="A166" t="s">
        <v>199</v>
      </c>
      <c r="B166" s="3">
        <f>COUNTIF(localization!I:I, A166)</f>
        <v>2</v>
      </c>
      <c r="C166" s="5"/>
      <c r="D166" t="s">
        <v>199</v>
      </c>
    </row>
    <row r="167" spans="1:4" x14ac:dyDescent="0.3">
      <c r="A167" t="s">
        <v>111</v>
      </c>
      <c r="B167" s="3">
        <f>COUNTIF(localization!I:I, A167)</f>
        <v>2</v>
      </c>
      <c r="C167" s="5"/>
      <c r="D167" t="s">
        <v>111</v>
      </c>
    </row>
    <row r="168" spans="1:4" x14ac:dyDescent="0.3">
      <c r="A168" t="s">
        <v>98</v>
      </c>
      <c r="B168" s="3">
        <f>COUNTIF(localization!I:I, A168)</f>
        <v>6</v>
      </c>
      <c r="C168" s="5"/>
      <c r="D168" t="s">
        <v>98</v>
      </c>
    </row>
    <row r="169" spans="1:4" x14ac:dyDescent="0.3">
      <c r="A169" t="s">
        <v>205</v>
      </c>
      <c r="B169" s="3">
        <f>COUNTIF(localization!I:I, A169)</f>
        <v>2</v>
      </c>
      <c r="C169" s="5"/>
      <c r="D169" t="s">
        <v>205</v>
      </c>
    </row>
    <row r="170" spans="1:4" x14ac:dyDescent="0.3">
      <c r="A170" t="s">
        <v>216</v>
      </c>
      <c r="B170" s="3">
        <f>COUNTIF(localization!I:I, A170)</f>
        <v>2</v>
      </c>
      <c r="C170" s="5" t="s">
        <v>223</v>
      </c>
      <c r="D170" t="s">
        <v>216</v>
      </c>
    </row>
    <row r="171" spans="1:4" x14ac:dyDescent="0.3">
      <c r="A171" t="s">
        <v>215</v>
      </c>
      <c r="B171" s="3">
        <f>COUNTIF(localization!I:I, A171)</f>
        <v>2</v>
      </c>
      <c r="C171" s="5" t="s">
        <v>223</v>
      </c>
      <c r="D171" t="s">
        <v>215</v>
      </c>
    </row>
    <row r="172" spans="1:4" x14ac:dyDescent="0.3">
      <c r="A172" t="s">
        <v>217</v>
      </c>
      <c r="B172" s="3">
        <f>COUNTIF(localization!I:I, A172)</f>
        <v>2</v>
      </c>
      <c r="C172" s="5" t="s">
        <v>223</v>
      </c>
      <c r="D172" t="s">
        <v>217</v>
      </c>
    </row>
    <row r="173" spans="1:4" x14ac:dyDescent="0.3">
      <c r="A173" t="s">
        <v>239</v>
      </c>
      <c r="B173" s="3">
        <f>COUNTIF(localization!I:I, A173)</f>
        <v>2</v>
      </c>
      <c r="C173" s="5" t="s">
        <v>223</v>
      </c>
      <c r="D173" t="s">
        <v>239</v>
      </c>
    </row>
    <row r="174" spans="1:4" x14ac:dyDescent="0.3">
      <c r="A174" t="s">
        <v>244</v>
      </c>
      <c r="B174" s="3">
        <f>COUNTIF(localization!I:I, A174)</f>
        <v>2</v>
      </c>
      <c r="C174" s="5" t="s">
        <v>223</v>
      </c>
      <c r="D174" t="s">
        <v>240</v>
      </c>
    </row>
    <row r="175" spans="1:4" x14ac:dyDescent="0.3">
      <c r="A175" t="s">
        <v>206</v>
      </c>
      <c r="B175" s="3">
        <f>COUNTIF(localization!I:I, A175)</f>
        <v>2</v>
      </c>
      <c r="C175" s="5" t="s">
        <v>223</v>
      </c>
      <c r="D175" t="s">
        <v>206</v>
      </c>
    </row>
    <row r="176" spans="1:4" x14ac:dyDescent="0.3">
      <c r="A176" t="s">
        <v>210</v>
      </c>
      <c r="B176" s="3">
        <f>COUNTIF(localization!I:I, A176)</f>
        <v>2</v>
      </c>
      <c r="C176" s="5" t="s">
        <v>223</v>
      </c>
      <c r="D176" t="s">
        <v>210</v>
      </c>
    </row>
    <row r="177" spans="1:4" x14ac:dyDescent="0.3">
      <c r="A177" t="s">
        <v>71</v>
      </c>
      <c r="D177" t="s">
        <v>71</v>
      </c>
    </row>
    <row r="178" spans="1:4" x14ac:dyDescent="0.3">
      <c r="A178" t="s">
        <v>98</v>
      </c>
      <c r="D178" t="s">
        <v>98</v>
      </c>
    </row>
    <row r="179" spans="1:4" x14ac:dyDescent="0.3">
      <c r="A179" t="s">
        <v>248</v>
      </c>
      <c r="D179" t="s">
        <v>248</v>
      </c>
    </row>
    <row r="180" spans="1:4" x14ac:dyDescent="0.3">
      <c r="A180" t="s">
        <v>250</v>
      </c>
      <c r="D180" t="s">
        <v>250</v>
      </c>
    </row>
    <row r="181" spans="1:4" x14ac:dyDescent="0.3">
      <c r="A181" t="s">
        <v>252</v>
      </c>
      <c r="D181" t="s">
        <v>252</v>
      </c>
    </row>
    <row r="182" spans="1:4" x14ac:dyDescent="0.3">
      <c r="A182" t="s">
        <v>254</v>
      </c>
      <c r="D182" t="s">
        <v>254</v>
      </c>
    </row>
    <row r="183" spans="1:4" x14ac:dyDescent="0.3">
      <c r="A183" t="s">
        <v>252</v>
      </c>
      <c r="D183" t="s">
        <v>252</v>
      </c>
    </row>
    <row r="184" spans="1:4" x14ac:dyDescent="0.3">
      <c r="A184" t="s">
        <v>266</v>
      </c>
      <c r="D184" t="s">
        <v>266</v>
      </c>
    </row>
    <row r="185" spans="1:4" x14ac:dyDescent="0.3">
      <c r="A185" t="s">
        <v>268</v>
      </c>
      <c r="D185" t="s">
        <v>268</v>
      </c>
    </row>
    <row r="186" spans="1:4" x14ac:dyDescent="0.3">
      <c r="A186" t="s">
        <v>273</v>
      </c>
      <c r="D186" t="s">
        <v>273</v>
      </c>
    </row>
    <row r="187" spans="1:4" x14ac:dyDescent="0.3">
      <c r="A187" t="s">
        <v>276</v>
      </c>
      <c r="D187" t="s">
        <v>276</v>
      </c>
    </row>
    <row r="188" spans="1:4" x14ac:dyDescent="0.3">
      <c r="A188" t="s">
        <v>278</v>
      </c>
      <c r="D188" t="s">
        <v>278</v>
      </c>
    </row>
    <row r="189" spans="1:4" x14ac:dyDescent="0.3">
      <c r="A189" t="s">
        <v>278</v>
      </c>
      <c r="D189" t="s">
        <v>278</v>
      </c>
    </row>
    <row r="190" spans="1:4" x14ac:dyDescent="0.3">
      <c r="A190" t="s">
        <v>281</v>
      </c>
      <c r="D190" t="s">
        <v>281</v>
      </c>
    </row>
    <row r="191" spans="1:4" x14ac:dyDescent="0.3">
      <c r="A191" t="s">
        <v>283</v>
      </c>
      <c r="D191" t="s">
        <v>283</v>
      </c>
    </row>
    <row r="192" spans="1:4" x14ac:dyDescent="0.3">
      <c r="A192" t="s">
        <v>281</v>
      </c>
      <c r="D192" t="s">
        <v>281</v>
      </c>
    </row>
    <row r="193" spans="1:4" x14ac:dyDescent="0.3">
      <c r="A193" t="s">
        <v>283</v>
      </c>
      <c r="D193" t="s">
        <v>283</v>
      </c>
    </row>
    <row r="194" spans="1:4" x14ac:dyDescent="0.3">
      <c r="A194" t="s">
        <v>278</v>
      </c>
      <c r="D194" t="s">
        <v>278</v>
      </c>
    </row>
    <row r="195" spans="1:4" x14ac:dyDescent="0.3">
      <c r="A195" t="s">
        <v>283</v>
      </c>
      <c r="D195" t="s">
        <v>283</v>
      </c>
    </row>
    <row r="196" spans="1:4" x14ac:dyDescent="0.3">
      <c r="A196" t="s">
        <v>278</v>
      </c>
      <c r="D196" t="s">
        <v>278</v>
      </c>
    </row>
    <row r="197" spans="1:4" x14ac:dyDescent="0.3">
      <c r="A197" t="s">
        <v>281</v>
      </c>
      <c r="D197" t="s">
        <v>281</v>
      </c>
    </row>
    <row r="198" spans="1:4" x14ac:dyDescent="0.3">
      <c r="A198" t="s">
        <v>283</v>
      </c>
      <c r="D198" t="s">
        <v>283</v>
      </c>
    </row>
    <row r="199" spans="1:4" x14ac:dyDescent="0.3">
      <c r="A199" t="s">
        <v>291</v>
      </c>
      <c r="D199" t="s">
        <v>291</v>
      </c>
    </row>
    <row r="200" spans="1:4" x14ac:dyDescent="0.3">
      <c r="A200" t="s">
        <v>292</v>
      </c>
      <c r="D200" t="s">
        <v>292</v>
      </c>
    </row>
    <row r="201" spans="1:4" x14ac:dyDescent="0.3">
      <c r="A201" t="s">
        <v>293</v>
      </c>
      <c r="D201" t="s">
        <v>293</v>
      </c>
    </row>
    <row r="202" spans="1:4" x14ac:dyDescent="0.3">
      <c r="A202" t="s">
        <v>294</v>
      </c>
      <c r="D202" t="s">
        <v>294</v>
      </c>
    </row>
    <row r="203" spans="1:4" x14ac:dyDescent="0.3">
      <c r="A203" t="s">
        <v>295</v>
      </c>
      <c r="D203" t="s">
        <v>295</v>
      </c>
    </row>
    <row r="204" spans="1:4" x14ac:dyDescent="0.3">
      <c r="A204" s="1" t="s">
        <v>296</v>
      </c>
      <c r="D204" s="1" t="s">
        <v>296</v>
      </c>
    </row>
    <row r="205" spans="1:4" x14ac:dyDescent="0.3">
      <c r="A205" t="s">
        <v>301</v>
      </c>
      <c r="D205" t="s">
        <v>301</v>
      </c>
    </row>
    <row r="206" spans="1:4" x14ac:dyDescent="0.3">
      <c r="A206" t="s">
        <v>303</v>
      </c>
      <c r="D206" t="s">
        <v>303</v>
      </c>
    </row>
    <row r="207" spans="1:4" x14ac:dyDescent="0.3">
      <c r="A207" t="s">
        <v>303</v>
      </c>
      <c r="D207" t="s">
        <v>303</v>
      </c>
    </row>
    <row r="208" spans="1:4" x14ac:dyDescent="0.3">
      <c r="A208" t="s">
        <v>306</v>
      </c>
      <c r="D208" t="s">
        <v>306</v>
      </c>
    </row>
    <row r="209" spans="1:4" x14ac:dyDescent="0.3">
      <c r="A209" t="s">
        <v>308</v>
      </c>
      <c r="D209" t="s">
        <v>308</v>
      </c>
    </row>
    <row r="210" spans="1:4" x14ac:dyDescent="0.3">
      <c r="A210" t="s">
        <v>310</v>
      </c>
      <c r="D210" t="s">
        <v>310</v>
      </c>
    </row>
    <row r="211" spans="1:4" x14ac:dyDescent="0.3">
      <c r="A211" t="s">
        <v>312</v>
      </c>
      <c r="D211" t="s">
        <v>312</v>
      </c>
    </row>
    <row r="212" spans="1:4" x14ac:dyDescent="0.3">
      <c r="A212" t="s">
        <v>314</v>
      </c>
      <c r="D212" t="s">
        <v>314</v>
      </c>
    </row>
    <row r="213" spans="1:4" x14ac:dyDescent="0.3">
      <c r="A213" t="s">
        <v>316</v>
      </c>
      <c r="D213" t="s">
        <v>316</v>
      </c>
    </row>
    <row r="214" spans="1:4" x14ac:dyDescent="0.3">
      <c r="A214" t="s">
        <v>318</v>
      </c>
      <c r="D214" t="s">
        <v>318</v>
      </c>
    </row>
    <row r="215" spans="1:4" x14ac:dyDescent="0.3">
      <c r="A215" t="s">
        <v>320</v>
      </c>
      <c r="D215" t="s">
        <v>320</v>
      </c>
    </row>
    <row r="216" spans="1:4" x14ac:dyDescent="0.3">
      <c r="A216" t="s">
        <v>322</v>
      </c>
      <c r="D216" t="s">
        <v>322</v>
      </c>
    </row>
    <row r="217" spans="1:4" x14ac:dyDescent="0.3">
      <c r="A217" t="s">
        <v>324</v>
      </c>
      <c r="D217" t="s">
        <v>324</v>
      </c>
    </row>
    <row r="218" spans="1:4" x14ac:dyDescent="0.3">
      <c r="A218" t="s">
        <v>325</v>
      </c>
      <c r="D218" t="s">
        <v>325</v>
      </c>
    </row>
    <row r="219" spans="1:4" x14ac:dyDescent="0.3">
      <c r="A219" t="s">
        <v>326</v>
      </c>
      <c r="D219" t="s">
        <v>326</v>
      </c>
    </row>
    <row r="220" spans="1:4" x14ac:dyDescent="0.3">
      <c r="A220" t="s">
        <v>327</v>
      </c>
      <c r="D220" t="s">
        <v>327</v>
      </c>
    </row>
    <row r="221" spans="1:4" x14ac:dyDescent="0.3">
      <c r="A221" t="s">
        <v>328</v>
      </c>
      <c r="D221" t="s">
        <v>328</v>
      </c>
    </row>
    <row r="222" spans="1:4" x14ac:dyDescent="0.3">
      <c r="A222" t="s">
        <v>329</v>
      </c>
      <c r="D222" t="s">
        <v>329</v>
      </c>
    </row>
    <row r="223" spans="1:4" x14ac:dyDescent="0.3">
      <c r="A223" t="s">
        <v>330</v>
      </c>
      <c r="D223" t="s">
        <v>330</v>
      </c>
    </row>
  </sheetData>
  <autoFilter ref="A1:D169" xr:uid="{4A410B6A-1257-428A-A42B-4DDC993E2DC7}">
    <sortState ref="A2:D145">
      <sortCondition ref="A1:A145"/>
    </sortState>
  </autoFilter>
  <dataConsolidate/>
  <conditionalFormatting sqref="D73">
    <cfRule type="duplicateValues" dxfId="7" priority="29"/>
  </conditionalFormatting>
  <conditionalFormatting sqref="D77">
    <cfRule type="duplicateValues" dxfId="6" priority="30"/>
  </conditionalFormatting>
  <conditionalFormatting sqref="D116">
    <cfRule type="duplicateValues" dxfId="5" priority="31"/>
  </conditionalFormatting>
  <conditionalFormatting sqref="D132">
    <cfRule type="duplicateValues" dxfId="4" priority="32"/>
  </conditionalFormatting>
  <conditionalFormatting sqref="D132">
    <cfRule type="duplicateValues" dxfId="3" priority="37"/>
    <cfRule type="duplicateValues" dxfId="2" priority="38"/>
    <cfRule type="duplicateValues" dxfId="1" priority="39"/>
    <cfRule type="duplicateValues" dxfId="0" priority="40"/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4710CC7C3D834DBC2B2A4A8EB90AEC" ma:contentTypeVersion="10" ma:contentTypeDescription="Create a new document." ma:contentTypeScope="" ma:versionID="1a6c7b1476158fcf285071641988d170">
  <xsd:schema xmlns:xsd="http://www.w3.org/2001/XMLSchema" xmlns:xs="http://www.w3.org/2001/XMLSchema" xmlns:p="http://schemas.microsoft.com/office/2006/metadata/properties" xmlns:ns2="72cb0a91-2291-494b-b351-66e3391b9746" xmlns:ns3="bbe1db15-e811-46c4-912d-dd8cf991de2d" targetNamespace="http://schemas.microsoft.com/office/2006/metadata/properties" ma:root="true" ma:fieldsID="0062043c7437db7637fb8bf9eeee334f" ns2:_="" ns3:_="">
    <xsd:import namespace="72cb0a91-2291-494b-b351-66e3391b9746"/>
    <xsd:import namespace="bbe1db15-e811-46c4-912d-dd8cf991de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b0a91-2291-494b-b351-66e3391b97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1db15-e811-46c4-912d-dd8cf991de2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54A6AA-7146-4232-9040-9C846C598A3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7CD59BB-5D35-4271-87A1-8092E487511A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4E0D8892-7C6C-4AAE-BE99-B0FB8E26C19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2DA325F-1F25-41AC-A385-09F21385E1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cb0a91-2291-494b-b351-66e3391b9746"/>
    <ds:schemaRef ds:uri="bbe1db15-e811-46c4-912d-dd8cf991de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localization</vt:lpstr>
      <vt:lpstr>Locale Strings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</dc:creator>
  <cp:keywords/>
  <dc:description/>
  <cp:lastModifiedBy>Ansary R</cp:lastModifiedBy>
  <cp:revision/>
  <dcterms:created xsi:type="dcterms:W3CDTF">2021-08-04T00:10:35Z</dcterms:created>
  <dcterms:modified xsi:type="dcterms:W3CDTF">2024-10-24T10:59:47Z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0x0101008E4710CC7C3D834DBC2B2A4A8EB90AEC</vt:lpwstr>
  </property>
</Properties>
</file>