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\"/>
    </mc:Choice>
  </mc:AlternateContent>
  <xr:revisionPtr revIDLastSave="0" documentId="13_ncr:1_{40B3BE2C-CAC6-4CCD-B008-17353ED5B1F9}" xr6:coauthVersionLast="47" xr6:coauthVersionMax="47" xr10:uidLastSave="{00000000-0000-0000-0000-000000000000}"/>
  <bookViews>
    <workbookView xWindow="-108" yWindow="-108" windowWidth="23256" windowHeight="12576" xr2:uid="{A1E701F0-E02B-4883-902E-4D25036E4CC0}"/>
  </bookViews>
  <sheets>
    <sheet name="localization" sheetId="2" r:id="rId1"/>
    <sheet name="Locale Strings" sheetId="3" r:id="rId2"/>
  </sheets>
  <definedNames>
    <definedName name="_xlnm._FilterDatabase" localSheetId="1" hidden="1">'Locale Strings'!$A$1:$D$169</definedName>
    <definedName name="_xlnm._FilterDatabase" localSheetId="0" hidden="1">localization!$A$1:$K$201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2" l="1"/>
  <c r="K89" i="2" s="1"/>
  <c r="J26" i="2"/>
  <c r="K26" i="2" s="1"/>
  <c r="J27" i="2"/>
  <c r="K27" i="2" s="1"/>
  <c r="J28" i="2"/>
  <c r="K28" i="2" s="1"/>
  <c r="J29" i="2"/>
  <c r="K29" i="2" s="1"/>
  <c r="J30" i="2"/>
  <c r="L30" i="2" s="1"/>
  <c r="J31" i="2"/>
  <c r="K31" i="2" s="1"/>
  <c r="J32" i="2"/>
  <c r="L32" i="2" s="1"/>
  <c r="J33" i="2"/>
  <c r="L33" i="2" s="1"/>
  <c r="J34" i="2"/>
  <c r="K34" i="2" s="1"/>
  <c r="J35" i="2"/>
  <c r="K35" i="2" s="1"/>
  <c r="J36" i="2"/>
  <c r="K36" i="2" s="1"/>
  <c r="J37" i="2"/>
  <c r="K37" i="2" s="1"/>
  <c r="J38" i="2"/>
  <c r="L38" i="2" s="1"/>
  <c r="J39" i="2"/>
  <c r="K39" i="2" s="1"/>
  <c r="J40" i="2"/>
  <c r="L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L46" i="2" s="1"/>
  <c r="J47" i="2"/>
  <c r="K47" i="2" s="1"/>
  <c r="J48" i="2"/>
  <c r="L48" i="2" s="1"/>
  <c r="J49" i="2"/>
  <c r="L49" i="2" s="1"/>
  <c r="J50" i="2"/>
  <c r="K50" i="2" s="1"/>
  <c r="J51" i="2"/>
  <c r="K51" i="2" s="1"/>
  <c r="J52" i="2"/>
  <c r="K52" i="2" s="1"/>
  <c r="J53" i="2"/>
  <c r="K53" i="2" s="1"/>
  <c r="J54" i="2"/>
  <c r="L54" i="2" s="1"/>
  <c r="J55" i="2"/>
  <c r="K55" i="2" s="1"/>
  <c r="J56" i="2"/>
  <c r="L56" i="2" s="1"/>
  <c r="J57" i="2"/>
  <c r="L57" i="2" s="1"/>
  <c r="J58" i="2"/>
  <c r="K58" i="2" s="1"/>
  <c r="J59" i="2"/>
  <c r="K59" i="2" s="1"/>
  <c r="J60" i="2"/>
  <c r="K60" i="2" s="1"/>
  <c r="J61" i="2"/>
  <c r="K61" i="2" s="1"/>
  <c r="J62" i="2"/>
  <c r="L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L70" i="2" s="1"/>
  <c r="J71" i="2"/>
  <c r="K71" i="2" s="1"/>
  <c r="J72" i="2"/>
  <c r="L72" i="2" s="1"/>
  <c r="J73" i="2"/>
  <c r="L73" i="2" s="1"/>
  <c r="J74" i="2"/>
  <c r="K74" i="2" s="1"/>
  <c r="J75" i="2"/>
  <c r="K75" i="2" s="1"/>
  <c r="J76" i="2"/>
  <c r="K76" i="2" s="1"/>
  <c r="J77" i="2"/>
  <c r="K77" i="2" s="1"/>
  <c r="J78" i="2"/>
  <c r="L78" i="2" s="1"/>
  <c r="J79" i="2"/>
  <c r="K79" i="2" s="1"/>
  <c r="J80" i="2"/>
  <c r="L80" i="2" s="1"/>
  <c r="J81" i="2"/>
  <c r="L81" i="2" s="1"/>
  <c r="J82" i="2"/>
  <c r="K82" i="2" s="1"/>
  <c r="J83" i="2"/>
  <c r="K83" i="2" s="1"/>
  <c r="J84" i="2"/>
  <c r="K84" i="2" s="1"/>
  <c r="J85" i="2"/>
  <c r="K85" i="2" s="1"/>
  <c r="J86" i="2"/>
  <c r="L86" i="2" s="1"/>
  <c r="J87" i="2"/>
  <c r="K87" i="2" s="1"/>
  <c r="J88" i="2"/>
  <c r="K88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L96" i="2" s="1"/>
  <c r="J97" i="2"/>
  <c r="L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L104" i="2" s="1"/>
  <c r="J105" i="2"/>
  <c r="L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L128" i="2" s="1"/>
  <c r="J129" i="2"/>
  <c r="L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L136" i="2" s="1"/>
  <c r="J137" i="2"/>
  <c r="L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L160" i="2" s="1"/>
  <c r="J161" i="2"/>
  <c r="L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L168" i="2" s="1"/>
  <c r="J169" i="2"/>
  <c r="L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L176" i="2" s="1"/>
  <c r="J177" i="2"/>
  <c r="K177" i="2" s="1"/>
  <c r="J178" i="2"/>
  <c r="K178" i="2" s="1"/>
  <c r="J179" i="2"/>
  <c r="K179" i="2" s="1"/>
  <c r="J180" i="2"/>
  <c r="K180" i="2" s="1"/>
  <c r="J181" i="2"/>
  <c r="K181" i="2" s="1"/>
  <c r="J3" i="2"/>
  <c r="K3" i="2" s="1"/>
  <c r="J4" i="2"/>
  <c r="K4" i="2" s="1"/>
  <c r="J5" i="2"/>
  <c r="K5" i="2" s="1"/>
  <c r="J6" i="2"/>
  <c r="L6" i="2" s="1"/>
  <c r="J7" i="2"/>
  <c r="K7" i="2" s="1"/>
  <c r="J8" i="2"/>
  <c r="K8" i="2" s="1"/>
  <c r="J9" i="2"/>
  <c r="L9" i="2" s="1"/>
  <c r="J10" i="2"/>
  <c r="K10" i="2" s="1"/>
  <c r="J11" i="2"/>
  <c r="K11" i="2" s="1"/>
  <c r="J12" i="2"/>
  <c r="K12" i="2" s="1"/>
  <c r="J13" i="2"/>
  <c r="K13" i="2" s="1"/>
  <c r="J14" i="2"/>
  <c r="L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L22" i="2" s="1"/>
  <c r="J23" i="2"/>
  <c r="K23" i="2" s="1"/>
  <c r="J24" i="2"/>
  <c r="K24" i="2" s="1"/>
  <c r="J25" i="2"/>
  <c r="K25" i="2" s="1"/>
  <c r="J2" i="2"/>
  <c r="K2" i="2" s="1"/>
  <c r="B175" i="3"/>
  <c r="B174" i="3"/>
  <c r="K32" i="2" l="1"/>
  <c r="L114" i="2"/>
  <c r="L93" i="2"/>
  <c r="L178" i="2"/>
  <c r="K129" i="2"/>
  <c r="L157" i="2"/>
  <c r="L92" i="2"/>
  <c r="L116" i="2"/>
  <c r="K105" i="2"/>
  <c r="L156" i="2"/>
  <c r="L90" i="2"/>
  <c r="L180" i="2"/>
  <c r="K97" i="2"/>
  <c r="L154" i="2"/>
  <c r="L74" i="2"/>
  <c r="K81" i="2"/>
  <c r="L138" i="2"/>
  <c r="L52" i="2"/>
  <c r="K40" i="2"/>
  <c r="L130" i="2"/>
  <c r="L50" i="2"/>
  <c r="K14" i="2"/>
  <c r="L173" i="2"/>
  <c r="L132" i="2"/>
  <c r="L109" i="2"/>
  <c r="L68" i="2"/>
  <c r="L45" i="2"/>
  <c r="K9" i="2"/>
  <c r="L172" i="2"/>
  <c r="L149" i="2"/>
  <c r="L108" i="2"/>
  <c r="L85" i="2"/>
  <c r="L66" i="2"/>
  <c r="L42" i="2"/>
  <c r="K80" i="2"/>
  <c r="L10" i="2"/>
  <c r="L170" i="2"/>
  <c r="L148" i="2"/>
  <c r="L125" i="2"/>
  <c r="L106" i="2"/>
  <c r="L84" i="2"/>
  <c r="L61" i="2"/>
  <c r="L37" i="2"/>
  <c r="L133" i="2"/>
  <c r="L69" i="2"/>
  <c r="K169" i="2"/>
  <c r="K73" i="2"/>
  <c r="L165" i="2"/>
  <c r="L146" i="2"/>
  <c r="L124" i="2"/>
  <c r="L101" i="2"/>
  <c r="L82" i="2"/>
  <c r="L60" i="2"/>
  <c r="L34" i="2"/>
  <c r="K161" i="2"/>
  <c r="K62" i="2"/>
  <c r="L7" i="2"/>
  <c r="L164" i="2"/>
  <c r="L141" i="2"/>
  <c r="L122" i="2"/>
  <c r="L100" i="2"/>
  <c r="L77" i="2"/>
  <c r="L58" i="2"/>
  <c r="L29" i="2"/>
  <c r="K137" i="2"/>
  <c r="K57" i="2"/>
  <c r="L181" i="2"/>
  <c r="L162" i="2"/>
  <c r="L140" i="2"/>
  <c r="L117" i="2"/>
  <c r="L98" i="2"/>
  <c r="L76" i="2"/>
  <c r="L53" i="2"/>
  <c r="L26" i="2"/>
  <c r="L44" i="2"/>
  <c r="L36" i="2"/>
  <c r="L28" i="2"/>
  <c r="L20" i="2"/>
  <c r="K168" i="2"/>
  <c r="K136" i="2"/>
  <c r="K104" i="2"/>
  <c r="K78" i="2"/>
  <c r="K56" i="2"/>
  <c r="K33" i="2"/>
  <c r="K6" i="2"/>
  <c r="L8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K38" i="2"/>
  <c r="K160" i="2"/>
  <c r="K128" i="2"/>
  <c r="K96" i="2"/>
  <c r="K72" i="2"/>
  <c r="K49" i="2"/>
  <c r="K30" i="2"/>
  <c r="L177" i="2"/>
  <c r="L153" i="2"/>
  <c r="L145" i="2"/>
  <c r="L121" i="2"/>
  <c r="L113" i="2"/>
  <c r="L89" i="2"/>
  <c r="L65" i="2"/>
  <c r="L41" i="2"/>
  <c r="L25" i="2"/>
  <c r="L17" i="2"/>
  <c r="K176" i="2"/>
  <c r="L2" i="2"/>
  <c r="K70" i="2"/>
  <c r="K48" i="2"/>
  <c r="L13" i="2"/>
  <c r="L5" i="2"/>
  <c r="L152" i="2"/>
  <c r="L144" i="2"/>
  <c r="L120" i="2"/>
  <c r="L112" i="2"/>
  <c r="L88" i="2"/>
  <c r="L64" i="2"/>
  <c r="L24" i="2"/>
  <c r="L16" i="2"/>
  <c r="L21" i="2"/>
  <c r="K46" i="2"/>
  <c r="K22" i="2"/>
  <c r="L12" i="2"/>
  <c r="L4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K54" i="2"/>
  <c r="L18" i="2"/>
  <c r="K86" i="2"/>
  <c r="L11" i="2"/>
  <c r="L3" i="2"/>
  <c r="L174" i="2"/>
  <c r="L166" i="2"/>
  <c r="L158" i="2"/>
  <c r="L150" i="2"/>
  <c r="L142" i="2"/>
  <c r="L134" i="2"/>
  <c r="L126" i="2"/>
  <c r="L118" i="2"/>
  <c r="L110" i="2"/>
  <c r="L102" i="2"/>
  <c r="L94" i="2"/>
  <c r="B176" i="3"/>
  <c r="B173" i="3"/>
  <c r="B170" i="3"/>
  <c r="B171" i="3"/>
  <c r="B172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47" i="3"/>
  <c r="B153" i="3"/>
  <c r="B152" i="3"/>
  <c r="B151" i="3"/>
  <c r="B150" i="3"/>
  <c r="B149" i="3"/>
  <c r="B148" i="3"/>
  <c r="B146" i="3"/>
  <c r="B141" i="3"/>
  <c r="B143" i="3"/>
  <c r="B142" i="3"/>
  <c r="B35" i="3"/>
  <c r="B108" i="3"/>
  <c r="B104" i="3"/>
  <c r="B40" i="3" l="1"/>
  <c r="B69" i="3"/>
  <c r="B86" i="3"/>
  <c r="B51" i="3"/>
  <c r="B38" i="3"/>
  <c r="B36" i="3"/>
  <c r="B37" i="3"/>
  <c r="B3" i="3"/>
  <c r="B10" i="3"/>
  <c r="B17" i="3"/>
  <c r="B19" i="3"/>
  <c r="B23" i="3"/>
  <c r="B24" i="3"/>
  <c r="B43" i="3"/>
  <c r="B53" i="3"/>
  <c r="B75" i="3"/>
  <c r="B78" i="3"/>
  <c r="B80" i="3"/>
  <c r="B89" i="3"/>
  <c r="B90" i="3"/>
  <c r="B50" i="3"/>
  <c r="B96" i="3"/>
  <c r="B101" i="3"/>
  <c r="B102" i="3"/>
  <c r="B105" i="3"/>
  <c r="B114" i="3"/>
  <c r="B132" i="3"/>
  <c r="B133" i="3"/>
  <c r="B134" i="3"/>
  <c r="B5" i="3"/>
  <c r="B6" i="3"/>
  <c r="B7" i="3"/>
  <c r="B107" i="3"/>
  <c r="B95" i="3"/>
  <c r="B70" i="3"/>
  <c r="B129" i="3"/>
  <c r="B140" i="3"/>
  <c r="B88" i="3"/>
  <c r="B41" i="3"/>
  <c r="B39" i="3"/>
  <c r="B15" i="3"/>
  <c r="B22" i="3"/>
  <c r="B103" i="3"/>
  <c r="B2" i="3"/>
  <c r="B123" i="3"/>
  <c r="B124" i="3"/>
  <c r="B125" i="3"/>
  <c r="B126" i="3"/>
  <c r="B127" i="3"/>
  <c r="B128" i="3"/>
  <c r="B76" i="3"/>
  <c r="B77" i="3"/>
  <c r="B112" i="3"/>
  <c r="B84" i="3"/>
  <c r="B113" i="3"/>
  <c r="B85" i="3"/>
  <c r="B131" i="3"/>
  <c r="B63" i="3"/>
  <c r="B31" i="3"/>
  <c r="B61" i="3"/>
  <c r="B87" i="3"/>
  <c r="B110" i="3"/>
  <c r="B68" i="3"/>
  <c r="B111" i="3"/>
  <c r="B83" i="3"/>
  <c r="B11" i="3"/>
  <c r="B33" i="3" l="1"/>
  <c r="B12" i="3"/>
  <c r="B58" i="3"/>
  <c r="B122" i="3" l="1"/>
  <c r="B99" i="3"/>
  <c r="B34" i="3"/>
  <c r="B13" i="3"/>
  <c r="B121" i="3"/>
  <c r="B98" i="3"/>
  <c r="B109" i="3"/>
  <c r="B44" i="3"/>
  <c r="B27" i="3"/>
  <c r="B71" i="3"/>
  <c r="B42" i="3"/>
  <c r="B47" i="3"/>
  <c r="B26" i="3"/>
  <c r="B21" i="3"/>
  <c r="B28" i="3"/>
  <c r="B145" i="3"/>
  <c r="B144" i="3"/>
  <c r="B139" i="3"/>
  <c r="B138" i="3"/>
  <c r="B137" i="3"/>
  <c r="B136" i="3"/>
  <c r="B135" i="3"/>
  <c r="B130" i="3"/>
  <c r="B120" i="3"/>
  <c r="B119" i="3"/>
  <c r="B118" i="3"/>
  <c r="B117" i="3"/>
  <c r="B116" i="3"/>
  <c r="B115" i="3"/>
  <c r="B106" i="3"/>
  <c r="B100" i="3"/>
  <c r="B97" i="3"/>
  <c r="B94" i="3"/>
  <c r="B93" i="3"/>
  <c r="B92" i="3"/>
  <c r="B91" i="3"/>
  <c r="B82" i="3"/>
  <c r="B81" i="3"/>
  <c r="B79" i="3"/>
  <c r="B74" i="3"/>
  <c r="B73" i="3"/>
  <c r="B72" i="3"/>
  <c r="B67" i="3"/>
  <c r="B65" i="3"/>
  <c r="B64" i="3"/>
  <c r="B62" i="3"/>
  <c r="B59" i="3"/>
  <c r="B57" i="3"/>
  <c r="B56" i="3"/>
  <c r="B55" i="3"/>
  <c r="B54" i="3"/>
  <c r="B52" i="3"/>
  <c r="B49" i="3"/>
  <c r="B48" i="3"/>
  <c r="B46" i="3"/>
  <c r="B45" i="3"/>
  <c r="B32" i="3"/>
  <c r="B30" i="3"/>
  <c r="B29" i="3"/>
  <c r="B25" i="3"/>
  <c r="B20" i="3"/>
  <c r="B18" i="3"/>
  <c r="B16" i="3"/>
  <c r="B14" i="3"/>
  <c r="B9" i="3"/>
  <c r="B8" i="3"/>
  <c r="B66" i="3"/>
  <c r="B4" i="3"/>
</calcChain>
</file>

<file path=xl/sharedStrings.xml><?xml version="1.0" encoding="utf-8"?>
<sst xmlns="http://schemas.openxmlformats.org/spreadsheetml/2006/main" count="1463" uniqueCount="246">
  <si>
    <t>Resource</t>
  </si>
  <si>
    <t>ResourceType</t>
  </si>
  <si>
    <t>ElementType</t>
  </si>
  <si>
    <t>ElementId</t>
  </si>
  <si>
    <t>StringId</t>
  </si>
  <si>
    <t>TargetCollection</t>
  </si>
  <si>
    <t>ItemValue</t>
  </si>
  <si>
    <t>SelectByDefault</t>
  </si>
  <si>
    <t>String Value</t>
  </si>
  <si>
    <t>en</t>
  </si>
  <si>
    <t>es</t>
  </si>
  <si>
    <t>api.idpselections</t>
  </si>
  <si>
    <t>LocalizedString</t>
  </si>
  <si>
    <t>ClaimsProvider</t>
  </si>
  <si>
    <t>LocalAccountSigninEmailExchange</t>
  </si>
  <si>
    <t>Local Account Signin</t>
  </si>
  <si>
    <t>UxElement</t>
  </si>
  <si>
    <t>intro</t>
  </si>
  <si>
    <t>api.localaccountpasswordreset</t>
  </si>
  <si>
    <t>ClaimType</t>
  </si>
  <si>
    <t>email</t>
  </si>
  <si>
    <t>DisplayName</t>
  </si>
  <si>
    <t>Email Address</t>
  </si>
  <si>
    <t>PatternHelpText</t>
  </si>
  <si>
    <t>Please enter a valid email address.</t>
  </si>
  <si>
    <t>UserHelpText</t>
  </si>
  <si>
    <t>Email address that can be used to contact you.</t>
  </si>
  <si>
    <t>newPassword</t>
  </si>
  <si>
    <t>New Password</t>
  </si>
  <si>
    <t>Enter new password</t>
  </si>
  <si>
    <t>reenterPassword</t>
  </si>
  <si>
    <t>Confirm New Password</t>
  </si>
  <si>
    <t>Confirm new password</t>
  </si>
  <si>
    <t>ErrorMessage</t>
  </si>
  <si>
    <t>ServiceThrottled</t>
  </si>
  <si>
    <t>UserMessageIfClaimNotVerified</t>
  </si>
  <si>
    <t>Claim not verified: {0}</t>
  </si>
  <si>
    <t>UserMessageIfClaimsPrincipalAlreadyExists</t>
  </si>
  <si>
    <t>A user with the specified ID already exists. Please choose a different one.</t>
  </si>
  <si>
    <t>UserMessageIfClaimsPrincipalDoesNotExist</t>
  </si>
  <si>
    <t>An account could not be found for the provided user ID.</t>
  </si>
  <si>
    <t>UserMessageIfClaimsTransformationBooleanValueIsNotEqual</t>
  </si>
  <si>
    <t>UserMessageIfIncorrectPattern</t>
  </si>
  <si>
    <t>Incorrect pattern for: {0}</t>
  </si>
  <si>
    <t>UserMessageIfInvalidInput</t>
  </si>
  <si>
    <t>{0} has invalid input.</t>
  </si>
  <si>
    <t>UserMessageIfMissingRequiredElement</t>
  </si>
  <si>
    <t>Missing required element: {0}</t>
  </si>
  <si>
    <t>UserMessageIfValidationError</t>
  </si>
  <si>
    <t>Error in validation by: {0}</t>
  </si>
  <si>
    <t>button_cancel</t>
  </si>
  <si>
    <t>Cancel</t>
  </si>
  <si>
    <t>button_continue</t>
  </si>
  <si>
    <t>Continue</t>
  </si>
  <si>
    <t>error_fieldIncorrect</t>
  </si>
  <si>
    <t>One or more fields are filled out incorrectly. Please check your entries and try again.</t>
  </si>
  <si>
    <t>error_passwordEntryMismatch</t>
  </si>
  <si>
    <t>The password entry fields do not match. Please enter the same password in both fields and try again.</t>
  </si>
  <si>
    <t>required_field</t>
  </si>
  <si>
    <t>ver_but_edit</t>
  </si>
  <si>
    <t>Change e-mail</t>
  </si>
  <si>
    <t>ver_but_resend</t>
  </si>
  <si>
    <t>ver_but_send</t>
  </si>
  <si>
    <t>ver_but_verify</t>
  </si>
  <si>
    <t>ver_fail_code_expired</t>
  </si>
  <si>
    <t>ver_fail_no_retry</t>
  </si>
  <si>
    <t>ver_fail_retry</t>
  </si>
  <si>
    <t>ver_fail_server</t>
  </si>
  <si>
    <t>ver_fail_throttled</t>
  </si>
  <si>
    <t>ver_info_msg</t>
  </si>
  <si>
    <t>ver_input</t>
  </si>
  <si>
    <t>Verification code</t>
  </si>
  <si>
    <t>ver_intro_msg</t>
  </si>
  <si>
    <t>Verification is necessary. Please click Send button.</t>
  </si>
  <si>
    <t>ver_success_msg</t>
  </si>
  <si>
    <t>E-mail address verified. You can now continue.</t>
  </si>
  <si>
    <t>api.localaccountsignup</t>
  </si>
  <si>
    <t>displayName</t>
  </si>
  <si>
    <t>Display Name</t>
  </si>
  <si>
    <t>Your display name.</t>
  </si>
  <si>
    <t>givenName</t>
  </si>
  <si>
    <t>Given Name</t>
  </si>
  <si>
    <t>Your given name (also known as first name).</t>
  </si>
  <si>
    <t>surname</t>
  </si>
  <si>
    <t>Surname</t>
  </si>
  <si>
    <t>Your surname (also known as family name or last name).</t>
  </si>
  <si>
    <t>First Name</t>
  </si>
  <si>
    <t>Your first name</t>
  </si>
  <si>
    <t>error_requiredFieldMissing</t>
  </si>
  <si>
    <t>A required field is missing. Please fill out all required fields and try again.</t>
  </si>
  <si>
    <t>helplink_text</t>
  </si>
  <si>
    <t>What is this?</t>
  </si>
  <si>
    <t>initial_intro</t>
  </si>
  <si>
    <t>Please provide the following details.</t>
  </si>
  <si>
    <t>preloader_alt</t>
  </si>
  <si>
    <t>Please wait</t>
  </si>
  <si>
    <t>api.phonefactor</t>
  </si>
  <si>
    <t>strongAuthenticationPhoneNumber</t>
  </si>
  <si>
    <t>Phone Number</t>
  </si>
  <si>
    <t>alternative_text</t>
  </si>
  <si>
    <t>button_retry</t>
  </si>
  <si>
    <t>Retry</t>
  </si>
  <si>
    <t>button_send_code</t>
  </si>
  <si>
    <t>button_verify</t>
  </si>
  <si>
    <t>Call Me</t>
  </si>
  <si>
    <t>button_verify_code</t>
  </si>
  <si>
    <t>cancel_message</t>
  </si>
  <si>
    <t>The user has canceled multi-factor authentication</t>
  </si>
  <si>
    <t>code_pattern</t>
  </si>
  <si>
    <t>\d{6}</t>
  </si>
  <si>
    <t>country_code_input_placeholder_text</t>
  </si>
  <si>
    <t>Country or region</t>
  </si>
  <si>
    <t>country_code_label</t>
  </si>
  <si>
    <t>Country Code</t>
  </si>
  <si>
    <t>countryList</t>
  </si>
  <si>
    <t>enter_code_text_intro</t>
  </si>
  <si>
    <t>Enter your verification code below, or</t>
  </si>
  <si>
    <t>error_448</t>
  </si>
  <si>
    <t>error_449</t>
  </si>
  <si>
    <t>error_incorrect_code</t>
  </si>
  <si>
    <t>error_phone_throttled</t>
  </si>
  <si>
    <t>error_sms_throttled</t>
  </si>
  <si>
    <t>error_throttled</t>
  </si>
  <si>
    <t>error_tryagain</t>
  </si>
  <si>
    <t>intro_entry_mixed</t>
  </si>
  <si>
    <t>intro_entry_phone</t>
  </si>
  <si>
    <t>intro_entry_sms</t>
  </si>
  <si>
    <t>intro_mixed</t>
  </si>
  <si>
    <t>We have the following number on record for you. We can send a code via SMS or phone to authenticate you.</t>
  </si>
  <si>
    <t>intro_mixed_p</t>
  </si>
  <si>
    <t>We have the following numbers on record for you. Choose a number that we can phone or send a code via SMS to authenticate you.</t>
  </si>
  <si>
    <t>intro_phone</t>
  </si>
  <si>
    <t>We have the following number on record for you. We will phone to authenticate you.</t>
  </si>
  <si>
    <t>intro_phone_p</t>
  </si>
  <si>
    <t>We have the following numbers on record for you. Choose a number that we can phone to authenticate you.</t>
  </si>
  <si>
    <t>intro_sms</t>
  </si>
  <si>
    <t>We have the following number on record for you. We will send a code via SMS to authenticate you.</t>
  </si>
  <si>
    <t>intro_sms_p</t>
  </si>
  <si>
    <t>We have the following numbers on record for you. Choose a number that we can send a code via SMS to authenticate you.</t>
  </si>
  <si>
    <t>invalid_code</t>
  </si>
  <si>
    <t>invalid_number</t>
  </si>
  <si>
    <t>local_number_input_placeholder_text</t>
  </si>
  <si>
    <t>Phone number</t>
  </si>
  <si>
    <t>number_label</t>
  </si>
  <si>
    <t>number_pattern</t>
  </si>
  <si>
    <t>^\+(?:[0-9][\x20-]?){6,14}[0-9]$</t>
  </si>
  <si>
    <t>requiredField_code</t>
  </si>
  <si>
    <t>requiredField_countryCode</t>
  </si>
  <si>
    <t>Please select your country code</t>
  </si>
  <si>
    <t>requiredField_number</t>
  </si>
  <si>
    <t>text_button_send_second_code</t>
  </si>
  <si>
    <t>verification_code_input_placeholder_text</t>
  </si>
  <si>
    <t>Restriction</t>
  </si>
  <si>
    <t>api.selfasserted.profileupdate</t>
  </si>
  <si>
    <t>api.signuporsignin</t>
  </si>
  <si>
    <t>password</t>
  </si>
  <si>
    <t>Password</t>
  </si>
  <si>
    <t>signInName</t>
  </si>
  <si>
    <t>AADRequestsThrottled</t>
  </si>
  <si>
    <t>DefaultMessage</t>
  </si>
  <si>
    <t>ResourceOwnerFlowInvalidCredentials</t>
  </si>
  <si>
    <t>UserMessageIfInvalidPassword</t>
  </si>
  <si>
    <t>UserMessageIfOldPasswordUsed</t>
  </si>
  <si>
    <t>Looks like you used an old password.</t>
  </si>
  <si>
    <t>UserMessageIfPasswordExpired</t>
  </si>
  <si>
    <t>UserMessageIfUserAccountDisabled</t>
  </si>
  <si>
    <t>UserMessageIfUserAccountLocked</t>
  </si>
  <si>
    <t>button_signin</t>
  </si>
  <si>
    <t>createaccount_intro</t>
  </si>
  <si>
    <t>Don't have an account?</t>
  </si>
  <si>
    <t>createaccount_one_link</t>
  </si>
  <si>
    <t>createaccount_three_links</t>
  </si>
  <si>
    <t>Sign up with {0}, {1}, or {2}</t>
  </si>
  <si>
    <t>createaccount_two_links</t>
  </si>
  <si>
    <t>Sign up with {0} or {1}</t>
  </si>
  <si>
    <t>divider_title</t>
  </si>
  <si>
    <t>OR</t>
  </si>
  <si>
    <t>forgotpassword_link</t>
  </si>
  <si>
    <t>heading</t>
  </si>
  <si>
    <t>invalid_generic</t>
  </si>
  <si>
    <t>Please enter a valid {0}</t>
  </si>
  <si>
    <t>local_intro_generic</t>
  </si>
  <si>
    <t>requiredField_generic</t>
  </si>
  <si>
    <t>requiredField_password</t>
  </si>
  <si>
    <t>social_intro</t>
  </si>
  <si>
    <t>Sign in with your social account</t>
  </si>
  <si>
    <t>unknown_error</t>
  </si>
  <si>
    <t>api.localaccountsignin</t>
  </si>
  <si>
    <t>String name</t>
  </si>
  <si>
    <t>References</t>
  </si>
  <si>
    <t>Create</t>
  </si>
  <si>
    <t>Enter a number below that we can phone to authenticate you.</t>
  </si>
  <si>
    <t>Enter a number below that we can send a code via SMS to authenticate you.</t>
  </si>
  <si>
    <t>I don't have my phone</t>
  </si>
  <si>
    <t>Invalid username or password.</t>
  </si>
  <si>
    <t>Last Name</t>
  </si>
  <si>
    <t>Please enter a valid phone number</t>
  </si>
  <si>
    <t>Please enter the 6-digit code you received</t>
  </si>
  <si>
    <t>Please enter the verification code you received</t>
  </si>
  <si>
    <t>Please enter your phone number</t>
  </si>
  <si>
    <t>Send new code</t>
  </si>
  <si>
    <t>Send verification code</t>
  </si>
  <si>
    <t>Sign up now</t>
  </si>
  <si>
    <t>That code is expired. Please request a new code.</t>
  </si>
  <si>
    <t>That code is incorrect. Please try again.</t>
  </si>
  <si>
    <t>The phone number you provided is busy or unavailable. Please check the number and try again.</t>
  </si>
  <si>
    <t>The phone number you provided is unreachable.</t>
  </si>
  <si>
    <t>There are too many requests at this moment. Please wait for some time and try again.</t>
  </si>
  <si>
    <t>There have been too many requests to verify this email address. Please wait a while, then try again.</t>
  </si>
  <si>
    <t>This information is required.</t>
  </si>
  <si>
    <t>User has exceeded the number of retry attempts.</t>
  </si>
  <si>
    <t>Verification code has been sent to your inbox. Please copy it to the input box below.</t>
  </si>
  <si>
    <t>Verify code</t>
  </si>
  <si>
    <t>We are having trouble signing you in. Please try again later.</t>
  </si>
  <si>
    <t>We are having trouble verifying your email address. Please enter a valid email address and try again.</t>
  </si>
  <si>
    <t>You hit the limit on the number of call attempts. Try again shortly.</t>
  </si>
  <si>
    <t>You hit the limit on the number of text messages. Try again shortly.</t>
  </si>
  <si>
    <t>You hit the limit on the number of verification attempts. Try again shortly.</t>
  </si>
  <si>
    <t>Your account has been locked. Contact your support person to unlock it, then try again.</t>
  </si>
  <si>
    <t>Your account is temporarily locked to prevent unauthorized use. Try again later.</t>
  </si>
  <si>
    <t>Your password has expired.</t>
  </si>
  <si>
    <t>You've made too many incorrect attempts. Please try again later.</t>
  </si>
  <si>
    <t>Y</t>
  </si>
  <si>
    <t>y</t>
  </si>
  <si>
    <t>en-US</t>
  </si>
  <si>
    <t>Sign in</t>
  </si>
  <si>
    <t>Please enter your password</t>
  </si>
  <si>
    <t>Please enter your {0}</t>
  </si>
  <si>
    <t>Forgot your password?</t>
  </si>
  <si>
    <t>Your password is incorrect.</t>
  </si>
  <si>
    <t>We can't seem to find your account.</t>
  </si>
  <si>
    <t>8-16 characters, containing 3 out of 4 of the following: Lowercase characters, uppercase characters, digits (0-9), and one or more of the following symbols: @ # $ % ^ &amp; * - _ + = [ ] { } | \ : ' , ? / ` ~ " ( ) ; .</t>
  </si>
  <si>
    <t>Company Name (optional)</t>
  </si>
  <si>
    <t>Your last name</t>
  </si>
  <si>
    <t>You are already registered, please press the back button and sign in instead.</t>
  </si>
  <si>
    <t>Send a new code</t>
  </si>
  <si>
    <t>Verify Code</t>
  </si>
  <si>
    <t>Send Code</t>
  </si>
  <si>
    <t>Enter a number below that we can send a code via SMS or phone to authenticate you.</t>
  </si>
  <si>
    <t>The verification code you have entered does not match our records. Please try again, or request a new code.</t>
  </si>
  <si>
    <t>{"DEFAULT":"Country/Region","AF":"Afghanistan","AX":"Åland Islands","AL":"Albania","DZ":"Algeria","AS":"American Samoa","AD":"Andorra","AO":"Angola","AI":"Anguilla","AQ":"Antarctica","AG":"Antigua and Barbuda","AR":"Argentina","AM":"Armenia","AW":"Aruba","AU":"Australia","AT":"Austria","AZ":"Azerbaijan","BS":"Bahamas","BH":"Bahrain","BD":"Bangladesh","BB":"Barbados","BY":"Belarus","BE":"Belgium","BZ":"Belize","BJ":"Benin","BM":"Bermuda","BT":"Bhutan","BO":"Bolivia","BQ":"Bonaire","BA":"Bosnia and Herzegovina","BW":"Botswana","BV":"Bouvet Island","BR":"Brazil","IO":"British Indian Ocean Territory","VG":"British Virgin Islands","BN":"Brunei","BG":"Bulgaria","BF":"Burkina Faso","BI":"Burundi","CV":"Cabo Verde","KH":"Cambodia","CM":"Cameroon","CA":"Canada","KY":"Cayman Islands","CF":"Central African Republic","TD":"Chad","CL":"Chile","CN":"China","CX":"Christmas Island","CC":"Cocos (Keeling) Islands","CO":"Colombia","KM":"Comoros","CG":"Congo","CD":"Congo (DRC)","CK":"Cook Islands","CR":"Costa Rica","CI":"Côte d'Ivoire","HR":"Croatia","CU":"Cuba","CW":"Curaçao","CY":"Cyprus","CZ":"Czech Republic","DK":"Denmark","DJ":"Djibouti","DM":"Dominica","DO":"Dominican Republic","EC":"Ecuador","EG":"Egypt","SV":"El Salvador","GQ":"Equatorial Guinea","ER":"Eritrea","EE":"Estonia","ET":"Ethiopia","FK":"Falkland Islands","FO":"Faroe Islands","FJ":"Fiji","FI":"Finland","FR":"France","GF":"French Guiana","PF":"French Polynesia","TF":"French Southern Territories","GA":"Gabon","GM":"Gambia","GE":"Georgia","DE":"Germany","GH":"Ghana","GI":"Gibraltar","GR":"Greece","GL":"Greenland","GD":"Grenada","GP":"Guadeloupe","GU":"Guam","GT":"Guatemala","GG":"Guernsey","GN":"Guinea","GW":"Guinea-Bissau","GY":"Guyana","HT":"Haiti","HM":"Heard Island and McDonald Islands","HN":"Honduras","HK":"Hong Kong SAR","HU":"Hungary","IS":"Iceland","IN":"India","ID":"Indonesia","IR":"Iran","IQ":"Iraq","IE":"Ireland","IM":"Isle of Man","IL":"Israel","IT":"Italy","JM":"Jamaica","JP":"Japan","JE":"Jersey","JO":"Jordan","KZ":"Kazakhstan","KE":"Kenya","KI":"Kiribati","KR":"Korea","KW":"Kuwait","KG":"Kyrgyzstan","LA":"Laos","LV":"Latvia","LB":"Lebanon","LS":"Lesotho","LR":"Liberia","LY":"Libya","LI":"Liechtenstein","LT":"Lithuania","LU":"Luxembourg","MO":"Macao SAR","MK":"North Macedonia","MG":"Madagascar","MW":"Malawi","MY":"Malaysia","MV":"Maldives","ML":"Mali","MT":"Malta","MH":"Marshall Islands","MQ":"Martinique","MR":"Mauritania","MU":"Mauritius","YT":"Mayotte","MX":"Mexico","FM":"Micronesia","MD":"Moldova","MC":"Monaco","MN":"Mongolia","ME":"Montenegro","MS":"Montserrat","MA":"Morocco","MZ":"Mozambique","MM":"Myanmar","NA":"Namibia","NR":"Nauru","NP":"Nepal","NL":"Netherlands","NC":"New Caledonia","NZ":"New Zealand","NI":"Nicaragua","NE":"Niger","NG":"Nigeria","NU":"Niue","NF":"Norfolk Island","KP":"North Korea","MP":"Northern Mariana Islands","NO":"Norway","OM":"Oman","PK":"Pakistan","PW":"Palau","PS":"Palestinian Authority","PA":"Panama","PG":"Papua New Guinea","PY":"Paraguay","PE":"Peru","PH":"Philippines","PN":"Pitcairn Islands","PL":"Poland","PT":"Portugal","PR":"Puerto Rico","QA":"Qatar","RE":"Réunion","RO":"Romania","RU":"Russia","RW":"Rwanda","BL":"Saint Barthélemy","KN":"Saint Kitts and Nevis","LC":"Saint Lucia","MF":"Saint Martin","PM":"Saint Pierre and Miquelon","VC":"Saint Vincent and the Grenadines","WS":"Samoa","SM":"San Marino","ST":"São Tomé and Príncipe","SA":"Saudi Arabia","SN":"Senegal","RS":"Serbia","SC":"Seychelles","SL":"Sierra Leone","SG":"Singapore","SX":"Sint Maarten","SK":"Slovakia","SI":"Slovenia","SB":"Solomon Islands","SO":"Somalia","ZA":"South Africa","GS":"South Georgia and South Sandwich Islands","SS":"South Sudan","ES":"Spain","LK":"Sri Lanka","SH":"St Helena, Ascension, Tristan da Cunha","SD":"Sudan","SR":"Suriname","SJ":"Svalbard","SZ":"Swaziland","SE":"Sweden","CH":"Switzerland","SY":"Syria","TW":"Taiwan","TJ":"Tajikistan","TZ":"Tanzania","TH":"Thailand","TL":"Timor-Leste","TG":"Togo","TK":"Tokelau","TO":"Tonga","TT":"Trinidad and Tobago","TN":"Tunisia","TR":"Turkey","TM":"Turkmenistan","TC":"Turks and Caicos Islands","TV":"Tuvalu","UM":"U.S. Outlying Islands","VI":"U.S. Virgin Islands","UG":"Uganda","UA":"Ukraine","AE":"United Arab Emirates","GB":"United Kingdom","US":"United States","UY":"Uruguay","UZ":"Uzbekistan","VU":"Vanuatu","VA":"Vatican City","VE":"Venezuela","VN":"Vietnam","WF":"Wallis and Futuna","YE":"Yemen","ZM":"Zambia","ZW":"Zimbabwe"}</t>
  </si>
  <si>
    <t/>
  </si>
  <si>
    <t>companyName</t>
  </si>
  <si>
    <t>Password validation error message</t>
  </si>
  <si>
    <t>Country code list</t>
  </si>
  <si>
    <t>api.socialccountsignup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</si>
</sst>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9" fillId="34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top" wrapText="1"/>
    </xf>
    <xf numFmtId="0" fontId="19" fillId="33" borderId="0" xfId="0" applyFont="1" applyFill="1" applyAlignment="1">
      <alignment horizontal="left" vertical="top"/>
    </xf>
    <xf numFmtId="0" fontId="20" fillId="0" borderId="0" xfId="0" applyFont="1"/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62D0-543B-4ABA-B983-CA812F4FAED7}">
  <dimension ref="A1:M555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RowHeight="15" customHeight="1" x14ac:dyDescent="0.3"/>
  <cols>
    <col min="1" max="1" width="41" bestFit="1" customWidth="1"/>
    <col min="2" max="2" width="16.33203125" bestFit="1" customWidth="1"/>
    <col min="3" max="3" width="42.33203125" bestFit="1" customWidth="1"/>
    <col min="4" max="4" width="51.88671875" customWidth="1"/>
    <col min="5" max="5" width="57" bestFit="1" customWidth="1"/>
    <col min="6" max="6" width="18" bestFit="1" customWidth="1"/>
    <col min="7" max="7" width="16.5546875" bestFit="1" customWidth="1"/>
    <col min="8" max="8" width="17.5546875" bestFit="1" customWidth="1"/>
    <col min="9" max="9" width="98.5546875" customWidth="1"/>
    <col min="10" max="10" width="44.44140625" customWidth="1"/>
    <col min="11" max="11" width="27.5546875" customWidth="1"/>
    <col min="12" max="12" width="30.33203125" customWidth="1"/>
  </cols>
  <sheetData>
    <row r="1" spans="1:1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224</v>
      </c>
    </row>
    <row r="2" spans="1:13" ht="15.6" x14ac:dyDescent="0.3">
      <c r="A2" t="s">
        <v>154</v>
      </c>
      <c r="B2" s="7" t="s">
        <v>12</v>
      </c>
      <c r="C2" t="s">
        <v>19</v>
      </c>
      <c r="D2" t="s">
        <v>157</v>
      </c>
      <c r="E2" t="s">
        <v>21</v>
      </c>
      <c r="F2" s="7"/>
      <c r="G2" s="7"/>
      <c r="H2" s="7"/>
      <c r="I2" t="s">
        <v>22</v>
      </c>
      <c r="J2" t="str">
        <f>VLOOKUP($I2, 'Locale Strings'!$A$2:$D$296, 4, FALSE)</f>
        <v>Email Address</v>
      </c>
      <c r="K2" t="str">
        <f>IF(IF(NOT(ISNA(MATCH(K$1, 'Locale Strings'!$1:$1, 0))), LEN(VLOOKUP($I2, 'Locale Strings'!$A$1:$AO$1719, MATCH(K$1, 'Locale Strings'!$1:$1, 0), FALSE)) = 0, TRUE), _xlfn.CONCAT("(", K$1, ") ", $J2), VLOOKUP($I2, 'Locale Strings'!$A$1:$AO$1719, MATCH(K$1, 'Locale Strings'!$1:$1, 0), FALSE))</f>
        <v>(es) Email Address</v>
      </c>
      <c r="L2" t="str">
        <f>IF(IF(NOT(ISNA(MATCH(L$1, 'Locale Strings'!$1:$1, 0))), LEN(VLOOKUP($I2, 'Locale Strings'!$A$1:$AO$1719, MATCH(L$1, 'Locale Strings'!$1:$1, 0), FALSE)) = 0, TRUE), _xlfn.CONCAT("(", L$1, ") ", $J2), VLOOKUP($I2, 'Locale Strings'!$A$1:$AO$1719, MATCH(L$1, 'Locale Strings'!$1:$1, 0), FALSE))</f>
        <v>(en-US) Email Address</v>
      </c>
      <c r="M2" s="7"/>
    </row>
    <row r="3" spans="1:13" ht="15.6" x14ac:dyDescent="0.3">
      <c r="A3" t="s">
        <v>154</v>
      </c>
      <c r="B3" s="7" t="s">
        <v>12</v>
      </c>
      <c r="C3" t="s">
        <v>16</v>
      </c>
      <c r="D3" t="s">
        <v>241</v>
      </c>
      <c r="E3" t="s">
        <v>178</v>
      </c>
      <c r="F3" s="7"/>
      <c r="G3" s="7"/>
      <c r="H3" s="7"/>
      <c r="I3" t="s">
        <v>225</v>
      </c>
      <c r="J3" t="str">
        <f>VLOOKUP($I3, 'Locale Strings'!$A$2:$D$296, 4, FALSE)</f>
        <v>Sign in</v>
      </c>
      <c r="K3" t="str">
        <f>IF(IF(NOT(ISNA(MATCH(K$1, 'Locale Strings'!$1:$1, 0))), LEN(VLOOKUP($I3, 'Locale Strings'!$A$1:$AO$1719, MATCH(K$1, 'Locale Strings'!$1:$1, 0), FALSE)) = 0, TRUE), _xlfn.CONCAT("(", K$1, ") ", $J3), VLOOKUP($I3, 'Locale Strings'!$A$1:$AO$1719, MATCH(K$1, 'Locale Strings'!$1:$1, 0), FALSE))</f>
        <v>(es) Sign in</v>
      </c>
      <c r="L3" t="str">
        <f>IF(IF(NOT(ISNA(MATCH(L$1, 'Locale Strings'!$1:$1, 0))), LEN(VLOOKUP($I3, 'Locale Strings'!$A$1:$AO$1719, MATCH(L$1, 'Locale Strings'!$1:$1, 0), FALSE)) = 0, TRUE), _xlfn.CONCAT("(", L$1, ") ", $J3), VLOOKUP($I3, 'Locale Strings'!$A$1:$AO$1719, MATCH(L$1, 'Locale Strings'!$1:$1, 0), FALSE))</f>
        <v>(en-US) Sign in</v>
      </c>
      <c r="M3" s="7"/>
    </row>
    <row r="4" spans="1:13" ht="15.6" x14ac:dyDescent="0.3">
      <c r="A4" t="s">
        <v>154</v>
      </c>
      <c r="B4" s="7" t="s">
        <v>12</v>
      </c>
      <c r="C4" t="s">
        <v>16</v>
      </c>
      <c r="D4" t="s">
        <v>241</v>
      </c>
      <c r="E4" t="s">
        <v>184</v>
      </c>
      <c r="F4" s="7"/>
      <c r="G4" s="7"/>
      <c r="H4" s="7"/>
      <c r="I4" t="s">
        <v>185</v>
      </c>
      <c r="J4" t="str">
        <f>VLOOKUP($I4, 'Locale Strings'!$A$2:$D$296, 4, FALSE)</f>
        <v>Sign in with your social account</v>
      </c>
      <c r="K4" t="str">
        <f>IF(IF(NOT(ISNA(MATCH(K$1, 'Locale Strings'!$1:$1, 0))), LEN(VLOOKUP($I4, 'Locale Strings'!$A$1:$AO$1719, MATCH(K$1, 'Locale Strings'!$1:$1, 0), FALSE)) = 0, TRUE), _xlfn.CONCAT("(", K$1, ") ", $J4), VLOOKUP($I4, 'Locale Strings'!$A$1:$AO$1719, MATCH(K$1, 'Locale Strings'!$1:$1, 0), FALSE))</f>
        <v>(es) Sign in with your social account</v>
      </c>
      <c r="L4" t="str">
        <f>IF(IF(NOT(ISNA(MATCH(L$1, 'Locale Strings'!$1:$1, 0))), LEN(VLOOKUP($I4, 'Locale Strings'!$A$1:$AO$1719, MATCH(L$1, 'Locale Strings'!$1:$1, 0), FALSE)) = 0, TRUE), _xlfn.CONCAT("(", L$1, ") ", $J4), VLOOKUP($I4, 'Locale Strings'!$A$1:$AO$1719, MATCH(L$1, 'Locale Strings'!$1:$1, 0), FALSE))</f>
        <v>(en-US) Sign in with your social account</v>
      </c>
      <c r="M4" s="7"/>
    </row>
    <row r="5" spans="1:13" ht="15.6" x14ac:dyDescent="0.3">
      <c r="A5" t="s">
        <v>154</v>
      </c>
      <c r="B5" s="7" t="s">
        <v>12</v>
      </c>
      <c r="C5" t="s">
        <v>16</v>
      </c>
      <c r="D5" t="s">
        <v>241</v>
      </c>
      <c r="E5" t="s">
        <v>181</v>
      </c>
      <c r="F5" s="7"/>
      <c r="G5" s="7"/>
      <c r="H5" s="7"/>
      <c r="I5" t="s">
        <v>225</v>
      </c>
      <c r="J5" t="str">
        <f>VLOOKUP($I5, 'Locale Strings'!$A$2:$D$296, 4, FALSE)</f>
        <v>Sign in</v>
      </c>
      <c r="K5" t="str">
        <f>IF(IF(NOT(ISNA(MATCH(K$1, 'Locale Strings'!$1:$1, 0))), LEN(VLOOKUP($I5, 'Locale Strings'!$A$1:$AO$1719, MATCH(K$1, 'Locale Strings'!$1:$1, 0), FALSE)) = 0, TRUE), _xlfn.CONCAT("(", K$1, ") ", $J5), VLOOKUP($I5, 'Locale Strings'!$A$1:$AO$1719, MATCH(K$1, 'Locale Strings'!$1:$1, 0), FALSE))</f>
        <v>(es) Sign in</v>
      </c>
      <c r="L5" t="str">
        <f>IF(IF(NOT(ISNA(MATCH(L$1, 'Locale Strings'!$1:$1, 0))), LEN(VLOOKUP($I5, 'Locale Strings'!$A$1:$AO$1719, MATCH(L$1, 'Locale Strings'!$1:$1, 0), FALSE)) = 0, TRUE), _xlfn.CONCAT("(", L$1, ") ", $J5), VLOOKUP($I5, 'Locale Strings'!$A$1:$AO$1719, MATCH(L$1, 'Locale Strings'!$1:$1, 0), FALSE))</f>
        <v>(en-US) Sign in</v>
      </c>
      <c r="M5" s="7"/>
    </row>
    <row r="6" spans="1:13" ht="15.6" x14ac:dyDescent="0.3">
      <c r="A6" t="s">
        <v>154</v>
      </c>
      <c r="B6" s="7" t="s">
        <v>12</v>
      </c>
      <c r="C6" t="s">
        <v>19</v>
      </c>
      <c r="D6" t="s">
        <v>155</v>
      </c>
      <c r="E6" t="s">
        <v>21</v>
      </c>
      <c r="F6" s="7"/>
      <c r="G6" s="7"/>
      <c r="H6" s="7"/>
      <c r="I6" t="s">
        <v>156</v>
      </c>
      <c r="J6" t="str">
        <f>VLOOKUP($I6, 'Locale Strings'!$A$2:$D$296, 4, FALSE)</f>
        <v>Password</v>
      </c>
      <c r="K6" t="str">
        <f>IF(IF(NOT(ISNA(MATCH(K$1, 'Locale Strings'!$1:$1, 0))), LEN(VLOOKUP($I6, 'Locale Strings'!$A$1:$AO$1719, MATCH(K$1, 'Locale Strings'!$1:$1, 0), FALSE)) = 0, TRUE), _xlfn.CONCAT("(", K$1, ") ", $J6), VLOOKUP($I6, 'Locale Strings'!$A$1:$AO$1719, MATCH(K$1, 'Locale Strings'!$1:$1, 0), FALSE))</f>
        <v>(es) Password</v>
      </c>
      <c r="L6" t="str">
        <f>IF(IF(NOT(ISNA(MATCH(L$1, 'Locale Strings'!$1:$1, 0))), LEN(VLOOKUP($I6, 'Locale Strings'!$A$1:$AO$1719, MATCH(L$1, 'Locale Strings'!$1:$1, 0), FALSE)) = 0, TRUE), _xlfn.CONCAT("(", L$1, ") ", $J6), VLOOKUP($I6, 'Locale Strings'!$A$1:$AO$1719, MATCH(L$1, 'Locale Strings'!$1:$1, 0), FALSE))</f>
        <v>(en-US) Password</v>
      </c>
      <c r="M6" s="7"/>
    </row>
    <row r="7" spans="1:13" ht="15.6" x14ac:dyDescent="0.3">
      <c r="A7" t="s">
        <v>154</v>
      </c>
      <c r="B7" s="7" t="s">
        <v>12</v>
      </c>
      <c r="C7" t="s">
        <v>16</v>
      </c>
      <c r="D7" t="s">
        <v>241</v>
      </c>
      <c r="E7" t="s">
        <v>183</v>
      </c>
      <c r="F7" s="7"/>
      <c r="G7" s="7"/>
      <c r="H7" s="7"/>
      <c r="I7" t="s">
        <v>226</v>
      </c>
      <c r="J7" t="str">
        <f>VLOOKUP($I7, 'Locale Strings'!$A$2:$D$296, 4, FALSE)</f>
        <v>Please enter your password</v>
      </c>
      <c r="K7" t="str">
        <f>IF(IF(NOT(ISNA(MATCH(K$1, 'Locale Strings'!$1:$1, 0))), LEN(VLOOKUP($I7, 'Locale Strings'!$A$1:$AO$1719, MATCH(K$1, 'Locale Strings'!$1:$1, 0), FALSE)) = 0, TRUE), _xlfn.CONCAT("(", K$1, ") ", $J7), VLOOKUP($I7, 'Locale Strings'!$A$1:$AO$1719, MATCH(K$1, 'Locale Strings'!$1:$1, 0), FALSE))</f>
        <v>(es) Please enter your password</v>
      </c>
      <c r="L7" t="str">
        <f>IF(IF(NOT(ISNA(MATCH(L$1, 'Locale Strings'!$1:$1, 0))), LEN(VLOOKUP($I7, 'Locale Strings'!$A$1:$AO$1719, MATCH(L$1, 'Locale Strings'!$1:$1, 0), FALSE)) = 0, TRUE), _xlfn.CONCAT("(", L$1, ") ", $J7), VLOOKUP($I7, 'Locale Strings'!$A$1:$AO$1719, MATCH(L$1, 'Locale Strings'!$1:$1, 0), FALSE))</f>
        <v>(en-US) Please enter your password</v>
      </c>
      <c r="M7" s="7"/>
    </row>
    <row r="8" spans="1:13" ht="15.6" x14ac:dyDescent="0.3">
      <c r="A8" t="s">
        <v>154</v>
      </c>
      <c r="B8" s="7" t="s">
        <v>12</v>
      </c>
      <c r="C8" t="s">
        <v>16</v>
      </c>
      <c r="D8" t="s">
        <v>241</v>
      </c>
      <c r="E8" t="s">
        <v>182</v>
      </c>
      <c r="F8" s="7"/>
      <c r="G8" s="7"/>
      <c r="H8" s="7"/>
      <c r="I8" t="s">
        <v>227</v>
      </c>
      <c r="J8" t="str">
        <f>VLOOKUP($I8, 'Locale Strings'!$A$2:$D$296, 4, FALSE)</f>
        <v>Please enter your {0}</v>
      </c>
      <c r="K8" t="str">
        <f>IF(IF(NOT(ISNA(MATCH(K$1, 'Locale Strings'!$1:$1, 0))), LEN(VLOOKUP($I8, 'Locale Strings'!$A$1:$AO$1719, MATCH(K$1, 'Locale Strings'!$1:$1, 0), FALSE)) = 0, TRUE), _xlfn.CONCAT("(", K$1, ") ", $J8), VLOOKUP($I8, 'Locale Strings'!$A$1:$AO$1719, MATCH(K$1, 'Locale Strings'!$1:$1, 0), FALSE))</f>
        <v>(es) Please enter your {0}</v>
      </c>
      <c r="L8" t="str">
        <f>IF(IF(NOT(ISNA(MATCH(L$1, 'Locale Strings'!$1:$1, 0))), LEN(VLOOKUP($I8, 'Locale Strings'!$A$1:$AO$1719, MATCH(L$1, 'Locale Strings'!$1:$1, 0), FALSE)) = 0, TRUE), _xlfn.CONCAT("(", L$1, ") ", $J8), VLOOKUP($I8, 'Locale Strings'!$A$1:$AO$1719, MATCH(L$1, 'Locale Strings'!$1:$1, 0), FALSE))</f>
        <v>(en-US) Please enter your {0}</v>
      </c>
      <c r="M8" s="7"/>
    </row>
    <row r="9" spans="1:13" ht="15.6" x14ac:dyDescent="0.3">
      <c r="A9" t="s">
        <v>154</v>
      </c>
      <c r="B9" s="7" t="s">
        <v>12</v>
      </c>
      <c r="C9" t="s">
        <v>16</v>
      </c>
      <c r="D9" t="s">
        <v>241</v>
      </c>
      <c r="E9" t="s">
        <v>179</v>
      </c>
      <c r="F9" s="7"/>
      <c r="G9" s="7"/>
      <c r="H9" s="7"/>
      <c r="I9" t="s">
        <v>180</v>
      </c>
      <c r="J9" t="str">
        <f>VLOOKUP($I9, 'Locale Strings'!$A$2:$D$296, 4, FALSE)</f>
        <v>Please enter a valid {0}</v>
      </c>
      <c r="K9" t="str">
        <f>IF(IF(NOT(ISNA(MATCH(K$1, 'Locale Strings'!$1:$1, 0))), LEN(VLOOKUP($I9, 'Locale Strings'!$A$1:$AO$1719, MATCH(K$1, 'Locale Strings'!$1:$1, 0), FALSE)) = 0, TRUE), _xlfn.CONCAT("(", K$1, ") ", $J9), VLOOKUP($I9, 'Locale Strings'!$A$1:$AO$1719, MATCH(K$1, 'Locale Strings'!$1:$1, 0), FALSE))</f>
        <v>(es) Please enter a valid {0}</v>
      </c>
      <c r="L9" t="str">
        <f>IF(IF(NOT(ISNA(MATCH(L$1, 'Locale Strings'!$1:$1, 0))), LEN(VLOOKUP($I9, 'Locale Strings'!$A$1:$AO$1719, MATCH(L$1, 'Locale Strings'!$1:$1, 0), FALSE)) = 0, TRUE), _xlfn.CONCAT("(", L$1, ") ", $J9), VLOOKUP($I9, 'Locale Strings'!$A$1:$AO$1719, MATCH(L$1, 'Locale Strings'!$1:$1, 0), FALSE))</f>
        <v>(en-US) Please enter a valid {0}</v>
      </c>
      <c r="M9" s="7"/>
    </row>
    <row r="10" spans="1:13" ht="15.6" x14ac:dyDescent="0.3">
      <c r="A10" t="s">
        <v>154</v>
      </c>
      <c r="B10" s="7" t="s">
        <v>12</v>
      </c>
      <c r="C10" t="s">
        <v>16</v>
      </c>
      <c r="D10" t="s">
        <v>241</v>
      </c>
      <c r="E10" t="s">
        <v>170</v>
      </c>
      <c r="F10" s="7"/>
      <c r="G10" s="7"/>
      <c r="H10" s="7"/>
      <c r="I10" t="s">
        <v>202</v>
      </c>
      <c r="J10" t="str">
        <f>VLOOKUP($I10, 'Locale Strings'!$A$2:$D$296, 4, FALSE)</f>
        <v>Sign up now</v>
      </c>
      <c r="K10" t="str">
        <f>IF(IF(NOT(ISNA(MATCH(K$1, 'Locale Strings'!$1:$1, 0))), LEN(VLOOKUP($I10, 'Locale Strings'!$A$1:$AO$1719, MATCH(K$1, 'Locale Strings'!$1:$1, 0), FALSE)) = 0, TRUE), _xlfn.CONCAT("(", K$1, ") ", $J10), VLOOKUP($I10, 'Locale Strings'!$A$1:$AO$1719, MATCH(K$1, 'Locale Strings'!$1:$1, 0), FALSE))</f>
        <v>(es) Sign up now</v>
      </c>
      <c r="L10" t="str">
        <f>IF(IF(NOT(ISNA(MATCH(L$1, 'Locale Strings'!$1:$1, 0))), LEN(VLOOKUP($I10, 'Locale Strings'!$A$1:$AO$1719, MATCH(L$1, 'Locale Strings'!$1:$1, 0), FALSE)) = 0, TRUE), _xlfn.CONCAT("(", L$1, ") ", $J10), VLOOKUP($I10, 'Locale Strings'!$A$1:$AO$1719, MATCH(L$1, 'Locale Strings'!$1:$1, 0), FALSE))</f>
        <v>(en-US) Sign up now</v>
      </c>
      <c r="M10" s="7"/>
    </row>
    <row r="11" spans="1:13" ht="15.6" x14ac:dyDescent="0.3">
      <c r="A11" t="s">
        <v>154</v>
      </c>
      <c r="B11" s="7" t="s">
        <v>12</v>
      </c>
      <c r="C11" t="s">
        <v>16</v>
      </c>
      <c r="D11" t="s">
        <v>241</v>
      </c>
      <c r="E11" t="s">
        <v>173</v>
      </c>
      <c r="F11" s="7"/>
      <c r="G11" s="7"/>
      <c r="H11" s="7"/>
      <c r="I11" t="s">
        <v>174</v>
      </c>
      <c r="J11" t="str">
        <f>VLOOKUP($I11, 'Locale Strings'!$A$2:$D$296, 4, FALSE)</f>
        <v>Sign up with {0} or {1}</v>
      </c>
      <c r="K11" t="str">
        <f>IF(IF(NOT(ISNA(MATCH(K$1, 'Locale Strings'!$1:$1, 0))), LEN(VLOOKUP($I11, 'Locale Strings'!$A$1:$AO$1719, MATCH(K$1, 'Locale Strings'!$1:$1, 0), FALSE)) = 0, TRUE), _xlfn.CONCAT("(", K$1, ") ", $J11), VLOOKUP($I11, 'Locale Strings'!$A$1:$AO$1719, MATCH(K$1, 'Locale Strings'!$1:$1, 0), FALSE))</f>
        <v>(es) Sign up with {0} or {1}</v>
      </c>
      <c r="L11" t="str">
        <f>IF(IF(NOT(ISNA(MATCH(L$1, 'Locale Strings'!$1:$1, 0))), LEN(VLOOKUP($I11, 'Locale Strings'!$A$1:$AO$1719, MATCH(L$1, 'Locale Strings'!$1:$1, 0), FALSE)) = 0, TRUE), _xlfn.CONCAT("(", L$1, ") ", $J11), VLOOKUP($I11, 'Locale Strings'!$A$1:$AO$1719, MATCH(L$1, 'Locale Strings'!$1:$1, 0), FALSE))</f>
        <v>(en-US) Sign up with {0} or {1}</v>
      </c>
      <c r="M11" s="7"/>
    </row>
    <row r="12" spans="1:13" ht="15.6" x14ac:dyDescent="0.3">
      <c r="A12" t="s">
        <v>154</v>
      </c>
      <c r="B12" s="7" t="s">
        <v>12</v>
      </c>
      <c r="C12" t="s">
        <v>16</v>
      </c>
      <c r="D12" t="s">
        <v>241</v>
      </c>
      <c r="E12" t="s">
        <v>171</v>
      </c>
      <c r="F12" s="7"/>
      <c r="G12" s="7"/>
      <c r="H12" s="7"/>
      <c r="I12" t="s">
        <v>172</v>
      </c>
      <c r="J12" t="str">
        <f>VLOOKUP($I12, 'Locale Strings'!$A$2:$D$296, 4, FALSE)</f>
        <v>Sign up with {0}, {1}, or {2}</v>
      </c>
      <c r="K12" t="str">
        <f>IF(IF(NOT(ISNA(MATCH(K$1, 'Locale Strings'!$1:$1, 0))), LEN(VLOOKUP($I12, 'Locale Strings'!$A$1:$AO$1719, MATCH(K$1, 'Locale Strings'!$1:$1, 0), FALSE)) = 0, TRUE), _xlfn.CONCAT("(", K$1, ") ", $J12), VLOOKUP($I12, 'Locale Strings'!$A$1:$AO$1719, MATCH(K$1, 'Locale Strings'!$1:$1, 0), FALSE))</f>
        <v>(es) Sign up with {0}, {1}, or {2}</v>
      </c>
      <c r="L12" t="str">
        <f>IF(IF(NOT(ISNA(MATCH(L$1, 'Locale Strings'!$1:$1, 0))), LEN(VLOOKUP($I12, 'Locale Strings'!$A$1:$AO$1719, MATCH(L$1, 'Locale Strings'!$1:$1, 0), FALSE)) = 0, TRUE), _xlfn.CONCAT("(", L$1, ") ", $J12), VLOOKUP($I12, 'Locale Strings'!$A$1:$AO$1719, MATCH(L$1, 'Locale Strings'!$1:$1, 0), FALSE))</f>
        <v>(en-US) Sign up with {0}, {1}, or {2}</v>
      </c>
      <c r="M12" s="7"/>
    </row>
    <row r="13" spans="1:13" ht="15.6" x14ac:dyDescent="0.3">
      <c r="A13" t="s">
        <v>154</v>
      </c>
      <c r="B13" s="7" t="s">
        <v>12</v>
      </c>
      <c r="C13" t="s">
        <v>16</v>
      </c>
      <c r="D13" t="s">
        <v>241</v>
      </c>
      <c r="E13" t="s">
        <v>177</v>
      </c>
      <c r="F13" s="7"/>
      <c r="G13" s="7"/>
      <c r="H13" s="7"/>
      <c r="I13" t="s">
        <v>228</v>
      </c>
      <c r="J13" t="str">
        <f>VLOOKUP($I13, 'Locale Strings'!$A$2:$D$296, 4, FALSE)</f>
        <v>Forgot your password?</v>
      </c>
      <c r="K13" t="str">
        <f>IF(IF(NOT(ISNA(MATCH(K$1, 'Locale Strings'!$1:$1, 0))), LEN(VLOOKUP($I13, 'Locale Strings'!$A$1:$AO$1719, MATCH(K$1, 'Locale Strings'!$1:$1, 0), FALSE)) = 0, TRUE), _xlfn.CONCAT("(", K$1, ") ", $J13), VLOOKUP($I13, 'Locale Strings'!$A$1:$AO$1719, MATCH(K$1, 'Locale Strings'!$1:$1, 0), FALSE))</f>
        <v>(es) Forgot your password?</v>
      </c>
      <c r="L13" t="str">
        <f>IF(IF(NOT(ISNA(MATCH(L$1, 'Locale Strings'!$1:$1, 0))), LEN(VLOOKUP($I13, 'Locale Strings'!$A$1:$AO$1719, MATCH(L$1, 'Locale Strings'!$1:$1, 0), FALSE)) = 0, TRUE), _xlfn.CONCAT("(", L$1, ") ", $J13), VLOOKUP($I13, 'Locale Strings'!$A$1:$AO$1719, MATCH(L$1, 'Locale Strings'!$1:$1, 0), FALSE))</f>
        <v>(en-US) Forgot your password?</v>
      </c>
      <c r="M13" s="7"/>
    </row>
    <row r="14" spans="1:13" ht="15.6" x14ac:dyDescent="0.3">
      <c r="A14" t="s">
        <v>154</v>
      </c>
      <c r="B14" s="7" t="s">
        <v>12</v>
      </c>
      <c r="C14" t="s">
        <v>16</v>
      </c>
      <c r="D14" t="s">
        <v>241</v>
      </c>
      <c r="E14" t="s">
        <v>167</v>
      </c>
      <c r="F14" s="7"/>
      <c r="G14" s="7"/>
      <c r="H14" s="7"/>
      <c r="I14" t="s">
        <v>225</v>
      </c>
      <c r="J14" t="str">
        <f>VLOOKUP($I14, 'Locale Strings'!$A$2:$D$296, 4, FALSE)</f>
        <v>Sign in</v>
      </c>
      <c r="K14" t="str">
        <f>IF(IF(NOT(ISNA(MATCH(K$1, 'Locale Strings'!$1:$1, 0))), LEN(VLOOKUP($I14, 'Locale Strings'!$A$1:$AO$1719, MATCH(K$1, 'Locale Strings'!$1:$1, 0), FALSE)) = 0, TRUE), _xlfn.CONCAT("(", K$1, ") ", $J14), VLOOKUP($I14, 'Locale Strings'!$A$1:$AO$1719, MATCH(K$1, 'Locale Strings'!$1:$1, 0), FALSE))</f>
        <v>(es) Sign in</v>
      </c>
      <c r="L14" t="str">
        <f>IF(IF(NOT(ISNA(MATCH(L$1, 'Locale Strings'!$1:$1, 0))), LEN(VLOOKUP($I14, 'Locale Strings'!$A$1:$AO$1719, MATCH(L$1, 'Locale Strings'!$1:$1, 0), FALSE)) = 0, TRUE), _xlfn.CONCAT("(", L$1, ") ", $J14), VLOOKUP($I14, 'Locale Strings'!$A$1:$AO$1719, MATCH(L$1, 'Locale Strings'!$1:$1, 0), FALSE))</f>
        <v>(en-US) Sign in</v>
      </c>
      <c r="M14" s="7"/>
    </row>
    <row r="15" spans="1:13" ht="15.6" x14ac:dyDescent="0.3">
      <c r="A15" t="s">
        <v>154</v>
      </c>
      <c r="B15" s="7" t="s">
        <v>12</v>
      </c>
      <c r="C15" t="s">
        <v>16</v>
      </c>
      <c r="D15" t="s">
        <v>241</v>
      </c>
      <c r="E15" t="s">
        <v>175</v>
      </c>
      <c r="F15" s="7"/>
      <c r="G15" s="7"/>
      <c r="H15" s="7"/>
      <c r="I15" t="s">
        <v>176</v>
      </c>
      <c r="J15" t="str">
        <f>VLOOKUP($I15, 'Locale Strings'!$A$2:$D$296, 4, FALSE)</f>
        <v>OR</v>
      </c>
      <c r="K15" t="str">
        <f>IF(IF(NOT(ISNA(MATCH(K$1, 'Locale Strings'!$1:$1, 0))), LEN(VLOOKUP($I15, 'Locale Strings'!$A$1:$AO$1719, MATCH(K$1, 'Locale Strings'!$1:$1, 0), FALSE)) = 0, TRUE), _xlfn.CONCAT("(", K$1, ") ", $J15), VLOOKUP($I15, 'Locale Strings'!$A$1:$AO$1719, MATCH(K$1, 'Locale Strings'!$1:$1, 0), FALSE))</f>
        <v>(es) OR</v>
      </c>
      <c r="L15" t="str">
        <f>IF(IF(NOT(ISNA(MATCH(L$1, 'Locale Strings'!$1:$1, 0))), LEN(VLOOKUP($I15, 'Locale Strings'!$A$1:$AO$1719, MATCH(L$1, 'Locale Strings'!$1:$1, 0), FALSE)) = 0, TRUE), _xlfn.CONCAT("(", L$1, ") ", $J15), VLOOKUP($I15, 'Locale Strings'!$A$1:$AO$1719, MATCH(L$1, 'Locale Strings'!$1:$1, 0), FALSE))</f>
        <v>(en-US) OR</v>
      </c>
      <c r="M15" s="7"/>
    </row>
    <row r="16" spans="1:13" ht="15.6" x14ac:dyDescent="0.3">
      <c r="A16" t="s">
        <v>154</v>
      </c>
      <c r="B16" s="7" t="s">
        <v>12</v>
      </c>
      <c r="C16" t="s">
        <v>16</v>
      </c>
      <c r="D16" t="s">
        <v>241</v>
      </c>
      <c r="E16" t="s">
        <v>168</v>
      </c>
      <c r="F16" s="7"/>
      <c r="G16" s="7"/>
      <c r="H16" s="7"/>
      <c r="I16" t="s">
        <v>169</v>
      </c>
      <c r="J16" t="str">
        <f>VLOOKUP($I16, 'Locale Strings'!$A$2:$D$296, 4, FALSE)</f>
        <v>Don't have an account?</v>
      </c>
      <c r="K16" t="str">
        <f>IF(IF(NOT(ISNA(MATCH(K$1, 'Locale Strings'!$1:$1, 0))), LEN(VLOOKUP($I16, 'Locale Strings'!$A$1:$AO$1719, MATCH(K$1, 'Locale Strings'!$1:$1, 0), FALSE)) = 0, TRUE), _xlfn.CONCAT("(", K$1, ") ", $J16), VLOOKUP($I16, 'Locale Strings'!$A$1:$AO$1719, MATCH(K$1, 'Locale Strings'!$1:$1, 0), FALSE))</f>
        <v>(es) Don't have an account?</v>
      </c>
      <c r="L16" t="str">
        <f>IF(IF(NOT(ISNA(MATCH(L$1, 'Locale Strings'!$1:$1, 0))), LEN(VLOOKUP($I16, 'Locale Strings'!$A$1:$AO$1719, MATCH(L$1, 'Locale Strings'!$1:$1, 0), FALSE)) = 0, TRUE), _xlfn.CONCAT("(", L$1, ") ", $J16), VLOOKUP($I16, 'Locale Strings'!$A$1:$AO$1719, MATCH(L$1, 'Locale Strings'!$1:$1, 0), FALSE))</f>
        <v>(en-US) Don't have an account?</v>
      </c>
      <c r="M16" s="7"/>
    </row>
    <row r="17" spans="1:13" ht="15.6" x14ac:dyDescent="0.3">
      <c r="A17" t="s">
        <v>154</v>
      </c>
      <c r="B17" s="7" t="s">
        <v>12</v>
      </c>
      <c r="C17" t="s">
        <v>16</v>
      </c>
      <c r="D17" t="s">
        <v>241</v>
      </c>
      <c r="E17" t="s">
        <v>186</v>
      </c>
      <c r="F17" s="7"/>
      <c r="G17" s="7"/>
      <c r="H17" s="7"/>
      <c r="I17" t="s">
        <v>213</v>
      </c>
      <c r="J17" t="str">
        <f>VLOOKUP($I17, 'Locale Strings'!$A$2:$D$296, 4, FALSE)</f>
        <v>We are having trouble signing you in. Please try again later.</v>
      </c>
      <c r="K17" t="str">
        <f>IF(IF(NOT(ISNA(MATCH(K$1, 'Locale Strings'!$1:$1, 0))), LEN(VLOOKUP($I17, 'Locale Strings'!$A$1:$AO$1719, MATCH(K$1, 'Locale Strings'!$1:$1, 0), FALSE)) = 0, TRUE), _xlfn.CONCAT("(", K$1, ") ", $J17), VLOOKUP($I17, 'Locale Strings'!$A$1:$AO$1719, MATCH(K$1, 'Locale Strings'!$1:$1, 0), FALSE))</f>
        <v>(es) We are having trouble signing you in. Please try again later.</v>
      </c>
      <c r="L17" t="str">
        <f>IF(IF(NOT(ISNA(MATCH(L$1, 'Locale Strings'!$1:$1, 0))), LEN(VLOOKUP($I17, 'Locale Strings'!$A$1:$AO$1719, MATCH(L$1, 'Locale Strings'!$1:$1, 0), FALSE)) = 0, TRUE), _xlfn.CONCAT("(", L$1, ") ", $J17), VLOOKUP($I17, 'Locale Strings'!$A$1:$AO$1719, MATCH(L$1, 'Locale Strings'!$1:$1, 0), FALSE))</f>
        <v>(en-US) We are having trouble signing you in. Please try again later.</v>
      </c>
      <c r="M17" s="7"/>
    </row>
    <row r="18" spans="1:13" ht="15.6" x14ac:dyDescent="0.3">
      <c r="A18" t="s">
        <v>154</v>
      </c>
      <c r="B18" s="7" t="s">
        <v>12</v>
      </c>
      <c r="C18" t="s">
        <v>33</v>
      </c>
      <c r="D18" t="s">
        <v>241</v>
      </c>
      <c r="E18" t="s">
        <v>160</v>
      </c>
      <c r="F18" s="7"/>
      <c r="G18" s="7"/>
      <c r="H18" s="7"/>
      <c r="I18" t="s">
        <v>229</v>
      </c>
      <c r="J18" t="str">
        <f>VLOOKUP($I18, 'Locale Strings'!$A$2:$D$296, 4, FALSE)</f>
        <v>Your password is incorrect.</v>
      </c>
      <c r="K18" t="str">
        <f>IF(IF(NOT(ISNA(MATCH(K$1, 'Locale Strings'!$1:$1, 0))), LEN(VLOOKUP($I18, 'Locale Strings'!$A$1:$AO$1719, MATCH(K$1, 'Locale Strings'!$1:$1, 0), FALSE)) = 0, TRUE), _xlfn.CONCAT("(", K$1, ") ", $J18), VLOOKUP($I18, 'Locale Strings'!$A$1:$AO$1719, MATCH(K$1, 'Locale Strings'!$1:$1, 0), FALSE))</f>
        <v>(es) Your password is incorrect.</v>
      </c>
      <c r="L18" t="str">
        <f>IF(IF(NOT(ISNA(MATCH(L$1, 'Locale Strings'!$1:$1, 0))), LEN(VLOOKUP($I18, 'Locale Strings'!$A$1:$AO$1719, MATCH(L$1, 'Locale Strings'!$1:$1, 0), FALSE)) = 0, TRUE), _xlfn.CONCAT("(", L$1, ") ", $J18), VLOOKUP($I18, 'Locale Strings'!$A$1:$AO$1719, MATCH(L$1, 'Locale Strings'!$1:$1, 0), FALSE))</f>
        <v>(en-US) Your password is incorrect.</v>
      </c>
      <c r="M18" s="7"/>
    </row>
    <row r="19" spans="1:13" ht="15.6" x14ac:dyDescent="0.3">
      <c r="A19" t="s">
        <v>154</v>
      </c>
      <c r="B19" s="7" t="s">
        <v>12</v>
      </c>
      <c r="C19" t="s">
        <v>33</v>
      </c>
      <c r="D19" t="s">
        <v>241</v>
      </c>
      <c r="E19" t="s">
        <v>161</v>
      </c>
      <c r="F19" s="7"/>
      <c r="G19" s="7"/>
      <c r="H19" s="7"/>
      <c r="I19" t="s">
        <v>229</v>
      </c>
      <c r="J19" t="str">
        <f>VLOOKUP($I19, 'Locale Strings'!$A$2:$D$296, 4, FALSE)</f>
        <v>Your password is incorrect.</v>
      </c>
      <c r="K19" t="str">
        <f>IF(IF(NOT(ISNA(MATCH(K$1, 'Locale Strings'!$1:$1, 0))), LEN(VLOOKUP($I19, 'Locale Strings'!$A$1:$AO$1719, MATCH(K$1, 'Locale Strings'!$1:$1, 0), FALSE)) = 0, TRUE), _xlfn.CONCAT("(", K$1, ") ", $J19), VLOOKUP($I19, 'Locale Strings'!$A$1:$AO$1719, MATCH(K$1, 'Locale Strings'!$1:$1, 0), FALSE))</f>
        <v>(es) Your password is incorrect.</v>
      </c>
      <c r="L19" t="str">
        <f>IF(IF(NOT(ISNA(MATCH(L$1, 'Locale Strings'!$1:$1, 0))), LEN(VLOOKUP($I19, 'Locale Strings'!$A$1:$AO$1719, MATCH(L$1, 'Locale Strings'!$1:$1, 0), FALSE)) = 0, TRUE), _xlfn.CONCAT("(", L$1, ") ", $J19), VLOOKUP($I19, 'Locale Strings'!$A$1:$AO$1719, MATCH(L$1, 'Locale Strings'!$1:$1, 0), FALSE))</f>
        <v>(en-US) Your password is incorrect.</v>
      </c>
      <c r="M19" s="7"/>
    </row>
    <row r="20" spans="1:13" ht="15.6" x14ac:dyDescent="0.3">
      <c r="A20" t="s">
        <v>154</v>
      </c>
      <c r="B20" s="7" t="s">
        <v>12</v>
      </c>
      <c r="C20" t="s">
        <v>33</v>
      </c>
      <c r="D20" t="s">
        <v>241</v>
      </c>
      <c r="E20" t="s">
        <v>164</v>
      </c>
      <c r="F20" s="7"/>
      <c r="G20" s="7"/>
      <c r="H20" s="7"/>
      <c r="I20" t="s">
        <v>220</v>
      </c>
      <c r="J20" t="str">
        <f>VLOOKUP($I20, 'Locale Strings'!$A$2:$D$296, 4, FALSE)</f>
        <v>Your password has expired.</v>
      </c>
      <c r="K20" t="str">
        <f>IF(IF(NOT(ISNA(MATCH(K$1, 'Locale Strings'!$1:$1, 0))), LEN(VLOOKUP($I20, 'Locale Strings'!$A$1:$AO$1719, MATCH(K$1, 'Locale Strings'!$1:$1, 0), FALSE)) = 0, TRUE), _xlfn.CONCAT("(", K$1, ") ", $J20), VLOOKUP($I20, 'Locale Strings'!$A$1:$AO$1719, MATCH(K$1, 'Locale Strings'!$1:$1, 0), FALSE))</f>
        <v>(es) Your password has expired.</v>
      </c>
      <c r="L20" t="str">
        <f>IF(IF(NOT(ISNA(MATCH(L$1, 'Locale Strings'!$1:$1, 0))), LEN(VLOOKUP($I20, 'Locale Strings'!$A$1:$AO$1719, MATCH(L$1, 'Locale Strings'!$1:$1, 0), FALSE)) = 0, TRUE), _xlfn.CONCAT("(", L$1, ") ", $J20), VLOOKUP($I20, 'Locale Strings'!$A$1:$AO$1719, MATCH(L$1, 'Locale Strings'!$1:$1, 0), FALSE))</f>
        <v>(en-US) Your password has expired.</v>
      </c>
      <c r="M20" s="7"/>
    </row>
    <row r="21" spans="1:13" ht="15.6" x14ac:dyDescent="0.3">
      <c r="A21" t="s">
        <v>154</v>
      </c>
      <c r="B21" s="7" t="s">
        <v>12</v>
      </c>
      <c r="C21" t="s">
        <v>33</v>
      </c>
      <c r="D21" t="s">
        <v>241</v>
      </c>
      <c r="E21" t="s">
        <v>39</v>
      </c>
      <c r="F21" s="7"/>
      <c r="G21" s="7"/>
      <c r="H21" s="7"/>
      <c r="I21" t="s">
        <v>230</v>
      </c>
      <c r="J21" t="str">
        <f>VLOOKUP($I21, 'Locale Strings'!$A$2:$D$296, 4, FALSE)</f>
        <v>We can't seem to find your account.</v>
      </c>
      <c r="K21" t="str">
        <f>IF(IF(NOT(ISNA(MATCH(K$1, 'Locale Strings'!$1:$1, 0))), LEN(VLOOKUP($I21, 'Locale Strings'!$A$1:$AO$1719, MATCH(K$1, 'Locale Strings'!$1:$1, 0), FALSE)) = 0, TRUE), _xlfn.CONCAT("(", K$1, ") ", $J21), VLOOKUP($I21, 'Locale Strings'!$A$1:$AO$1719, MATCH(K$1, 'Locale Strings'!$1:$1, 0), FALSE))</f>
        <v>(es) We can't seem to find your account.</v>
      </c>
      <c r="L21" t="str">
        <f>IF(IF(NOT(ISNA(MATCH(L$1, 'Locale Strings'!$1:$1, 0))), LEN(VLOOKUP($I21, 'Locale Strings'!$A$1:$AO$1719, MATCH(L$1, 'Locale Strings'!$1:$1, 0), FALSE)) = 0, TRUE), _xlfn.CONCAT("(", L$1, ") ", $J21), VLOOKUP($I21, 'Locale Strings'!$A$1:$AO$1719, MATCH(L$1, 'Locale Strings'!$1:$1, 0), FALSE))</f>
        <v>(en-US) We can't seem to find your account.</v>
      </c>
      <c r="M21" s="7"/>
    </row>
    <row r="22" spans="1:13" ht="15.6" x14ac:dyDescent="0.3">
      <c r="A22" t="s">
        <v>154</v>
      </c>
      <c r="B22" s="7" t="s">
        <v>12</v>
      </c>
      <c r="C22" t="s">
        <v>33</v>
      </c>
      <c r="D22" t="s">
        <v>241</v>
      </c>
      <c r="E22" t="s">
        <v>162</v>
      </c>
      <c r="F22" s="7"/>
      <c r="G22" s="7"/>
      <c r="H22" s="7"/>
      <c r="I22" t="s">
        <v>163</v>
      </c>
      <c r="J22" t="str">
        <f>VLOOKUP($I22, 'Locale Strings'!$A$2:$D$296, 4, FALSE)</f>
        <v>Looks like you used an old password.</v>
      </c>
      <c r="K22" t="str">
        <f>IF(IF(NOT(ISNA(MATCH(K$1, 'Locale Strings'!$1:$1, 0))), LEN(VLOOKUP($I22, 'Locale Strings'!$A$1:$AO$1719, MATCH(K$1, 'Locale Strings'!$1:$1, 0), FALSE)) = 0, TRUE), _xlfn.CONCAT("(", K$1, ") ", $J22), VLOOKUP($I22, 'Locale Strings'!$A$1:$AO$1719, MATCH(K$1, 'Locale Strings'!$1:$1, 0), FALSE))</f>
        <v>(es) Looks like you used an old password.</v>
      </c>
      <c r="L22" t="str">
        <f>IF(IF(NOT(ISNA(MATCH(L$1, 'Locale Strings'!$1:$1, 0))), LEN(VLOOKUP($I22, 'Locale Strings'!$A$1:$AO$1719, MATCH(L$1, 'Locale Strings'!$1:$1, 0), FALSE)) = 0, TRUE), _xlfn.CONCAT("(", L$1, ") ", $J22), VLOOKUP($I22, 'Locale Strings'!$A$1:$AO$1719, MATCH(L$1, 'Locale Strings'!$1:$1, 0), FALSE))</f>
        <v>(en-US) Looks like you used an old password.</v>
      </c>
      <c r="M22" s="7"/>
    </row>
    <row r="23" spans="1:13" ht="15.6" x14ac:dyDescent="0.3">
      <c r="A23" t="s">
        <v>154</v>
      </c>
      <c r="B23" s="8" t="s">
        <v>12</v>
      </c>
      <c r="C23" t="s">
        <v>33</v>
      </c>
      <c r="D23" t="s">
        <v>241</v>
      </c>
      <c r="E23" t="s">
        <v>159</v>
      </c>
      <c r="F23" s="8"/>
      <c r="G23" s="8"/>
      <c r="H23" s="8"/>
      <c r="I23" t="s">
        <v>194</v>
      </c>
      <c r="J23" t="str">
        <f>VLOOKUP($I23, 'Locale Strings'!$A$2:$D$296, 4, FALSE)</f>
        <v>Invalid username or password.</v>
      </c>
      <c r="K23" t="str">
        <f>IF(IF(NOT(ISNA(MATCH(K$1, 'Locale Strings'!$1:$1, 0))), LEN(VLOOKUP($I23, 'Locale Strings'!$A$1:$AO$1719, MATCH(K$1, 'Locale Strings'!$1:$1, 0), FALSE)) = 0, TRUE), _xlfn.CONCAT("(", K$1, ") ", $J23), VLOOKUP($I23, 'Locale Strings'!$A$1:$AO$1719, MATCH(K$1, 'Locale Strings'!$1:$1, 0), FALSE))</f>
        <v>(es) Invalid username or password.</v>
      </c>
      <c r="L23" t="str">
        <f>IF(IF(NOT(ISNA(MATCH(L$1, 'Locale Strings'!$1:$1, 0))), LEN(VLOOKUP($I23, 'Locale Strings'!$A$1:$AO$1719, MATCH(L$1, 'Locale Strings'!$1:$1, 0), FALSE)) = 0, TRUE), _xlfn.CONCAT("(", L$1, ") ", $J23), VLOOKUP($I23, 'Locale Strings'!$A$1:$AO$1719, MATCH(L$1, 'Locale Strings'!$1:$1, 0), FALSE))</f>
        <v>(en-US) Invalid username or password.</v>
      </c>
      <c r="M23" s="8"/>
    </row>
    <row r="24" spans="1:13" ht="15.6" x14ac:dyDescent="0.3">
      <c r="A24" t="s">
        <v>154</v>
      </c>
      <c r="B24" s="7" t="s">
        <v>12</v>
      </c>
      <c r="C24" t="s">
        <v>33</v>
      </c>
      <c r="D24" t="s">
        <v>241</v>
      </c>
      <c r="E24" t="s">
        <v>165</v>
      </c>
      <c r="F24" s="7"/>
      <c r="G24" s="7"/>
      <c r="H24" s="7"/>
      <c r="I24" t="s">
        <v>218</v>
      </c>
      <c r="J24" t="str">
        <f>VLOOKUP($I24, 'Locale Strings'!$A$2:$D$296, 4, FALSE)</f>
        <v>Your account has been locked. Contact your support person to unlock it, then try again.</v>
      </c>
      <c r="K24" t="str">
        <f>IF(IF(NOT(ISNA(MATCH(K$1, 'Locale Strings'!$1:$1, 0))), LEN(VLOOKUP($I24, 'Locale Strings'!$A$1:$AO$1719, MATCH(K$1, 'Locale Strings'!$1:$1, 0), FALSE)) = 0, TRUE), _xlfn.CONCAT("(", K$1, ") ", $J24), VLOOKUP($I24, 'Locale Strings'!$A$1:$AO$1719, MATCH(K$1, 'Locale Strings'!$1:$1, 0), FALSE))</f>
        <v>(es) Your account has been locked. Contact your support person to unlock it, then try again.</v>
      </c>
      <c r="L24" t="str">
        <f>IF(IF(NOT(ISNA(MATCH(L$1, 'Locale Strings'!$1:$1, 0))), LEN(VLOOKUP($I24, 'Locale Strings'!$A$1:$AO$1719, MATCH(L$1, 'Locale Strings'!$1:$1, 0), FALSE)) = 0, TRUE), _xlfn.CONCAT("(", L$1, ") ", $J24), VLOOKUP($I24, 'Locale Strings'!$A$1:$AO$1719, MATCH(L$1, 'Locale Strings'!$1:$1, 0), FALSE))</f>
        <v>(en-US) Your account has been locked. Contact your support person to unlock it, then try again.</v>
      </c>
      <c r="M24" s="7"/>
    </row>
    <row r="25" spans="1:13" ht="15.6" x14ac:dyDescent="0.3">
      <c r="A25" t="s">
        <v>154</v>
      </c>
      <c r="B25" s="7" t="s">
        <v>12</v>
      </c>
      <c r="C25" t="s">
        <v>33</v>
      </c>
      <c r="D25" t="s">
        <v>241</v>
      </c>
      <c r="E25" t="s">
        <v>166</v>
      </c>
      <c r="F25" s="7"/>
      <c r="G25" s="7"/>
      <c r="H25" s="7"/>
      <c r="I25" t="s">
        <v>219</v>
      </c>
      <c r="J25" t="str">
        <f>VLOOKUP($I25, 'Locale Strings'!$A$2:$D$296, 4, FALSE)</f>
        <v>Your account is temporarily locked to prevent unauthorized use. Try again later.</v>
      </c>
      <c r="K25" t="str">
        <f>IF(IF(NOT(ISNA(MATCH(K$1, 'Locale Strings'!$1:$1, 0))), LEN(VLOOKUP($I25, 'Locale Strings'!$A$1:$AO$1719, MATCH(K$1, 'Locale Strings'!$1:$1, 0), FALSE)) = 0, TRUE), _xlfn.CONCAT("(", K$1, ") ", $J25), VLOOKUP($I25, 'Locale Strings'!$A$1:$AO$1719, MATCH(K$1, 'Locale Strings'!$1:$1, 0), FALSE))</f>
        <v>(es) Your account is temporarily locked to prevent unauthorized use. Try again later.</v>
      </c>
      <c r="L25" t="str">
        <f>IF(IF(NOT(ISNA(MATCH(L$1, 'Locale Strings'!$1:$1, 0))), LEN(VLOOKUP($I25, 'Locale Strings'!$A$1:$AO$1719, MATCH(L$1, 'Locale Strings'!$1:$1, 0), FALSE)) = 0, TRUE), _xlfn.CONCAT("(", L$1, ") ", $J25), VLOOKUP($I25, 'Locale Strings'!$A$1:$AO$1719, MATCH(L$1, 'Locale Strings'!$1:$1, 0), FALSE))</f>
        <v>(en-US) Your account is temporarily locked to prevent unauthorized use. Try again later.</v>
      </c>
      <c r="M25" s="7"/>
    </row>
    <row r="26" spans="1:13" ht="15.6" x14ac:dyDescent="0.3">
      <c r="A26" t="s">
        <v>154</v>
      </c>
      <c r="B26" s="7" t="s">
        <v>12</v>
      </c>
      <c r="C26" t="s">
        <v>33</v>
      </c>
      <c r="D26" t="s">
        <v>241</v>
      </c>
      <c r="E26" t="s">
        <v>158</v>
      </c>
      <c r="F26" s="7"/>
      <c r="G26" s="7"/>
      <c r="H26" s="7"/>
      <c r="I26" t="s">
        <v>207</v>
      </c>
      <c r="J26" t="str">
        <f>VLOOKUP($I26, 'Locale Strings'!$A$2:$D$296, 4, FALSE)</f>
        <v>There are too many requests at this moment. Please wait for some time and try again.</v>
      </c>
      <c r="K26" t="str">
        <f>IF(IF(NOT(ISNA(MATCH(K$1, 'Locale Strings'!$1:$1, 0))), LEN(VLOOKUP($I26, 'Locale Strings'!$A$1:$AO$1719, MATCH(K$1, 'Locale Strings'!$1:$1, 0), FALSE)) = 0, TRUE), _xlfn.CONCAT("(", K$1, ") ", $J26), VLOOKUP($I26, 'Locale Strings'!$A$1:$AO$1719, MATCH(K$1, 'Locale Strings'!$1:$1, 0), FALSE))</f>
        <v>(es) There are too many requests at this moment. Please wait for some time and try again.</v>
      </c>
      <c r="L26" t="str">
        <f>IF(IF(NOT(ISNA(MATCH(L$1, 'Locale Strings'!$1:$1, 0))), LEN(VLOOKUP($I26, 'Locale Strings'!$A$1:$AO$1719, MATCH(L$1, 'Locale Strings'!$1:$1, 0), FALSE)) = 0, TRUE), _xlfn.CONCAT("(", L$1, ") ", $J26), VLOOKUP($I26, 'Locale Strings'!$A$1:$AO$1719, MATCH(L$1, 'Locale Strings'!$1:$1, 0), FALSE))</f>
        <v>(en-US) There are too many requests at this moment. Please wait for some time and try again.</v>
      </c>
      <c r="M26" s="7"/>
    </row>
    <row r="27" spans="1:13" ht="15.6" x14ac:dyDescent="0.3">
      <c r="A27" t="s">
        <v>76</v>
      </c>
      <c r="B27" s="7" t="s">
        <v>12</v>
      </c>
      <c r="C27" t="s">
        <v>19</v>
      </c>
      <c r="D27" t="s">
        <v>20</v>
      </c>
      <c r="E27" t="s">
        <v>21</v>
      </c>
      <c r="F27" s="7"/>
      <c r="G27" s="7"/>
      <c r="H27" s="7"/>
      <c r="I27" t="s">
        <v>22</v>
      </c>
      <c r="J27" t="str">
        <f>VLOOKUP($I27, 'Locale Strings'!$A$2:$D$296, 4, FALSE)</f>
        <v>Email Address</v>
      </c>
      <c r="K27" t="str">
        <f>IF(IF(NOT(ISNA(MATCH(K$1, 'Locale Strings'!$1:$1, 0))), LEN(VLOOKUP($I27, 'Locale Strings'!$A$1:$AO$1719, MATCH(K$1, 'Locale Strings'!$1:$1, 0), FALSE)) = 0, TRUE), _xlfn.CONCAT("(", K$1, ") ", $J27), VLOOKUP($I27, 'Locale Strings'!$A$1:$AO$1719, MATCH(K$1, 'Locale Strings'!$1:$1, 0), FALSE))</f>
        <v>(es) Email Address</v>
      </c>
      <c r="L27" t="str">
        <f>IF(IF(NOT(ISNA(MATCH(L$1, 'Locale Strings'!$1:$1, 0))), LEN(VLOOKUP($I27, 'Locale Strings'!$A$1:$AO$1719, MATCH(L$1, 'Locale Strings'!$1:$1, 0), FALSE)) = 0, TRUE), _xlfn.CONCAT("(", L$1, ") ", $J27), VLOOKUP($I27, 'Locale Strings'!$A$1:$AO$1719, MATCH(L$1, 'Locale Strings'!$1:$1, 0), FALSE))</f>
        <v>(en-US) Email Address</v>
      </c>
      <c r="M27" s="7"/>
    </row>
    <row r="28" spans="1:13" ht="15.6" x14ac:dyDescent="0.3">
      <c r="A28" t="s">
        <v>76</v>
      </c>
      <c r="B28" s="7" t="s">
        <v>12</v>
      </c>
      <c r="C28" t="s">
        <v>19</v>
      </c>
      <c r="D28" t="s">
        <v>20</v>
      </c>
      <c r="E28" t="s">
        <v>25</v>
      </c>
      <c r="F28" s="7"/>
      <c r="G28" s="7"/>
      <c r="H28" s="7"/>
      <c r="I28" t="s">
        <v>26</v>
      </c>
      <c r="J28" t="str">
        <f>VLOOKUP($I28, 'Locale Strings'!$A$2:$D$296, 4, FALSE)</f>
        <v>Email address that can be used to contact you.</v>
      </c>
      <c r="K28" t="str">
        <f>IF(IF(NOT(ISNA(MATCH(K$1, 'Locale Strings'!$1:$1, 0))), LEN(VLOOKUP($I28, 'Locale Strings'!$A$1:$AO$1719, MATCH(K$1, 'Locale Strings'!$1:$1, 0), FALSE)) = 0, TRUE), _xlfn.CONCAT("(", K$1, ") ", $J28), VLOOKUP($I28, 'Locale Strings'!$A$1:$AO$1719, MATCH(K$1, 'Locale Strings'!$1:$1, 0), FALSE))</f>
        <v>(es) Email address that can be used to contact you.</v>
      </c>
      <c r="L28" t="str">
        <f>IF(IF(NOT(ISNA(MATCH(L$1, 'Locale Strings'!$1:$1, 0))), LEN(VLOOKUP($I28, 'Locale Strings'!$A$1:$AO$1719, MATCH(L$1, 'Locale Strings'!$1:$1, 0), FALSE)) = 0, TRUE), _xlfn.CONCAT("(", L$1, ") ", $J28), VLOOKUP($I28, 'Locale Strings'!$A$1:$AO$1719, MATCH(L$1, 'Locale Strings'!$1:$1, 0), FALSE))</f>
        <v>(en-US) Email address that can be used to contact you.</v>
      </c>
      <c r="M28" s="7"/>
    </row>
    <row r="29" spans="1:13" ht="15.6" x14ac:dyDescent="0.3">
      <c r="A29" t="s">
        <v>76</v>
      </c>
      <c r="B29" s="7" t="s">
        <v>12</v>
      </c>
      <c r="C29" t="s">
        <v>19</v>
      </c>
      <c r="D29" t="s">
        <v>20</v>
      </c>
      <c r="E29" t="s">
        <v>23</v>
      </c>
      <c r="F29" s="7"/>
      <c r="G29" s="7"/>
      <c r="H29" s="7"/>
      <c r="I29" t="s">
        <v>24</v>
      </c>
      <c r="J29" t="str">
        <f>VLOOKUP($I29, 'Locale Strings'!$A$2:$D$296, 4, FALSE)</f>
        <v>Please enter a valid email address.</v>
      </c>
      <c r="K29" t="str">
        <f>IF(IF(NOT(ISNA(MATCH(K$1, 'Locale Strings'!$1:$1, 0))), LEN(VLOOKUP($I29, 'Locale Strings'!$A$1:$AO$1719, MATCH(K$1, 'Locale Strings'!$1:$1, 0), FALSE)) = 0, TRUE), _xlfn.CONCAT("(", K$1, ") ", $J29), VLOOKUP($I29, 'Locale Strings'!$A$1:$AO$1719, MATCH(K$1, 'Locale Strings'!$1:$1, 0), FALSE))</f>
        <v>(es) Please enter a valid email address.</v>
      </c>
      <c r="L29" t="str">
        <f>IF(IF(NOT(ISNA(MATCH(L$1, 'Locale Strings'!$1:$1, 0))), LEN(VLOOKUP($I29, 'Locale Strings'!$A$1:$AO$1719, MATCH(L$1, 'Locale Strings'!$1:$1, 0), FALSE)) = 0, TRUE), _xlfn.CONCAT("(", L$1, ") ", $J29), VLOOKUP($I29, 'Locale Strings'!$A$1:$AO$1719, MATCH(L$1, 'Locale Strings'!$1:$1, 0), FALSE))</f>
        <v>(en-US) Please enter a valid email address.</v>
      </c>
      <c r="M29" s="7"/>
    </row>
    <row r="30" spans="1:13" ht="15.6" x14ac:dyDescent="0.3">
      <c r="A30" t="s">
        <v>76</v>
      </c>
      <c r="B30" s="7" t="s">
        <v>12</v>
      </c>
      <c r="C30" t="s">
        <v>19</v>
      </c>
      <c r="D30" t="s">
        <v>27</v>
      </c>
      <c r="E30" t="s">
        <v>21</v>
      </c>
      <c r="F30" s="7"/>
      <c r="G30" s="7"/>
      <c r="H30" s="7"/>
      <c r="I30" t="s">
        <v>28</v>
      </c>
      <c r="J30" t="str">
        <f>VLOOKUP($I30, 'Locale Strings'!$A$2:$D$296, 4, FALSE)</f>
        <v>New Password</v>
      </c>
      <c r="K30" t="str">
        <f>IF(IF(NOT(ISNA(MATCH(K$1, 'Locale Strings'!$1:$1, 0))), LEN(VLOOKUP($I30, 'Locale Strings'!$A$1:$AO$1719, MATCH(K$1, 'Locale Strings'!$1:$1, 0), FALSE)) = 0, TRUE), _xlfn.CONCAT("(", K$1, ") ", $J30), VLOOKUP($I30, 'Locale Strings'!$A$1:$AO$1719, MATCH(K$1, 'Locale Strings'!$1:$1, 0), FALSE))</f>
        <v>(es) New Password</v>
      </c>
      <c r="L30" t="str">
        <f>IF(IF(NOT(ISNA(MATCH(L$1, 'Locale Strings'!$1:$1, 0))), LEN(VLOOKUP($I30, 'Locale Strings'!$A$1:$AO$1719, MATCH(L$1, 'Locale Strings'!$1:$1, 0), FALSE)) = 0, TRUE), _xlfn.CONCAT("(", L$1, ") ", $J30), VLOOKUP($I30, 'Locale Strings'!$A$1:$AO$1719, MATCH(L$1, 'Locale Strings'!$1:$1, 0), FALSE))</f>
        <v>(en-US) New Password</v>
      </c>
      <c r="M30" s="7"/>
    </row>
    <row r="31" spans="1:13" ht="15.6" x14ac:dyDescent="0.3">
      <c r="A31" t="s">
        <v>76</v>
      </c>
      <c r="B31" s="7" t="s">
        <v>12</v>
      </c>
      <c r="C31" t="s">
        <v>19</v>
      </c>
      <c r="D31" t="s">
        <v>27</v>
      </c>
      <c r="E31" t="s">
        <v>25</v>
      </c>
      <c r="F31" s="7"/>
      <c r="G31" s="7"/>
      <c r="H31" s="7"/>
      <c r="I31" t="s">
        <v>29</v>
      </c>
      <c r="J31" t="str">
        <f>VLOOKUP($I31, 'Locale Strings'!$A$2:$D$296, 4, FALSE)</f>
        <v>Enter new password</v>
      </c>
      <c r="K31" t="str">
        <f>IF(IF(NOT(ISNA(MATCH(K$1, 'Locale Strings'!$1:$1, 0))), LEN(VLOOKUP($I31, 'Locale Strings'!$A$1:$AO$1719, MATCH(K$1, 'Locale Strings'!$1:$1, 0), FALSE)) = 0, TRUE), _xlfn.CONCAT("(", K$1, ") ", $J31), VLOOKUP($I31, 'Locale Strings'!$A$1:$AO$1719, MATCH(K$1, 'Locale Strings'!$1:$1, 0), FALSE))</f>
        <v>(es) Enter new password</v>
      </c>
      <c r="L31" t="str">
        <f>IF(IF(NOT(ISNA(MATCH(L$1, 'Locale Strings'!$1:$1, 0))), LEN(VLOOKUP($I31, 'Locale Strings'!$A$1:$AO$1719, MATCH(L$1, 'Locale Strings'!$1:$1, 0), FALSE)) = 0, TRUE), _xlfn.CONCAT("(", L$1, ") ", $J31), VLOOKUP($I31, 'Locale Strings'!$A$1:$AO$1719, MATCH(L$1, 'Locale Strings'!$1:$1, 0), FALSE))</f>
        <v>(en-US) Enter new password</v>
      </c>
      <c r="M31" s="7"/>
    </row>
    <row r="32" spans="1:13" ht="15.6" x14ac:dyDescent="0.3">
      <c r="A32" t="s">
        <v>76</v>
      </c>
      <c r="B32" s="7" t="s">
        <v>12</v>
      </c>
      <c r="C32" t="s">
        <v>19</v>
      </c>
      <c r="D32" t="s">
        <v>27</v>
      </c>
      <c r="E32" t="s">
        <v>23</v>
      </c>
      <c r="F32" s="7"/>
      <c r="G32" s="7"/>
      <c r="H32" s="7"/>
      <c r="I32" t="s">
        <v>243</v>
      </c>
      <c r="J32" t="str">
        <f>VLOOKUP($I32, 'Locale Strings'!$A$2:$D$296, 4, FALSE)</f>
        <v>8-16 characters, containing 3 out of 4 of the following: Lowercase characters, uppercase characters, digits (0-9), and one or more of the following symbols: @ # $ % ^ &amp; * - _ + = [ ] { } | \ : ' , ? / ` ~ " ( ) ; .</v>
      </c>
      <c r="K32" t="str">
        <f>IF(IF(NOT(ISNA(MATCH(K$1, 'Locale Strings'!$1:$1, 0))), LEN(VLOOKUP($I32, 'Locale Strings'!$A$1:$AO$1719, MATCH(K$1, 'Locale Strings'!$1:$1, 0), FALSE)) = 0, TRUE), _xlfn.CONCAT("(", K$1, ") ", $J32), VLOOKUP($I32, 'Locale Strings'!$A$1:$AO$1719, MATCH(K$1, 'Locale Strings'!$1:$1, 0), FALSE))</f>
        <v>(es) 8-16 characters, containing 3 out of 4 of the following: Lowercase characters, uppercase characters, digits (0-9), and one or more of the following symbols: @ # $ % ^ &amp; * - _ + = [ ] { } | \ : ' , ? / ` ~ " ( ) ; .</v>
      </c>
      <c r="L32" t="str">
        <f>IF(IF(NOT(ISNA(MATCH(L$1, 'Locale Strings'!$1:$1, 0))), LEN(VLOOKUP($I32, 'Locale Strings'!$A$1:$AO$1719, MATCH(L$1, 'Locale Strings'!$1:$1, 0), FALSE)) = 0, TRUE), _xlfn.CONCAT("(", L$1, ") ", $J32), VLOOKUP($I32, 'Locale Strings'!$A$1:$AO$1719, MATCH(L$1, 'Locale Strings'!$1:$1, 0), FALSE))</f>
        <v>(en-US) 8-16 characters, containing 3 out of 4 of the following: Lowercase characters, uppercase characters, digits (0-9), and one or more of the following symbols: @ # $ % ^ &amp; * - _ + = [ ] { } | \ : ' , ? / ` ~ " ( ) ; .</v>
      </c>
      <c r="M32" s="7"/>
    </row>
    <row r="33" spans="1:13" ht="15.6" x14ac:dyDescent="0.3">
      <c r="A33" t="s">
        <v>76</v>
      </c>
      <c r="B33" s="7" t="s">
        <v>12</v>
      </c>
      <c r="C33" t="s">
        <v>19</v>
      </c>
      <c r="D33" t="s">
        <v>30</v>
      </c>
      <c r="E33" t="s">
        <v>21</v>
      </c>
      <c r="F33" s="7"/>
      <c r="G33" s="7"/>
      <c r="H33" s="7"/>
      <c r="I33" t="s">
        <v>31</v>
      </c>
      <c r="J33" t="str">
        <f>VLOOKUP($I33, 'Locale Strings'!$A$2:$D$296, 4, FALSE)</f>
        <v>Confirm New Password</v>
      </c>
      <c r="K33" t="str">
        <f>IF(IF(NOT(ISNA(MATCH(K$1, 'Locale Strings'!$1:$1, 0))), LEN(VLOOKUP($I33, 'Locale Strings'!$A$1:$AO$1719, MATCH(K$1, 'Locale Strings'!$1:$1, 0), FALSE)) = 0, TRUE), _xlfn.CONCAT("(", K$1, ") ", $J33), VLOOKUP($I33, 'Locale Strings'!$A$1:$AO$1719, MATCH(K$1, 'Locale Strings'!$1:$1, 0), FALSE))</f>
        <v>(es) Confirm New Password</v>
      </c>
      <c r="L33" t="str">
        <f>IF(IF(NOT(ISNA(MATCH(L$1, 'Locale Strings'!$1:$1, 0))), LEN(VLOOKUP($I33, 'Locale Strings'!$A$1:$AO$1719, MATCH(L$1, 'Locale Strings'!$1:$1, 0), FALSE)) = 0, TRUE), _xlfn.CONCAT("(", L$1, ") ", $J33), VLOOKUP($I33, 'Locale Strings'!$A$1:$AO$1719, MATCH(L$1, 'Locale Strings'!$1:$1, 0), FALSE))</f>
        <v>(en-US) Confirm New Password</v>
      </c>
      <c r="M33" s="7"/>
    </row>
    <row r="34" spans="1:13" ht="15.6" x14ac:dyDescent="0.3">
      <c r="A34" t="s">
        <v>76</v>
      </c>
      <c r="B34" s="7" t="s">
        <v>12</v>
      </c>
      <c r="C34" t="s">
        <v>19</v>
      </c>
      <c r="D34" t="s">
        <v>30</v>
      </c>
      <c r="E34" t="s">
        <v>25</v>
      </c>
      <c r="F34" s="7"/>
      <c r="G34" s="7"/>
      <c r="H34" s="7"/>
      <c r="I34" t="s">
        <v>32</v>
      </c>
      <c r="J34" t="str">
        <f>VLOOKUP($I34, 'Locale Strings'!$A$2:$D$296, 4, FALSE)</f>
        <v>Confirm New Password</v>
      </c>
      <c r="K34" t="str">
        <f>IF(IF(NOT(ISNA(MATCH(K$1, 'Locale Strings'!$1:$1, 0))), LEN(VLOOKUP($I34, 'Locale Strings'!$A$1:$AO$1719, MATCH(K$1, 'Locale Strings'!$1:$1, 0), FALSE)) = 0, TRUE), _xlfn.CONCAT("(", K$1, ") ", $J34), VLOOKUP($I34, 'Locale Strings'!$A$1:$AO$1719, MATCH(K$1, 'Locale Strings'!$1:$1, 0), FALSE))</f>
        <v>(es) Confirm New Password</v>
      </c>
      <c r="L34" t="str">
        <f>IF(IF(NOT(ISNA(MATCH(L$1, 'Locale Strings'!$1:$1, 0))), LEN(VLOOKUP($I34, 'Locale Strings'!$A$1:$AO$1719, MATCH(L$1, 'Locale Strings'!$1:$1, 0), FALSE)) = 0, TRUE), _xlfn.CONCAT("(", L$1, ") ", $J34), VLOOKUP($I34, 'Locale Strings'!$A$1:$AO$1719, MATCH(L$1, 'Locale Strings'!$1:$1, 0), FALSE))</f>
        <v>(en-US) Confirm New Password</v>
      </c>
      <c r="M34" s="7"/>
    </row>
    <row r="35" spans="1:13" ht="15.6" x14ac:dyDescent="0.3">
      <c r="A35" t="s">
        <v>76</v>
      </c>
      <c r="B35" s="7" t="s">
        <v>12</v>
      </c>
      <c r="C35" t="s">
        <v>19</v>
      </c>
      <c r="D35" t="s">
        <v>30</v>
      </c>
      <c r="E35" t="s">
        <v>23</v>
      </c>
      <c r="F35" s="7"/>
      <c r="G35" s="7"/>
      <c r="H35" s="7"/>
      <c r="I35" t="s">
        <v>243</v>
      </c>
      <c r="J35" t="str">
        <f>VLOOKUP($I35, 'Locale Strings'!$A$2:$D$296, 4, FALSE)</f>
        <v>8-16 characters, containing 3 out of 4 of the following: Lowercase characters, uppercase characters, digits (0-9), and one or more of the following symbols: @ # $ % ^ &amp; * - _ + = [ ] { } | \ : ' , ? / ` ~ " ( ) ; .</v>
      </c>
      <c r="K35" t="str">
        <f>IF(IF(NOT(ISNA(MATCH(K$1, 'Locale Strings'!$1:$1, 0))), LEN(VLOOKUP($I35, 'Locale Strings'!$A$1:$AO$1719, MATCH(K$1, 'Locale Strings'!$1:$1, 0), FALSE)) = 0, TRUE), _xlfn.CONCAT("(", K$1, ") ", $J35), VLOOKUP($I35, 'Locale Strings'!$A$1:$AO$1719, MATCH(K$1, 'Locale Strings'!$1:$1, 0), FALSE))</f>
        <v>(es) 8-16 characters, containing 3 out of 4 of the following: Lowercase characters, uppercase characters, digits (0-9), and one or more of the following symbols: @ # $ % ^ &amp; * - _ + = [ ] { } | \ : ' , ? / ` ~ " ( ) ; .</v>
      </c>
      <c r="L35" t="str">
        <f>IF(IF(NOT(ISNA(MATCH(L$1, 'Locale Strings'!$1:$1, 0))), LEN(VLOOKUP($I35, 'Locale Strings'!$A$1:$AO$1719, MATCH(L$1, 'Locale Strings'!$1:$1, 0), FALSE)) = 0, TRUE), _xlfn.CONCAT("(", L$1, ") ", $J35), VLOOKUP($I35, 'Locale Strings'!$A$1:$AO$1719, MATCH(L$1, 'Locale Strings'!$1:$1, 0), FALSE))</f>
        <v>(en-US) 8-16 characters, containing 3 out of 4 of the following: Lowercase characters, uppercase characters, digits (0-9), and one or more of the following symbols: @ # $ % ^ &amp; * - _ + = [ ] { } | \ : ' , ? / ` ~ " ( ) ; .</v>
      </c>
      <c r="M35" s="7"/>
    </row>
    <row r="36" spans="1:13" ht="15.6" x14ac:dyDescent="0.3">
      <c r="A36" t="s">
        <v>76</v>
      </c>
      <c r="B36" s="7" t="s">
        <v>12</v>
      </c>
      <c r="C36" t="s">
        <v>19</v>
      </c>
      <c r="D36" t="s">
        <v>77</v>
      </c>
      <c r="E36" t="s">
        <v>21</v>
      </c>
      <c r="F36" s="7"/>
      <c r="G36" s="7"/>
      <c r="H36" s="7"/>
      <c r="I36" t="s">
        <v>78</v>
      </c>
      <c r="J36" t="str">
        <f>VLOOKUP($I36, 'Locale Strings'!$A$2:$D$296, 4, FALSE)</f>
        <v>Display Name</v>
      </c>
      <c r="K36" t="str">
        <f>IF(IF(NOT(ISNA(MATCH(K$1, 'Locale Strings'!$1:$1, 0))), LEN(VLOOKUP($I36, 'Locale Strings'!$A$1:$AO$1719, MATCH(K$1, 'Locale Strings'!$1:$1, 0), FALSE)) = 0, TRUE), _xlfn.CONCAT("(", K$1, ") ", $J36), VLOOKUP($I36, 'Locale Strings'!$A$1:$AO$1719, MATCH(K$1, 'Locale Strings'!$1:$1, 0), FALSE))</f>
        <v>(es) Display Name</v>
      </c>
      <c r="L36" t="str">
        <f>IF(IF(NOT(ISNA(MATCH(L$1, 'Locale Strings'!$1:$1, 0))), LEN(VLOOKUP($I36, 'Locale Strings'!$A$1:$AO$1719, MATCH(L$1, 'Locale Strings'!$1:$1, 0), FALSE)) = 0, TRUE), _xlfn.CONCAT("(", L$1, ") ", $J36), VLOOKUP($I36, 'Locale Strings'!$A$1:$AO$1719, MATCH(L$1, 'Locale Strings'!$1:$1, 0), FALSE))</f>
        <v>(en-US) Display Name</v>
      </c>
      <c r="M36" s="7"/>
    </row>
    <row r="37" spans="1:13" ht="15.6" x14ac:dyDescent="0.3">
      <c r="A37" t="s">
        <v>76</v>
      </c>
      <c r="B37" s="7" t="s">
        <v>12</v>
      </c>
      <c r="C37" t="s">
        <v>19</v>
      </c>
      <c r="D37" t="s">
        <v>77</v>
      </c>
      <c r="E37" t="s">
        <v>25</v>
      </c>
      <c r="F37" s="7"/>
      <c r="G37" s="7"/>
      <c r="H37" s="7"/>
      <c r="I37" t="s">
        <v>79</v>
      </c>
      <c r="J37" t="str">
        <f>VLOOKUP($I37, 'Locale Strings'!$A$2:$D$296, 4, FALSE)</f>
        <v>Your display name.</v>
      </c>
      <c r="K37" t="str">
        <f>IF(IF(NOT(ISNA(MATCH(K$1, 'Locale Strings'!$1:$1, 0))), LEN(VLOOKUP($I37, 'Locale Strings'!$A$1:$AO$1719, MATCH(K$1, 'Locale Strings'!$1:$1, 0), FALSE)) = 0, TRUE), _xlfn.CONCAT("(", K$1, ") ", $J37), VLOOKUP($I37, 'Locale Strings'!$A$1:$AO$1719, MATCH(K$1, 'Locale Strings'!$1:$1, 0), FALSE))</f>
        <v>(es) Your display name.</v>
      </c>
      <c r="L37" t="str">
        <f>IF(IF(NOT(ISNA(MATCH(L$1, 'Locale Strings'!$1:$1, 0))), LEN(VLOOKUP($I37, 'Locale Strings'!$A$1:$AO$1719, MATCH(L$1, 'Locale Strings'!$1:$1, 0), FALSE)) = 0, TRUE), _xlfn.CONCAT("(", L$1, ") ", $J37), VLOOKUP($I37, 'Locale Strings'!$A$1:$AO$1719, MATCH(L$1, 'Locale Strings'!$1:$1, 0), FALSE))</f>
        <v>(en-US) Your display name.</v>
      </c>
      <c r="M37" s="7"/>
    </row>
    <row r="38" spans="1:13" ht="15.6" x14ac:dyDescent="0.3">
      <c r="A38" t="s">
        <v>76</v>
      </c>
      <c r="B38" s="7" t="s">
        <v>12</v>
      </c>
      <c r="C38" t="s">
        <v>19</v>
      </c>
      <c r="D38" t="s">
        <v>242</v>
      </c>
      <c r="E38" t="s">
        <v>21</v>
      </c>
      <c r="F38" s="7"/>
      <c r="G38" s="7"/>
      <c r="H38" s="7"/>
      <c r="I38" t="s">
        <v>232</v>
      </c>
      <c r="J38" t="str">
        <f>VLOOKUP($I38, 'Locale Strings'!$A$2:$D$296, 4, FALSE)</f>
        <v>Company Name (optional)</v>
      </c>
      <c r="K38" t="str">
        <f>IF(IF(NOT(ISNA(MATCH(K$1, 'Locale Strings'!$1:$1, 0))), LEN(VLOOKUP($I38, 'Locale Strings'!$A$1:$AO$1719, MATCH(K$1, 'Locale Strings'!$1:$1, 0), FALSE)) = 0, TRUE), _xlfn.CONCAT("(", K$1, ") ", $J38), VLOOKUP($I38, 'Locale Strings'!$A$1:$AO$1719, MATCH(K$1, 'Locale Strings'!$1:$1, 0), FALSE))</f>
        <v>(es) Company Name (optional)</v>
      </c>
      <c r="L38" t="str">
        <f>IF(IF(NOT(ISNA(MATCH(L$1, 'Locale Strings'!$1:$1, 0))), LEN(VLOOKUP($I38, 'Locale Strings'!$A$1:$AO$1719, MATCH(L$1, 'Locale Strings'!$1:$1, 0), FALSE)) = 0, TRUE), _xlfn.CONCAT("(", L$1, ") ", $J38), VLOOKUP($I38, 'Locale Strings'!$A$1:$AO$1719, MATCH(L$1, 'Locale Strings'!$1:$1, 0), FALSE))</f>
        <v>(en-US) Company Name (optional)</v>
      </c>
      <c r="M38" s="7"/>
    </row>
    <row r="39" spans="1:13" ht="15.6" x14ac:dyDescent="0.3">
      <c r="A39" t="s">
        <v>76</v>
      </c>
      <c r="B39" s="7" t="s">
        <v>12</v>
      </c>
      <c r="C39" t="s">
        <v>19</v>
      </c>
      <c r="D39" t="s">
        <v>83</v>
      </c>
      <c r="E39" t="s">
        <v>21</v>
      </c>
      <c r="F39" s="7"/>
      <c r="G39" s="7"/>
      <c r="H39" s="7"/>
      <c r="I39" t="s">
        <v>195</v>
      </c>
      <c r="J39" t="str">
        <f>VLOOKUP($I39, 'Locale Strings'!$A$2:$D$296, 4, FALSE)</f>
        <v>Last Name</v>
      </c>
      <c r="K39" t="str">
        <f>IF(IF(NOT(ISNA(MATCH(K$1, 'Locale Strings'!$1:$1, 0))), LEN(VLOOKUP($I39, 'Locale Strings'!$A$1:$AO$1719, MATCH(K$1, 'Locale Strings'!$1:$1, 0), FALSE)) = 0, TRUE), _xlfn.CONCAT("(", K$1, ") ", $J39), VLOOKUP($I39, 'Locale Strings'!$A$1:$AO$1719, MATCH(K$1, 'Locale Strings'!$1:$1, 0), FALSE))</f>
        <v>(es) Last Name</v>
      </c>
      <c r="L39" t="str">
        <f>IF(IF(NOT(ISNA(MATCH(L$1, 'Locale Strings'!$1:$1, 0))), LEN(VLOOKUP($I39, 'Locale Strings'!$A$1:$AO$1719, MATCH(L$1, 'Locale Strings'!$1:$1, 0), FALSE)) = 0, TRUE), _xlfn.CONCAT("(", L$1, ") ", $J39), VLOOKUP($I39, 'Locale Strings'!$A$1:$AO$1719, MATCH(L$1, 'Locale Strings'!$1:$1, 0), FALSE))</f>
        <v>(en-US) Last Name</v>
      </c>
      <c r="M39" s="7"/>
    </row>
    <row r="40" spans="1:13" ht="15.6" x14ac:dyDescent="0.3">
      <c r="A40" t="s">
        <v>76</v>
      </c>
      <c r="B40" s="7" t="s">
        <v>12</v>
      </c>
      <c r="C40" t="s">
        <v>19</v>
      </c>
      <c r="D40" t="s">
        <v>83</v>
      </c>
      <c r="E40" t="s">
        <v>25</v>
      </c>
      <c r="F40" s="7"/>
      <c r="G40" s="7"/>
      <c r="H40" s="7"/>
      <c r="I40" t="s">
        <v>233</v>
      </c>
      <c r="J40" t="str">
        <f>VLOOKUP($I40, 'Locale Strings'!$A$2:$D$296, 4, FALSE)</f>
        <v>Your last name</v>
      </c>
      <c r="K40" t="str">
        <f>IF(IF(NOT(ISNA(MATCH(K$1, 'Locale Strings'!$1:$1, 0))), LEN(VLOOKUP($I40, 'Locale Strings'!$A$1:$AO$1719, MATCH(K$1, 'Locale Strings'!$1:$1, 0), FALSE)) = 0, TRUE), _xlfn.CONCAT("(", K$1, ") ", $J40), VLOOKUP($I40, 'Locale Strings'!$A$1:$AO$1719, MATCH(K$1, 'Locale Strings'!$1:$1, 0), FALSE))</f>
        <v>(es) Your last name</v>
      </c>
      <c r="L40" t="str">
        <f>IF(IF(NOT(ISNA(MATCH(L$1, 'Locale Strings'!$1:$1, 0))), LEN(VLOOKUP($I40, 'Locale Strings'!$A$1:$AO$1719, MATCH(L$1, 'Locale Strings'!$1:$1, 0), FALSE)) = 0, TRUE), _xlfn.CONCAT("(", L$1, ") ", $J40), VLOOKUP($I40, 'Locale Strings'!$A$1:$AO$1719, MATCH(L$1, 'Locale Strings'!$1:$1, 0), FALSE))</f>
        <v>(en-US) Your last name</v>
      </c>
      <c r="M40" s="7"/>
    </row>
    <row r="41" spans="1:13" ht="15.6" x14ac:dyDescent="0.3">
      <c r="A41" t="s">
        <v>76</v>
      </c>
      <c r="B41" s="7" t="s">
        <v>12</v>
      </c>
      <c r="C41" t="s">
        <v>19</v>
      </c>
      <c r="D41" t="s">
        <v>80</v>
      </c>
      <c r="E41" t="s">
        <v>21</v>
      </c>
      <c r="F41" s="7"/>
      <c r="G41" s="7"/>
      <c r="H41" s="7"/>
      <c r="I41" t="s">
        <v>86</v>
      </c>
      <c r="J41" t="str">
        <f>VLOOKUP($I41, 'Locale Strings'!$A$2:$D$296, 4, FALSE)</f>
        <v>First Name</v>
      </c>
      <c r="K41" t="str">
        <f>IF(IF(NOT(ISNA(MATCH(K$1, 'Locale Strings'!$1:$1, 0))), LEN(VLOOKUP($I41, 'Locale Strings'!$A$1:$AO$1719, MATCH(K$1, 'Locale Strings'!$1:$1, 0), FALSE)) = 0, TRUE), _xlfn.CONCAT("(", K$1, ") ", $J41), VLOOKUP($I41, 'Locale Strings'!$A$1:$AO$1719, MATCH(K$1, 'Locale Strings'!$1:$1, 0), FALSE))</f>
        <v>(es) First Name</v>
      </c>
      <c r="L41" t="str">
        <f>IF(IF(NOT(ISNA(MATCH(L$1, 'Locale Strings'!$1:$1, 0))), LEN(VLOOKUP($I41, 'Locale Strings'!$A$1:$AO$1719, MATCH(L$1, 'Locale Strings'!$1:$1, 0), FALSE)) = 0, TRUE), _xlfn.CONCAT("(", L$1, ") ", $J41), VLOOKUP($I41, 'Locale Strings'!$A$1:$AO$1719, MATCH(L$1, 'Locale Strings'!$1:$1, 0), FALSE))</f>
        <v>(en-US) First Name</v>
      </c>
      <c r="M41" s="7"/>
    </row>
    <row r="42" spans="1:13" ht="15.6" x14ac:dyDescent="0.3">
      <c r="A42" t="s">
        <v>76</v>
      </c>
      <c r="B42" s="7" t="s">
        <v>12</v>
      </c>
      <c r="C42" t="s">
        <v>19</v>
      </c>
      <c r="D42" t="s">
        <v>80</v>
      </c>
      <c r="E42" t="s">
        <v>25</v>
      </c>
      <c r="F42" s="7"/>
      <c r="G42" s="7"/>
      <c r="H42" s="7"/>
      <c r="I42" t="s">
        <v>87</v>
      </c>
      <c r="J42" t="str">
        <f>VLOOKUP($I42, 'Locale Strings'!$A$2:$D$296, 4, FALSE)</f>
        <v>Your first name</v>
      </c>
      <c r="K42" t="str">
        <f>IF(IF(NOT(ISNA(MATCH(K$1, 'Locale Strings'!$1:$1, 0))), LEN(VLOOKUP($I42, 'Locale Strings'!$A$1:$AO$1719, MATCH(K$1, 'Locale Strings'!$1:$1, 0), FALSE)) = 0, TRUE), _xlfn.CONCAT("(", K$1, ") ", $J42), VLOOKUP($I42, 'Locale Strings'!$A$1:$AO$1719, MATCH(K$1, 'Locale Strings'!$1:$1, 0), FALSE))</f>
        <v>(es) Your first name</v>
      </c>
      <c r="L42" t="str">
        <f>IF(IF(NOT(ISNA(MATCH(L$1, 'Locale Strings'!$1:$1, 0))), LEN(VLOOKUP($I42, 'Locale Strings'!$A$1:$AO$1719, MATCH(L$1, 'Locale Strings'!$1:$1, 0), FALSE)) = 0, TRUE), _xlfn.CONCAT("(", L$1, ") ", $J42), VLOOKUP($I42, 'Locale Strings'!$A$1:$AO$1719, MATCH(L$1, 'Locale Strings'!$1:$1, 0), FALSE))</f>
        <v>(en-US) Your first name</v>
      </c>
      <c r="M42" s="7"/>
    </row>
    <row r="43" spans="1:13" ht="15.6" x14ac:dyDescent="0.3">
      <c r="A43" t="s">
        <v>76</v>
      </c>
      <c r="B43" s="7" t="s">
        <v>12</v>
      </c>
      <c r="C43" t="s">
        <v>16</v>
      </c>
      <c r="D43" t="s">
        <v>241</v>
      </c>
      <c r="E43" t="s">
        <v>52</v>
      </c>
      <c r="F43" s="7"/>
      <c r="G43" s="7"/>
      <c r="H43" s="7"/>
      <c r="I43" t="s">
        <v>190</v>
      </c>
      <c r="J43" t="str">
        <f>VLOOKUP($I43, 'Locale Strings'!$A$2:$D$296, 4, FALSE)</f>
        <v>Create</v>
      </c>
      <c r="K43" t="str">
        <f>IF(IF(NOT(ISNA(MATCH(K$1, 'Locale Strings'!$1:$1, 0))), LEN(VLOOKUP($I43, 'Locale Strings'!$A$1:$AO$1719, MATCH(K$1, 'Locale Strings'!$1:$1, 0), FALSE)) = 0, TRUE), _xlfn.CONCAT("(", K$1, ") ", $J43), VLOOKUP($I43, 'Locale Strings'!$A$1:$AO$1719, MATCH(K$1, 'Locale Strings'!$1:$1, 0), FALSE))</f>
        <v>(es) Create</v>
      </c>
      <c r="L43" t="str">
        <f>IF(IF(NOT(ISNA(MATCH(L$1, 'Locale Strings'!$1:$1, 0))), LEN(VLOOKUP($I43, 'Locale Strings'!$A$1:$AO$1719, MATCH(L$1, 'Locale Strings'!$1:$1, 0), FALSE)) = 0, TRUE), _xlfn.CONCAT("(", L$1, ") ", $J43), VLOOKUP($I43, 'Locale Strings'!$A$1:$AO$1719, MATCH(L$1, 'Locale Strings'!$1:$1, 0), FALSE))</f>
        <v>(en-US) Create</v>
      </c>
      <c r="M43" s="7"/>
    </row>
    <row r="44" spans="1:13" ht="15.6" x14ac:dyDescent="0.3">
      <c r="A44" t="s">
        <v>76</v>
      </c>
      <c r="B44" s="7" t="s">
        <v>12</v>
      </c>
      <c r="C44" t="s">
        <v>16</v>
      </c>
      <c r="D44" t="s">
        <v>241</v>
      </c>
      <c r="E44" t="s">
        <v>54</v>
      </c>
      <c r="F44" s="7"/>
      <c r="G44" s="7"/>
      <c r="H44" s="7"/>
      <c r="I44" t="s">
        <v>55</v>
      </c>
      <c r="J44" t="str">
        <f>VLOOKUP($I44, 'Locale Strings'!$A$2:$D$296, 4, FALSE)</f>
        <v>One or more fields are filled out incorrectly. Please check your entries and try again.</v>
      </c>
      <c r="K44" t="str">
        <f>IF(IF(NOT(ISNA(MATCH(K$1, 'Locale Strings'!$1:$1, 0))), LEN(VLOOKUP($I44, 'Locale Strings'!$A$1:$AO$1719, MATCH(K$1, 'Locale Strings'!$1:$1, 0), FALSE)) = 0, TRUE), _xlfn.CONCAT("(", K$1, ") ", $J44), VLOOKUP($I44, 'Locale Strings'!$A$1:$AO$1719, MATCH(K$1, 'Locale Strings'!$1:$1, 0), FALSE))</f>
        <v>(es) One or more fields are filled out incorrectly. Please check your entries and try again.</v>
      </c>
      <c r="L44" t="str">
        <f>IF(IF(NOT(ISNA(MATCH(L$1, 'Locale Strings'!$1:$1, 0))), LEN(VLOOKUP($I44, 'Locale Strings'!$A$1:$AO$1719, MATCH(L$1, 'Locale Strings'!$1:$1, 0), FALSE)) = 0, TRUE), _xlfn.CONCAT("(", L$1, ") ", $J44), VLOOKUP($I44, 'Locale Strings'!$A$1:$AO$1719, MATCH(L$1, 'Locale Strings'!$1:$1, 0), FALSE))</f>
        <v>(en-US) One or more fields are filled out incorrectly. Please check your entries and try again.</v>
      </c>
      <c r="M44" s="7"/>
    </row>
    <row r="45" spans="1:13" ht="15.6" x14ac:dyDescent="0.3">
      <c r="A45" t="s">
        <v>76</v>
      </c>
      <c r="B45" s="7" t="s">
        <v>12</v>
      </c>
      <c r="C45" t="s">
        <v>16</v>
      </c>
      <c r="D45" t="s">
        <v>241</v>
      </c>
      <c r="E45" t="s">
        <v>56</v>
      </c>
      <c r="F45" s="7"/>
      <c r="G45" s="7"/>
      <c r="H45" s="7"/>
      <c r="I45" t="s">
        <v>57</v>
      </c>
      <c r="J45" t="str">
        <f>VLOOKUP($I45, 'Locale Strings'!$A$2:$D$296, 4, FALSE)</f>
        <v>The password entry fields do not match. Please enter the same password in both fields and try again.</v>
      </c>
      <c r="K45" t="str">
        <f>IF(IF(NOT(ISNA(MATCH(K$1, 'Locale Strings'!$1:$1, 0))), LEN(VLOOKUP($I45, 'Locale Strings'!$A$1:$AO$1719, MATCH(K$1, 'Locale Strings'!$1:$1, 0), FALSE)) = 0, TRUE), _xlfn.CONCAT("(", K$1, ") ", $J45), VLOOKUP($I45, 'Locale Strings'!$A$1:$AO$1719, MATCH(K$1, 'Locale Strings'!$1:$1, 0), FALSE))</f>
        <v>(es) The password entry fields do not match. Please enter the same password in both fields and try again.</v>
      </c>
      <c r="L45" t="str">
        <f>IF(IF(NOT(ISNA(MATCH(L$1, 'Locale Strings'!$1:$1, 0))), LEN(VLOOKUP($I45, 'Locale Strings'!$A$1:$AO$1719, MATCH(L$1, 'Locale Strings'!$1:$1, 0), FALSE)) = 0, TRUE), _xlfn.CONCAT("(", L$1, ") ", $J45), VLOOKUP($I45, 'Locale Strings'!$A$1:$AO$1719, MATCH(L$1, 'Locale Strings'!$1:$1, 0), FALSE))</f>
        <v>(en-US) The password entry fields do not match. Please enter the same password in both fields and try again.</v>
      </c>
      <c r="M45" s="7"/>
    </row>
    <row r="46" spans="1:13" ht="15.6" x14ac:dyDescent="0.3">
      <c r="A46" t="s">
        <v>76</v>
      </c>
      <c r="B46" s="7" t="s">
        <v>12</v>
      </c>
      <c r="C46" t="s">
        <v>16</v>
      </c>
      <c r="D46" t="s">
        <v>241</v>
      </c>
      <c r="E46" t="s">
        <v>88</v>
      </c>
      <c r="F46" s="7"/>
      <c r="G46" s="7"/>
      <c r="H46" s="7"/>
      <c r="I46" t="s">
        <v>89</v>
      </c>
      <c r="J46" t="str">
        <f>VLOOKUP($I46, 'Locale Strings'!$A$2:$D$296, 4, FALSE)</f>
        <v>A required field is missing. Please fill out all required fields and try again.</v>
      </c>
      <c r="K46" t="str">
        <f>IF(IF(NOT(ISNA(MATCH(K$1, 'Locale Strings'!$1:$1, 0))), LEN(VLOOKUP($I46, 'Locale Strings'!$A$1:$AO$1719, MATCH(K$1, 'Locale Strings'!$1:$1, 0), FALSE)) = 0, TRUE), _xlfn.CONCAT("(", K$1, ") ", $J46), VLOOKUP($I46, 'Locale Strings'!$A$1:$AO$1719, MATCH(K$1, 'Locale Strings'!$1:$1, 0), FALSE))</f>
        <v>(es) A required field is missing. Please fill out all required fields and try again.</v>
      </c>
      <c r="L46" t="str">
        <f>IF(IF(NOT(ISNA(MATCH(L$1, 'Locale Strings'!$1:$1, 0))), LEN(VLOOKUP($I46, 'Locale Strings'!$A$1:$AO$1719, MATCH(L$1, 'Locale Strings'!$1:$1, 0), FALSE)) = 0, TRUE), _xlfn.CONCAT("(", L$1, ") ", $J46), VLOOKUP($I46, 'Locale Strings'!$A$1:$AO$1719, MATCH(L$1, 'Locale Strings'!$1:$1, 0), FALSE))</f>
        <v>(en-US) A required field is missing. Please fill out all required fields and try again.</v>
      </c>
      <c r="M46" s="7"/>
    </row>
    <row r="47" spans="1:13" ht="15.6" x14ac:dyDescent="0.3">
      <c r="A47" t="s">
        <v>76</v>
      </c>
      <c r="B47" s="7" t="s">
        <v>12</v>
      </c>
      <c r="C47" t="s">
        <v>16</v>
      </c>
      <c r="D47" t="s">
        <v>241</v>
      </c>
      <c r="E47" t="s">
        <v>90</v>
      </c>
      <c r="F47" s="7"/>
      <c r="G47" s="7"/>
      <c r="H47" s="7"/>
      <c r="I47" t="s">
        <v>91</v>
      </c>
      <c r="J47" t="str">
        <f>VLOOKUP($I47, 'Locale Strings'!$A$2:$D$296, 4, FALSE)</f>
        <v>What is this?</v>
      </c>
      <c r="K47" t="str">
        <f>IF(IF(NOT(ISNA(MATCH(K$1, 'Locale Strings'!$1:$1, 0))), LEN(VLOOKUP($I47, 'Locale Strings'!$A$1:$AO$1719, MATCH(K$1, 'Locale Strings'!$1:$1, 0), FALSE)) = 0, TRUE), _xlfn.CONCAT("(", K$1, ") ", $J47), VLOOKUP($I47, 'Locale Strings'!$A$1:$AO$1719, MATCH(K$1, 'Locale Strings'!$1:$1, 0), FALSE))</f>
        <v>(es) What is this?</v>
      </c>
      <c r="L47" t="str">
        <f>IF(IF(NOT(ISNA(MATCH(L$1, 'Locale Strings'!$1:$1, 0))), LEN(VLOOKUP($I47, 'Locale Strings'!$A$1:$AO$1719, MATCH(L$1, 'Locale Strings'!$1:$1, 0), FALSE)) = 0, TRUE), _xlfn.CONCAT("(", L$1, ") ", $J47), VLOOKUP($I47, 'Locale Strings'!$A$1:$AO$1719, MATCH(L$1, 'Locale Strings'!$1:$1, 0), FALSE))</f>
        <v>(en-US) What is this?</v>
      </c>
      <c r="M47" s="7"/>
    </row>
    <row r="48" spans="1:13" ht="15.6" x14ac:dyDescent="0.3">
      <c r="A48" t="s">
        <v>76</v>
      </c>
      <c r="B48" s="7" t="s">
        <v>12</v>
      </c>
      <c r="C48" t="s">
        <v>16</v>
      </c>
      <c r="D48" t="s">
        <v>241</v>
      </c>
      <c r="E48" t="s">
        <v>92</v>
      </c>
      <c r="F48" s="7"/>
      <c r="G48" s="7"/>
      <c r="H48" s="7"/>
      <c r="I48" t="s">
        <v>93</v>
      </c>
      <c r="J48" t="str">
        <f>VLOOKUP($I48, 'Locale Strings'!$A$2:$D$296, 4, FALSE)</f>
        <v>Please provide the following details.</v>
      </c>
      <c r="K48" t="str">
        <f>IF(IF(NOT(ISNA(MATCH(K$1, 'Locale Strings'!$1:$1, 0))), LEN(VLOOKUP($I48, 'Locale Strings'!$A$1:$AO$1719, MATCH(K$1, 'Locale Strings'!$1:$1, 0), FALSE)) = 0, TRUE), _xlfn.CONCAT("(", K$1, ") ", $J48), VLOOKUP($I48, 'Locale Strings'!$A$1:$AO$1719, MATCH(K$1, 'Locale Strings'!$1:$1, 0), FALSE))</f>
        <v>(es) Please provide the following details.</v>
      </c>
      <c r="L48" t="str">
        <f>IF(IF(NOT(ISNA(MATCH(L$1, 'Locale Strings'!$1:$1, 0))), LEN(VLOOKUP($I48, 'Locale Strings'!$A$1:$AO$1719, MATCH(L$1, 'Locale Strings'!$1:$1, 0), FALSE)) = 0, TRUE), _xlfn.CONCAT("(", L$1, ") ", $J48), VLOOKUP($I48, 'Locale Strings'!$A$1:$AO$1719, MATCH(L$1, 'Locale Strings'!$1:$1, 0), FALSE))</f>
        <v>(en-US) Please provide the following details.</v>
      </c>
      <c r="M48" s="7"/>
    </row>
    <row r="49" spans="1:13" ht="15.6" x14ac:dyDescent="0.3">
      <c r="A49" t="s">
        <v>76</v>
      </c>
      <c r="B49" s="7" t="s">
        <v>12</v>
      </c>
      <c r="C49" t="s">
        <v>16</v>
      </c>
      <c r="D49" t="s">
        <v>241</v>
      </c>
      <c r="E49" t="s">
        <v>94</v>
      </c>
      <c r="F49" s="7"/>
      <c r="G49" s="7"/>
      <c r="H49" s="7"/>
      <c r="I49" t="s">
        <v>95</v>
      </c>
      <c r="J49" t="str">
        <f>VLOOKUP($I49, 'Locale Strings'!$A$2:$D$296, 4, FALSE)</f>
        <v>Please wait</v>
      </c>
      <c r="K49" t="str">
        <f>IF(IF(NOT(ISNA(MATCH(K$1, 'Locale Strings'!$1:$1, 0))), LEN(VLOOKUP($I49, 'Locale Strings'!$A$1:$AO$1719, MATCH(K$1, 'Locale Strings'!$1:$1, 0), FALSE)) = 0, TRUE), _xlfn.CONCAT("(", K$1, ") ", $J49), VLOOKUP($I49, 'Locale Strings'!$A$1:$AO$1719, MATCH(K$1, 'Locale Strings'!$1:$1, 0), FALSE))</f>
        <v>(es) Please wait</v>
      </c>
      <c r="L49" t="str">
        <f>IF(IF(NOT(ISNA(MATCH(L$1, 'Locale Strings'!$1:$1, 0))), LEN(VLOOKUP($I49, 'Locale Strings'!$A$1:$AO$1719, MATCH(L$1, 'Locale Strings'!$1:$1, 0), FALSE)) = 0, TRUE), _xlfn.CONCAT("(", L$1, ") ", $J49), VLOOKUP($I49, 'Locale Strings'!$A$1:$AO$1719, MATCH(L$1, 'Locale Strings'!$1:$1, 0), FALSE))</f>
        <v>(en-US) Please wait</v>
      </c>
      <c r="M49" s="7"/>
    </row>
    <row r="50" spans="1:13" ht="15.6" x14ac:dyDescent="0.3">
      <c r="A50" t="s">
        <v>76</v>
      </c>
      <c r="B50" s="7" t="s">
        <v>12</v>
      </c>
      <c r="C50" t="s">
        <v>16</v>
      </c>
      <c r="D50" t="s">
        <v>241</v>
      </c>
      <c r="E50" t="s">
        <v>58</v>
      </c>
      <c r="F50" s="7"/>
      <c r="G50" s="7"/>
      <c r="H50" s="7"/>
      <c r="I50" t="s">
        <v>209</v>
      </c>
      <c r="J50" t="str">
        <f>VLOOKUP($I50, 'Locale Strings'!$A$2:$D$296, 4, FALSE)</f>
        <v>This information is required.</v>
      </c>
      <c r="K50" t="str">
        <f>IF(IF(NOT(ISNA(MATCH(K$1, 'Locale Strings'!$1:$1, 0))), LEN(VLOOKUP($I50, 'Locale Strings'!$A$1:$AO$1719, MATCH(K$1, 'Locale Strings'!$1:$1, 0), FALSE)) = 0, TRUE), _xlfn.CONCAT("(", K$1, ") ", $J50), VLOOKUP($I50, 'Locale Strings'!$A$1:$AO$1719, MATCH(K$1, 'Locale Strings'!$1:$1, 0), FALSE))</f>
        <v>(es) This information is required.</v>
      </c>
      <c r="L50" t="str">
        <f>IF(IF(NOT(ISNA(MATCH(L$1, 'Locale Strings'!$1:$1, 0))), LEN(VLOOKUP($I50, 'Locale Strings'!$A$1:$AO$1719, MATCH(L$1, 'Locale Strings'!$1:$1, 0), FALSE)) = 0, TRUE), _xlfn.CONCAT("(", L$1, ") ", $J50), VLOOKUP($I50, 'Locale Strings'!$A$1:$AO$1719, MATCH(L$1, 'Locale Strings'!$1:$1, 0), FALSE))</f>
        <v>(en-US) This information is required.</v>
      </c>
      <c r="M50" s="7"/>
    </row>
    <row r="51" spans="1:13" ht="15.6" x14ac:dyDescent="0.3">
      <c r="A51" t="s">
        <v>76</v>
      </c>
      <c r="B51" s="7" t="s">
        <v>12</v>
      </c>
      <c r="C51" t="s">
        <v>16</v>
      </c>
      <c r="D51" t="s">
        <v>241</v>
      </c>
      <c r="E51" t="s">
        <v>50</v>
      </c>
      <c r="F51" s="7"/>
      <c r="G51" s="7"/>
      <c r="H51" s="7"/>
      <c r="I51" t="s">
        <v>51</v>
      </c>
      <c r="J51" t="str">
        <f>VLOOKUP($I51, 'Locale Strings'!$A$2:$D$296, 4, FALSE)</f>
        <v>Cancel</v>
      </c>
      <c r="K51" t="str">
        <f>IF(IF(NOT(ISNA(MATCH(K$1, 'Locale Strings'!$1:$1, 0))), LEN(VLOOKUP($I51, 'Locale Strings'!$A$1:$AO$1719, MATCH(K$1, 'Locale Strings'!$1:$1, 0), FALSE)) = 0, TRUE), _xlfn.CONCAT("(", K$1, ") ", $J51), VLOOKUP($I51, 'Locale Strings'!$A$1:$AO$1719, MATCH(K$1, 'Locale Strings'!$1:$1, 0), FALSE))</f>
        <v>(es) Cancel</v>
      </c>
      <c r="L51" t="str">
        <f>IF(IF(NOT(ISNA(MATCH(L$1, 'Locale Strings'!$1:$1, 0))), LEN(VLOOKUP($I51, 'Locale Strings'!$A$1:$AO$1719, MATCH(L$1, 'Locale Strings'!$1:$1, 0), FALSE)) = 0, TRUE), _xlfn.CONCAT("(", L$1, ") ", $J51), VLOOKUP($I51, 'Locale Strings'!$A$1:$AO$1719, MATCH(L$1, 'Locale Strings'!$1:$1, 0), FALSE))</f>
        <v>(en-US) Cancel</v>
      </c>
      <c r="M51" s="7"/>
    </row>
    <row r="52" spans="1:13" ht="15.6" x14ac:dyDescent="0.3">
      <c r="A52" t="s">
        <v>76</v>
      </c>
      <c r="B52" s="7" t="s">
        <v>12</v>
      </c>
      <c r="C52" t="s">
        <v>16</v>
      </c>
      <c r="D52" t="s">
        <v>241</v>
      </c>
      <c r="E52" t="s">
        <v>59</v>
      </c>
      <c r="F52" s="7"/>
      <c r="G52" s="7"/>
      <c r="H52" s="7"/>
      <c r="I52" t="s">
        <v>60</v>
      </c>
      <c r="J52" t="str">
        <f>VLOOKUP($I52, 'Locale Strings'!$A$2:$D$296, 4, FALSE)</f>
        <v>Change e-mail</v>
      </c>
      <c r="K52" t="str">
        <f>IF(IF(NOT(ISNA(MATCH(K$1, 'Locale Strings'!$1:$1, 0))), LEN(VLOOKUP($I52, 'Locale Strings'!$A$1:$AO$1719, MATCH(K$1, 'Locale Strings'!$1:$1, 0), FALSE)) = 0, TRUE), _xlfn.CONCAT("(", K$1, ") ", $J52), VLOOKUP($I52, 'Locale Strings'!$A$1:$AO$1719, MATCH(K$1, 'Locale Strings'!$1:$1, 0), FALSE))</f>
        <v>(es) Change e-mail</v>
      </c>
      <c r="L52" t="str">
        <f>IF(IF(NOT(ISNA(MATCH(L$1, 'Locale Strings'!$1:$1, 0))), LEN(VLOOKUP($I52, 'Locale Strings'!$A$1:$AO$1719, MATCH(L$1, 'Locale Strings'!$1:$1, 0), FALSE)) = 0, TRUE), _xlfn.CONCAT("(", L$1, ") ", $J52), VLOOKUP($I52, 'Locale Strings'!$A$1:$AO$1719, MATCH(L$1, 'Locale Strings'!$1:$1, 0), FALSE))</f>
        <v>(en-US) Change e-mail</v>
      </c>
      <c r="M52" s="7"/>
    </row>
    <row r="53" spans="1:13" ht="15.6" x14ac:dyDescent="0.3">
      <c r="A53" t="s">
        <v>76</v>
      </c>
      <c r="B53" s="7" t="s">
        <v>12</v>
      </c>
      <c r="C53" t="s">
        <v>16</v>
      </c>
      <c r="D53" t="s">
        <v>241</v>
      </c>
      <c r="E53" t="s">
        <v>61</v>
      </c>
      <c r="F53" s="7"/>
      <c r="G53" s="7"/>
      <c r="H53" s="7"/>
      <c r="I53" t="s">
        <v>200</v>
      </c>
      <c r="J53" t="str">
        <f>VLOOKUP($I53, 'Locale Strings'!$A$2:$D$296, 4, FALSE)</f>
        <v>Send new code</v>
      </c>
      <c r="K53" t="str">
        <f>IF(IF(NOT(ISNA(MATCH(K$1, 'Locale Strings'!$1:$1, 0))), LEN(VLOOKUP($I53, 'Locale Strings'!$A$1:$AO$1719, MATCH(K$1, 'Locale Strings'!$1:$1, 0), FALSE)) = 0, TRUE), _xlfn.CONCAT("(", K$1, ") ", $J53), VLOOKUP($I53, 'Locale Strings'!$A$1:$AO$1719, MATCH(K$1, 'Locale Strings'!$1:$1, 0), FALSE))</f>
        <v>(es) Send new code</v>
      </c>
      <c r="L53" t="str">
        <f>IF(IF(NOT(ISNA(MATCH(L$1, 'Locale Strings'!$1:$1, 0))), LEN(VLOOKUP($I53, 'Locale Strings'!$A$1:$AO$1719, MATCH(L$1, 'Locale Strings'!$1:$1, 0), FALSE)) = 0, TRUE), _xlfn.CONCAT("(", L$1, ") ", $J53), VLOOKUP($I53, 'Locale Strings'!$A$1:$AO$1719, MATCH(L$1, 'Locale Strings'!$1:$1, 0), FALSE))</f>
        <v>(en-US) Send new code</v>
      </c>
      <c r="M53" s="7"/>
    </row>
    <row r="54" spans="1:13" ht="15.6" x14ac:dyDescent="0.3">
      <c r="A54" t="s">
        <v>76</v>
      </c>
      <c r="B54" s="7" t="s">
        <v>12</v>
      </c>
      <c r="C54" t="s">
        <v>16</v>
      </c>
      <c r="D54" t="s">
        <v>241</v>
      </c>
      <c r="E54" t="s">
        <v>62</v>
      </c>
      <c r="F54" s="7"/>
      <c r="G54" s="7"/>
      <c r="H54" s="7"/>
      <c r="I54" t="s">
        <v>201</v>
      </c>
      <c r="J54" t="str">
        <f>VLOOKUP($I54, 'Locale Strings'!$A$2:$D$296, 4, FALSE)</f>
        <v>Send verification code</v>
      </c>
      <c r="K54" t="str">
        <f>IF(IF(NOT(ISNA(MATCH(K$1, 'Locale Strings'!$1:$1, 0))), LEN(VLOOKUP($I54, 'Locale Strings'!$A$1:$AO$1719, MATCH(K$1, 'Locale Strings'!$1:$1, 0), FALSE)) = 0, TRUE), _xlfn.CONCAT("(", K$1, ") ", $J54), VLOOKUP($I54, 'Locale Strings'!$A$1:$AO$1719, MATCH(K$1, 'Locale Strings'!$1:$1, 0), FALSE))</f>
        <v>(es) Send verification code</v>
      </c>
      <c r="L54" t="str">
        <f>IF(IF(NOT(ISNA(MATCH(L$1, 'Locale Strings'!$1:$1, 0))), LEN(VLOOKUP($I54, 'Locale Strings'!$A$1:$AO$1719, MATCH(L$1, 'Locale Strings'!$1:$1, 0), FALSE)) = 0, TRUE), _xlfn.CONCAT("(", L$1, ") ", $J54), VLOOKUP($I54, 'Locale Strings'!$A$1:$AO$1719, MATCH(L$1, 'Locale Strings'!$1:$1, 0), FALSE))</f>
        <v>(en-US) Send verification code</v>
      </c>
      <c r="M54" s="7"/>
    </row>
    <row r="55" spans="1:13" ht="15.6" x14ac:dyDescent="0.3">
      <c r="A55" t="s">
        <v>76</v>
      </c>
      <c r="B55" s="7" t="s">
        <v>12</v>
      </c>
      <c r="C55" t="s">
        <v>16</v>
      </c>
      <c r="D55" t="s">
        <v>241</v>
      </c>
      <c r="E55" t="s">
        <v>63</v>
      </c>
      <c r="F55" s="7"/>
      <c r="G55" s="7"/>
      <c r="H55" s="7"/>
      <c r="I55" t="s">
        <v>212</v>
      </c>
      <c r="J55" t="str">
        <f>VLOOKUP($I55, 'Locale Strings'!$A$2:$D$296, 4, FALSE)</f>
        <v>Verify code</v>
      </c>
      <c r="K55" t="str">
        <f>IF(IF(NOT(ISNA(MATCH(K$1, 'Locale Strings'!$1:$1, 0))), LEN(VLOOKUP($I55, 'Locale Strings'!$A$1:$AO$1719, MATCH(K$1, 'Locale Strings'!$1:$1, 0), FALSE)) = 0, TRUE), _xlfn.CONCAT("(", K$1, ") ", $J55), VLOOKUP($I55, 'Locale Strings'!$A$1:$AO$1719, MATCH(K$1, 'Locale Strings'!$1:$1, 0), FALSE))</f>
        <v>(es) Verify code</v>
      </c>
      <c r="L55" t="str">
        <f>IF(IF(NOT(ISNA(MATCH(L$1, 'Locale Strings'!$1:$1, 0))), LEN(VLOOKUP($I55, 'Locale Strings'!$A$1:$AO$1719, MATCH(L$1, 'Locale Strings'!$1:$1, 0), FALSE)) = 0, TRUE), _xlfn.CONCAT("(", L$1, ") ", $J55), VLOOKUP($I55, 'Locale Strings'!$A$1:$AO$1719, MATCH(L$1, 'Locale Strings'!$1:$1, 0), FALSE))</f>
        <v>(en-US) Verify code</v>
      </c>
      <c r="M55" s="7"/>
    </row>
    <row r="56" spans="1:13" ht="15.6" x14ac:dyDescent="0.3">
      <c r="A56" t="s">
        <v>76</v>
      </c>
      <c r="B56" s="7" t="s">
        <v>12</v>
      </c>
      <c r="C56" t="s">
        <v>16</v>
      </c>
      <c r="D56" t="s">
        <v>241</v>
      </c>
      <c r="E56" t="s">
        <v>64</v>
      </c>
      <c r="F56" s="7"/>
      <c r="G56" s="7"/>
      <c r="H56" s="7"/>
      <c r="I56" t="s">
        <v>203</v>
      </c>
      <c r="J56" t="str">
        <f>VLOOKUP($I56, 'Locale Strings'!$A$2:$D$296, 4, FALSE)</f>
        <v>That code is expired. Please request a new code.</v>
      </c>
      <c r="K56" t="str">
        <f>IF(IF(NOT(ISNA(MATCH(K$1, 'Locale Strings'!$1:$1, 0))), LEN(VLOOKUP($I56, 'Locale Strings'!$A$1:$AO$1719, MATCH(K$1, 'Locale Strings'!$1:$1, 0), FALSE)) = 0, TRUE), _xlfn.CONCAT("(", K$1, ") ", $J56), VLOOKUP($I56, 'Locale Strings'!$A$1:$AO$1719, MATCH(K$1, 'Locale Strings'!$1:$1, 0), FALSE))</f>
        <v>(es) That code is expired. Please request a new code.</v>
      </c>
      <c r="L56" t="str">
        <f>IF(IF(NOT(ISNA(MATCH(L$1, 'Locale Strings'!$1:$1, 0))), LEN(VLOOKUP($I56, 'Locale Strings'!$A$1:$AO$1719, MATCH(L$1, 'Locale Strings'!$1:$1, 0), FALSE)) = 0, TRUE), _xlfn.CONCAT("(", L$1, ") ", $J56), VLOOKUP($I56, 'Locale Strings'!$A$1:$AO$1719, MATCH(L$1, 'Locale Strings'!$1:$1, 0), FALSE))</f>
        <v>(en-US) That code is expired. Please request a new code.</v>
      </c>
      <c r="M56" s="7"/>
    </row>
    <row r="57" spans="1:13" ht="15.6" x14ac:dyDescent="0.3">
      <c r="A57" t="s">
        <v>76</v>
      </c>
      <c r="B57" s="7" t="s">
        <v>12</v>
      </c>
      <c r="C57" t="s">
        <v>16</v>
      </c>
      <c r="D57" t="s">
        <v>241</v>
      </c>
      <c r="E57" t="s">
        <v>65</v>
      </c>
      <c r="F57" s="7"/>
      <c r="G57" s="7"/>
      <c r="H57" s="7"/>
      <c r="I57" t="s">
        <v>221</v>
      </c>
      <c r="J57" t="str">
        <f>VLOOKUP($I57, 'Locale Strings'!$A$2:$D$296, 4, FALSE)</f>
        <v>You've made too many incorrect attempts. Please try again later.</v>
      </c>
      <c r="K57" t="str">
        <f>IF(IF(NOT(ISNA(MATCH(K$1, 'Locale Strings'!$1:$1, 0))), LEN(VLOOKUP($I57, 'Locale Strings'!$A$1:$AO$1719, MATCH(K$1, 'Locale Strings'!$1:$1, 0), FALSE)) = 0, TRUE), _xlfn.CONCAT("(", K$1, ") ", $J57), VLOOKUP($I57, 'Locale Strings'!$A$1:$AO$1719, MATCH(K$1, 'Locale Strings'!$1:$1, 0), FALSE))</f>
        <v>(es) You've made too many incorrect attempts. Please try again later.</v>
      </c>
      <c r="L57" t="str">
        <f>IF(IF(NOT(ISNA(MATCH(L$1, 'Locale Strings'!$1:$1, 0))), LEN(VLOOKUP($I57, 'Locale Strings'!$A$1:$AO$1719, MATCH(L$1, 'Locale Strings'!$1:$1, 0), FALSE)) = 0, TRUE), _xlfn.CONCAT("(", L$1, ") ", $J57), VLOOKUP($I57, 'Locale Strings'!$A$1:$AO$1719, MATCH(L$1, 'Locale Strings'!$1:$1, 0), FALSE))</f>
        <v>(en-US) You've made too many incorrect attempts. Please try again later.</v>
      </c>
      <c r="M57" s="7"/>
    </row>
    <row r="58" spans="1:13" ht="15.6" x14ac:dyDescent="0.3">
      <c r="A58" t="s">
        <v>76</v>
      </c>
      <c r="B58" s="7" t="s">
        <v>12</v>
      </c>
      <c r="C58" t="s">
        <v>16</v>
      </c>
      <c r="D58" t="s">
        <v>241</v>
      </c>
      <c r="E58" t="s">
        <v>66</v>
      </c>
      <c r="F58" s="7"/>
      <c r="G58" s="7"/>
      <c r="H58" s="7"/>
      <c r="I58" t="s">
        <v>204</v>
      </c>
      <c r="J58" t="str">
        <f>VLOOKUP($I58, 'Locale Strings'!$A$2:$D$296, 4, FALSE)</f>
        <v>That code is incorrect. Please try again.</v>
      </c>
      <c r="K58" t="str">
        <f>IF(IF(NOT(ISNA(MATCH(K$1, 'Locale Strings'!$1:$1, 0))), LEN(VLOOKUP($I58, 'Locale Strings'!$A$1:$AO$1719, MATCH(K$1, 'Locale Strings'!$1:$1, 0), FALSE)) = 0, TRUE), _xlfn.CONCAT("(", K$1, ") ", $J58), VLOOKUP($I58, 'Locale Strings'!$A$1:$AO$1719, MATCH(K$1, 'Locale Strings'!$1:$1, 0), FALSE))</f>
        <v>(es) That code is incorrect. Please try again.</v>
      </c>
      <c r="L58" t="str">
        <f>IF(IF(NOT(ISNA(MATCH(L$1, 'Locale Strings'!$1:$1, 0))), LEN(VLOOKUP($I58, 'Locale Strings'!$A$1:$AO$1719, MATCH(L$1, 'Locale Strings'!$1:$1, 0), FALSE)) = 0, TRUE), _xlfn.CONCAT("(", L$1, ") ", $J58), VLOOKUP($I58, 'Locale Strings'!$A$1:$AO$1719, MATCH(L$1, 'Locale Strings'!$1:$1, 0), FALSE))</f>
        <v>(en-US) That code is incorrect. Please try again.</v>
      </c>
      <c r="M58" s="7"/>
    </row>
    <row r="59" spans="1:13" ht="15.6" x14ac:dyDescent="0.3">
      <c r="A59" t="s">
        <v>76</v>
      </c>
      <c r="B59" s="7" t="s">
        <v>12</v>
      </c>
      <c r="C59" t="s">
        <v>16</v>
      </c>
      <c r="D59" t="s">
        <v>241</v>
      </c>
      <c r="E59" t="s">
        <v>67</v>
      </c>
      <c r="F59" s="7"/>
      <c r="G59" s="7"/>
      <c r="H59" s="7"/>
      <c r="I59" t="s">
        <v>214</v>
      </c>
      <c r="J59" t="str">
        <f>VLOOKUP($I59, 'Locale Strings'!$A$2:$D$296, 4, FALSE)</f>
        <v>We are having trouble verifying your email address. Please enter a valid email address and try again.</v>
      </c>
      <c r="K59" t="str">
        <f>IF(IF(NOT(ISNA(MATCH(K$1, 'Locale Strings'!$1:$1, 0))), LEN(VLOOKUP($I59, 'Locale Strings'!$A$1:$AO$1719, MATCH(K$1, 'Locale Strings'!$1:$1, 0), FALSE)) = 0, TRUE), _xlfn.CONCAT("(", K$1, ") ", $J59), VLOOKUP($I59, 'Locale Strings'!$A$1:$AO$1719, MATCH(K$1, 'Locale Strings'!$1:$1, 0), FALSE))</f>
        <v>(es) We are having trouble verifying your email address. Please enter a valid email address and try again.</v>
      </c>
      <c r="L59" t="str">
        <f>IF(IF(NOT(ISNA(MATCH(L$1, 'Locale Strings'!$1:$1, 0))), LEN(VLOOKUP($I59, 'Locale Strings'!$A$1:$AO$1719, MATCH(L$1, 'Locale Strings'!$1:$1, 0), FALSE)) = 0, TRUE), _xlfn.CONCAT("(", L$1, ") ", $J59), VLOOKUP($I59, 'Locale Strings'!$A$1:$AO$1719, MATCH(L$1, 'Locale Strings'!$1:$1, 0), FALSE))</f>
        <v>(en-US) We are having trouble verifying your email address. Please enter a valid email address and try again.</v>
      </c>
      <c r="M59" s="7"/>
    </row>
    <row r="60" spans="1:13" ht="15.6" x14ac:dyDescent="0.3">
      <c r="A60" t="s">
        <v>76</v>
      </c>
      <c r="B60" s="7" t="s">
        <v>12</v>
      </c>
      <c r="C60" t="s">
        <v>16</v>
      </c>
      <c r="D60" t="s">
        <v>241</v>
      </c>
      <c r="E60" t="s">
        <v>68</v>
      </c>
      <c r="F60" s="7"/>
      <c r="G60" s="7"/>
      <c r="H60" s="7"/>
      <c r="I60" t="s">
        <v>208</v>
      </c>
      <c r="J60" t="str">
        <f>VLOOKUP($I60, 'Locale Strings'!$A$2:$D$296, 4, FALSE)</f>
        <v>There have been too many requests to verify this email address. Please wait a while, then try again.</v>
      </c>
      <c r="K60" t="str">
        <f>IF(IF(NOT(ISNA(MATCH(K$1, 'Locale Strings'!$1:$1, 0))), LEN(VLOOKUP($I60, 'Locale Strings'!$A$1:$AO$1719, MATCH(K$1, 'Locale Strings'!$1:$1, 0), FALSE)) = 0, TRUE), _xlfn.CONCAT("(", K$1, ") ", $J60), VLOOKUP($I60, 'Locale Strings'!$A$1:$AO$1719, MATCH(K$1, 'Locale Strings'!$1:$1, 0), FALSE))</f>
        <v>(es) There have been too many requests to verify this email address. Please wait a while, then try again.</v>
      </c>
      <c r="L60" t="str">
        <f>IF(IF(NOT(ISNA(MATCH(L$1, 'Locale Strings'!$1:$1, 0))), LEN(VLOOKUP($I60, 'Locale Strings'!$A$1:$AO$1719, MATCH(L$1, 'Locale Strings'!$1:$1, 0), FALSE)) = 0, TRUE), _xlfn.CONCAT("(", L$1, ") ", $J60), VLOOKUP($I60, 'Locale Strings'!$A$1:$AO$1719, MATCH(L$1, 'Locale Strings'!$1:$1, 0), FALSE))</f>
        <v>(en-US) There have been too many requests to verify this email address. Please wait a while, then try again.</v>
      </c>
      <c r="M60" s="7"/>
    </row>
    <row r="61" spans="1:13" ht="15.6" x14ac:dyDescent="0.3">
      <c r="A61" t="s">
        <v>76</v>
      </c>
      <c r="B61" s="7" t="s">
        <v>12</v>
      </c>
      <c r="C61" t="s">
        <v>16</v>
      </c>
      <c r="D61" t="s">
        <v>241</v>
      </c>
      <c r="E61" t="s">
        <v>69</v>
      </c>
      <c r="F61" s="7"/>
      <c r="G61" s="7"/>
      <c r="H61" s="7"/>
      <c r="I61" t="s">
        <v>211</v>
      </c>
      <c r="J61" t="str">
        <f>VLOOKUP($I61, 'Locale Strings'!$A$2:$D$296, 4, FALSE)</f>
        <v>Verification code has been sent to your inbox. Please copy it to the input box below.</v>
      </c>
      <c r="K61" t="str">
        <f>IF(IF(NOT(ISNA(MATCH(K$1, 'Locale Strings'!$1:$1, 0))), LEN(VLOOKUP($I61, 'Locale Strings'!$A$1:$AO$1719, MATCH(K$1, 'Locale Strings'!$1:$1, 0), FALSE)) = 0, TRUE), _xlfn.CONCAT("(", K$1, ") ", $J61), VLOOKUP($I61, 'Locale Strings'!$A$1:$AO$1719, MATCH(K$1, 'Locale Strings'!$1:$1, 0), FALSE))</f>
        <v>(es) Verification code has been sent to your inbox. Please copy it to the input box below.</v>
      </c>
      <c r="L61" t="str">
        <f>IF(IF(NOT(ISNA(MATCH(L$1, 'Locale Strings'!$1:$1, 0))), LEN(VLOOKUP($I61, 'Locale Strings'!$A$1:$AO$1719, MATCH(L$1, 'Locale Strings'!$1:$1, 0), FALSE)) = 0, TRUE), _xlfn.CONCAT("(", L$1, ") ", $J61), VLOOKUP($I61, 'Locale Strings'!$A$1:$AO$1719, MATCH(L$1, 'Locale Strings'!$1:$1, 0), FALSE))</f>
        <v>(en-US) Verification code has been sent to your inbox. Please copy it to the input box below.</v>
      </c>
      <c r="M61" s="7"/>
    </row>
    <row r="62" spans="1:13" ht="15.6" x14ac:dyDescent="0.3">
      <c r="A62" t="s">
        <v>76</v>
      </c>
      <c r="B62" s="7" t="s">
        <v>12</v>
      </c>
      <c r="C62" t="s">
        <v>16</v>
      </c>
      <c r="D62" t="s">
        <v>241</v>
      </c>
      <c r="E62" t="s">
        <v>70</v>
      </c>
      <c r="F62" s="7"/>
      <c r="G62" s="7"/>
      <c r="H62" s="7"/>
      <c r="I62" t="s">
        <v>71</v>
      </c>
      <c r="J62" t="str">
        <f>VLOOKUP($I62, 'Locale Strings'!$A$2:$D$296, 4, FALSE)</f>
        <v>Verification code</v>
      </c>
      <c r="K62" t="str">
        <f>IF(IF(NOT(ISNA(MATCH(K$1, 'Locale Strings'!$1:$1, 0))), LEN(VLOOKUP($I62, 'Locale Strings'!$A$1:$AO$1719, MATCH(K$1, 'Locale Strings'!$1:$1, 0), FALSE)) = 0, TRUE), _xlfn.CONCAT("(", K$1, ") ", $J62), VLOOKUP($I62, 'Locale Strings'!$A$1:$AO$1719, MATCH(K$1, 'Locale Strings'!$1:$1, 0), FALSE))</f>
        <v>(es) Verification code</v>
      </c>
      <c r="L62" t="str">
        <f>IF(IF(NOT(ISNA(MATCH(L$1, 'Locale Strings'!$1:$1, 0))), LEN(VLOOKUP($I62, 'Locale Strings'!$A$1:$AO$1719, MATCH(L$1, 'Locale Strings'!$1:$1, 0), FALSE)) = 0, TRUE), _xlfn.CONCAT("(", L$1, ") ", $J62), VLOOKUP($I62, 'Locale Strings'!$A$1:$AO$1719, MATCH(L$1, 'Locale Strings'!$1:$1, 0), FALSE))</f>
        <v>(en-US) Verification code</v>
      </c>
      <c r="M62" s="7"/>
    </row>
    <row r="63" spans="1:13" ht="15.6" x14ac:dyDescent="0.3">
      <c r="A63" t="s">
        <v>76</v>
      </c>
      <c r="B63" s="7" t="s">
        <v>12</v>
      </c>
      <c r="C63" t="s">
        <v>16</v>
      </c>
      <c r="D63" t="s">
        <v>241</v>
      </c>
      <c r="E63" t="s">
        <v>72</v>
      </c>
      <c r="F63" s="7"/>
      <c r="G63" s="7"/>
      <c r="H63" s="7"/>
      <c r="I63" t="s">
        <v>73</v>
      </c>
      <c r="J63" t="str">
        <f>VLOOKUP($I63, 'Locale Strings'!$A$2:$D$296, 4, FALSE)</f>
        <v>Verification is necessary. Please click Send button.</v>
      </c>
      <c r="K63" t="str">
        <f>IF(IF(NOT(ISNA(MATCH(K$1, 'Locale Strings'!$1:$1, 0))), LEN(VLOOKUP($I63, 'Locale Strings'!$A$1:$AO$1719, MATCH(K$1, 'Locale Strings'!$1:$1, 0), FALSE)) = 0, TRUE), _xlfn.CONCAT("(", K$1, ") ", $J63), VLOOKUP($I63, 'Locale Strings'!$A$1:$AO$1719, MATCH(K$1, 'Locale Strings'!$1:$1, 0), FALSE))</f>
        <v>(es) Verification is necessary. Please click Send button.</v>
      </c>
      <c r="L63" t="str">
        <f>IF(IF(NOT(ISNA(MATCH(L$1, 'Locale Strings'!$1:$1, 0))), LEN(VLOOKUP($I63, 'Locale Strings'!$A$1:$AO$1719, MATCH(L$1, 'Locale Strings'!$1:$1, 0), FALSE)) = 0, TRUE), _xlfn.CONCAT("(", L$1, ") ", $J63), VLOOKUP($I63, 'Locale Strings'!$A$1:$AO$1719, MATCH(L$1, 'Locale Strings'!$1:$1, 0), FALSE))</f>
        <v>(en-US) Verification is necessary. Please click Send button.</v>
      </c>
      <c r="M63" s="7"/>
    </row>
    <row r="64" spans="1:13" ht="15.6" x14ac:dyDescent="0.3">
      <c r="A64" t="s">
        <v>76</v>
      </c>
      <c r="B64" s="7" t="s">
        <v>12</v>
      </c>
      <c r="C64" t="s">
        <v>16</v>
      </c>
      <c r="D64" t="s">
        <v>241</v>
      </c>
      <c r="E64" t="s">
        <v>74</v>
      </c>
      <c r="F64" s="7"/>
      <c r="G64" s="7"/>
      <c r="H64" s="7"/>
      <c r="I64" t="s">
        <v>75</v>
      </c>
      <c r="J64" t="str">
        <f>VLOOKUP($I64, 'Locale Strings'!$A$2:$D$296, 4, FALSE)</f>
        <v>E-mail address verified. You can now continue.</v>
      </c>
      <c r="K64" t="str">
        <f>IF(IF(NOT(ISNA(MATCH(K$1, 'Locale Strings'!$1:$1, 0))), LEN(VLOOKUP($I64, 'Locale Strings'!$A$1:$AO$1719, MATCH(K$1, 'Locale Strings'!$1:$1, 0), FALSE)) = 0, TRUE), _xlfn.CONCAT("(", K$1, ") ", $J64), VLOOKUP($I64, 'Locale Strings'!$A$1:$AO$1719, MATCH(K$1, 'Locale Strings'!$1:$1, 0), FALSE))</f>
        <v>(es) E-mail address verified. You can now continue.</v>
      </c>
      <c r="L64" t="str">
        <f>IF(IF(NOT(ISNA(MATCH(L$1, 'Locale Strings'!$1:$1, 0))), LEN(VLOOKUP($I64, 'Locale Strings'!$A$1:$AO$1719, MATCH(L$1, 'Locale Strings'!$1:$1, 0), FALSE)) = 0, TRUE), _xlfn.CONCAT("(", L$1, ") ", $J64), VLOOKUP($I64, 'Locale Strings'!$A$1:$AO$1719, MATCH(L$1, 'Locale Strings'!$1:$1, 0), FALSE))</f>
        <v>(en-US) E-mail address verified. You can now continue.</v>
      </c>
      <c r="M64" s="7"/>
    </row>
    <row r="65" spans="1:13" ht="15.6" x14ac:dyDescent="0.3">
      <c r="A65" t="s">
        <v>76</v>
      </c>
      <c r="B65" s="7" t="s">
        <v>12</v>
      </c>
      <c r="C65" t="s">
        <v>33</v>
      </c>
      <c r="D65" t="s">
        <v>241</v>
      </c>
      <c r="E65" t="s">
        <v>34</v>
      </c>
      <c r="F65" s="7"/>
      <c r="G65" s="7"/>
      <c r="H65" s="7"/>
      <c r="I65" t="s">
        <v>207</v>
      </c>
      <c r="J65" t="str">
        <f>VLOOKUP($I65, 'Locale Strings'!$A$2:$D$296, 4, FALSE)</f>
        <v>There are too many requests at this moment. Please wait for some time and try again.</v>
      </c>
      <c r="K65" t="str">
        <f>IF(IF(NOT(ISNA(MATCH(K$1, 'Locale Strings'!$1:$1, 0))), LEN(VLOOKUP($I65, 'Locale Strings'!$A$1:$AO$1719, MATCH(K$1, 'Locale Strings'!$1:$1, 0), FALSE)) = 0, TRUE), _xlfn.CONCAT("(", K$1, ") ", $J65), VLOOKUP($I65, 'Locale Strings'!$A$1:$AO$1719, MATCH(K$1, 'Locale Strings'!$1:$1, 0), FALSE))</f>
        <v>(es) There are too many requests at this moment. Please wait for some time and try again.</v>
      </c>
      <c r="L65" t="str">
        <f>IF(IF(NOT(ISNA(MATCH(L$1, 'Locale Strings'!$1:$1, 0))), LEN(VLOOKUP($I65, 'Locale Strings'!$A$1:$AO$1719, MATCH(L$1, 'Locale Strings'!$1:$1, 0), FALSE)) = 0, TRUE), _xlfn.CONCAT("(", L$1, ") ", $J65), VLOOKUP($I65, 'Locale Strings'!$A$1:$AO$1719, MATCH(L$1, 'Locale Strings'!$1:$1, 0), FALSE))</f>
        <v>(en-US) There are too many requests at this moment. Please wait for some time and try again.</v>
      </c>
      <c r="M65" s="8"/>
    </row>
    <row r="66" spans="1:13" ht="15.6" x14ac:dyDescent="0.3">
      <c r="A66" t="s">
        <v>76</v>
      </c>
      <c r="B66" s="8" t="s">
        <v>12</v>
      </c>
      <c r="C66" t="s">
        <v>33</v>
      </c>
      <c r="D66" t="s">
        <v>241</v>
      </c>
      <c r="E66" t="s">
        <v>35</v>
      </c>
      <c r="F66" s="8"/>
      <c r="G66" s="8"/>
      <c r="H66" s="8"/>
      <c r="I66" t="s">
        <v>36</v>
      </c>
      <c r="J66" t="str">
        <f>VLOOKUP($I66, 'Locale Strings'!$A$2:$D$296, 4, FALSE)</f>
        <v>Claim not verified: {0}</v>
      </c>
      <c r="K66" t="str">
        <f>IF(IF(NOT(ISNA(MATCH(K$1, 'Locale Strings'!$1:$1, 0))), LEN(VLOOKUP($I66, 'Locale Strings'!$A$1:$AO$1719, MATCH(K$1, 'Locale Strings'!$1:$1, 0), FALSE)) = 0, TRUE), _xlfn.CONCAT("(", K$1, ") ", $J66), VLOOKUP($I66, 'Locale Strings'!$A$1:$AO$1719, MATCH(K$1, 'Locale Strings'!$1:$1, 0), FALSE))</f>
        <v>(es) Claim not verified: {0}</v>
      </c>
      <c r="L66" t="str">
        <f>IF(IF(NOT(ISNA(MATCH(L$1, 'Locale Strings'!$1:$1, 0))), LEN(VLOOKUP($I66, 'Locale Strings'!$A$1:$AO$1719, MATCH(L$1, 'Locale Strings'!$1:$1, 0), FALSE)) = 0, TRUE), _xlfn.CONCAT("(", L$1, ") ", $J66), VLOOKUP($I66, 'Locale Strings'!$A$1:$AO$1719, MATCH(L$1, 'Locale Strings'!$1:$1, 0), FALSE))</f>
        <v>(en-US) Claim not verified: {0}</v>
      </c>
      <c r="M66" s="7"/>
    </row>
    <row r="67" spans="1:13" ht="15.6" x14ac:dyDescent="0.3">
      <c r="A67" t="s">
        <v>76</v>
      </c>
      <c r="B67" s="7" t="s">
        <v>12</v>
      </c>
      <c r="C67" t="s">
        <v>33</v>
      </c>
      <c r="D67" t="s">
        <v>241</v>
      </c>
      <c r="E67" t="s">
        <v>37</v>
      </c>
      <c r="F67" s="7"/>
      <c r="G67" s="7"/>
      <c r="H67" s="7"/>
      <c r="I67" t="s">
        <v>38</v>
      </c>
      <c r="J67" t="str">
        <f>VLOOKUP($I67, 'Locale Strings'!$A$2:$D$296, 4, FALSE)</f>
        <v>A user with the specified ID already exists. Please choose a different one.</v>
      </c>
      <c r="K67" t="str">
        <f>IF(IF(NOT(ISNA(MATCH(K$1, 'Locale Strings'!$1:$1, 0))), LEN(VLOOKUP($I67, 'Locale Strings'!$A$1:$AO$1719, MATCH(K$1, 'Locale Strings'!$1:$1, 0), FALSE)) = 0, TRUE), _xlfn.CONCAT("(", K$1, ") ", $J67), VLOOKUP($I67, 'Locale Strings'!$A$1:$AO$1719, MATCH(K$1, 'Locale Strings'!$1:$1, 0), FALSE))</f>
        <v>(es) A user with the specified ID already exists. Please choose a different one.</v>
      </c>
      <c r="L67" t="str">
        <f>IF(IF(NOT(ISNA(MATCH(L$1, 'Locale Strings'!$1:$1, 0))), LEN(VLOOKUP($I67, 'Locale Strings'!$A$1:$AO$1719, MATCH(L$1, 'Locale Strings'!$1:$1, 0), FALSE)) = 0, TRUE), _xlfn.CONCAT("(", L$1, ") ", $J67), VLOOKUP($I67, 'Locale Strings'!$A$1:$AO$1719, MATCH(L$1, 'Locale Strings'!$1:$1, 0), FALSE))</f>
        <v>(en-US) A user with the specified ID already exists. Please choose a different one.</v>
      </c>
      <c r="M67" s="7"/>
    </row>
    <row r="68" spans="1:13" ht="15.6" x14ac:dyDescent="0.3">
      <c r="A68" t="s">
        <v>76</v>
      </c>
      <c r="B68" s="7" t="s">
        <v>12</v>
      </c>
      <c r="C68" t="s">
        <v>33</v>
      </c>
      <c r="D68" t="s">
        <v>241</v>
      </c>
      <c r="E68" t="s">
        <v>42</v>
      </c>
      <c r="F68" s="7"/>
      <c r="G68" s="7"/>
      <c r="H68" s="7"/>
      <c r="I68" t="s">
        <v>43</v>
      </c>
      <c r="J68" t="str">
        <f>VLOOKUP($I68, 'Locale Strings'!$A$2:$D$296, 4, FALSE)</f>
        <v>Incorrect pattern for: {0}</v>
      </c>
      <c r="K68" t="str">
        <f>IF(IF(NOT(ISNA(MATCH(K$1, 'Locale Strings'!$1:$1, 0))), LEN(VLOOKUP($I68, 'Locale Strings'!$A$1:$AO$1719, MATCH(K$1, 'Locale Strings'!$1:$1, 0), FALSE)) = 0, TRUE), _xlfn.CONCAT("(", K$1, ") ", $J68), VLOOKUP($I68, 'Locale Strings'!$A$1:$AO$1719, MATCH(K$1, 'Locale Strings'!$1:$1, 0), FALSE))</f>
        <v>(es) Incorrect pattern for: {0}</v>
      </c>
      <c r="L68" t="str">
        <f>IF(IF(NOT(ISNA(MATCH(L$1, 'Locale Strings'!$1:$1, 0))), LEN(VLOOKUP($I68, 'Locale Strings'!$A$1:$AO$1719, MATCH(L$1, 'Locale Strings'!$1:$1, 0), FALSE)) = 0, TRUE), _xlfn.CONCAT("(", L$1, ") ", $J68), VLOOKUP($I68, 'Locale Strings'!$A$1:$AO$1719, MATCH(L$1, 'Locale Strings'!$1:$1, 0), FALSE))</f>
        <v>(en-US) Incorrect pattern for: {0}</v>
      </c>
      <c r="M68" s="7"/>
    </row>
    <row r="69" spans="1:13" ht="15.6" x14ac:dyDescent="0.3">
      <c r="A69" t="s">
        <v>76</v>
      </c>
      <c r="B69" s="7" t="s">
        <v>12</v>
      </c>
      <c r="C69" t="s">
        <v>33</v>
      </c>
      <c r="D69" t="s">
        <v>241</v>
      </c>
      <c r="E69" t="s">
        <v>44</v>
      </c>
      <c r="F69" s="7"/>
      <c r="G69" s="7"/>
      <c r="H69" s="7"/>
      <c r="I69" t="s">
        <v>45</v>
      </c>
      <c r="J69" t="str">
        <f>VLOOKUP($I69, 'Locale Strings'!$A$2:$D$296, 4, FALSE)</f>
        <v>{0} has invalid input.</v>
      </c>
      <c r="K69" t="str">
        <f>IF(IF(NOT(ISNA(MATCH(K$1, 'Locale Strings'!$1:$1, 0))), LEN(VLOOKUP($I69, 'Locale Strings'!$A$1:$AO$1719, MATCH(K$1, 'Locale Strings'!$1:$1, 0), FALSE)) = 0, TRUE), _xlfn.CONCAT("(", K$1, ") ", $J69), VLOOKUP($I69, 'Locale Strings'!$A$1:$AO$1719, MATCH(K$1, 'Locale Strings'!$1:$1, 0), FALSE))</f>
        <v>(es) {0} has invalid input.</v>
      </c>
      <c r="L69" t="str">
        <f>IF(IF(NOT(ISNA(MATCH(L$1, 'Locale Strings'!$1:$1, 0))), LEN(VLOOKUP($I69, 'Locale Strings'!$A$1:$AO$1719, MATCH(L$1, 'Locale Strings'!$1:$1, 0), FALSE)) = 0, TRUE), _xlfn.CONCAT("(", L$1, ") ", $J69), VLOOKUP($I69, 'Locale Strings'!$A$1:$AO$1719, MATCH(L$1, 'Locale Strings'!$1:$1, 0), FALSE))</f>
        <v>(en-US) {0} has invalid input.</v>
      </c>
      <c r="M69" s="7"/>
    </row>
    <row r="70" spans="1:13" ht="15.6" x14ac:dyDescent="0.3">
      <c r="A70" t="s">
        <v>76</v>
      </c>
      <c r="B70" s="7" t="s">
        <v>12</v>
      </c>
      <c r="C70" t="s">
        <v>33</v>
      </c>
      <c r="D70" t="s">
        <v>241</v>
      </c>
      <c r="E70" t="s">
        <v>46</v>
      </c>
      <c r="F70" s="7"/>
      <c r="G70" s="7"/>
      <c r="H70" s="7"/>
      <c r="I70" t="s">
        <v>47</v>
      </c>
      <c r="J70" t="str">
        <f>VLOOKUP($I70, 'Locale Strings'!$A$2:$D$296, 4, FALSE)</f>
        <v>Missing required element: {0}</v>
      </c>
      <c r="K70" t="str">
        <f>IF(IF(NOT(ISNA(MATCH(K$1, 'Locale Strings'!$1:$1, 0))), LEN(VLOOKUP($I70, 'Locale Strings'!$A$1:$AO$1719, MATCH(K$1, 'Locale Strings'!$1:$1, 0), FALSE)) = 0, TRUE), _xlfn.CONCAT("(", K$1, ") ", $J70), VLOOKUP($I70, 'Locale Strings'!$A$1:$AO$1719, MATCH(K$1, 'Locale Strings'!$1:$1, 0), FALSE))</f>
        <v>(es) Missing required element: {0}</v>
      </c>
      <c r="L70" t="str">
        <f>IF(IF(NOT(ISNA(MATCH(L$1, 'Locale Strings'!$1:$1, 0))), LEN(VLOOKUP($I70, 'Locale Strings'!$A$1:$AO$1719, MATCH(L$1, 'Locale Strings'!$1:$1, 0), FALSE)) = 0, TRUE), _xlfn.CONCAT("(", L$1, ") ", $J70), VLOOKUP($I70, 'Locale Strings'!$A$1:$AO$1719, MATCH(L$1, 'Locale Strings'!$1:$1, 0), FALSE))</f>
        <v>(en-US) Missing required element: {0}</v>
      </c>
      <c r="M70" s="7"/>
    </row>
    <row r="71" spans="1:13" ht="15.6" x14ac:dyDescent="0.3">
      <c r="A71" t="s">
        <v>76</v>
      </c>
      <c r="B71" s="7" t="s">
        <v>12</v>
      </c>
      <c r="C71" t="s">
        <v>33</v>
      </c>
      <c r="D71" t="s">
        <v>241</v>
      </c>
      <c r="E71" t="s">
        <v>48</v>
      </c>
      <c r="F71" s="7"/>
      <c r="G71" s="7"/>
      <c r="H71" s="7"/>
      <c r="I71" t="s">
        <v>49</v>
      </c>
      <c r="J71" t="str">
        <f>VLOOKUP($I71, 'Locale Strings'!$A$2:$D$296, 4, FALSE)</f>
        <v>Error in validation by: {0}</v>
      </c>
      <c r="K71" t="str">
        <f>IF(IF(NOT(ISNA(MATCH(K$1, 'Locale Strings'!$1:$1, 0))), LEN(VLOOKUP($I71, 'Locale Strings'!$A$1:$AO$1719, MATCH(K$1, 'Locale Strings'!$1:$1, 0), FALSE)) = 0, TRUE), _xlfn.CONCAT("(", K$1, ") ", $J71), VLOOKUP($I71, 'Locale Strings'!$A$1:$AO$1719, MATCH(K$1, 'Locale Strings'!$1:$1, 0), FALSE))</f>
        <v>(es) Error in validation by: {0}</v>
      </c>
      <c r="L71" t="str">
        <f>IF(IF(NOT(ISNA(MATCH(L$1, 'Locale Strings'!$1:$1, 0))), LEN(VLOOKUP($I71, 'Locale Strings'!$A$1:$AO$1719, MATCH(L$1, 'Locale Strings'!$1:$1, 0), FALSE)) = 0, TRUE), _xlfn.CONCAT("(", L$1, ") ", $J71), VLOOKUP($I71, 'Locale Strings'!$A$1:$AO$1719, MATCH(L$1, 'Locale Strings'!$1:$1, 0), FALSE))</f>
        <v>(en-US) Error in validation by: {0}</v>
      </c>
      <c r="M71" s="7"/>
    </row>
    <row r="72" spans="1:13" ht="15.6" x14ac:dyDescent="0.3">
      <c r="A72" t="s">
        <v>245</v>
      </c>
      <c r="B72" s="7" t="s">
        <v>12</v>
      </c>
      <c r="C72" t="s">
        <v>19</v>
      </c>
      <c r="D72" t="s">
        <v>20</v>
      </c>
      <c r="E72" t="s">
        <v>21</v>
      </c>
      <c r="F72" s="7"/>
      <c r="G72" s="7"/>
      <c r="H72" s="7"/>
      <c r="I72" t="s">
        <v>22</v>
      </c>
      <c r="J72" t="str">
        <f>VLOOKUP($I72, 'Locale Strings'!$A$2:$D$296, 4, FALSE)</f>
        <v>Email Address</v>
      </c>
      <c r="K72" t="str">
        <f>IF(IF(NOT(ISNA(MATCH(K$1, 'Locale Strings'!$1:$1, 0))), LEN(VLOOKUP($I72, 'Locale Strings'!$A$1:$AO$1719, MATCH(K$1, 'Locale Strings'!$1:$1, 0), FALSE)) = 0, TRUE), _xlfn.CONCAT("(", K$1, ") ", $J72), VLOOKUP($I72, 'Locale Strings'!$A$1:$AO$1719, MATCH(K$1, 'Locale Strings'!$1:$1, 0), FALSE))</f>
        <v>(es) Email Address</v>
      </c>
      <c r="L72" t="str">
        <f>IF(IF(NOT(ISNA(MATCH(L$1, 'Locale Strings'!$1:$1, 0))), LEN(VLOOKUP($I72, 'Locale Strings'!$A$1:$AO$1719, MATCH(L$1, 'Locale Strings'!$1:$1, 0), FALSE)) = 0, TRUE), _xlfn.CONCAT("(", L$1, ") ", $J72), VLOOKUP($I72, 'Locale Strings'!$A$1:$AO$1719, MATCH(L$1, 'Locale Strings'!$1:$1, 0), FALSE))</f>
        <v>(en-US) Email Address</v>
      </c>
      <c r="M72" s="7"/>
    </row>
    <row r="73" spans="1:13" ht="15.6" x14ac:dyDescent="0.3">
      <c r="A73" t="s">
        <v>245</v>
      </c>
      <c r="B73" s="7" t="s">
        <v>12</v>
      </c>
      <c r="C73" t="s">
        <v>19</v>
      </c>
      <c r="D73" t="s">
        <v>20</v>
      </c>
      <c r="E73" t="s">
        <v>25</v>
      </c>
      <c r="F73" s="7"/>
      <c r="G73" s="7"/>
      <c r="H73" s="7"/>
      <c r="I73" t="s">
        <v>26</v>
      </c>
      <c r="J73" t="str">
        <f>VLOOKUP($I73, 'Locale Strings'!$A$2:$D$296, 4, FALSE)</f>
        <v>Email address that can be used to contact you.</v>
      </c>
      <c r="K73" t="str">
        <f>IF(IF(NOT(ISNA(MATCH(K$1, 'Locale Strings'!$1:$1, 0))), LEN(VLOOKUP($I73, 'Locale Strings'!$A$1:$AO$1719, MATCH(K$1, 'Locale Strings'!$1:$1, 0), FALSE)) = 0, TRUE), _xlfn.CONCAT("(", K$1, ") ", $J73), VLOOKUP($I73, 'Locale Strings'!$A$1:$AO$1719, MATCH(K$1, 'Locale Strings'!$1:$1, 0), FALSE))</f>
        <v>(es) Email address that can be used to contact you.</v>
      </c>
      <c r="L73" t="str">
        <f>IF(IF(NOT(ISNA(MATCH(L$1, 'Locale Strings'!$1:$1, 0))), LEN(VLOOKUP($I73, 'Locale Strings'!$A$1:$AO$1719, MATCH(L$1, 'Locale Strings'!$1:$1, 0), FALSE)) = 0, TRUE), _xlfn.CONCAT("(", L$1, ") ", $J73), VLOOKUP($I73, 'Locale Strings'!$A$1:$AO$1719, MATCH(L$1, 'Locale Strings'!$1:$1, 0), FALSE))</f>
        <v>(en-US) Email address that can be used to contact you.</v>
      </c>
      <c r="M73" s="7"/>
    </row>
    <row r="74" spans="1:13" ht="15.6" x14ac:dyDescent="0.3">
      <c r="A74" t="s">
        <v>245</v>
      </c>
      <c r="B74" s="7" t="s">
        <v>12</v>
      </c>
      <c r="C74" t="s">
        <v>19</v>
      </c>
      <c r="D74" t="s">
        <v>20</v>
      </c>
      <c r="E74" t="s">
        <v>23</v>
      </c>
      <c r="F74" s="7"/>
      <c r="G74" s="7"/>
      <c r="H74" s="7"/>
      <c r="I74" t="s">
        <v>24</v>
      </c>
      <c r="J74" t="str">
        <f>VLOOKUP($I74, 'Locale Strings'!$A$2:$D$296, 4, FALSE)</f>
        <v>Please enter a valid email address.</v>
      </c>
      <c r="K74" t="str">
        <f>IF(IF(NOT(ISNA(MATCH(K$1, 'Locale Strings'!$1:$1, 0))), LEN(VLOOKUP($I74, 'Locale Strings'!$A$1:$AO$1719, MATCH(K$1, 'Locale Strings'!$1:$1, 0), FALSE)) = 0, TRUE), _xlfn.CONCAT("(", K$1, ") ", $J74), VLOOKUP($I74, 'Locale Strings'!$A$1:$AO$1719, MATCH(K$1, 'Locale Strings'!$1:$1, 0), FALSE))</f>
        <v>(es) Please enter a valid email address.</v>
      </c>
      <c r="L74" t="str">
        <f>IF(IF(NOT(ISNA(MATCH(L$1, 'Locale Strings'!$1:$1, 0))), LEN(VLOOKUP($I74, 'Locale Strings'!$A$1:$AO$1719, MATCH(L$1, 'Locale Strings'!$1:$1, 0), FALSE)) = 0, TRUE), _xlfn.CONCAT("(", L$1, ") ", $J74), VLOOKUP($I74, 'Locale Strings'!$A$1:$AO$1719, MATCH(L$1, 'Locale Strings'!$1:$1, 0), FALSE))</f>
        <v>(en-US) Please enter a valid email address.</v>
      </c>
      <c r="M74" s="7"/>
    </row>
    <row r="75" spans="1:13" ht="15.6" x14ac:dyDescent="0.3">
      <c r="A75" t="s">
        <v>245</v>
      </c>
      <c r="B75" s="7" t="s">
        <v>12</v>
      </c>
      <c r="C75" t="s">
        <v>19</v>
      </c>
      <c r="D75" t="s">
        <v>77</v>
      </c>
      <c r="E75" t="s">
        <v>21</v>
      </c>
      <c r="F75" s="7"/>
      <c r="G75" s="7"/>
      <c r="H75" s="7"/>
      <c r="I75" t="s">
        <v>78</v>
      </c>
      <c r="J75" t="str">
        <f>VLOOKUP($I75, 'Locale Strings'!$A$2:$D$296, 4, FALSE)</f>
        <v>Display Name</v>
      </c>
      <c r="K75" t="str">
        <f>IF(IF(NOT(ISNA(MATCH(K$1, 'Locale Strings'!$1:$1, 0))), LEN(VLOOKUP($I75, 'Locale Strings'!$A$1:$AO$1719, MATCH(K$1, 'Locale Strings'!$1:$1, 0), FALSE)) = 0, TRUE), _xlfn.CONCAT("(", K$1, ") ", $J75), VLOOKUP($I75, 'Locale Strings'!$A$1:$AO$1719, MATCH(K$1, 'Locale Strings'!$1:$1, 0), FALSE))</f>
        <v>(es) Display Name</v>
      </c>
      <c r="L75" t="str">
        <f>IF(IF(NOT(ISNA(MATCH(L$1, 'Locale Strings'!$1:$1, 0))), LEN(VLOOKUP($I75, 'Locale Strings'!$A$1:$AO$1719, MATCH(L$1, 'Locale Strings'!$1:$1, 0), FALSE)) = 0, TRUE), _xlfn.CONCAT("(", L$1, ") ", $J75), VLOOKUP($I75, 'Locale Strings'!$A$1:$AO$1719, MATCH(L$1, 'Locale Strings'!$1:$1, 0), FALSE))</f>
        <v>(en-US) Display Name</v>
      </c>
      <c r="M75" s="7"/>
    </row>
    <row r="76" spans="1:13" ht="15.6" x14ac:dyDescent="0.3">
      <c r="A76" t="s">
        <v>245</v>
      </c>
      <c r="B76" s="7" t="s">
        <v>12</v>
      </c>
      <c r="C76" t="s">
        <v>19</v>
      </c>
      <c r="D76" t="s">
        <v>77</v>
      </c>
      <c r="E76" t="s">
        <v>25</v>
      </c>
      <c r="F76" s="7"/>
      <c r="G76" s="7"/>
      <c r="H76" s="7"/>
      <c r="I76" t="s">
        <v>79</v>
      </c>
      <c r="J76" t="str">
        <f>VLOOKUP($I76, 'Locale Strings'!$A$2:$D$296, 4, FALSE)</f>
        <v>Your display name.</v>
      </c>
      <c r="K76" t="str">
        <f>IF(IF(NOT(ISNA(MATCH(K$1, 'Locale Strings'!$1:$1, 0))), LEN(VLOOKUP($I76, 'Locale Strings'!$A$1:$AO$1719, MATCH(K$1, 'Locale Strings'!$1:$1, 0), FALSE)) = 0, TRUE), _xlfn.CONCAT("(", K$1, ") ", $J76), VLOOKUP($I76, 'Locale Strings'!$A$1:$AO$1719, MATCH(K$1, 'Locale Strings'!$1:$1, 0), FALSE))</f>
        <v>(es) Your display name.</v>
      </c>
      <c r="L76" t="str">
        <f>IF(IF(NOT(ISNA(MATCH(L$1, 'Locale Strings'!$1:$1, 0))), LEN(VLOOKUP($I76, 'Locale Strings'!$A$1:$AO$1719, MATCH(L$1, 'Locale Strings'!$1:$1, 0), FALSE)) = 0, TRUE), _xlfn.CONCAT("(", L$1, ") ", $J76), VLOOKUP($I76, 'Locale Strings'!$A$1:$AO$1719, MATCH(L$1, 'Locale Strings'!$1:$1, 0), FALSE))</f>
        <v>(en-US) Your display name.</v>
      </c>
      <c r="M76" s="7"/>
    </row>
    <row r="77" spans="1:13" ht="15.6" x14ac:dyDescent="0.3">
      <c r="A77" t="s">
        <v>245</v>
      </c>
      <c r="B77" s="7" t="s">
        <v>12</v>
      </c>
      <c r="C77" t="s">
        <v>19</v>
      </c>
      <c r="D77" t="s">
        <v>83</v>
      </c>
      <c r="E77" t="s">
        <v>21</v>
      </c>
      <c r="F77" s="7"/>
      <c r="G77" s="7"/>
      <c r="H77" s="7"/>
      <c r="I77" t="s">
        <v>84</v>
      </c>
      <c r="J77" t="str">
        <f>VLOOKUP($I77, 'Locale Strings'!$A$2:$D$296, 4, FALSE)</f>
        <v>Surname</v>
      </c>
      <c r="K77" t="str">
        <f>IF(IF(NOT(ISNA(MATCH(K$1, 'Locale Strings'!$1:$1, 0))), LEN(VLOOKUP($I77, 'Locale Strings'!$A$1:$AO$1719, MATCH(K$1, 'Locale Strings'!$1:$1, 0), FALSE)) = 0, TRUE), _xlfn.CONCAT("(", K$1, ") ", $J77), VLOOKUP($I77, 'Locale Strings'!$A$1:$AO$1719, MATCH(K$1, 'Locale Strings'!$1:$1, 0), FALSE))</f>
        <v>(es) Surname</v>
      </c>
      <c r="L77" t="str">
        <f>IF(IF(NOT(ISNA(MATCH(L$1, 'Locale Strings'!$1:$1, 0))), LEN(VLOOKUP($I77, 'Locale Strings'!$A$1:$AO$1719, MATCH(L$1, 'Locale Strings'!$1:$1, 0), FALSE)) = 0, TRUE), _xlfn.CONCAT("(", L$1, ") ", $J77), VLOOKUP($I77, 'Locale Strings'!$A$1:$AO$1719, MATCH(L$1, 'Locale Strings'!$1:$1, 0), FALSE))</f>
        <v>(en-US) Surname</v>
      </c>
      <c r="M77" s="7"/>
    </row>
    <row r="78" spans="1:13" ht="15.6" x14ac:dyDescent="0.3">
      <c r="A78" t="s">
        <v>245</v>
      </c>
      <c r="B78" s="7" t="s">
        <v>12</v>
      </c>
      <c r="C78" t="s">
        <v>19</v>
      </c>
      <c r="D78" t="s">
        <v>83</v>
      </c>
      <c r="E78" t="s">
        <v>25</v>
      </c>
      <c r="F78" s="7"/>
      <c r="G78" s="7"/>
      <c r="H78" s="7"/>
      <c r="I78" t="s">
        <v>85</v>
      </c>
      <c r="J78" t="str">
        <f>VLOOKUP($I78, 'Locale Strings'!$A$2:$D$296, 4, FALSE)</f>
        <v>Your surname (also known as family name or last name).</v>
      </c>
      <c r="K78" t="str">
        <f>IF(IF(NOT(ISNA(MATCH(K$1, 'Locale Strings'!$1:$1, 0))), LEN(VLOOKUP($I78, 'Locale Strings'!$A$1:$AO$1719, MATCH(K$1, 'Locale Strings'!$1:$1, 0), FALSE)) = 0, TRUE), _xlfn.CONCAT("(", K$1, ") ", $J78), VLOOKUP($I78, 'Locale Strings'!$A$1:$AO$1719, MATCH(K$1, 'Locale Strings'!$1:$1, 0), FALSE))</f>
        <v>(es) Your surname (also known as family name or last name).</v>
      </c>
      <c r="L78" t="str">
        <f>IF(IF(NOT(ISNA(MATCH(L$1, 'Locale Strings'!$1:$1, 0))), LEN(VLOOKUP($I78, 'Locale Strings'!$A$1:$AO$1719, MATCH(L$1, 'Locale Strings'!$1:$1, 0), FALSE)) = 0, TRUE), _xlfn.CONCAT("(", L$1, ") ", $J78), VLOOKUP($I78, 'Locale Strings'!$A$1:$AO$1719, MATCH(L$1, 'Locale Strings'!$1:$1, 0), FALSE))</f>
        <v>(en-US) Your surname (also known as family name or last name).</v>
      </c>
      <c r="M78" s="7"/>
    </row>
    <row r="79" spans="1:13" ht="15.6" x14ac:dyDescent="0.3">
      <c r="A79" t="s">
        <v>245</v>
      </c>
      <c r="B79" s="7" t="s">
        <v>12</v>
      </c>
      <c r="C79" t="s">
        <v>19</v>
      </c>
      <c r="D79" t="s">
        <v>80</v>
      </c>
      <c r="E79" t="s">
        <v>21</v>
      </c>
      <c r="F79" s="7"/>
      <c r="G79" s="7"/>
      <c r="H79" s="7"/>
      <c r="I79" t="s">
        <v>81</v>
      </c>
      <c r="J79" t="str">
        <f>VLOOKUP($I79, 'Locale Strings'!$A$2:$D$296, 4, FALSE)</f>
        <v>Given Name</v>
      </c>
      <c r="K79" t="str">
        <f>IF(IF(NOT(ISNA(MATCH(K$1, 'Locale Strings'!$1:$1, 0))), LEN(VLOOKUP($I79, 'Locale Strings'!$A$1:$AO$1719, MATCH(K$1, 'Locale Strings'!$1:$1, 0), FALSE)) = 0, TRUE), _xlfn.CONCAT("(", K$1, ") ", $J79), VLOOKUP($I79, 'Locale Strings'!$A$1:$AO$1719, MATCH(K$1, 'Locale Strings'!$1:$1, 0), FALSE))</f>
        <v>(es) Given Name</v>
      </c>
      <c r="L79" t="str">
        <f>IF(IF(NOT(ISNA(MATCH(L$1, 'Locale Strings'!$1:$1, 0))), LEN(VLOOKUP($I79, 'Locale Strings'!$A$1:$AO$1719, MATCH(L$1, 'Locale Strings'!$1:$1, 0), FALSE)) = 0, TRUE), _xlfn.CONCAT("(", L$1, ") ", $J79), VLOOKUP($I79, 'Locale Strings'!$A$1:$AO$1719, MATCH(L$1, 'Locale Strings'!$1:$1, 0), FALSE))</f>
        <v>(en-US) Given Name</v>
      </c>
      <c r="M79" s="7"/>
    </row>
    <row r="80" spans="1:13" ht="15.6" x14ac:dyDescent="0.3">
      <c r="A80" t="s">
        <v>245</v>
      </c>
      <c r="B80" s="7" t="s">
        <v>12</v>
      </c>
      <c r="C80" t="s">
        <v>19</v>
      </c>
      <c r="D80" t="s">
        <v>80</v>
      </c>
      <c r="E80" t="s">
        <v>25</v>
      </c>
      <c r="F80" s="7"/>
      <c r="G80" s="7"/>
      <c r="H80" s="7"/>
      <c r="I80" t="s">
        <v>82</v>
      </c>
      <c r="J80" t="str">
        <f>VLOOKUP($I80, 'Locale Strings'!$A$2:$D$296, 4, FALSE)</f>
        <v>Your given name (also known as first name).</v>
      </c>
      <c r="K80" t="str">
        <f>IF(IF(NOT(ISNA(MATCH(K$1, 'Locale Strings'!$1:$1, 0))), LEN(VLOOKUP($I80, 'Locale Strings'!$A$1:$AO$1719, MATCH(K$1, 'Locale Strings'!$1:$1, 0), FALSE)) = 0, TRUE), _xlfn.CONCAT("(", K$1, ") ", $J80), VLOOKUP($I80, 'Locale Strings'!$A$1:$AO$1719, MATCH(K$1, 'Locale Strings'!$1:$1, 0), FALSE))</f>
        <v>(es) Your given name (also known as first name).</v>
      </c>
      <c r="L80" t="str">
        <f>IF(IF(NOT(ISNA(MATCH(L$1, 'Locale Strings'!$1:$1, 0))), LEN(VLOOKUP($I80, 'Locale Strings'!$A$1:$AO$1719, MATCH(L$1, 'Locale Strings'!$1:$1, 0), FALSE)) = 0, TRUE), _xlfn.CONCAT("(", L$1, ") ", $J80), VLOOKUP($I80, 'Locale Strings'!$A$1:$AO$1719, MATCH(L$1, 'Locale Strings'!$1:$1, 0), FALSE))</f>
        <v>(en-US) Your given name (also known as first name).</v>
      </c>
      <c r="M80" s="7"/>
    </row>
    <row r="81" spans="1:13" ht="15.6" x14ac:dyDescent="0.3">
      <c r="A81" t="s">
        <v>245</v>
      </c>
      <c r="B81" s="7" t="s">
        <v>12</v>
      </c>
      <c r="C81" t="s">
        <v>16</v>
      </c>
      <c r="D81" t="s">
        <v>241</v>
      </c>
      <c r="E81" t="s">
        <v>52</v>
      </c>
      <c r="F81" s="7"/>
      <c r="G81" s="7"/>
      <c r="H81" s="7"/>
      <c r="I81" t="s">
        <v>190</v>
      </c>
      <c r="J81" t="str">
        <f>VLOOKUP($I81, 'Locale Strings'!$A$2:$D$296, 4, FALSE)</f>
        <v>Create</v>
      </c>
      <c r="K81" t="str">
        <f>IF(IF(NOT(ISNA(MATCH(K$1, 'Locale Strings'!$1:$1, 0))), LEN(VLOOKUP($I81, 'Locale Strings'!$A$1:$AO$1719, MATCH(K$1, 'Locale Strings'!$1:$1, 0), FALSE)) = 0, TRUE), _xlfn.CONCAT("(", K$1, ") ", $J81), VLOOKUP($I81, 'Locale Strings'!$A$1:$AO$1719, MATCH(K$1, 'Locale Strings'!$1:$1, 0), FALSE))</f>
        <v>(es) Create</v>
      </c>
      <c r="L81" t="str">
        <f>IF(IF(NOT(ISNA(MATCH(L$1, 'Locale Strings'!$1:$1, 0))), LEN(VLOOKUP($I81, 'Locale Strings'!$A$1:$AO$1719, MATCH(L$1, 'Locale Strings'!$1:$1, 0), FALSE)) = 0, TRUE), _xlfn.CONCAT("(", L$1, ") ", $J81), VLOOKUP($I81, 'Locale Strings'!$A$1:$AO$1719, MATCH(L$1, 'Locale Strings'!$1:$1, 0), FALSE))</f>
        <v>(en-US) Create</v>
      </c>
      <c r="M81" s="7"/>
    </row>
    <row r="82" spans="1:13" ht="15.6" x14ac:dyDescent="0.3">
      <c r="A82" t="s">
        <v>245</v>
      </c>
      <c r="B82" s="7" t="s">
        <v>12</v>
      </c>
      <c r="C82" t="s">
        <v>16</v>
      </c>
      <c r="D82" t="s">
        <v>241</v>
      </c>
      <c r="E82" t="s">
        <v>50</v>
      </c>
      <c r="F82" s="7"/>
      <c r="G82" s="7"/>
      <c r="H82" s="7"/>
      <c r="I82" t="s">
        <v>51</v>
      </c>
      <c r="J82" t="str">
        <f>VLOOKUP($I82, 'Locale Strings'!$A$2:$D$296, 4, FALSE)</f>
        <v>Cancel</v>
      </c>
      <c r="K82" t="str">
        <f>IF(IF(NOT(ISNA(MATCH(K$1, 'Locale Strings'!$1:$1, 0))), LEN(VLOOKUP($I82, 'Locale Strings'!$A$1:$AO$1719, MATCH(K$1, 'Locale Strings'!$1:$1, 0), FALSE)) = 0, TRUE), _xlfn.CONCAT("(", K$1, ") ", $J82), VLOOKUP($I82, 'Locale Strings'!$A$1:$AO$1719, MATCH(K$1, 'Locale Strings'!$1:$1, 0), FALSE))</f>
        <v>(es) Cancel</v>
      </c>
      <c r="L82" t="str">
        <f>IF(IF(NOT(ISNA(MATCH(L$1, 'Locale Strings'!$1:$1, 0))), LEN(VLOOKUP($I82, 'Locale Strings'!$A$1:$AO$1719, MATCH(L$1, 'Locale Strings'!$1:$1, 0), FALSE)) = 0, TRUE), _xlfn.CONCAT("(", L$1, ") ", $J82), VLOOKUP($I82, 'Locale Strings'!$A$1:$AO$1719, MATCH(L$1, 'Locale Strings'!$1:$1, 0), FALSE))</f>
        <v>(en-US) Cancel</v>
      </c>
      <c r="M82" s="7"/>
    </row>
    <row r="83" spans="1:13" ht="15.6" x14ac:dyDescent="0.3">
      <c r="A83" t="s">
        <v>245</v>
      </c>
      <c r="B83" s="7" t="s">
        <v>12</v>
      </c>
      <c r="C83" t="s">
        <v>33</v>
      </c>
      <c r="D83" t="s">
        <v>241</v>
      </c>
      <c r="E83" t="s">
        <v>37</v>
      </c>
      <c r="F83" s="7"/>
      <c r="G83" s="7"/>
      <c r="H83" s="7"/>
      <c r="I83" t="s">
        <v>234</v>
      </c>
      <c r="J83" t="str">
        <f>VLOOKUP($I83, 'Locale Strings'!$A$2:$D$296, 4, FALSE)</f>
        <v>You are already registered, please press the back button and sign in instead.</v>
      </c>
      <c r="K83" t="str">
        <f>IF(IF(NOT(ISNA(MATCH(K$1, 'Locale Strings'!$1:$1, 0))), LEN(VLOOKUP($I83, 'Locale Strings'!$A$1:$AO$1719, MATCH(K$1, 'Locale Strings'!$1:$1, 0), FALSE)) = 0, TRUE), _xlfn.CONCAT("(", K$1, ") ", $J83), VLOOKUP($I83, 'Locale Strings'!$A$1:$AO$1719, MATCH(K$1, 'Locale Strings'!$1:$1, 0), FALSE))</f>
        <v>(es) You are already registered, please press the back button and sign in instead.</v>
      </c>
      <c r="L83" t="str">
        <f>IF(IF(NOT(ISNA(MATCH(L$1, 'Locale Strings'!$1:$1, 0))), LEN(VLOOKUP($I83, 'Locale Strings'!$A$1:$AO$1719, MATCH(L$1, 'Locale Strings'!$1:$1, 0), FALSE)) = 0, TRUE), _xlfn.CONCAT("(", L$1, ") ", $J83), VLOOKUP($I83, 'Locale Strings'!$A$1:$AO$1719, MATCH(L$1, 'Locale Strings'!$1:$1, 0), FALSE))</f>
        <v>(en-US) You are already registered, please press the back button and sign in instead.</v>
      </c>
      <c r="M83" s="7"/>
    </row>
    <row r="84" spans="1:13" ht="15.6" x14ac:dyDescent="0.3">
      <c r="A84" t="s">
        <v>18</v>
      </c>
      <c r="B84" s="7" t="s">
        <v>12</v>
      </c>
      <c r="C84" t="s">
        <v>19</v>
      </c>
      <c r="D84" t="s">
        <v>20</v>
      </c>
      <c r="E84" t="s">
        <v>21</v>
      </c>
      <c r="F84" s="7"/>
      <c r="G84" s="7"/>
      <c r="H84" s="7"/>
      <c r="I84" t="s">
        <v>22</v>
      </c>
      <c r="J84" t="str">
        <f>VLOOKUP($I84, 'Locale Strings'!$A$2:$D$296, 4, FALSE)</f>
        <v>Email Address</v>
      </c>
      <c r="K84" t="str">
        <f>IF(IF(NOT(ISNA(MATCH(K$1, 'Locale Strings'!$1:$1, 0))), LEN(VLOOKUP($I84, 'Locale Strings'!$A$1:$AO$1719, MATCH(K$1, 'Locale Strings'!$1:$1, 0), FALSE)) = 0, TRUE), _xlfn.CONCAT("(", K$1, ") ", $J84), VLOOKUP($I84, 'Locale Strings'!$A$1:$AO$1719, MATCH(K$1, 'Locale Strings'!$1:$1, 0), FALSE))</f>
        <v>(es) Email Address</v>
      </c>
      <c r="L84" t="str">
        <f>IF(IF(NOT(ISNA(MATCH(L$1, 'Locale Strings'!$1:$1, 0))), LEN(VLOOKUP($I84, 'Locale Strings'!$A$1:$AO$1719, MATCH(L$1, 'Locale Strings'!$1:$1, 0), FALSE)) = 0, TRUE), _xlfn.CONCAT("(", L$1, ") ", $J84), VLOOKUP($I84, 'Locale Strings'!$A$1:$AO$1719, MATCH(L$1, 'Locale Strings'!$1:$1, 0), FALSE))</f>
        <v>(en-US) Email Address</v>
      </c>
      <c r="M84" s="7"/>
    </row>
    <row r="85" spans="1:13" ht="15.6" x14ac:dyDescent="0.3">
      <c r="A85" t="s">
        <v>18</v>
      </c>
      <c r="B85" s="7" t="s">
        <v>12</v>
      </c>
      <c r="C85" t="s">
        <v>19</v>
      </c>
      <c r="D85" t="s">
        <v>20</v>
      </c>
      <c r="E85" t="s">
        <v>25</v>
      </c>
      <c r="F85" s="7"/>
      <c r="G85" s="7"/>
      <c r="H85" s="7"/>
      <c r="I85" t="s">
        <v>26</v>
      </c>
      <c r="J85" t="str">
        <f>VLOOKUP($I85, 'Locale Strings'!$A$2:$D$296, 4, FALSE)</f>
        <v>Email address that can be used to contact you.</v>
      </c>
      <c r="K85" t="str">
        <f>IF(IF(NOT(ISNA(MATCH(K$1, 'Locale Strings'!$1:$1, 0))), LEN(VLOOKUP($I85, 'Locale Strings'!$A$1:$AO$1719, MATCH(K$1, 'Locale Strings'!$1:$1, 0), FALSE)) = 0, TRUE), _xlfn.CONCAT("(", K$1, ") ", $J85), VLOOKUP($I85, 'Locale Strings'!$A$1:$AO$1719, MATCH(K$1, 'Locale Strings'!$1:$1, 0), FALSE))</f>
        <v>(es) Email address that can be used to contact you.</v>
      </c>
      <c r="L85" t="str">
        <f>IF(IF(NOT(ISNA(MATCH(L$1, 'Locale Strings'!$1:$1, 0))), LEN(VLOOKUP($I85, 'Locale Strings'!$A$1:$AO$1719, MATCH(L$1, 'Locale Strings'!$1:$1, 0), FALSE)) = 0, TRUE), _xlfn.CONCAT("(", L$1, ") ", $J85), VLOOKUP($I85, 'Locale Strings'!$A$1:$AO$1719, MATCH(L$1, 'Locale Strings'!$1:$1, 0), FALSE))</f>
        <v>(en-US) Email address that can be used to contact you.</v>
      </c>
      <c r="M85" s="7"/>
    </row>
    <row r="86" spans="1:13" ht="15.6" x14ac:dyDescent="0.3">
      <c r="A86" t="s">
        <v>18</v>
      </c>
      <c r="B86" s="7" t="s">
        <v>12</v>
      </c>
      <c r="C86" t="s">
        <v>19</v>
      </c>
      <c r="D86" t="s">
        <v>20</v>
      </c>
      <c r="E86" t="s">
        <v>23</v>
      </c>
      <c r="F86" s="7"/>
      <c r="G86" s="7"/>
      <c r="H86" s="7"/>
      <c r="I86" t="s">
        <v>24</v>
      </c>
      <c r="J86" t="str">
        <f>VLOOKUP($I86, 'Locale Strings'!$A$2:$D$296, 4, FALSE)</f>
        <v>Please enter a valid email address.</v>
      </c>
      <c r="K86" t="str">
        <f>IF(IF(NOT(ISNA(MATCH(K$1, 'Locale Strings'!$1:$1, 0))), LEN(VLOOKUP($I86, 'Locale Strings'!$A$1:$AO$1719, MATCH(K$1, 'Locale Strings'!$1:$1, 0), FALSE)) = 0, TRUE), _xlfn.CONCAT("(", K$1, ") ", $J86), VLOOKUP($I86, 'Locale Strings'!$A$1:$AO$1719, MATCH(K$1, 'Locale Strings'!$1:$1, 0), FALSE))</f>
        <v>(es) Please enter a valid email address.</v>
      </c>
      <c r="L86" t="str">
        <f>IF(IF(NOT(ISNA(MATCH(L$1, 'Locale Strings'!$1:$1, 0))), LEN(VLOOKUP($I86, 'Locale Strings'!$A$1:$AO$1719, MATCH(L$1, 'Locale Strings'!$1:$1, 0), FALSE)) = 0, TRUE), _xlfn.CONCAT("(", L$1, ") ", $J86), VLOOKUP($I86, 'Locale Strings'!$A$1:$AO$1719, MATCH(L$1, 'Locale Strings'!$1:$1, 0), FALSE))</f>
        <v>(en-US) Please enter a valid email address.</v>
      </c>
      <c r="M86" s="7"/>
    </row>
    <row r="87" spans="1:13" ht="15.6" x14ac:dyDescent="0.3">
      <c r="A87" t="s">
        <v>18</v>
      </c>
      <c r="B87" s="7" t="s">
        <v>12</v>
      </c>
      <c r="C87" t="s">
        <v>19</v>
      </c>
      <c r="D87" t="s">
        <v>27</v>
      </c>
      <c r="E87" t="s">
        <v>21</v>
      </c>
      <c r="F87" s="7"/>
      <c r="G87" s="7"/>
      <c r="H87" s="7"/>
      <c r="I87" t="s">
        <v>28</v>
      </c>
      <c r="J87" t="str">
        <f>VLOOKUP($I87, 'Locale Strings'!$A$2:$D$296, 4, FALSE)</f>
        <v>New Password</v>
      </c>
      <c r="K87" t="str">
        <f>IF(IF(NOT(ISNA(MATCH(K$1, 'Locale Strings'!$1:$1, 0))), LEN(VLOOKUP($I87, 'Locale Strings'!$A$1:$AO$1719, MATCH(K$1, 'Locale Strings'!$1:$1, 0), FALSE)) = 0, TRUE), _xlfn.CONCAT("(", K$1, ") ", $J87), VLOOKUP($I87, 'Locale Strings'!$A$1:$AO$1719, MATCH(K$1, 'Locale Strings'!$1:$1, 0), FALSE))</f>
        <v>(es) New Password</v>
      </c>
      <c r="L87" t="str">
        <f>IF(IF(NOT(ISNA(MATCH(L$1, 'Locale Strings'!$1:$1, 0))), LEN(VLOOKUP($I87, 'Locale Strings'!$A$1:$AO$1719, MATCH(L$1, 'Locale Strings'!$1:$1, 0), FALSE)) = 0, TRUE), _xlfn.CONCAT("(", L$1, ") ", $J87), VLOOKUP($I87, 'Locale Strings'!$A$1:$AO$1719, MATCH(L$1, 'Locale Strings'!$1:$1, 0), FALSE))</f>
        <v>(en-US) New Password</v>
      </c>
      <c r="M87" s="7"/>
    </row>
    <row r="88" spans="1:13" ht="15.6" x14ac:dyDescent="0.3">
      <c r="A88" t="s">
        <v>18</v>
      </c>
      <c r="B88" s="7" t="s">
        <v>12</v>
      </c>
      <c r="C88" t="s">
        <v>19</v>
      </c>
      <c r="D88" t="s">
        <v>27</v>
      </c>
      <c r="E88" t="s">
        <v>25</v>
      </c>
      <c r="F88" s="7"/>
      <c r="G88" s="7"/>
      <c r="H88" s="7"/>
      <c r="I88" t="s">
        <v>29</v>
      </c>
      <c r="J88" t="str">
        <f>VLOOKUP($I88, 'Locale Strings'!$A$2:$D$296, 4, FALSE)</f>
        <v>Enter new password</v>
      </c>
      <c r="K88" t="str">
        <f>IF(IF(NOT(ISNA(MATCH(K$1, 'Locale Strings'!$1:$1, 0))), LEN(VLOOKUP($I88, 'Locale Strings'!$A$1:$AO$1719, MATCH(K$1, 'Locale Strings'!$1:$1, 0), FALSE)) = 0, TRUE), _xlfn.CONCAT("(", K$1, ") ", $J88), VLOOKUP($I88, 'Locale Strings'!$A$1:$AO$1719, MATCH(K$1, 'Locale Strings'!$1:$1, 0), FALSE))</f>
        <v>(es) Enter new password</v>
      </c>
      <c r="L88" t="str">
        <f>IF(IF(NOT(ISNA(MATCH(L$1, 'Locale Strings'!$1:$1, 0))), LEN(VLOOKUP($I88, 'Locale Strings'!$A$1:$AO$1719, MATCH(L$1, 'Locale Strings'!$1:$1, 0), FALSE)) = 0, TRUE), _xlfn.CONCAT("(", L$1, ") ", $J88), VLOOKUP($I88, 'Locale Strings'!$A$1:$AO$1719, MATCH(L$1, 'Locale Strings'!$1:$1, 0), FALSE))</f>
        <v>(en-US) Enter new password</v>
      </c>
      <c r="M88" s="7"/>
    </row>
    <row r="89" spans="1:13" ht="15.6" x14ac:dyDescent="0.3">
      <c r="A89" t="s">
        <v>18</v>
      </c>
      <c r="B89" s="7" t="s">
        <v>12</v>
      </c>
      <c r="C89" t="s">
        <v>19</v>
      </c>
      <c r="D89" t="s">
        <v>27</v>
      </c>
      <c r="E89" t="s">
        <v>23</v>
      </c>
      <c r="F89" s="7"/>
      <c r="G89" s="7"/>
      <c r="H89" s="7"/>
      <c r="I89" t="s">
        <v>243</v>
      </c>
      <c r="J89" t="str">
        <f>VLOOKUP($I89, 'Locale Strings'!$A$2:$D$296, 4, FALSE)</f>
        <v>8-16 characters, containing 3 out of 4 of the following: Lowercase characters, uppercase characters, digits (0-9), and one or more of the following symbols: @ # $ % ^ &amp; * - _ + = [ ] { } | \ : ' , ? / ` ~ " ( ) ; .</v>
      </c>
      <c r="K89" t="str">
        <f>IF(IF(NOT(ISNA(MATCH(K$1, 'Locale Strings'!$1:$1, 0))), LEN(VLOOKUP($I89, 'Locale Strings'!$A$1:$AO$1719, MATCH(K$1, 'Locale Strings'!$1:$1, 0), FALSE)) = 0, TRUE), _xlfn.CONCAT("(", K$1, ") ", $J89), VLOOKUP($I89, 'Locale Strings'!$A$1:$AO$1719, MATCH(K$1, 'Locale Strings'!$1:$1, 0), FALSE))</f>
        <v>(es) 8-16 characters, containing 3 out of 4 of the following: Lowercase characters, uppercase characters, digits (0-9), and one or more of the following symbols: @ # $ % ^ &amp; * - _ + = [ ] { } | \ : ' , ? / ` ~ " ( ) ; .</v>
      </c>
      <c r="L89" t="str">
        <f>IF(IF(NOT(ISNA(MATCH(L$1, 'Locale Strings'!$1:$1, 0))), LEN(VLOOKUP($I89, 'Locale Strings'!$A$1:$AO$1719, MATCH(L$1, 'Locale Strings'!$1:$1, 0), FALSE)) = 0, TRUE), _xlfn.CONCAT("(", L$1, ") ", $J89), VLOOKUP($I89, 'Locale Strings'!$A$1:$AO$1719, MATCH(L$1, 'Locale Strings'!$1:$1, 0), FALSE))</f>
        <v>(en-US) 8-16 characters, containing 3 out of 4 of the following: Lowercase characters, uppercase characters, digits (0-9), and one or more of the following symbols: @ # $ % ^ &amp; * - _ + = [ ] { } | \ : ' , ? / ` ~ " ( ) ; .</v>
      </c>
      <c r="M89" s="7"/>
    </row>
    <row r="90" spans="1:13" ht="15.6" x14ac:dyDescent="0.3">
      <c r="A90" t="s">
        <v>18</v>
      </c>
      <c r="B90" s="7" t="s">
        <v>12</v>
      </c>
      <c r="C90" t="s">
        <v>19</v>
      </c>
      <c r="D90" t="s">
        <v>30</v>
      </c>
      <c r="E90" t="s">
        <v>21</v>
      </c>
      <c r="F90" s="7"/>
      <c r="G90" s="7"/>
      <c r="H90" s="7"/>
      <c r="I90" t="s">
        <v>31</v>
      </c>
      <c r="J90" t="str">
        <f>VLOOKUP($I90, 'Locale Strings'!$A$2:$D$296, 4, FALSE)</f>
        <v>Confirm New Password</v>
      </c>
      <c r="K90" t="str">
        <f>IF(IF(NOT(ISNA(MATCH(K$1, 'Locale Strings'!$1:$1, 0))), LEN(VLOOKUP($I90, 'Locale Strings'!$A$1:$AO$1719, MATCH(K$1, 'Locale Strings'!$1:$1, 0), FALSE)) = 0, TRUE), _xlfn.CONCAT("(", K$1, ") ", $J90), VLOOKUP($I90, 'Locale Strings'!$A$1:$AO$1719, MATCH(K$1, 'Locale Strings'!$1:$1, 0), FALSE))</f>
        <v>(es) Confirm New Password</v>
      </c>
      <c r="L90" t="str">
        <f>IF(IF(NOT(ISNA(MATCH(L$1, 'Locale Strings'!$1:$1, 0))), LEN(VLOOKUP($I90, 'Locale Strings'!$A$1:$AO$1719, MATCH(L$1, 'Locale Strings'!$1:$1, 0), FALSE)) = 0, TRUE), _xlfn.CONCAT("(", L$1, ") ", $J90), VLOOKUP($I90, 'Locale Strings'!$A$1:$AO$1719, MATCH(L$1, 'Locale Strings'!$1:$1, 0), FALSE))</f>
        <v>(en-US) Confirm New Password</v>
      </c>
      <c r="M90" s="7"/>
    </row>
    <row r="91" spans="1:13" ht="15.6" x14ac:dyDescent="0.3">
      <c r="A91" t="s">
        <v>18</v>
      </c>
      <c r="B91" s="7" t="s">
        <v>12</v>
      </c>
      <c r="C91" t="s">
        <v>19</v>
      </c>
      <c r="D91" t="s">
        <v>30</v>
      </c>
      <c r="E91" t="s">
        <v>25</v>
      </c>
      <c r="F91" s="7"/>
      <c r="G91" s="7"/>
      <c r="H91" s="7"/>
      <c r="I91" t="s">
        <v>32</v>
      </c>
      <c r="J91" t="str">
        <f>VLOOKUP($I91, 'Locale Strings'!$A$2:$D$296, 4, FALSE)</f>
        <v>Confirm New Password</v>
      </c>
      <c r="K91" t="str">
        <f>IF(IF(NOT(ISNA(MATCH(K$1, 'Locale Strings'!$1:$1, 0))), LEN(VLOOKUP($I91, 'Locale Strings'!$A$1:$AO$1719, MATCH(K$1, 'Locale Strings'!$1:$1, 0), FALSE)) = 0, TRUE), _xlfn.CONCAT("(", K$1, ") ", $J91), VLOOKUP($I91, 'Locale Strings'!$A$1:$AO$1719, MATCH(K$1, 'Locale Strings'!$1:$1, 0), FALSE))</f>
        <v>(es) Confirm New Password</v>
      </c>
      <c r="L91" t="str">
        <f>IF(IF(NOT(ISNA(MATCH(L$1, 'Locale Strings'!$1:$1, 0))), LEN(VLOOKUP($I91, 'Locale Strings'!$A$1:$AO$1719, MATCH(L$1, 'Locale Strings'!$1:$1, 0), FALSE)) = 0, TRUE), _xlfn.CONCAT("(", L$1, ") ", $J91), VLOOKUP($I91, 'Locale Strings'!$A$1:$AO$1719, MATCH(L$1, 'Locale Strings'!$1:$1, 0), FALSE))</f>
        <v>(en-US) Confirm New Password</v>
      </c>
      <c r="M91" s="7"/>
    </row>
    <row r="92" spans="1:13" ht="15.6" x14ac:dyDescent="0.3">
      <c r="A92" t="s">
        <v>18</v>
      </c>
      <c r="B92" s="7" t="s">
        <v>12</v>
      </c>
      <c r="C92" t="s">
        <v>19</v>
      </c>
      <c r="D92" t="s">
        <v>30</v>
      </c>
      <c r="E92" t="s">
        <v>23</v>
      </c>
      <c r="F92" s="7"/>
      <c r="G92" s="7"/>
      <c r="H92" s="7"/>
      <c r="I92" t="s">
        <v>243</v>
      </c>
      <c r="J92" t="str">
        <f>VLOOKUP($I92, 'Locale Strings'!$A$2:$D$296, 4, FALSE)</f>
        <v>8-16 characters, containing 3 out of 4 of the following: Lowercase characters, uppercase characters, digits (0-9), and one or more of the following symbols: @ # $ % ^ &amp; * - _ + = [ ] { } | \ : ' , ? / ` ~ " ( ) ; .</v>
      </c>
      <c r="K92" t="str">
        <f>IF(IF(NOT(ISNA(MATCH(K$1, 'Locale Strings'!$1:$1, 0))), LEN(VLOOKUP($I92, 'Locale Strings'!$A$1:$AO$1719, MATCH(K$1, 'Locale Strings'!$1:$1, 0), FALSE)) = 0, TRUE), _xlfn.CONCAT("(", K$1, ") ", $J92), VLOOKUP($I92, 'Locale Strings'!$A$1:$AO$1719, MATCH(K$1, 'Locale Strings'!$1:$1, 0), FALSE))</f>
        <v>(es) 8-16 characters, containing 3 out of 4 of the following: Lowercase characters, uppercase characters, digits (0-9), and one or more of the following symbols: @ # $ % ^ &amp; * - _ + = [ ] { } | \ : ' , ? / ` ~ " ( ) ; .</v>
      </c>
      <c r="L92" t="str">
        <f>IF(IF(NOT(ISNA(MATCH(L$1, 'Locale Strings'!$1:$1, 0))), LEN(VLOOKUP($I92, 'Locale Strings'!$A$1:$AO$1719, MATCH(L$1, 'Locale Strings'!$1:$1, 0), FALSE)) = 0, TRUE), _xlfn.CONCAT("(", L$1, ") ", $J92), VLOOKUP($I92, 'Locale Strings'!$A$1:$AO$1719, MATCH(L$1, 'Locale Strings'!$1:$1, 0), FALSE))</f>
        <v>(en-US) 8-16 characters, containing 3 out of 4 of the following: Lowercase characters, uppercase characters, digits (0-9), and one or more of the following symbols: @ # $ % ^ &amp; * - _ + = [ ] { } | \ : ' , ? / ` ~ " ( ) ; .</v>
      </c>
      <c r="M92" s="7"/>
    </row>
    <row r="93" spans="1:13" ht="15.6" x14ac:dyDescent="0.3">
      <c r="A93" t="s">
        <v>18</v>
      </c>
      <c r="B93" s="7" t="s">
        <v>12</v>
      </c>
      <c r="C93" t="s">
        <v>16</v>
      </c>
      <c r="D93" t="s">
        <v>241</v>
      </c>
      <c r="E93" t="s">
        <v>56</v>
      </c>
      <c r="F93" s="7"/>
      <c r="G93" s="7"/>
      <c r="H93" s="7"/>
      <c r="I93" t="s">
        <v>57</v>
      </c>
      <c r="J93" t="str">
        <f>VLOOKUP($I93, 'Locale Strings'!$A$2:$D$296, 4, FALSE)</f>
        <v>The password entry fields do not match. Please enter the same password in both fields and try again.</v>
      </c>
      <c r="K93" t="str">
        <f>IF(IF(NOT(ISNA(MATCH(K$1, 'Locale Strings'!$1:$1, 0))), LEN(VLOOKUP($I93, 'Locale Strings'!$A$1:$AO$1719, MATCH(K$1, 'Locale Strings'!$1:$1, 0), FALSE)) = 0, TRUE), _xlfn.CONCAT("(", K$1, ") ", $J93), VLOOKUP($I93, 'Locale Strings'!$A$1:$AO$1719, MATCH(K$1, 'Locale Strings'!$1:$1, 0), FALSE))</f>
        <v>(es) The password entry fields do not match. Please enter the same password in both fields and try again.</v>
      </c>
      <c r="L93" t="str">
        <f>IF(IF(NOT(ISNA(MATCH(L$1, 'Locale Strings'!$1:$1, 0))), LEN(VLOOKUP($I93, 'Locale Strings'!$A$1:$AO$1719, MATCH(L$1, 'Locale Strings'!$1:$1, 0), FALSE)) = 0, TRUE), _xlfn.CONCAT("(", L$1, ") ", $J93), VLOOKUP($I93, 'Locale Strings'!$A$1:$AO$1719, MATCH(L$1, 'Locale Strings'!$1:$1, 0), FALSE))</f>
        <v>(en-US) The password entry fields do not match. Please enter the same password in both fields and try again.</v>
      </c>
      <c r="M93" s="7"/>
    </row>
    <row r="94" spans="1:13" ht="15.6" x14ac:dyDescent="0.3">
      <c r="A94" t="s">
        <v>18</v>
      </c>
      <c r="B94" s="7" t="s">
        <v>12</v>
      </c>
      <c r="C94" t="s">
        <v>16</v>
      </c>
      <c r="D94" t="s">
        <v>241</v>
      </c>
      <c r="E94" t="s">
        <v>54</v>
      </c>
      <c r="F94" s="7"/>
      <c r="G94" s="7"/>
      <c r="H94" s="7"/>
      <c r="I94" t="s">
        <v>55</v>
      </c>
      <c r="J94" t="str">
        <f>VLOOKUP($I94, 'Locale Strings'!$A$2:$D$296, 4, FALSE)</f>
        <v>One or more fields are filled out incorrectly. Please check your entries and try again.</v>
      </c>
      <c r="K94" t="str">
        <f>IF(IF(NOT(ISNA(MATCH(K$1, 'Locale Strings'!$1:$1, 0))), LEN(VLOOKUP($I94, 'Locale Strings'!$A$1:$AO$1719, MATCH(K$1, 'Locale Strings'!$1:$1, 0), FALSE)) = 0, TRUE), _xlfn.CONCAT("(", K$1, ") ", $J94), VLOOKUP($I94, 'Locale Strings'!$A$1:$AO$1719, MATCH(K$1, 'Locale Strings'!$1:$1, 0), FALSE))</f>
        <v>(es) One or more fields are filled out incorrectly. Please check your entries and try again.</v>
      </c>
      <c r="L94" t="str">
        <f>IF(IF(NOT(ISNA(MATCH(L$1, 'Locale Strings'!$1:$1, 0))), LEN(VLOOKUP($I94, 'Locale Strings'!$A$1:$AO$1719, MATCH(L$1, 'Locale Strings'!$1:$1, 0), FALSE)) = 0, TRUE), _xlfn.CONCAT("(", L$1, ") ", $J94), VLOOKUP($I94, 'Locale Strings'!$A$1:$AO$1719, MATCH(L$1, 'Locale Strings'!$1:$1, 0), FALSE))</f>
        <v>(en-US) One or more fields are filled out incorrectly. Please check your entries and try again.</v>
      </c>
      <c r="M94" s="7"/>
    </row>
    <row r="95" spans="1:13" ht="15.6" x14ac:dyDescent="0.3">
      <c r="A95" t="s">
        <v>18</v>
      </c>
      <c r="B95" s="7" t="s">
        <v>12</v>
      </c>
      <c r="C95" t="s">
        <v>16</v>
      </c>
      <c r="D95" t="s">
        <v>241</v>
      </c>
      <c r="E95" t="s">
        <v>52</v>
      </c>
      <c r="F95" s="7"/>
      <c r="G95" s="7"/>
      <c r="H95" s="7"/>
      <c r="I95" t="s">
        <v>53</v>
      </c>
      <c r="J95" t="str">
        <f>VLOOKUP($I95, 'Locale Strings'!$A$2:$D$296, 4, FALSE)</f>
        <v>Continue</v>
      </c>
      <c r="K95" t="str">
        <f>IF(IF(NOT(ISNA(MATCH(K$1, 'Locale Strings'!$1:$1, 0))), LEN(VLOOKUP($I95, 'Locale Strings'!$A$1:$AO$1719, MATCH(K$1, 'Locale Strings'!$1:$1, 0), FALSE)) = 0, TRUE), _xlfn.CONCAT("(", K$1, ") ", $J95), VLOOKUP($I95, 'Locale Strings'!$A$1:$AO$1719, MATCH(K$1, 'Locale Strings'!$1:$1, 0), FALSE))</f>
        <v>(es) Continue</v>
      </c>
      <c r="L95" t="str">
        <f>IF(IF(NOT(ISNA(MATCH(L$1, 'Locale Strings'!$1:$1, 0))), LEN(VLOOKUP($I95, 'Locale Strings'!$A$1:$AO$1719, MATCH(L$1, 'Locale Strings'!$1:$1, 0), FALSE)) = 0, TRUE), _xlfn.CONCAT("(", L$1, ") ", $J95), VLOOKUP($I95, 'Locale Strings'!$A$1:$AO$1719, MATCH(L$1, 'Locale Strings'!$1:$1, 0), FALSE))</f>
        <v>(en-US) Continue</v>
      </c>
      <c r="M95" s="7"/>
    </row>
    <row r="96" spans="1:13" ht="15.6" x14ac:dyDescent="0.3">
      <c r="A96" t="s">
        <v>18</v>
      </c>
      <c r="B96" s="7" t="s">
        <v>12</v>
      </c>
      <c r="C96" t="s">
        <v>16</v>
      </c>
      <c r="D96" t="s">
        <v>241</v>
      </c>
      <c r="E96" t="s">
        <v>50</v>
      </c>
      <c r="F96" s="7"/>
      <c r="G96" s="7"/>
      <c r="H96" s="7"/>
      <c r="I96" t="s">
        <v>51</v>
      </c>
      <c r="J96" t="str">
        <f>VLOOKUP($I96, 'Locale Strings'!$A$2:$D$296, 4, FALSE)</f>
        <v>Cancel</v>
      </c>
      <c r="K96" t="str">
        <f>IF(IF(NOT(ISNA(MATCH(K$1, 'Locale Strings'!$1:$1, 0))), LEN(VLOOKUP($I96, 'Locale Strings'!$A$1:$AO$1719, MATCH(K$1, 'Locale Strings'!$1:$1, 0), FALSE)) = 0, TRUE), _xlfn.CONCAT("(", K$1, ") ", $J96), VLOOKUP($I96, 'Locale Strings'!$A$1:$AO$1719, MATCH(K$1, 'Locale Strings'!$1:$1, 0), FALSE))</f>
        <v>(es) Cancel</v>
      </c>
      <c r="L96" t="str">
        <f>IF(IF(NOT(ISNA(MATCH(L$1, 'Locale Strings'!$1:$1, 0))), LEN(VLOOKUP($I96, 'Locale Strings'!$A$1:$AO$1719, MATCH(L$1, 'Locale Strings'!$1:$1, 0), FALSE)) = 0, TRUE), _xlfn.CONCAT("(", L$1, ") ", $J96), VLOOKUP($I96, 'Locale Strings'!$A$1:$AO$1719, MATCH(L$1, 'Locale Strings'!$1:$1, 0), FALSE))</f>
        <v>(en-US) Cancel</v>
      </c>
      <c r="M96" s="7"/>
    </row>
    <row r="97" spans="1:13" ht="15.6" x14ac:dyDescent="0.3">
      <c r="A97" t="s">
        <v>18</v>
      </c>
      <c r="B97" s="7" t="s">
        <v>12</v>
      </c>
      <c r="C97" t="s">
        <v>33</v>
      </c>
      <c r="D97" t="s">
        <v>241</v>
      </c>
      <c r="E97" t="s">
        <v>39</v>
      </c>
      <c r="F97" s="7"/>
      <c r="G97" s="7"/>
      <c r="H97" s="7"/>
      <c r="I97" t="s">
        <v>40</v>
      </c>
      <c r="J97" t="str">
        <f>VLOOKUP($I97, 'Locale Strings'!$A$2:$D$296, 4, FALSE)</f>
        <v>An account could not be found for the provided user ID.</v>
      </c>
      <c r="K97" t="str">
        <f>IF(IF(NOT(ISNA(MATCH(K$1, 'Locale Strings'!$1:$1, 0))), LEN(VLOOKUP($I97, 'Locale Strings'!$A$1:$AO$1719, MATCH(K$1, 'Locale Strings'!$1:$1, 0), FALSE)) = 0, TRUE), _xlfn.CONCAT("(", K$1, ") ", $J97), VLOOKUP($I97, 'Locale Strings'!$A$1:$AO$1719, MATCH(K$1, 'Locale Strings'!$1:$1, 0), FALSE))</f>
        <v>(es) An account could not be found for the provided user ID.</v>
      </c>
      <c r="L97" t="str">
        <f>IF(IF(NOT(ISNA(MATCH(L$1, 'Locale Strings'!$1:$1, 0))), LEN(VLOOKUP($I97, 'Locale Strings'!$A$1:$AO$1719, MATCH(L$1, 'Locale Strings'!$1:$1, 0), FALSE)) = 0, TRUE), _xlfn.CONCAT("(", L$1, ") ", $J97), VLOOKUP($I97, 'Locale Strings'!$A$1:$AO$1719, MATCH(L$1, 'Locale Strings'!$1:$1, 0), FALSE))</f>
        <v>(en-US) An account could not be found for the provided user ID.</v>
      </c>
      <c r="M97" s="7"/>
    </row>
    <row r="98" spans="1:13" ht="15.6" x14ac:dyDescent="0.3">
      <c r="A98" t="s">
        <v>18</v>
      </c>
      <c r="B98" s="7" t="s">
        <v>12</v>
      </c>
      <c r="C98" t="s">
        <v>33</v>
      </c>
      <c r="D98" t="s">
        <v>241</v>
      </c>
      <c r="E98" t="s">
        <v>41</v>
      </c>
      <c r="F98" s="7"/>
      <c r="G98" s="7"/>
      <c r="H98" s="7"/>
      <c r="I98" t="s">
        <v>218</v>
      </c>
      <c r="J98" t="str">
        <f>VLOOKUP($I98, 'Locale Strings'!$A$2:$D$296, 4, FALSE)</f>
        <v>Your account has been locked. Contact your support person to unlock it, then try again.</v>
      </c>
      <c r="K98" t="str">
        <f>IF(IF(NOT(ISNA(MATCH(K$1, 'Locale Strings'!$1:$1, 0))), LEN(VLOOKUP($I98, 'Locale Strings'!$A$1:$AO$1719, MATCH(K$1, 'Locale Strings'!$1:$1, 0), FALSE)) = 0, TRUE), _xlfn.CONCAT("(", K$1, ") ", $J98), VLOOKUP($I98, 'Locale Strings'!$A$1:$AO$1719, MATCH(K$1, 'Locale Strings'!$1:$1, 0), FALSE))</f>
        <v>(es) Your account has been locked. Contact your support person to unlock it, then try again.</v>
      </c>
      <c r="L98" t="str">
        <f>IF(IF(NOT(ISNA(MATCH(L$1, 'Locale Strings'!$1:$1, 0))), LEN(VLOOKUP($I98, 'Locale Strings'!$A$1:$AO$1719, MATCH(L$1, 'Locale Strings'!$1:$1, 0), FALSE)) = 0, TRUE), _xlfn.CONCAT("(", L$1, ") ", $J98), VLOOKUP($I98, 'Locale Strings'!$A$1:$AO$1719, MATCH(L$1, 'Locale Strings'!$1:$1, 0), FALSE))</f>
        <v>(en-US) Your account has been locked. Contact your support person to unlock it, then try again.</v>
      </c>
      <c r="M98" s="7"/>
    </row>
    <row r="99" spans="1:13" ht="15.6" x14ac:dyDescent="0.3">
      <c r="A99" t="s">
        <v>18</v>
      </c>
      <c r="B99" s="7" t="s">
        <v>12</v>
      </c>
      <c r="C99" t="s">
        <v>16</v>
      </c>
      <c r="D99" t="s">
        <v>241</v>
      </c>
      <c r="E99" t="s">
        <v>58</v>
      </c>
      <c r="F99" s="7"/>
      <c r="G99" s="7"/>
      <c r="H99" s="7"/>
      <c r="I99" t="s">
        <v>209</v>
      </c>
      <c r="J99" t="str">
        <f>VLOOKUP($I99, 'Locale Strings'!$A$2:$D$296, 4, FALSE)</f>
        <v>This information is required.</v>
      </c>
      <c r="K99" t="str">
        <f>IF(IF(NOT(ISNA(MATCH(K$1, 'Locale Strings'!$1:$1, 0))), LEN(VLOOKUP($I99, 'Locale Strings'!$A$1:$AO$1719, MATCH(K$1, 'Locale Strings'!$1:$1, 0), FALSE)) = 0, TRUE), _xlfn.CONCAT("(", K$1, ") ", $J99), VLOOKUP($I99, 'Locale Strings'!$A$1:$AO$1719, MATCH(K$1, 'Locale Strings'!$1:$1, 0), FALSE))</f>
        <v>(es) This information is required.</v>
      </c>
      <c r="L99" t="str">
        <f>IF(IF(NOT(ISNA(MATCH(L$1, 'Locale Strings'!$1:$1, 0))), LEN(VLOOKUP($I99, 'Locale Strings'!$A$1:$AO$1719, MATCH(L$1, 'Locale Strings'!$1:$1, 0), FALSE)) = 0, TRUE), _xlfn.CONCAT("(", L$1, ") ", $J99), VLOOKUP($I99, 'Locale Strings'!$A$1:$AO$1719, MATCH(L$1, 'Locale Strings'!$1:$1, 0), FALSE))</f>
        <v>(en-US) This information is required.</v>
      </c>
      <c r="M99" s="7"/>
    </row>
    <row r="100" spans="1:13" ht="15.6" x14ac:dyDescent="0.3">
      <c r="A100" t="s">
        <v>18</v>
      </c>
      <c r="B100" s="7" t="s">
        <v>12</v>
      </c>
      <c r="C100" t="s">
        <v>16</v>
      </c>
      <c r="D100" t="s">
        <v>241</v>
      </c>
      <c r="E100" t="s">
        <v>59</v>
      </c>
      <c r="F100" s="7"/>
      <c r="G100" s="7"/>
      <c r="H100" s="7"/>
      <c r="I100" t="s">
        <v>60</v>
      </c>
      <c r="J100" t="str">
        <f>VLOOKUP($I100, 'Locale Strings'!$A$2:$D$296, 4, FALSE)</f>
        <v>Change e-mail</v>
      </c>
      <c r="K100" t="str">
        <f>IF(IF(NOT(ISNA(MATCH(K$1, 'Locale Strings'!$1:$1, 0))), LEN(VLOOKUP($I100, 'Locale Strings'!$A$1:$AO$1719, MATCH(K$1, 'Locale Strings'!$1:$1, 0), FALSE)) = 0, TRUE), _xlfn.CONCAT("(", K$1, ") ", $J100), VLOOKUP($I100, 'Locale Strings'!$A$1:$AO$1719, MATCH(K$1, 'Locale Strings'!$1:$1, 0), FALSE))</f>
        <v>(es) Change e-mail</v>
      </c>
      <c r="L100" t="str">
        <f>IF(IF(NOT(ISNA(MATCH(L$1, 'Locale Strings'!$1:$1, 0))), LEN(VLOOKUP($I100, 'Locale Strings'!$A$1:$AO$1719, MATCH(L$1, 'Locale Strings'!$1:$1, 0), FALSE)) = 0, TRUE), _xlfn.CONCAT("(", L$1, ") ", $J100), VLOOKUP($I100, 'Locale Strings'!$A$1:$AO$1719, MATCH(L$1, 'Locale Strings'!$1:$1, 0), FALSE))</f>
        <v>(en-US) Change e-mail</v>
      </c>
      <c r="M100" s="7"/>
    </row>
    <row r="101" spans="1:13" ht="15.6" x14ac:dyDescent="0.3">
      <c r="A101" t="s">
        <v>18</v>
      </c>
      <c r="B101" s="7" t="s">
        <v>12</v>
      </c>
      <c r="C101" t="s">
        <v>16</v>
      </c>
      <c r="D101" t="s">
        <v>241</v>
      </c>
      <c r="E101" t="s">
        <v>61</v>
      </c>
      <c r="F101" s="7"/>
      <c r="G101" s="7"/>
      <c r="H101" s="7"/>
      <c r="I101" t="s">
        <v>200</v>
      </c>
      <c r="J101" t="str">
        <f>VLOOKUP($I101, 'Locale Strings'!$A$2:$D$296, 4, FALSE)</f>
        <v>Send new code</v>
      </c>
      <c r="K101" t="str">
        <f>IF(IF(NOT(ISNA(MATCH(K$1, 'Locale Strings'!$1:$1, 0))), LEN(VLOOKUP($I101, 'Locale Strings'!$A$1:$AO$1719, MATCH(K$1, 'Locale Strings'!$1:$1, 0), FALSE)) = 0, TRUE), _xlfn.CONCAT("(", K$1, ") ", $J101), VLOOKUP($I101, 'Locale Strings'!$A$1:$AO$1719, MATCH(K$1, 'Locale Strings'!$1:$1, 0), FALSE))</f>
        <v>(es) Send new code</v>
      </c>
      <c r="L101" t="str">
        <f>IF(IF(NOT(ISNA(MATCH(L$1, 'Locale Strings'!$1:$1, 0))), LEN(VLOOKUP($I101, 'Locale Strings'!$A$1:$AO$1719, MATCH(L$1, 'Locale Strings'!$1:$1, 0), FALSE)) = 0, TRUE), _xlfn.CONCAT("(", L$1, ") ", $J101), VLOOKUP($I101, 'Locale Strings'!$A$1:$AO$1719, MATCH(L$1, 'Locale Strings'!$1:$1, 0), FALSE))</f>
        <v>(en-US) Send new code</v>
      </c>
      <c r="M101" s="7"/>
    </row>
    <row r="102" spans="1:13" ht="15.6" x14ac:dyDescent="0.3">
      <c r="A102" t="s">
        <v>18</v>
      </c>
      <c r="B102" s="7" t="s">
        <v>12</v>
      </c>
      <c r="C102" t="s">
        <v>16</v>
      </c>
      <c r="D102" t="s">
        <v>241</v>
      </c>
      <c r="E102" t="s">
        <v>62</v>
      </c>
      <c r="F102" s="7"/>
      <c r="G102" s="7"/>
      <c r="H102" s="7"/>
      <c r="I102" t="s">
        <v>201</v>
      </c>
      <c r="J102" t="str">
        <f>VLOOKUP($I102, 'Locale Strings'!$A$2:$D$296, 4, FALSE)</f>
        <v>Send verification code</v>
      </c>
      <c r="K102" t="str">
        <f>IF(IF(NOT(ISNA(MATCH(K$1, 'Locale Strings'!$1:$1, 0))), LEN(VLOOKUP($I102, 'Locale Strings'!$A$1:$AO$1719, MATCH(K$1, 'Locale Strings'!$1:$1, 0), FALSE)) = 0, TRUE), _xlfn.CONCAT("(", K$1, ") ", $J102), VLOOKUP($I102, 'Locale Strings'!$A$1:$AO$1719, MATCH(K$1, 'Locale Strings'!$1:$1, 0), FALSE))</f>
        <v>(es) Send verification code</v>
      </c>
      <c r="L102" t="str">
        <f>IF(IF(NOT(ISNA(MATCH(L$1, 'Locale Strings'!$1:$1, 0))), LEN(VLOOKUP($I102, 'Locale Strings'!$A$1:$AO$1719, MATCH(L$1, 'Locale Strings'!$1:$1, 0), FALSE)) = 0, TRUE), _xlfn.CONCAT("(", L$1, ") ", $J102), VLOOKUP($I102, 'Locale Strings'!$A$1:$AO$1719, MATCH(L$1, 'Locale Strings'!$1:$1, 0), FALSE))</f>
        <v>(en-US) Send verification code</v>
      </c>
      <c r="M102" s="7"/>
    </row>
    <row r="103" spans="1:13" ht="15.6" x14ac:dyDescent="0.3">
      <c r="A103" t="s">
        <v>18</v>
      </c>
      <c r="B103" s="7" t="s">
        <v>12</v>
      </c>
      <c r="C103" t="s">
        <v>16</v>
      </c>
      <c r="D103" t="s">
        <v>241</v>
      </c>
      <c r="E103" t="s">
        <v>63</v>
      </c>
      <c r="F103" s="7"/>
      <c r="G103" s="7"/>
      <c r="H103" s="7"/>
      <c r="I103" t="s">
        <v>212</v>
      </c>
      <c r="J103" t="str">
        <f>VLOOKUP($I103, 'Locale Strings'!$A$2:$D$296, 4, FALSE)</f>
        <v>Verify code</v>
      </c>
      <c r="K103" t="str">
        <f>IF(IF(NOT(ISNA(MATCH(K$1, 'Locale Strings'!$1:$1, 0))), LEN(VLOOKUP($I103, 'Locale Strings'!$A$1:$AO$1719, MATCH(K$1, 'Locale Strings'!$1:$1, 0), FALSE)) = 0, TRUE), _xlfn.CONCAT("(", K$1, ") ", $J103), VLOOKUP($I103, 'Locale Strings'!$A$1:$AO$1719, MATCH(K$1, 'Locale Strings'!$1:$1, 0), FALSE))</f>
        <v>(es) Verify code</v>
      </c>
      <c r="L103" t="str">
        <f>IF(IF(NOT(ISNA(MATCH(L$1, 'Locale Strings'!$1:$1, 0))), LEN(VLOOKUP($I103, 'Locale Strings'!$A$1:$AO$1719, MATCH(L$1, 'Locale Strings'!$1:$1, 0), FALSE)) = 0, TRUE), _xlfn.CONCAT("(", L$1, ") ", $J103), VLOOKUP($I103, 'Locale Strings'!$A$1:$AO$1719, MATCH(L$1, 'Locale Strings'!$1:$1, 0), FALSE))</f>
        <v>(en-US) Verify code</v>
      </c>
      <c r="M103" s="7"/>
    </row>
    <row r="104" spans="1:13" ht="15.6" x14ac:dyDescent="0.3">
      <c r="A104" t="s">
        <v>18</v>
      </c>
      <c r="B104" s="7" t="s">
        <v>12</v>
      </c>
      <c r="C104" t="s">
        <v>16</v>
      </c>
      <c r="D104" t="s">
        <v>241</v>
      </c>
      <c r="E104" t="s">
        <v>64</v>
      </c>
      <c r="F104" s="7"/>
      <c r="G104" s="7"/>
      <c r="H104" s="7"/>
      <c r="I104" t="s">
        <v>203</v>
      </c>
      <c r="J104" t="str">
        <f>VLOOKUP($I104, 'Locale Strings'!$A$2:$D$296, 4, FALSE)</f>
        <v>That code is expired. Please request a new code.</v>
      </c>
      <c r="K104" t="str">
        <f>IF(IF(NOT(ISNA(MATCH(K$1, 'Locale Strings'!$1:$1, 0))), LEN(VLOOKUP($I104, 'Locale Strings'!$A$1:$AO$1719, MATCH(K$1, 'Locale Strings'!$1:$1, 0), FALSE)) = 0, TRUE), _xlfn.CONCAT("(", K$1, ") ", $J104), VLOOKUP($I104, 'Locale Strings'!$A$1:$AO$1719, MATCH(K$1, 'Locale Strings'!$1:$1, 0), FALSE))</f>
        <v>(es) That code is expired. Please request a new code.</v>
      </c>
      <c r="L104" t="str">
        <f>IF(IF(NOT(ISNA(MATCH(L$1, 'Locale Strings'!$1:$1, 0))), LEN(VLOOKUP($I104, 'Locale Strings'!$A$1:$AO$1719, MATCH(L$1, 'Locale Strings'!$1:$1, 0), FALSE)) = 0, TRUE), _xlfn.CONCAT("(", L$1, ") ", $J104), VLOOKUP($I104, 'Locale Strings'!$A$1:$AO$1719, MATCH(L$1, 'Locale Strings'!$1:$1, 0), FALSE))</f>
        <v>(en-US) That code is expired. Please request a new code.</v>
      </c>
      <c r="M104" s="7"/>
    </row>
    <row r="105" spans="1:13" ht="15.6" x14ac:dyDescent="0.3">
      <c r="A105" t="s">
        <v>18</v>
      </c>
      <c r="B105" s="7" t="s">
        <v>12</v>
      </c>
      <c r="C105" t="s">
        <v>16</v>
      </c>
      <c r="D105" t="s">
        <v>241</v>
      </c>
      <c r="E105" t="s">
        <v>65</v>
      </c>
      <c r="F105" s="7"/>
      <c r="G105" s="7"/>
      <c r="H105" s="7"/>
      <c r="I105" t="s">
        <v>221</v>
      </c>
      <c r="J105" t="str">
        <f>VLOOKUP($I105, 'Locale Strings'!$A$2:$D$296, 4, FALSE)</f>
        <v>You've made too many incorrect attempts. Please try again later.</v>
      </c>
      <c r="K105" t="str">
        <f>IF(IF(NOT(ISNA(MATCH(K$1, 'Locale Strings'!$1:$1, 0))), LEN(VLOOKUP($I105, 'Locale Strings'!$A$1:$AO$1719, MATCH(K$1, 'Locale Strings'!$1:$1, 0), FALSE)) = 0, TRUE), _xlfn.CONCAT("(", K$1, ") ", $J105), VLOOKUP($I105, 'Locale Strings'!$A$1:$AO$1719, MATCH(K$1, 'Locale Strings'!$1:$1, 0), FALSE))</f>
        <v>(es) You've made too many incorrect attempts. Please try again later.</v>
      </c>
      <c r="L105" t="str">
        <f>IF(IF(NOT(ISNA(MATCH(L$1, 'Locale Strings'!$1:$1, 0))), LEN(VLOOKUP($I105, 'Locale Strings'!$A$1:$AO$1719, MATCH(L$1, 'Locale Strings'!$1:$1, 0), FALSE)) = 0, TRUE), _xlfn.CONCAT("(", L$1, ") ", $J105), VLOOKUP($I105, 'Locale Strings'!$A$1:$AO$1719, MATCH(L$1, 'Locale Strings'!$1:$1, 0), FALSE))</f>
        <v>(en-US) You've made too many incorrect attempts. Please try again later.</v>
      </c>
      <c r="M105" s="7"/>
    </row>
    <row r="106" spans="1:13" ht="15.6" x14ac:dyDescent="0.3">
      <c r="A106" t="s">
        <v>18</v>
      </c>
      <c r="B106" s="7" t="s">
        <v>12</v>
      </c>
      <c r="C106" t="s">
        <v>16</v>
      </c>
      <c r="D106" t="s">
        <v>241</v>
      </c>
      <c r="E106" t="s">
        <v>66</v>
      </c>
      <c r="F106" s="7"/>
      <c r="G106" s="7"/>
      <c r="H106" s="7"/>
      <c r="I106" t="s">
        <v>204</v>
      </c>
      <c r="J106" t="str">
        <f>VLOOKUP($I106, 'Locale Strings'!$A$2:$D$296, 4, FALSE)</f>
        <v>That code is incorrect. Please try again.</v>
      </c>
      <c r="K106" t="str">
        <f>IF(IF(NOT(ISNA(MATCH(K$1, 'Locale Strings'!$1:$1, 0))), LEN(VLOOKUP($I106, 'Locale Strings'!$A$1:$AO$1719, MATCH(K$1, 'Locale Strings'!$1:$1, 0), FALSE)) = 0, TRUE), _xlfn.CONCAT("(", K$1, ") ", $J106), VLOOKUP($I106, 'Locale Strings'!$A$1:$AO$1719, MATCH(K$1, 'Locale Strings'!$1:$1, 0), FALSE))</f>
        <v>(es) That code is incorrect. Please try again.</v>
      </c>
      <c r="L106" t="str">
        <f>IF(IF(NOT(ISNA(MATCH(L$1, 'Locale Strings'!$1:$1, 0))), LEN(VLOOKUP($I106, 'Locale Strings'!$A$1:$AO$1719, MATCH(L$1, 'Locale Strings'!$1:$1, 0), FALSE)) = 0, TRUE), _xlfn.CONCAT("(", L$1, ") ", $J106), VLOOKUP($I106, 'Locale Strings'!$A$1:$AO$1719, MATCH(L$1, 'Locale Strings'!$1:$1, 0), FALSE))</f>
        <v>(en-US) That code is incorrect. Please try again.</v>
      </c>
      <c r="M106" s="7"/>
    </row>
    <row r="107" spans="1:13" ht="15.6" x14ac:dyDescent="0.3">
      <c r="A107" t="s">
        <v>18</v>
      </c>
      <c r="B107" s="7" t="s">
        <v>12</v>
      </c>
      <c r="C107" t="s">
        <v>16</v>
      </c>
      <c r="D107" t="s">
        <v>241</v>
      </c>
      <c r="E107" t="s">
        <v>67</v>
      </c>
      <c r="F107" s="7"/>
      <c r="G107" s="7"/>
      <c r="H107" s="7"/>
      <c r="I107" t="s">
        <v>214</v>
      </c>
      <c r="J107" t="str">
        <f>VLOOKUP($I107, 'Locale Strings'!$A$2:$D$296, 4, FALSE)</f>
        <v>We are having trouble verifying your email address. Please enter a valid email address and try again.</v>
      </c>
      <c r="K107" t="str">
        <f>IF(IF(NOT(ISNA(MATCH(K$1, 'Locale Strings'!$1:$1, 0))), LEN(VLOOKUP($I107, 'Locale Strings'!$A$1:$AO$1719, MATCH(K$1, 'Locale Strings'!$1:$1, 0), FALSE)) = 0, TRUE), _xlfn.CONCAT("(", K$1, ") ", $J107), VLOOKUP($I107, 'Locale Strings'!$A$1:$AO$1719, MATCH(K$1, 'Locale Strings'!$1:$1, 0), FALSE))</f>
        <v>(es) We are having trouble verifying your email address. Please enter a valid email address and try again.</v>
      </c>
      <c r="L107" t="str">
        <f>IF(IF(NOT(ISNA(MATCH(L$1, 'Locale Strings'!$1:$1, 0))), LEN(VLOOKUP($I107, 'Locale Strings'!$A$1:$AO$1719, MATCH(L$1, 'Locale Strings'!$1:$1, 0), FALSE)) = 0, TRUE), _xlfn.CONCAT("(", L$1, ") ", $J107), VLOOKUP($I107, 'Locale Strings'!$A$1:$AO$1719, MATCH(L$1, 'Locale Strings'!$1:$1, 0), FALSE))</f>
        <v>(en-US) We are having trouble verifying your email address. Please enter a valid email address and try again.</v>
      </c>
      <c r="M107" s="7"/>
    </row>
    <row r="108" spans="1:13" ht="15.6" x14ac:dyDescent="0.3">
      <c r="A108" t="s">
        <v>18</v>
      </c>
      <c r="B108" s="7" t="s">
        <v>12</v>
      </c>
      <c r="C108" t="s">
        <v>16</v>
      </c>
      <c r="D108" t="s">
        <v>241</v>
      </c>
      <c r="E108" t="s">
        <v>68</v>
      </c>
      <c r="F108" s="7"/>
      <c r="G108" s="7"/>
      <c r="H108" s="7"/>
      <c r="I108" t="s">
        <v>208</v>
      </c>
      <c r="J108" t="str">
        <f>VLOOKUP($I108, 'Locale Strings'!$A$2:$D$296, 4, FALSE)</f>
        <v>There have been too many requests to verify this email address. Please wait a while, then try again.</v>
      </c>
      <c r="K108" t="str">
        <f>IF(IF(NOT(ISNA(MATCH(K$1, 'Locale Strings'!$1:$1, 0))), LEN(VLOOKUP($I108, 'Locale Strings'!$A$1:$AO$1719, MATCH(K$1, 'Locale Strings'!$1:$1, 0), FALSE)) = 0, TRUE), _xlfn.CONCAT("(", K$1, ") ", $J108), VLOOKUP($I108, 'Locale Strings'!$A$1:$AO$1719, MATCH(K$1, 'Locale Strings'!$1:$1, 0), FALSE))</f>
        <v>(es) There have been too many requests to verify this email address. Please wait a while, then try again.</v>
      </c>
      <c r="L108" t="str">
        <f>IF(IF(NOT(ISNA(MATCH(L$1, 'Locale Strings'!$1:$1, 0))), LEN(VLOOKUP($I108, 'Locale Strings'!$A$1:$AO$1719, MATCH(L$1, 'Locale Strings'!$1:$1, 0), FALSE)) = 0, TRUE), _xlfn.CONCAT("(", L$1, ") ", $J108), VLOOKUP($I108, 'Locale Strings'!$A$1:$AO$1719, MATCH(L$1, 'Locale Strings'!$1:$1, 0), FALSE))</f>
        <v>(en-US) There have been too many requests to verify this email address. Please wait a while, then try again.</v>
      </c>
      <c r="M108" s="7"/>
    </row>
    <row r="109" spans="1:13" ht="15.6" x14ac:dyDescent="0.3">
      <c r="A109" t="s">
        <v>18</v>
      </c>
      <c r="B109" s="7" t="s">
        <v>12</v>
      </c>
      <c r="C109" t="s">
        <v>16</v>
      </c>
      <c r="D109" t="s">
        <v>241</v>
      </c>
      <c r="E109" t="s">
        <v>69</v>
      </c>
      <c r="F109" s="7"/>
      <c r="G109" s="7"/>
      <c r="H109" s="7"/>
      <c r="I109" t="s">
        <v>211</v>
      </c>
      <c r="J109" t="str">
        <f>VLOOKUP($I109, 'Locale Strings'!$A$2:$D$296, 4, FALSE)</f>
        <v>Verification code has been sent to your inbox. Please copy it to the input box below.</v>
      </c>
      <c r="K109" t="str">
        <f>IF(IF(NOT(ISNA(MATCH(K$1, 'Locale Strings'!$1:$1, 0))), LEN(VLOOKUP($I109, 'Locale Strings'!$A$1:$AO$1719, MATCH(K$1, 'Locale Strings'!$1:$1, 0), FALSE)) = 0, TRUE), _xlfn.CONCAT("(", K$1, ") ", $J109), VLOOKUP($I109, 'Locale Strings'!$A$1:$AO$1719, MATCH(K$1, 'Locale Strings'!$1:$1, 0), FALSE))</f>
        <v>(es) Verification code has been sent to your inbox. Please copy it to the input box below.</v>
      </c>
      <c r="L109" t="str">
        <f>IF(IF(NOT(ISNA(MATCH(L$1, 'Locale Strings'!$1:$1, 0))), LEN(VLOOKUP($I109, 'Locale Strings'!$A$1:$AO$1719, MATCH(L$1, 'Locale Strings'!$1:$1, 0), FALSE)) = 0, TRUE), _xlfn.CONCAT("(", L$1, ") ", $J109), VLOOKUP($I109, 'Locale Strings'!$A$1:$AO$1719, MATCH(L$1, 'Locale Strings'!$1:$1, 0), FALSE))</f>
        <v>(en-US) Verification code has been sent to your inbox. Please copy it to the input box below.</v>
      </c>
      <c r="M109" s="7"/>
    </row>
    <row r="110" spans="1:13" ht="15.6" x14ac:dyDescent="0.3">
      <c r="A110" t="s">
        <v>18</v>
      </c>
      <c r="B110" s="7" t="s">
        <v>12</v>
      </c>
      <c r="C110" t="s">
        <v>16</v>
      </c>
      <c r="D110" t="s">
        <v>241</v>
      </c>
      <c r="E110" t="s">
        <v>70</v>
      </c>
      <c r="F110" s="7"/>
      <c r="G110" s="7"/>
      <c r="H110" s="7"/>
      <c r="I110" t="s">
        <v>71</v>
      </c>
      <c r="J110" t="str">
        <f>VLOOKUP($I110, 'Locale Strings'!$A$2:$D$296, 4, FALSE)</f>
        <v>Verification code</v>
      </c>
      <c r="K110" t="str">
        <f>IF(IF(NOT(ISNA(MATCH(K$1, 'Locale Strings'!$1:$1, 0))), LEN(VLOOKUP($I110, 'Locale Strings'!$A$1:$AO$1719, MATCH(K$1, 'Locale Strings'!$1:$1, 0), FALSE)) = 0, TRUE), _xlfn.CONCAT("(", K$1, ") ", $J110), VLOOKUP($I110, 'Locale Strings'!$A$1:$AO$1719, MATCH(K$1, 'Locale Strings'!$1:$1, 0), FALSE))</f>
        <v>(es) Verification code</v>
      </c>
      <c r="L110" t="str">
        <f>IF(IF(NOT(ISNA(MATCH(L$1, 'Locale Strings'!$1:$1, 0))), LEN(VLOOKUP($I110, 'Locale Strings'!$A$1:$AO$1719, MATCH(L$1, 'Locale Strings'!$1:$1, 0), FALSE)) = 0, TRUE), _xlfn.CONCAT("(", L$1, ") ", $J110), VLOOKUP($I110, 'Locale Strings'!$A$1:$AO$1719, MATCH(L$1, 'Locale Strings'!$1:$1, 0), FALSE))</f>
        <v>(en-US) Verification code</v>
      </c>
      <c r="M110" s="7"/>
    </row>
    <row r="111" spans="1:13" ht="15.6" x14ac:dyDescent="0.3">
      <c r="A111" t="s">
        <v>18</v>
      </c>
      <c r="B111" s="7" t="s">
        <v>12</v>
      </c>
      <c r="C111" t="s">
        <v>16</v>
      </c>
      <c r="D111" t="s">
        <v>241</v>
      </c>
      <c r="E111" t="s">
        <v>72</v>
      </c>
      <c r="F111" s="7"/>
      <c r="G111" s="7"/>
      <c r="H111" s="7"/>
      <c r="I111" t="s">
        <v>73</v>
      </c>
      <c r="J111" t="str">
        <f>VLOOKUP($I111, 'Locale Strings'!$A$2:$D$296, 4, FALSE)</f>
        <v>Verification is necessary. Please click Send button.</v>
      </c>
      <c r="K111" t="str">
        <f>IF(IF(NOT(ISNA(MATCH(K$1, 'Locale Strings'!$1:$1, 0))), LEN(VLOOKUP($I111, 'Locale Strings'!$A$1:$AO$1719, MATCH(K$1, 'Locale Strings'!$1:$1, 0), FALSE)) = 0, TRUE), _xlfn.CONCAT("(", K$1, ") ", $J111), VLOOKUP($I111, 'Locale Strings'!$A$1:$AO$1719, MATCH(K$1, 'Locale Strings'!$1:$1, 0), FALSE))</f>
        <v>(es) Verification is necessary. Please click Send button.</v>
      </c>
      <c r="L111" t="str">
        <f>IF(IF(NOT(ISNA(MATCH(L$1, 'Locale Strings'!$1:$1, 0))), LEN(VLOOKUP($I111, 'Locale Strings'!$A$1:$AO$1719, MATCH(L$1, 'Locale Strings'!$1:$1, 0), FALSE)) = 0, TRUE), _xlfn.CONCAT("(", L$1, ") ", $J111), VLOOKUP($I111, 'Locale Strings'!$A$1:$AO$1719, MATCH(L$1, 'Locale Strings'!$1:$1, 0), FALSE))</f>
        <v>(en-US) Verification is necessary. Please click Send button.</v>
      </c>
      <c r="M111" s="7"/>
    </row>
    <row r="112" spans="1:13" ht="15.6" x14ac:dyDescent="0.3">
      <c r="A112" t="s">
        <v>18</v>
      </c>
      <c r="B112" s="7" t="s">
        <v>12</v>
      </c>
      <c r="C112" t="s">
        <v>16</v>
      </c>
      <c r="D112" t="s">
        <v>241</v>
      </c>
      <c r="E112" t="s">
        <v>74</v>
      </c>
      <c r="F112" s="7"/>
      <c r="G112" s="7"/>
      <c r="H112" s="7"/>
      <c r="I112" t="s">
        <v>75</v>
      </c>
      <c r="J112" t="str">
        <f>VLOOKUP($I112, 'Locale Strings'!$A$2:$D$296, 4, FALSE)</f>
        <v>E-mail address verified. You can now continue.</v>
      </c>
      <c r="K112" t="str">
        <f>IF(IF(NOT(ISNA(MATCH(K$1, 'Locale Strings'!$1:$1, 0))), LEN(VLOOKUP($I112, 'Locale Strings'!$A$1:$AO$1719, MATCH(K$1, 'Locale Strings'!$1:$1, 0), FALSE)) = 0, TRUE), _xlfn.CONCAT("(", K$1, ") ", $J112), VLOOKUP($I112, 'Locale Strings'!$A$1:$AO$1719, MATCH(K$1, 'Locale Strings'!$1:$1, 0), FALSE))</f>
        <v>(es) E-mail address verified. You can now continue.</v>
      </c>
      <c r="L112" t="str">
        <f>IF(IF(NOT(ISNA(MATCH(L$1, 'Locale Strings'!$1:$1, 0))), LEN(VLOOKUP($I112, 'Locale Strings'!$A$1:$AO$1719, MATCH(L$1, 'Locale Strings'!$1:$1, 0), FALSE)) = 0, TRUE), _xlfn.CONCAT("(", L$1, ") ", $J112), VLOOKUP($I112, 'Locale Strings'!$A$1:$AO$1719, MATCH(L$1, 'Locale Strings'!$1:$1, 0), FALSE))</f>
        <v>(en-US) E-mail address verified. You can now continue.</v>
      </c>
      <c r="M112" s="7"/>
    </row>
    <row r="113" spans="1:13" ht="15.6" x14ac:dyDescent="0.3">
      <c r="A113" t="s">
        <v>18</v>
      </c>
      <c r="B113" s="7" t="s">
        <v>12</v>
      </c>
      <c r="C113" t="s">
        <v>33</v>
      </c>
      <c r="D113" t="s">
        <v>241</v>
      </c>
      <c r="E113" t="s">
        <v>34</v>
      </c>
      <c r="F113" s="7"/>
      <c r="G113" s="7"/>
      <c r="H113" s="7"/>
      <c r="I113" t="s">
        <v>207</v>
      </c>
      <c r="J113" t="str">
        <f>VLOOKUP($I113, 'Locale Strings'!$A$2:$D$296, 4, FALSE)</f>
        <v>There are too many requests at this moment. Please wait for some time and try again.</v>
      </c>
      <c r="K113" t="str">
        <f>IF(IF(NOT(ISNA(MATCH(K$1, 'Locale Strings'!$1:$1, 0))), LEN(VLOOKUP($I113, 'Locale Strings'!$A$1:$AO$1719, MATCH(K$1, 'Locale Strings'!$1:$1, 0), FALSE)) = 0, TRUE), _xlfn.CONCAT("(", K$1, ") ", $J113), VLOOKUP($I113, 'Locale Strings'!$A$1:$AO$1719, MATCH(K$1, 'Locale Strings'!$1:$1, 0), FALSE))</f>
        <v>(es) There are too many requests at this moment. Please wait for some time and try again.</v>
      </c>
      <c r="L113" t="str">
        <f>IF(IF(NOT(ISNA(MATCH(L$1, 'Locale Strings'!$1:$1, 0))), LEN(VLOOKUP($I113, 'Locale Strings'!$A$1:$AO$1719, MATCH(L$1, 'Locale Strings'!$1:$1, 0), FALSE)) = 0, TRUE), _xlfn.CONCAT("(", L$1, ") ", $J113), VLOOKUP($I113, 'Locale Strings'!$A$1:$AO$1719, MATCH(L$1, 'Locale Strings'!$1:$1, 0), FALSE))</f>
        <v>(en-US) There are too many requests at this moment. Please wait for some time and try again.</v>
      </c>
      <c r="M113" s="7"/>
    </row>
    <row r="114" spans="1:13" ht="15.6" x14ac:dyDescent="0.3">
      <c r="A114" t="s">
        <v>18</v>
      </c>
      <c r="B114" s="7" t="s">
        <v>12</v>
      </c>
      <c r="C114" t="s">
        <v>33</v>
      </c>
      <c r="D114" t="s">
        <v>241</v>
      </c>
      <c r="E114" t="s">
        <v>35</v>
      </c>
      <c r="F114" s="7"/>
      <c r="G114" s="7"/>
      <c r="H114" s="7"/>
      <c r="I114" t="s">
        <v>36</v>
      </c>
      <c r="J114" t="str">
        <f>VLOOKUP($I114, 'Locale Strings'!$A$2:$D$296, 4, FALSE)</f>
        <v>Claim not verified: {0}</v>
      </c>
      <c r="K114" t="str">
        <f>IF(IF(NOT(ISNA(MATCH(K$1, 'Locale Strings'!$1:$1, 0))), LEN(VLOOKUP($I114, 'Locale Strings'!$A$1:$AO$1719, MATCH(K$1, 'Locale Strings'!$1:$1, 0), FALSE)) = 0, TRUE), _xlfn.CONCAT("(", K$1, ") ", $J114), VLOOKUP($I114, 'Locale Strings'!$A$1:$AO$1719, MATCH(K$1, 'Locale Strings'!$1:$1, 0), FALSE))</f>
        <v>(es) Claim not verified: {0}</v>
      </c>
      <c r="L114" t="str">
        <f>IF(IF(NOT(ISNA(MATCH(L$1, 'Locale Strings'!$1:$1, 0))), LEN(VLOOKUP($I114, 'Locale Strings'!$A$1:$AO$1719, MATCH(L$1, 'Locale Strings'!$1:$1, 0), FALSE)) = 0, TRUE), _xlfn.CONCAT("(", L$1, ") ", $J114), VLOOKUP($I114, 'Locale Strings'!$A$1:$AO$1719, MATCH(L$1, 'Locale Strings'!$1:$1, 0), FALSE))</f>
        <v>(en-US) Claim not verified: {0}</v>
      </c>
      <c r="M114" s="7"/>
    </row>
    <row r="115" spans="1:13" ht="15.6" x14ac:dyDescent="0.3">
      <c r="A115" t="s">
        <v>18</v>
      </c>
      <c r="B115" s="7" t="s">
        <v>12</v>
      </c>
      <c r="C115" t="s">
        <v>33</v>
      </c>
      <c r="D115" t="s">
        <v>241</v>
      </c>
      <c r="E115" t="s">
        <v>37</v>
      </c>
      <c r="F115" s="7"/>
      <c r="G115" s="7"/>
      <c r="H115" s="7"/>
      <c r="I115" t="s">
        <v>38</v>
      </c>
      <c r="J115" t="str">
        <f>VLOOKUP($I115, 'Locale Strings'!$A$2:$D$296, 4, FALSE)</f>
        <v>A user with the specified ID already exists. Please choose a different one.</v>
      </c>
      <c r="K115" t="str">
        <f>IF(IF(NOT(ISNA(MATCH(K$1, 'Locale Strings'!$1:$1, 0))), LEN(VLOOKUP($I115, 'Locale Strings'!$A$1:$AO$1719, MATCH(K$1, 'Locale Strings'!$1:$1, 0), FALSE)) = 0, TRUE), _xlfn.CONCAT("(", K$1, ") ", $J115), VLOOKUP($I115, 'Locale Strings'!$A$1:$AO$1719, MATCH(K$1, 'Locale Strings'!$1:$1, 0), FALSE))</f>
        <v>(es) A user with the specified ID already exists. Please choose a different one.</v>
      </c>
      <c r="L115" t="str">
        <f>IF(IF(NOT(ISNA(MATCH(L$1, 'Locale Strings'!$1:$1, 0))), LEN(VLOOKUP($I115, 'Locale Strings'!$A$1:$AO$1719, MATCH(L$1, 'Locale Strings'!$1:$1, 0), FALSE)) = 0, TRUE), _xlfn.CONCAT("(", L$1, ") ", $J115), VLOOKUP($I115, 'Locale Strings'!$A$1:$AO$1719, MATCH(L$1, 'Locale Strings'!$1:$1, 0), FALSE))</f>
        <v>(en-US) A user with the specified ID already exists. Please choose a different one.</v>
      </c>
      <c r="M115" s="7"/>
    </row>
    <row r="116" spans="1:13" ht="15.6" x14ac:dyDescent="0.3">
      <c r="A116" t="s">
        <v>18</v>
      </c>
      <c r="B116" s="7" t="s">
        <v>12</v>
      </c>
      <c r="C116" t="s">
        <v>33</v>
      </c>
      <c r="D116" t="s">
        <v>241</v>
      </c>
      <c r="E116" t="s">
        <v>42</v>
      </c>
      <c r="F116" s="7"/>
      <c r="G116" s="7"/>
      <c r="H116" s="7"/>
      <c r="I116" t="s">
        <v>43</v>
      </c>
      <c r="J116" t="str">
        <f>VLOOKUP($I116, 'Locale Strings'!$A$2:$D$296, 4, FALSE)</f>
        <v>Incorrect pattern for: {0}</v>
      </c>
      <c r="K116" t="str">
        <f>IF(IF(NOT(ISNA(MATCH(K$1, 'Locale Strings'!$1:$1, 0))), LEN(VLOOKUP($I116, 'Locale Strings'!$A$1:$AO$1719, MATCH(K$1, 'Locale Strings'!$1:$1, 0), FALSE)) = 0, TRUE), _xlfn.CONCAT("(", K$1, ") ", $J116), VLOOKUP($I116, 'Locale Strings'!$A$1:$AO$1719, MATCH(K$1, 'Locale Strings'!$1:$1, 0), FALSE))</f>
        <v>(es) Incorrect pattern for: {0}</v>
      </c>
      <c r="L116" t="str">
        <f>IF(IF(NOT(ISNA(MATCH(L$1, 'Locale Strings'!$1:$1, 0))), LEN(VLOOKUP($I116, 'Locale Strings'!$A$1:$AO$1719, MATCH(L$1, 'Locale Strings'!$1:$1, 0), FALSE)) = 0, TRUE), _xlfn.CONCAT("(", L$1, ") ", $J116), VLOOKUP($I116, 'Locale Strings'!$A$1:$AO$1719, MATCH(L$1, 'Locale Strings'!$1:$1, 0), FALSE))</f>
        <v>(en-US) Incorrect pattern for: {0}</v>
      </c>
      <c r="M116" s="7"/>
    </row>
    <row r="117" spans="1:13" ht="15.6" x14ac:dyDescent="0.3">
      <c r="A117" t="s">
        <v>18</v>
      </c>
      <c r="B117" s="7" t="s">
        <v>12</v>
      </c>
      <c r="C117" t="s">
        <v>33</v>
      </c>
      <c r="D117" t="s">
        <v>241</v>
      </c>
      <c r="E117" t="s">
        <v>44</v>
      </c>
      <c r="F117" s="7"/>
      <c r="G117" s="7"/>
      <c r="H117" s="7"/>
      <c r="I117" t="s">
        <v>45</v>
      </c>
      <c r="J117" t="str">
        <f>VLOOKUP($I117, 'Locale Strings'!$A$2:$D$296, 4, FALSE)</f>
        <v>{0} has invalid input.</v>
      </c>
      <c r="K117" t="str">
        <f>IF(IF(NOT(ISNA(MATCH(K$1, 'Locale Strings'!$1:$1, 0))), LEN(VLOOKUP($I117, 'Locale Strings'!$A$1:$AO$1719, MATCH(K$1, 'Locale Strings'!$1:$1, 0), FALSE)) = 0, TRUE), _xlfn.CONCAT("(", K$1, ") ", $J117), VLOOKUP($I117, 'Locale Strings'!$A$1:$AO$1719, MATCH(K$1, 'Locale Strings'!$1:$1, 0), FALSE))</f>
        <v>(es) {0} has invalid input.</v>
      </c>
      <c r="L117" t="str">
        <f>IF(IF(NOT(ISNA(MATCH(L$1, 'Locale Strings'!$1:$1, 0))), LEN(VLOOKUP($I117, 'Locale Strings'!$A$1:$AO$1719, MATCH(L$1, 'Locale Strings'!$1:$1, 0), FALSE)) = 0, TRUE), _xlfn.CONCAT("(", L$1, ") ", $J117), VLOOKUP($I117, 'Locale Strings'!$A$1:$AO$1719, MATCH(L$1, 'Locale Strings'!$1:$1, 0), FALSE))</f>
        <v>(en-US) {0} has invalid input.</v>
      </c>
      <c r="M117" s="7"/>
    </row>
    <row r="118" spans="1:13" ht="15.6" x14ac:dyDescent="0.3">
      <c r="A118" t="s">
        <v>18</v>
      </c>
      <c r="B118" s="7" t="s">
        <v>12</v>
      </c>
      <c r="C118" t="s">
        <v>33</v>
      </c>
      <c r="D118" t="s">
        <v>241</v>
      </c>
      <c r="E118" t="s">
        <v>46</v>
      </c>
      <c r="F118" s="7"/>
      <c r="G118" s="7"/>
      <c r="H118" s="7"/>
      <c r="I118" t="s">
        <v>47</v>
      </c>
      <c r="J118" t="str">
        <f>VLOOKUP($I118, 'Locale Strings'!$A$2:$D$296, 4, FALSE)</f>
        <v>Missing required element: {0}</v>
      </c>
      <c r="K118" t="str">
        <f>IF(IF(NOT(ISNA(MATCH(K$1, 'Locale Strings'!$1:$1, 0))), LEN(VLOOKUP($I118, 'Locale Strings'!$A$1:$AO$1719, MATCH(K$1, 'Locale Strings'!$1:$1, 0), FALSE)) = 0, TRUE), _xlfn.CONCAT("(", K$1, ") ", $J118), VLOOKUP($I118, 'Locale Strings'!$A$1:$AO$1719, MATCH(K$1, 'Locale Strings'!$1:$1, 0), FALSE))</f>
        <v>(es) Missing required element: {0}</v>
      </c>
      <c r="L118" t="str">
        <f>IF(IF(NOT(ISNA(MATCH(L$1, 'Locale Strings'!$1:$1, 0))), LEN(VLOOKUP($I118, 'Locale Strings'!$A$1:$AO$1719, MATCH(L$1, 'Locale Strings'!$1:$1, 0), FALSE)) = 0, TRUE), _xlfn.CONCAT("(", L$1, ") ", $J118), VLOOKUP($I118, 'Locale Strings'!$A$1:$AO$1719, MATCH(L$1, 'Locale Strings'!$1:$1, 0), FALSE))</f>
        <v>(en-US) Missing required element: {0}</v>
      </c>
      <c r="M118" s="7"/>
    </row>
    <row r="119" spans="1:13" ht="15.6" x14ac:dyDescent="0.3">
      <c r="A119" t="s">
        <v>18</v>
      </c>
      <c r="B119" s="7" t="s">
        <v>12</v>
      </c>
      <c r="C119" t="s">
        <v>33</v>
      </c>
      <c r="D119" t="s">
        <v>241</v>
      </c>
      <c r="E119" t="s">
        <v>48</v>
      </c>
      <c r="F119" s="7"/>
      <c r="G119" s="7"/>
      <c r="H119" s="7"/>
      <c r="I119" t="s">
        <v>49</v>
      </c>
      <c r="J119" t="str">
        <f>VLOOKUP($I119, 'Locale Strings'!$A$2:$D$296, 4, FALSE)</f>
        <v>Error in validation by: {0}</v>
      </c>
      <c r="K119" t="str">
        <f>IF(IF(NOT(ISNA(MATCH(K$1, 'Locale Strings'!$1:$1, 0))), LEN(VLOOKUP($I119, 'Locale Strings'!$A$1:$AO$1719, MATCH(K$1, 'Locale Strings'!$1:$1, 0), FALSE)) = 0, TRUE), _xlfn.CONCAT("(", K$1, ") ", $J119), VLOOKUP($I119, 'Locale Strings'!$A$1:$AO$1719, MATCH(K$1, 'Locale Strings'!$1:$1, 0), FALSE))</f>
        <v>(es) Error in validation by: {0}</v>
      </c>
      <c r="L119" t="str">
        <f>IF(IF(NOT(ISNA(MATCH(L$1, 'Locale Strings'!$1:$1, 0))), LEN(VLOOKUP($I119, 'Locale Strings'!$A$1:$AO$1719, MATCH(L$1, 'Locale Strings'!$1:$1, 0), FALSE)) = 0, TRUE), _xlfn.CONCAT("(", L$1, ") ", $J119), VLOOKUP($I119, 'Locale Strings'!$A$1:$AO$1719, MATCH(L$1, 'Locale Strings'!$1:$1, 0), FALSE))</f>
        <v>(en-US) Error in validation by: {0}</v>
      </c>
      <c r="M119" s="7"/>
    </row>
    <row r="120" spans="1:13" ht="15.6" x14ac:dyDescent="0.3">
      <c r="A120" t="s">
        <v>11</v>
      </c>
      <c r="B120" s="7" t="s">
        <v>12</v>
      </c>
      <c r="C120" t="s">
        <v>16</v>
      </c>
      <c r="D120" t="s">
        <v>241</v>
      </c>
      <c r="E120" t="s">
        <v>17</v>
      </c>
      <c r="F120" s="7"/>
      <c r="G120" s="7"/>
      <c r="H120" s="7"/>
      <c r="I120" t="s">
        <v>225</v>
      </c>
      <c r="J120" t="str">
        <f>VLOOKUP($I120, 'Locale Strings'!$A$2:$D$296, 4, FALSE)</f>
        <v>Sign in</v>
      </c>
      <c r="K120" t="str">
        <f>IF(IF(NOT(ISNA(MATCH(K$1, 'Locale Strings'!$1:$1, 0))), LEN(VLOOKUP($I120, 'Locale Strings'!$A$1:$AO$1719, MATCH(K$1, 'Locale Strings'!$1:$1, 0), FALSE)) = 0, TRUE), _xlfn.CONCAT("(", K$1, ") ", $J120), VLOOKUP($I120, 'Locale Strings'!$A$1:$AO$1719, MATCH(K$1, 'Locale Strings'!$1:$1, 0), FALSE))</f>
        <v>(es) Sign in</v>
      </c>
      <c r="L120" t="str">
        <f>IF(IF(NOT(ISNA(MATCH(L$1, 'Locale Strings'!$1:$1, 0))), LEN(VLOOKUP($I120, 'Locale Strings'!$A$1:$AO$1719, MATCH(L$1, 'Locale Strings'!$1:$1, 0), FALSE)) = 0, TRUE), _xlfn.CONCAT("(", L$1, ") ", $J120), VLOOKUP($I120, 'Locale Strings'!$A$1:$AO$1719, MATCH(L$1, 'Locale Strings'!$1:$1, 0), FALSE))</f>
        <v>(en-US) Sign in</v>
      </c>
      <c r="M120" s="7"/>
    </row>
    <row r="121" spans="1:13" ht="15.6" x14ac:dyDescent="0.3">
      <c r="A121" t="s">
        <v>11</v>
      </c>
      <c r="B121" s="7" t="s">
        <v>12</v>
      </c>
      <c r="C121" t="s">
        <v>13</v>
      </c>
      <c r="D121" t="s">
        <v>241</v>
      </c>
      <c r="E121" t="s">
        <v>14</v>
      </c>
      <c r="F121" s="7"/>
      <c r="G121" s="7"/>
      <c r="H121" s="7"/>
      <c r="I121" t="s">
        <v>15</v>
      </c>
      <c r="J121" t="str">
        <f>VLOOKUP($I121, 'Locale Strings'!$A$2:$D$296, 4, FALSE)</f>
        <v>Local Account Signin</v>
      </c>
      <c r="K121" t="str">
        <f>IF(IF(NOT(ISNA(MATCH(K$1, 'Locale Strings'!$1:$1, 0))), LEN(VLOOKUP($I121, 'Locale Strings'!$A$1:$AO$1719, MATCH(K$1, 'Locale Strings'!$1:$1, 0), FALSE)) = 0, TRUE), _xlfn.CONCAT("(", K$1, ") ", $J121), VLOOKUP($I121, 'Locale Strings'!$A$1:$AO$1719, MATCH(K$1, 'Locale Strings'!$1:$1, 0), FALSE))</f>
        <v>(es) Local Account Signin</v>
      </c>
      <c r="L121" t="str">
        <f>IF(IF(NOT(ISNA(MATCH(L$1, 'Locale Strings'!$1:$1, 0))), LEN(VLOOKUP($I121, 'Locale Strings'!$A$1:$AO$1719, MATCH(L$1, 'Locale Strings'!$1:$1, 0), FALSE)) = 0, TRUE), _xlfn.CONCAT("(", L$1, ") ", $J121), VLOOKUP($I121, 'Locale Strings'!$A$1:$AO$1719, MATCH(L$1, 'Locale Strings'!$1:$1, 0), FALSE))</f>
        <v>(en-US) Local Account Signin</v>
      </c>
      <c r="M121" s="7"/>
    </row>
    <row r="122" spans="1:13" ht="15.6" x14ac:dyDescent="0.3">
      <c r="A122" t="s">
        <v>187</v>
      </c>
      <c r="B122" s="7" t="s">
        <v>12</v>
      </c>
      <c r="C122" t="s">
        <v>19</v>
      </c>
      <c r="D122" t="s">
        <v>157</v>
      </c>
      <c r="E122" t="s">
        <v>21</v>
      </c>
      <c r="F122" s="7"/>
      <c r="G122" s="7"/>
      <c r="H122" s="7"/>
      <c r="I122" t="s">
        <v>22</v>
      </c>
      <c r="J122" t="str">
        <f>VLOOKUP($I122, 'Locale Strings'!$A$2:$D$296, 4, FALSE)</f>
        <v>Email Address</v>
      </c>
      <c r="K122" t="str">
        <f>IF(IF(NOT(ISNA(MATCH(K$1, 'Locale Strings'!$1:$1, 0))), LEN(VLOOKUP($I122, 'Locale Strings'!$A$1:$AO$1719, MATCH(K$1, 'Locale Strings'!$1:$1, 0), FALSE)) = 0, TRUE), _xlfn.CONCAT("(", K$1, ") ", $J122), VLOOKUP($I122, 'Locale Strings'!$A$1:$AO$1719, MATCH(K$1, 'Locale Strings'!$1:$1, 0), FALSE))</f>
        <v>(es) Email Address</v>
      </c>
      <c r="L122" t="str">
        <f>IF(IF(NOT(ISNA(MATCH(L$1, 'Locale Strings'!$1:$1, 0))), LEN(VLOOKUP($I122, 'Locale Strings'!$A$1:$AO$1719, MATCH(L$1, 'Locale Strings'!$1:$1, 0), FALSE)) = 0, TRUE), _xlfn.CONCAT("(", L$1, ") ", $J122), VLOOKUP($I122, 'Locale Strings'!$A$1:$AO$1719, MATCH(L$1, 'Locale Strings'!$1:$1, 0), FALSE))</f>
        <v>(en-US) Email Address</v>
      </c>
      <c r="M122" s="7"/>
    </row>
    <row r="123" spans="1:13" ht="15.6" x14ac:dyDescent="0.3">
      <c r="A123" t="s">
        <v>187</v>
      </c>
      <c r="B123" s="7" t="s">
        <v>12</v>
      </c>
      <c r="C123" t="s">
        <v>19</v>
      </c>
      <c r="D123" t="s">
        <v>155</v>
      </c>
      <c r="E123" t="s">
        <v>21</v>
      </c>
      <c r="F123" s="7"/>
      <c r="G123" s="7"/>
      <c r="H123" s="7"/>
      <c r="I123" t="s">
        <v>156</v>
      </c>
      <c r="J123" t="str">
        <f>VLOOKUP($I123, 'Locale Strings'!$A$2:$D$296, 4, FALSE)</f>
        <v>Password</v>
      </c>
      <c r="K123" t="str">
        <f>IF(IF(NOT(ISNA(MATCH(K$1, 'Locale Strings'!$1:$1, 0))), LEN(VLOOKUP($I123, 'Locale Strings'!$A$1:$AO$1719, MATCH(K$1, 'Locale Strings'!$1:$1, 0), FALSE)) = 0, TRUE), _xlfn.CONCAT("(", K$1, ") ", $J123), VLOOKUP($I123, 'Locale Strings'!$A$1:$AO$1719, MATCH(K$1, 'Locale Strings'!$1:$1, 0), FALSE))</f>
        <v>(es) Password</v>
      </c>
      <c r="L123" t="str">
        <f>IF(IF(NOT(ISNA(MATCH(L$1, 'Locale Strings'!$1:$1, 0))), LEN(VLOOKUP($I123, 'Locale Strings'!$A$1:$AO$1719, MATCH(L$1, 'Locale Strings'!$1:$1, 0), FALSE)) = 0, TRUE), _xlfn.CONCAT("(", L$1, ") ", $J123), VLOOKUP($I123, 'Locale Strings'!$A$1:$AO$1719, MATCH(L$1, 'Locale Strings'!$1:$1, 0), FALSE))</f>
        <v>(en-US) Password</v>
      </c>
      <c r="M123" s="7"/>
    </row>
    <row r="124" spans="1:13" ht="15.6" x14ac:dyDescent="0.3">
      <c r="A124" t="s">
        <v>187</v>
      </c>
      <c r="B124" s="7" t="s">
        <v>12</v>
      </c>
      <c r="C124" t="s">
        <v>16</v>
      </c>
      <c r="D124" t="s">
        <v>241</v>
      </c>
      <c r="E124" t="s">
        <v>52</v>
      </c>
      <c r="F124" s="7"/>
      <c r="G124" s="7"/>
      <c r="H124" s="7"/>
      <c r="I124" t="s">
        <v>53</v>
      </c>
      <c r="J124" t="str">
        <f>VLOOKUP($I124, 'Locale Strings'!$A$2:$D$296, 4, FALSE)</f>
        <v>Continue</v>
      </c>
      <c r="K124" t="str">
        <f>IF(IF(NOT(ISNA(MATCH(K$1, 'Locale Strings'!$1:$1, 0))), LEN(VLOOKUP($I124, 'Locale Strings'!$A$1:$AO$1719, MATCH(K$1, 'Locale Strings'!$1:$1, 0), FALSE)) = 0, TRUE), _xlfn.CONCAT("(", K$1, ") ", $J124), VLOOKUP($I124, 'Locale Strings'!$A$1:$AO$1719, MATCH(K$1, 'Locale Strings'!$1:$1, 0), FALSE))</f>
        <v>(es) Continue</v>
      </c>
      <c r="L124" t="str">
        <f>IF(IF(NOT(ISNA(MATCH(L$1, 'Locale Strings'!$1:$1, 0))), LEN(VLOOKUP($I124, 'Locale Strings'!$A$1:$AO$1719, MATCH(L$1, 'Locale Strings'!$1:$1, 0), FALSE)) = 0, TRUE), _xlfn.CONCAT("(", L$1, ") ", $J124), VLOOKUP($I124, 'Locale Strings'!$A$1:$AO$1719, MATCH(L$1, 'Locale Strings'!$1:$1, 0), FALSE))</f>
        <v>(en-US) Continue</v>
      </c>
      <c r="M124" s="7"/>
    </row>
    <row r="125" spans="1:13" ht="15.6" x14ac:dyDescent="0.3">
      <c r="A125" t="s">
        <v>187</v>
      </c>
      <c r="B125" s="7" t="s">
        <v>12</v>
      </c>
      <c r="C125" t="s">
        <v>16</v>
      </c>
      <c r="D125" t="s">
        <v>241</v>
      </c>
      <c r="E125" t="s">
        <v>50</v>
      </c>
      <c r="F125" s="7"/>
      <c r="G125" s="7"/>
      <c r="H125" s="7"/>
      <c r="I125" t="s">
        <v>51</v>
      </c>
      <c r="J125" t="str">
        <f>VLOOKUP($I125, 'Locale Strings'!$A$2:$D$296, 4, FALSE)</f>
        <v>Cancel</v>
      </c>
      <c r="K125" t="str">
        <f>IF(IF(NOT(ISNA(MATCH(K$1, 'Locale Strings'!$1:$1, 0))), LEN(VLOOKUP($I125, 'Locale Strings'!$A$1:$AO$1719, MATCH(K$1, 'Locale Strings'!$1:$1, 0), FALSE)) = 0, TRUE), _xlfn.CONCAT("(", K$1, ") ", $J125), VLOOKUP($I125, 'Locale Strings'!$A$1:$AO$1719, MATCH(K$1, 'Locale Strings'!$1:$1, 0), FALSE))</f>
        <v>(es) Cancel</v>
      </c>
      <c r="L125" t="str">
        <f>IF(IF(NOT(ISNA(MATCH(L$1, 'Locale Strings'!$1:$1, 0))), LEN(VLOOKUP($I125, 'Locale Strings'!$A$1:$AO$1719, MATCH(L$1, 'Locale Strings'!$1:$1, 0), FALSE)) = 0, TRUE), _xlfn.CONCAT("(", L$1, ") ", $J125), VLOOKUP($I125, 'Locale Strings'!$A$1:$AO$1719, MATCH(L$1, 'Locale Strings'!$1:$1, 0), FALSE))</f>
        <v>(en-US) Cancel</v>
      </c>
      <c r="M125" s="7"/>
    </row>
    <row r="126" spans="1:13" ht="15.6" x14ac:dyDescent="0.3">
      <c r="A126" t="s">
        <v>187</v>
      </c>
      <c r="B126" s="7" t="s">
        <v>12</v>
      </c>
      <c r="C126" t="s">
        <v>33</v>
      </c>
      <c r="D126" t="s">
        <v>241</v>
      </c>
      <c r="E126" t="s">
        <v>160</v>
      </c>
      <c r="F126" s="7" t="s">
        <v>152</v>
      </c>
      <c r="G126" s="7"/>
      <c r="H126" s="7"/>
      <c r="I126" t="s">
        <v>229</v>
      </c>
      <c r="J126" t="str">
        <f>VLOOKUP($I126, 'Locale Strings'!$A$2:$D$296, 4, FALSE)</f>
        <v>Your password is incorrect.</v>
      </c>
      <c r="K126" t="str">
        <f>IF(IF(NOT(ISNA(MATCH(K$1, 'Locale Strings'!$1:$1, 0))), LEN(VLOOKUP($I126, 'Locale Strings'!$A$1:$AO$1719, MATCH(K$1, 'Locale Strings'!$1:$1, 0), FALSE)) = 0, TRUE), _xlfn.CONCAT("(", K$1, ") ", $J126), VLOOKUP($I126, 'Locale Strings'!$A$1:$AO$1719, MATCH(K$1, 'Locale Strings'!$1:$1, 0), FALSE))</f>
        <v>(es) Your password is incorrect.</v>
      </c>
      <c r="L126" t="str">
        <f>IF(IF(NOT(ISNA(MATCH(L$1, 'Locale Strings'!$1:$1, 0))), LEN(VLOOKUP($I126, 'Locale Strings'!$A$1:$AO$1719, MATCH(L$1, 'Locale Strings'!$1:$1, 0), FALSE)) = 0, TRUE), _xlfn.CONCAT("(", L$1, ") ", $J126), VLOOKUP($I126, 'Locale Strings'!$A$1:$AO$1719, MATCH(L$1, 'Locale Strings'!$1:$1, 0), FALSE))</f>
        <v>(en-US) Your password is incorrect.</v>
      </c>
      <c r="M126" s="7"/>
    </row>
    <row r="127" spans="1:13" ht="15.6" x14ac:dyDescent="0.3">
      <c r="A127" t="s">
        <v>187</v>
      </c>
      <c r="B127" s="7" t="s">
        <v>12</v>
      </c>
      <c r="C127" t="s">
        <v>33</v>
      </c>
      <c r="D127" t="s">
        <v>241</v>
      </c>
      <c r="E127" t="s">
        <v>161</v>
      </c>
      <c r="F127" s="7" t="s">
        <v>152</v>
      </c>
      <c r="G127" s="7"/>
      <c r="H127" s="7"/>
      <c r="I127" t="s">
        <v>229</v>
      </c>
      <c r="J127" t="str">
        <f>VLOOKUP($I127, 'Locale Strings'!$A$2:$D$296, 4, FALSE)</f>
        <v>Your password is incorrect.</v>
      </c>
      <c r="K127" t="str">
        <f>IF(IF(NOT(ISNA(MATCH(K$1, 'Locale Strings'!$1:$1, 0))), LEN(VLOOKUP($I127, 'Locale Strings'!$A$1:$AO$1719, MATCH(K$1, 'Locale Strings'!$1:$1, 0), FALSE)) = 0, TRUE), _xlfn.CONCAT("(", K$1, ") ", $J127), VLOOKUP($I127, 'Locale Strings'!$A$1:$AO$1719, MATCH(K$1, 'Locale Strings'!$1:$1, 0), FALSE))</f>
        <v>(es) Your password is incorrect.</v>
      </c>
      <c r="L127" t="str">
        <f>IF(IF(NOT(ISNA(MATCH(L$1, 'Locale Strings'!$1:$1, 0))), LEN(VLOOKUP($I127, 'Locale Strings'!$A$1:$AO$1719, MATCH(L$1, 'Locale Strings'!$1:$1, 0), FALSE)) = 0, TRUE), _xlfn.CONCAT("(", L$1, ") ", $J127), VLOOKUP($I127, 'Locale Strings'!$A$1:$AO$1719, MATCH(L$1, 'Locale Strings'!$1:$1, 0), FALSE))</f>
        <v>(en-US) Your password is incorrect.</v>
      </c>
      <c r="M127" s="7"/>
    </row>
    <row r="128" spans="1:13" ht="15.6" x14ac:dyDescent="0.3">
      <c r="A128" t="s">
        <v>187</v>
      </c>
      <c r="B128" s="7" t="s">
        <v>12</v>
      </c>
      <c r="C128" t="s">
        <v>33</v>
      </c>
      <c r="D128" t="s">
        <v>241</v>
      </c>
      <c r="E128" t="s">
        <v>164</v>
      </c>
      <c r="F128" s="7" t="s">
        <v>152</v>
      </c>
      <c r="G128" s="7"/>
      <c r="H128" s="7"/>
      <c r="I128" t="s">
        <v>220</v>
      </c>
      <c r="J128" t="str">
        <f>VLOOKUP($I128, 'Locale Strings'!$A$2:$D$296, 4, FALSE)</f>
        <v>Your password has expired.</v>
      </c>
      <c r="K128" t="str">
        <f>IF(IF(NOT(ISNA(MATCH(K$1, 'Locale Strings'!$1:$1, 0))), LEN(VLOOKUP($I128, 'Locale Strings'!$A$1:$AO$1719, MATCH(K$1, 'Locale Strings'!$1:$1, 0), FALSE)) = 0, TRUE), _xlfn.CONCAT("(", K$1, ") ", $J128), VLOOKUP($I128, 'Locale Strings'!$A$1:$AO$1719, MATCH(K$1, 'Locale Strings'!$1:$1, 0), FALSE))</f>
        <v>(es) Your password has expired.</v>
      </c>
      <c r="L128" t="str">
        <f>IF(IF(NOT(ISNA(MATCH(L$1, 'Locale Strings'!$1:$1, 0))), LEN(VLOOKUP($I128, 'Locale Strings'!$A$1:$AO$1719, MATCH(L$1, 'Locale Strings'!$1:$1, 0), FALSE)) = 0, TRUE), _xlfn.CONCAT("(", L$1, ") ", $J128), VLOOKUP($I128, 'Locale Strings'!$A$1:$AO$1719, MATCH(L$1, 'Locale Strings'!$1:$1, 0), FALSE))</f>
        <v>(en-US) Your password has expired.</v>
      </c>
      <c r="M128" s="7"/>
    </row>
    <row r="129" spans="1:13" ht="15.6" x14ac:dyDescent="0.3">
      <c r="A129" t="s">
        <v>187</v>
      </c>
      <c r="B129" s="7" t="s">
        <v>12</v>
      </c>
      <c r="C129" t="s">
        <v>33</v>
      </c>
      <c r="D129" t="s">
        <v>241</v>
      </c>
      <c r="E129" t="s">
        <v>39</v>
      </c>
      <c r="F129" s="7"/>
      <c r="G129" s="7"/>
      <c r="H129" s="7"/>
      <c r="I129" t="s">
        <v>230</v>
      </c>
      <c r="J129" t="str">
        <f>VLOOKUP($I129, 'Locale Strings'!$A$2:$D$296, 4, FALSE)</f>
        <v>We can't seem to find your account.</v>
      </c>
      <c r="K129" t="str">
        <f>IF(IF(NOT(ISNA(MATCH(K$1, 'Locale Strings'!$1:$1, 0))), LEN(VLOOKUP($I129, 'Locale Strings'!$A$1:$AO$1719, MATCH(K$1, 'Locale Strings'!$1:$1, 0), FALSE)) = 0, TRUE), _xlfn.CONCAT("(", K$1, ") ", $J129), VLOOKUP($I129, 'Locale Strings'!$A$1:$AO$1719, MATCH(K$1, 'Locale Strings'!$1:$1, 0), FALSE))</f>
        <v>(es) We can't seem to find your account.</v>
      </c>
      <c r="L129" t="str">
        <f>IF(IF(NOT(ISNA(MATCH(L$1, 'Locale Strings'!$1:$1, 0))), LEN(VLOOKUP($I129, 'Locale Strings'!$A$1:$AO$1719, MATCH(L$1, 'Locale Strings'!$1:$1, 0), FALSE)) = 0, TRUE), _xlfn.CONCAT("(", L$1, ") ", $J129), VLOOKUP($I129, 'Locale Strings'!$A$1:$AO$1719, MATCH(L$1, 'Locale Strings'!$1:$1, 0), FALSE))</f>
        <v>(en-US) We can't seem to find your account.</v>
      </c>
      <c r="M129" s="7"/>
    </row>
    <row r="130" spans="1:13" ht="15.6" x14ac:dyDescent="0.3">
      <c r="A130" t="s">
        <v>187</v>
      </c>
      <c r="B130" s="7" t="s">
        <v>12</v>
      </c>
      <c r="C130" t="s">
        <v>33</v>
      </c>
      <c r="D130" t="s">
        <v>241</v>
      </c>
      <c r="E130" t="s">
        <v>162</v>
      </c>
      <c r="F130" s="7"/>
      <c r="G130" s="7"/>
      <c r="H130" s="7"/>
      <c r="I130" t="s">
        <v>163</v>
      </c>
      <c r="J130" t="str">
        <f>VLOOKUP($I130, 'Locale Strings'!$A$2:$D$296, 4, FALSE)</f>
        <v>Looks like you used an old password.</v>
      </c>
      <c r="K130" t="str">
        <f>IF(IF(NOT(ISNA(MATCH(K$1, 'Locale Strings'!$1:$1, 0))), LEN(VLOOKUP($I130, 'Locale Strings'!$A$1:$AO$1719, MATCH(K$1, 'Locale Strings'!$1:$1, 0), FALSE)) = 0, TRUE), _xlfn.CONCAT("(", K$1, ") ", $J130), VLOOKUP($I130, 'Locale Strings'!$A$1:$AO$1719, MATCH(K$1, 'Locale Strings'!$1:$1, 0), FALSE))</f>
        <v>(es) Looks like you used an old password.</v>
      </c>
      <c r="L130" t="str">
        <f>IF(IF(NOT(ISNA(MATCH(L$1, 'Locale Strings'!$1:$1, 0))), LEN(VLOOKUP($I130, 'Locale Strings'!$A$1:$AO$1719, MATCH(L$1, 'Locale Strings'!$1:$1, 0), FALSE)) = 0, TRUE), _xlfn.CONCAT("(", L$1, ") ", $J130), VLOOKUP($I130, 'Locale Strings'!$A$1:$AO$1719, MATCH(L$1, 'Locale Strings'!$1:$1, 0), FALSE))</f>
        <v>(en-US) Looks like you used an old password.</v>
      </c>
      <c r="M130" s="7"/>
    </row>
    <row r="131" spans="1:13" ht="15.6" x14ac:dyDescent="0.3">
      <c r="A131" t="s">
        <v>187</v>
      </c>
      <c r="B131" s="7" t="s">
        <v>12</v>
      </c>
      <c r="C131" t="s">
        <v>33</v>
      </c>
      <c r="D131" t="s">
        <v>241</v>
      </c>
      <c r="E131" t="s">
        <v>159</v>
      </c>
      <c r="F131" s="7"/>
      <c r="G131" s="7"/>
      <c r="H131" s="7"/>
      <c r="I131" t="s">
        <v>194</v>
      </c>
      <c r="J131" t="str">
        <f>VLOOKUP($I131, 'Locale Strings'!$A$2:$D$296, 4, FALSE)</f>
        <v>Invalid username or password.</v>
      </c>
      <c r="K131" t="str">
        <f>IF(IF(NOT(ISNA(MATCH(K$1, 'Locale Strings'!$1:$1, 0))), LEN(VLOOKUP($I131, 'Locale Strings'!$A$1:$AO$1719, MATCH(K$1, 'Locale Strings'!$1:$1, 0), FALSE)) = 0, TRUE), _xlfn.CONCAT("(", K$1, ") ", $J131), VLOOKUP($I131, 'Locale Strings'!$A$1:$AO$1719, MATCH(K$1, 'Locale Strings'!$1:$1, 0), FALSE))</f>
        <v>(es) Invalid username or password.</v>
      </c>
      <c r="L131" t="str">
        <f>IF(IF(NOT(ISNA(MATCH(L$1, 'Locale Strings'!$1:$1, 0))), LEN(VLOOKUP($I131, 'Locale Strings'!$A$1:$AO$1719, MATCH(L$1, 'Locale Strings'!$1:$1, 0), FALSE)) = 0, TRUE), _xlfn.CONCAT("(", L$1, ") ", $J131), VLOOKUP($I131, 'Locale Strings'!$A$1:$AO$1719, MATCH(L$1, 'Locale Strings'!$1:$1, 0), FALSE))</f>
        <v>(en-US) Invalid username or password.</v>
      </c>
      <c r="M131" s="7"/>
    </row>
    <row r="132" spans="1:13" ht="15.6" x14ac:dyDescent="0.3">
      <c r="A132" t="s">
        <v>187</v>
      </c>
      <c r="B132" s="7" t="s">
        <v>12</v>
      </c>
      <c r="C132" t="s">
        <v>33</v>
      </c>
      <c r="D132" t="s">
        <v>241</v>
      </c>
      <c r="E132" t="s">
        <v>165</v>
      </c>
      <c r="F132" s="7"/>
      <c r="G132" s="7"/>
      <c r="H132" s="7"/>
      <c r="I132" t="s">
        <v>218</v>
      </c>
      <c r="J132" t="str">
        <f>VLOOKUP($I132, 'Locale Strings'!$A$2:$D$296, 4, FALSE)</f>
        <v>Your account has been locked. Contact your support person to unlock it, then try again.</v>
      </c>
      <c r="K132" t="str">
        <f>IF(IF(NOT(ISNA(MATCH(K$1, 'Locale Strings'!$1:$1, 0))), LEN(VLOOKUP($I132, 'Locale Strings'!$A$1:$AO$1719, MATCH(K$1, 'Locale Strings'!$1:$1, 0), FALSE)) = 0, TRUE), _xlfn.CONCAT("(", K$1, ") ", $J132), VLOOKUP($I132, 'Locale Strings'!$A$1:$AO$1719, MATCH(K$1, 'Locale Strings'!$1:$1, 0), FALSE))</f>
        <v>(es) Your account has been locked. Contact your support person to unlock it, then try again.</v>
      </c>
      <c r="L132" t="str">
        <f>IF(IF(NOT(ISNA(MATCH(L$1, 'Locale Strings'!$1:$1, 0))), LEN(VLOOKUP($I132, 'Locale Strings'!$A$1:$AO$1719, MATCH(L$1, 'Locale Strings'!$1:$1, 0), FALSE)) = 0, TRUE), _xlfn.CONCAT("(", L$1, ") ", $J132), VLOOKUP($I132, 'Locale Strings'!$A$1:$AO$1719, MATCH(L$1, 'Locale Strings'!$1:$1, 0), FALSE))</f>
        <v>(en-US) Your account has been locked. Contact your support person to unlock it, then try again.</v>
      </c>
      <c r="M132" s="7"/>
    </row>
    <row r="133" spans="1:13" ht="15.6" x14ac:dyDescent="0.3">
      <c r="A133" t="s">
        <v>187</v>
      </c>
      <c r="B133" s="7" t="s">
        <v>12</v>
      </c>
      <c r="C133" t="s">
        <v>33</v>
      </c>
      <c r="D133" t="s">
        <v>241</v>
      </c>
      <c r="E133" t="s">
        <v>166</v>
      </c>
      <c r="F133" s="7"/>
      <c r="G133" s="7"/>
      <c r="H133" s="7"/>
      <c r="I133" t="s">
        <v>219</v>
      </c>
      <c r="J133" t="str">
        <f>VLOOKUP($I133, 'Locale Strings'!$A$2:$D$296, 4, FALSE)</f>
        <v>Your account is temporarily locked to prevent unauthorized use. Try again later.</v>
      </c>
      <c r="K133" t="str">
        <f>IF(IF(NOT(ISNA(MATCH(K$1, 'Locale Strings'!$1:$1, 0))), LEN(VLOOKUP($I133, 'Locale Strings'!$A$1:$AO$1719, MATCH(K$1, 'Locale Strings'!$1:$1, 0), FALSE)) = 0, TRUE), _xlfn.CONCAT("(", K$1, ") ", $J133), VLOOKUP($I133, 'Locale Strings'!$A$1:$AO$1719, MATCH(K$1, 'Locale Strings'!$1:$1, 0), FALSE))</f>
        <v>(es) Your account is temporarily locked to prevent unauthorized use. Try again later.</v>
      </c>
      <c r="L133" t="str">
        <f>IF(IF(NOT(ISNA(MATCH(L$1, 'Locale Strings'!$1:$1, 0))), LEN(VLOOKUP($I133, 'Locale Strings'!$A$1:$AO$1719, MATCH(L$1, 'Locale Strings'!$1:$1, 0), FALSE)) = 0, TRUE), _xlfn.CONCAT("(", L$1, ") ", $J133), VLOOKUP($I133, 'Locale Strings'!$A$1:$AO$1719, MATCH(L$1, 'Locale Strings'!$1:$1, 0), FALSE))</f>
        <v>(en-US) Your account is temporarily locked to prevent unauthorized use. Try again later.</v>
      </c>
      <c r="M133" s="7"/>
    </row>
    <row r="134" spans="1:13" ht="15.6" x14ac:dyDescent="0.3">
      <c r="A134" t="s">
        <v>187</v>
      </c>
      <c r="B134" s="7" t="s">
        <v>12</v>
      </c>
      <c r="C134" t="s">
        <v>33</v>
      </c>
      <c r="D134" t="s">
        <v>241</v>
      </c>
      <c r="E134" t="s">
        <v>158</v>
      </c>
      <c r="F134" s="7"/>
      <c r="G134" s="7"/>
      <c r="H134" s="7"/>
      <c r="I134" t="s">
        <v>207</v>
      </c>
      <c r="J134" t="str">
        <f>VLOOKUP($I134, 'Locale Strings'!$A$2:$D$296, 4, FALSE)</f>
        <v>There are too many requests at this moment. Please wait for some time and try again.</v>
      </c>
      <c r="K134" t="str">
        <f>IF(IF(NOT(ISNA(MATCH(K$1, 'Locale Strings'!$1:$1, 0))), LEN(VLOOKUP($I134, 'Locale Strings'!$A$1:$AO$1719, MATCH(K$1, 'Locale Strings'!$1:$1, 0), FALSE)) = 0, TRUE), _xlfn.CONCAT("(", K$1, ") ", $J134), VLOOKUP($I134, 'Locale Strings'!$A$1:$AO$1719, MATCH(K$1, 'Locale Strings'!$1:$1, 0), FALSE))</f>
        <v>(es) There are too many requests at this moment. Please wait for some time and try again.</v>
      </c>
      <c r="L134" t="str">
        <f>IF(IF(NOT(ISNA(MATCH(L$1, 'Locale Strings'!$1:$1, 0))), LEN(VLOOKUP($I134, 'Locale Strings'!$A$1:$AO$1719, MATCH(L$1, 'Locale Strings'!$1:$1, 0), FALSE)) = 0, TRUE), _xlfn.CONCAT("(", L$1, ") ", $J134), VLOOKUP($I134, 'Locale Strings'!$A$1:$AO$1719, MATCH(L$1, 'Locale Strings'!$1:$1, 0), FALSE))</f>
        <v>(en-US) There are too many requests at this moment. Please wait for some time and try again.</v>
      </c>
      <c r="M134" s="7"/>
    </row>
    <row r="135" spans="1:13" ht="15.6" x14ac:dyDescent="0.3">
      <c r="A135" t="s">
        <v>153</v>
      </c>
      <c r="B135" s="7" t="s">
        <v>12</v>
      </c>
      <c r="C135" t="s">
        <v>19</v>
      </c>
      <c r="D135" t="s">
        <v>77</v>
      </c>
      <c r="E135" t="s">
        <v>21</v>
      </c>
      <c r="F135" s="7"/>
      <c r="G135" s="7"/>
      <c r="H135" s="7"/>
      <c r="I135" t="s">
        <v>78</v>
      </c>
      <c r="J135" t="str">
        <f>VLOOKUP($I135, 'Locale Strings'!$A$2:$D$296, 4, FALSE)</f>
        <v>Display Name</v>
      </c>
      <c r="K135" t="str">
        <f>IF(IF(NOT(ISNA(MATCH(K$1, 'Locale Strings'!$1:$1, 0))), LEN(VLOOKUP($I135, 'Locale Strings'!$A$1:$AO$1719, MATCH(K$1, 'Locale Strings'!$1:$1, 0), FALSE)) = 0, TRUE), _xlfn.CONCAT("(", K$1, ") ", $J135), VLOOKUP($I135, 'Locale Strings'!$A$1:$AO$1719, MATCH(K$1, 'Locale Strings'!$1:$1, 0), FALSE))</f>
        <v>(es) Display Name</v>
      </c>
      <c r="L135" t="str">
        <f>IF(IF(NOT(ISNA(MATCH(L$1, 'Locale Strings'!$1:$1, 0))), LEN(VLOOKUP($I135, 'Locale Strings'!$A$1:$AO$1719, MATCH(L$1, 'Locale Strings'!$1:$1, 0), FALSE)) = 0, TRUE), _xlfn.CONCAT("(", L$1, ") ", $J135), VLOOKUP($I135, 'Locale Strings'!$A$1:$AO$1719, MATCH(L$1, 'Locale Strings'!$1:$1, 0), FALSE))</f>
        <v>(en-US) Display Name</v>
      </c>
      <c r="M135" s="7"/>
    </row>
    <row r="136" spans="1:13" ht="15.6" x14ac:dyDescent="0.3">
      <c r="A136" t="s">
        <v>153</v>
      </c>
      <c r="B136" s="7" t="s">
        <v>12</v>
      </c>
      <c r="C136" t="s">
        <v>19</v>
      </c>
      <c r="D136" t="s">
        <v>77</v>
      </c>
      <c r="E136" t="s">
        <v>25</v>
      </c>
      <c r="F136" s="7"/>
      <c r="G136" s="7"/>
      <c r="H136" s="7"/>
      <c r="I136" t="s">
        <v>79</v>
      </c>
      <c r="J136" t="str">
        <f>VLOOKUP($I136, 'Locale Strings'!$A$2:$D$296, 4, FALSE)</f>
        <v>Your display name.</v>
      </c>
      <c r="K136" t="str">
        <f>IF(IF(NOT(ISNA(MATCH(K$1, 'Locale Strings'!$1:$1, 0))), LEN(VLOOKUP($I136, 'Locale Strings'!$A$1:$AO$1719, MATCH(K$1, 'Locale Strings'!$1:$1, 0), FALSE)) = 0, TRUE), _xlfn.CONCAT("(", K$1, ") ", $J136), VLOOKUP($I136, 'Locale Strings'!$A$1:$AO$1719, MATCH(K$1, 'Locale Strings'!$1:$1, 0), FALSE))</f>
        <v>(es) Your display name.</v>
      </c>
      <c r="L136" t="str">
        <f>IF(IF(NOT(ISNA(MATCH(L$1, 'Locale Strings'!$1:$1, 0))), LEN(VLOOKUP($I136, 'Locale Strings'!$A$1:$AO$1719, MATCH(L$1, 'Locale Strings'!$1:$1, 0), FALSE)) = 0, TRUE), _xlfn.CONCAT("(", L$1, ") ", $J136), VLOOKUP($I136, 'Locale Strings'!$A$1:$AO$1719, MATCH(L$1, 'Locale Strings'!$1:$1, 0), FALSE))</f>
        <v>(en-US) Your display name.</v>
      </c>
      <c r="M136" s="7"/>
    </row>
    <row r="137" spans="1:13" ht="15.6" x14ac:dyDescent="0.3">
      <c r="A137" t="s">
        <v>153</v>
      </c>
      <c r="B137" s="7" t="s">
        <v>12</v>
      </c>
      <c r="C137" t="s">
        <v>19</v>
      </c>
      <c r="D137" t="s">
        <v>83</v>
      </c>
      <c r="E137" t="s">
        <v>21</v>
      </c>
      <c r="F137" s="7"/>
      <c r="G137" s="7"/>
      <c r="H137" s="7"/>
      <c r="I137" t="s">
        <v>84</v>
      </c>
      <c r="J137" t="str">
        <f>VLOOKUP($I137, 'Locale Strings'!$A$2:$D$296, 4, FALSE)</f>
        <v>Surname</v>
      </c>
      <c r="K137" t="str">
        <f>IF(IF(NOT(ISNA(MATCH(K$1, 'Locale Strings'!$1:$1, 0))), LEN(VLOOKUP($I137, 'Locale Strings'!$A$1:$AO$1719, MATCH(K$1, 'Locale Strings'!$1:$1, 0), FALSE)) = 0, TRUE), _xlfn.CONCAT("(", K$1, ") ", $J137), VLOOKUP($I137, 'Locale Strings'!$A$1:$AO$1719, MATCH(K$1, 'Locale Strings'!$1:$1, 0), FALSE))</f>
        <v>(es) Surname</v>
      </c>
      <c r="L137" t="str">
        <f>IF(IF(NOT(ISNA(MATCH(L$1, 'Locale Strings'!$1:$1, 0))), LEN(VLOOKUP($I137, 'Locale Strings'!$A$1:$AO$1719, MATCH(L$1, 'Locale Strings'!$1:$1, 0), FALSE)) = 0, TRUE), _xlfn.CONCAT("(", L$1, ") ", $J137), VLOOKUP($I137, 'Locale Strings'!$A$1:$AO$1719, MATCH(L$1, 'Locale Strings'!$1:$1, 0), FALSE))</f>
        <v>(en-US) Surname</v>
      </c>
      <c r="M137" s="7"/>
    </row>
    <row r="138" spans="1:13" ht="15.6" x14ac:dyDescent="0.3">
      <c r="A138" t="s">
        <v>153</v>
      </c>
      <c r="B138" s="7" t="s">
        <v>12</v>
      </c>
      <c r="C138" t="s">
        <v>19</v>
      </c>
      <c r="D138" t="s">
        <v>83</v>
      </c>
      <c r="E138" t="s">
        <v>25</v>
      </c>
      <c r="F138" s="7" t="s">
        <v>152</v>
      </c>
      <c r="G138" s="7" t="b">
        <v>1</v>
      </c>
      <c r="H138" s="7" t="b">
        <v>0</v>
      </c>
      <c r="I138" t="s">
        <v>85</v>
      </c>
      <c r="J138" t="str">
        <f>VLOOKUP($I138, 'Locale Strings'!$A$2:$D$296, 4, FALSE)</f>
        <v>Your surname (also known as family name or last name).</v>
      </c>
      <c r="K138" t="str">
        <f>IF(IF(NOT(ISNA(MATCH(K$1, 'Locale Strings'!$1:$1, 0))), LEN(VLOOKUP($I138, 'Locale Strings'!$A$1:$AO$1719, MATCH(K$1, 'Locale Strings'!$1:$1, 0), FALSE)) = 0, TRUE), _xlfn.CONCAT("(", K$1, ") ", $J138), VLOOKUP($I138, 'Locale Strings'!$A$1:$AO$1719, MATCH(K$1, 'Locale Strings'!$1:$1, 0), FALSE))</f>
        <v>(es) Your surname (also known as family name or last name).</v>
      </c>
      <c r="L138" t="str">
        <f>IF(IF(NOT(ISNA(MATCH(L$1, 'Locale Strings'!$1:$1, 0))), LEN(VLOOKUP($I138, 'Locale Strings'!$A$1:$AO$1719, MATCH(L$1, 'Locale Strings'!$1:$1, 0), FALSE)) = 0, TRUE), _xlfn.CONCAT("(", L$1, ") ", $J138), VLOOKUP($I138, 'Locale Strings'!$A$1:$AO$1719, MATCH(L$1, 'Locale Strings'!$1:$1, 0), FALSE))</f>
        <v>(en-US) Your surname (also known as family name or last name).</v>
      </c>
      <c r="M138" s="7"/>
    </row>
    <row r="139" spans="1:13" ht="15.6" x14ac:dyDescent="0.3">
      <c r="A139" t="s">
        <v>153</v>
      </c>
      <c r="B139" s="7" t="s">
        <v>12</v>
      </c>
      <c r="C139" t="s">
        <v>19</v>
      </c>
      <c r="D139" t="s">
        <v>80</v>
      </c>
      <c r="E139" t="s">
        <v>21</v>
      </c>
      <c r="F139" s="7" t="s">
        <v>152</v>
      </c>
      <c r="G139" s="7" t="b">
        <v>1</v>
      </c>
      <c r="H139" s="7" t="b">
        <v>0</v>
      </c>
      <c r="I139" t="s">
        <v>81</v>
      </c>
      <c r="J139" t="str">
        <f>VLOOKUP($I139, 'Locale Strings'!$A$2:$D$296, 4, FALSE)</f>
        <v>Given Name</v>
      </c>
      <c r="K139" t="str">
        <f>IF(IF(NOT(ISNA(MATCH(K$1, 'Locale Strings'!$1:$1, 0))), LEN(VLOOKUP($I139, 'Locale Strings'!$A$1:$AO$1719, MATCH(K$1, 'Locale Strings'!$1:$1, 0), FALSE)) = 0, TRUE), _xlfn.CONCAT("(", K$1, ") ", $J139), VLOOKUP($I139, 'Locale Strings'!$A$1:$AO$1719, MATCH(K$1, 'Locale Strings'!$1:$1, 0), FALSE))</f>
        <v>(es) Given Name</v>
      </c>
      <c r="L139" t="str">
        <f>IF(IF(NOT(ISNA(MATCH(L$1, 'Locale Strings'!$1:$1, 0))), LEN(VLOOKUP($I139, 'Locale Strings'!$A$1:$AO$1719, MATCH(L$1, 'Locale Strings'!$1:$1, 0), FALSE)) = 0, TRUE), _xlfn.CONCAT("(", L$1, ") ", $J139), VLOOKUP($I139, 'Locale Strings'!$A$1:$AO$1719, MATCH(L$1, 'Locale Strings'!$1:$1, 0), FALSE))</f>
        <v>(en-US) Given Name</v>
      </c>
      <c r="M139" s="7"/>
    </row>
    <row r="140" spans="1:13" ht="15.6" x14ac:dyDescent="0.3">
      <c r="A140" t="s">
        <v>153</v>
      </c>
      <c r="B140" s="7" t="s">
        <v>12</v>
      </c>
      <c r="C140" t="s">
        <v>19</v>
      </c>
      <c r="D140" t="s">
        <v>80</v>
      </c>
      <c r="E140" t="s">
        <v>25</v>
      </c>
      <c r="F140" s="7" t="s">
        <v>152</v>
      </c>
      <c r="G140" s="7" t="b">
        <v>1</v>
      </c>
      <c r="H140" s="7" t="b">
        <v>0</v>
      </c>
      <c r="I140" t="s">
        <v>82</v>
      </c>
      <c r="J140" t="str">
        <f>VLOOKUP($I140, 'Locale Strings'!$A$2:$D$296, 4, FALSE)</f>
        <v>Your given name (also known as first name).</v>
      </c>
      <c r="K140" t="str">
        <f>IF(IF(NOT(ISNA(MATCH(K$1, 'Locale Strings'!$1:$1, 0))), LEN(VLOOKUP($I140, 'Locale Strings'!$A$1:$AO$1719, MATCH(K$1, 'Locale Strings'!$1:$1, 0), FALSE)) = 0, TRUE), _xlfn.CONCAT("(", K$1, ") ", $J140), VLOOKUP($I140, 'Locale Strings'!$A$1:$AO$1719, MATCH(K$1, 'Locale Strings'!$1:$1, 0), FALSE))</f>
        <v>(es) Your given name (also known as first name).</v>
      </c>
      <c r="L140" t="str">
        <f>IF(IF(NOT(ISNA(MATCH(L$1, 'Locale Strings'!$1:$1, 0))), LEN(VLOOKUP($I140, 'Locale Strings'!$A$1:$AO$1719, MATCH(L$1, 'Locale Strings'!$1:$1, 0), FALSE)) = 0, TRUE), _xlfn.CONCAT("(", L$1, ") ", $J140), VLOOKUP($I140, 'Locale Strings'!$A$1:$AO$1719, MATCH(L$1, 'Locale Strings'!$1:$1, 0), FALSE))</f>
        <v>(en-US) Your given name (also known as first name).</v>
      </c>
      <c r="M140" s="7"/>
    </row>
    <row r="141" spans="1:13" ht="15.6" x14ac:dyDescent="0.3">
      <c r="A141" t="s">
        <v>153</v>
      </c>
      <c r="B141" s="7" t="s">
        <v>12</v>
      </c>
      <c r="C141" t="s">
        <v>16</v>
      </c>
      <c r="D141" t="s">
        <v>241</v>
      </c>
      <c r="E141" t="s">
        <v>52</v>
      </c>
      <c r="F141" s="7"/>
      <c r="G141" s="7"/>
      <c r="H141" s="7"/>
      <c r="I141" t="s">
        <v>53</v>
      </c>
      <c r="J141" t="str">
        <f>VLOOKUP($I141, 'Locale Strings'!$A$2:$D$296, 4, FALSE)</f>
        <v>Continue</v>
      </c>
      <c r="K141" t="str">
        <f>IF(IF(NOT(ISNA(MATCH(K$1, 'Locale Strings'!$1:$1, 0))), LEN(VLOOKUP($I141, 'Locale Strings'!$A$1:$AO$1719, MATCH(K$1, 'Locale Strings'!$1:$1, 0), FALSE)) = 0, TRUE), _xlfn.CONCAT("(", K$1, ") ", $J141), VLOOKUP($I141, 'Locale Strings'!$A$1:$AO$1719, MATCH(K$1, 'Locale Strings'!$1:$1, 0), FALSE))</f>
        <v>(es) Continue</v>
      </c>
      <c r="L141" t="str">
        <f>IF(IF(NOT(ISNA(MATCH(L$1, 'Locale Strings'!$1:$1, 0))), LEN(VLOOKUP($I141, 'Locale Strings'!$A$1:$AO$1719, MATCH(L$1, 'Locale Strings'!$1:$1, 0), FALSE)) = 0, TRUE), _xlfn.CONCAT("(", L$1, ") ", $J141), VLOOKUP($I141, 'Locale Strings'!$A$1:$AO$1719, MATCH(L$1, 'Locale Strings'!$1:$1, 0), FALSE))</f>
        <v>(en-US) Continue</v>
      </c>
      <c r="M141" s="7"/>
    </row>
    <row r="142" spans="1:13" ht="15.6" x14ac:dyDescent="0.3">
      <c r="A142" t="s">
        <v>153</v>
      </c>
      <c r="B142" s="7" t="s">
        <v>12</v>
      </c>
      <c r="C142" t="s">
        <v>16</v>
      </c>
      <c r="D142" t="s">
        <v>241</v>
      </c>
      <c r="E142" t="s">
        <v>50</v>
      </c>
      <c r="F142" s="7"/>
      <c r="G142" s="7"/>
      <c r="H142" s="7"/>
      <c r="I142" t="s">
        <v>51</v>
      </c>
      <c r="J142" t="str">
        <f>VLOOKUP($I142, 'Locale Strings'!$A$2:$D$296, 4, FALSE)</f>
        <v>Cancel</v>
      </c>
      <c r="K142" t="str">
        <f>IF(IF(NOT(ISNA(MATCH(K$1, 'Locale Strings'!$1:$1, 0))), LEN(VLOOKUP($I142, 'Locale Strings'!$A$1:$AO$1719, MATCH(K$1, 'Locale Strings'!$1:$1, 0), FALSE)) = 0, TRUE), _xlfn.CONCAT("(", K$1, ") ", $J142), VLOOKUP($I142, 'Locale Strings'!$A$1:$AO$1719, MATCH(K$1, 'Locale Strings'!$1:$1, 0), FALSE))</f>
        <v>(es) Cancel</v>
      </c>
      <c r="L142" t="str">
        <f>IF(IF(NOT(ISNA(MATCH(L$1, 'Locale Strings'!$1:$1, 0))), LEN(VLOOKUP($I142, 'Locale Strings'!$A$1:$AO$1719, MATCH(L$1, 'Locale Strings'!$1:$1, 0), FALSE)) = 0, TRUE), _xlfn.CONCAT("(", L$1, ") ", $J142), VLOOKUP($I142, 'Locale Strings'!$A$1:$AO$1719, MATCH(L$1, 'Locale Strings'!$1:$1, 0), FALSE))</f>
        <v>(en-US) Cancel</v>
      </c>
      <c r="M142" s="7"/>
    </row>
    <row r="143" spans="1:13" ht="15.6" x14ac:dyDescent="0.3">
      <c r="A143" t="s">
        <v>96</v>
      </c>
      <c r="B143" s="7" t="s">
        <v>12</v>
      </c>
      <c r="C143" t="s">
        <v>16</v>
      </c>
      <c r="D143" t="s">
        <v>241</v>
      </c>
      <c r="E143" t="s">
        <v>103</v>
      </c>
      <c r="F143" s="7"/>
      <c r="G143" s="7"/>
      <c r="H143" s="7"/>
      <c r="I143" t="s">
        <v>104</v>
      </c>
      <c r="J143" t="str">
        <f>VLOOKUP($I143, 'Locale Strings'!$A$2:$D$296, 4, FALSE)</f>
        <v>Call Me</v>
      </c>
      <c r="K143" t="str">
        <f>IF(IF(NOT(ISNA(MATCH(K$1, 'Locale Strings'!$1:$1, 0))), LEN(VLOOKUP($I143, 'Locale Strings'!$A$1:$AO$1719, MATCH(K$1, 'Locale Strings'!$1:$1, 0), FALSE)) = 0, TRUE), _xlfn.CONCAT("(", K$1, ") ", $J143), VLOOKUP($I143, 'Locale Strings'!$A$1:$AO$1719, MATCH(K$1, 'Locale Strings'!$1:$1, 0), FALSE))</f>
        <v>(es) Call Me</v>
      </c>
      <c r="L143" t="str">
        <f>IF(IF(NOT(ISNA(MATCH(L$1, 'Locale Strings'!$1:$1, 0))), LEN(VLOOKUP($I143, 'Locale Strings'!$A$1:$AO$1719, MATCH(L$1, 'Locale Strings'!$1:$1, 0), FALSE)) = 0, TRUE), _xlfn.CONCAT("(", L$1, ") ", $J143), VLOOKUP($I143, 'Locale Strings'!$A$1:$AO$1719, MATCH(L$1, 'Locale Strings'!$1:$1, 0), FALSE))</f>
        <v>(en-US) Call Me</v>
      </c>
      <c r="M143" s="7"/>
    </row>
    <row r="144" spans="1:13" ht="15.6" x14ac:dyDescent="0.3">
      <c r="A144" t="s">
        <v>96</v>
      </c>
      <c r="B144" s="7" t="s">
        <v>12</v>
      </c>
      <c r="C144" t="s">
        <v>16</v>
      </c>
      <c r="D144" t="s">
        <v>241</v>
      </c>
      <c r="E144" t="s">
        <v>112</v>
      </c>
      <c r="F144" s="7"/>
      <c r="G144" s="7"/>
      <c r="H144" s="7"/>
      <c r="I144" t="s">
        <v>113</v>
      </c>
      <c r="J144" t="str">
        <f>VLOOKUP($I144, 'Locale Strings'!$A$2:$D$296, 4, FALSE)</f>
        <v>Country Code</v>
      </c>
      <c r="K144" t="str">
        <f>IF(IF(NOT(ISNA(MATCH(K$1, 'Locale Strings'!$1:$1, 0))), LEN(VLOOKUP($I144, 'Locale Strings'!$A$1:$AO$1719, MATCH(K$1, 'Locale Strings'!$1:$1, 0), FALSE)) = 0, TRUE), _xlfn.CONCAT("(", K$1, ") ", $J144), VLOOKUP($I144, 'Locale Strings'!$A$1:$AO$1719, MATCH(K$1, 'Locale Strings'!$1:$1, 0), FALSE))</f>
        <v>(es) Country Code</v>
      </c>
      <c r="L144" t="str">
        <f>IF(IF(NOT(ISNA(MATCH(L$1, 'Locale Strings'!$1:$1, 0))), LEN(VLOOKUP($I144, 'Locale Strings'!$A$1:$AO$1719, MATCH(L$1, 'Locale Strings'!$1:$1, 0), FALSE)) = 0, TRUE), _xlfn.CONCAT("(", L$1, ") ", $J144), VLOOKUP($I144, 'Locale Strings'!$A$1:$AO$1719, MATCH(L$1, 'Locale Strings'!$1:$1, 0), FALSE))</f>
        <v>(en-US) Country Code</v>
      </c>
      <c r="M144" s="7"/>
    </row>
    <row r="145" spans="1:13" ht="15.6" x14ac:dyDescent="0.3">
      <c r="A145" t="s">
        <v>96</v>
      </c>
      <c r="B145" s="7" t="s">
        <v>12</v>
      </c>
      <c r="C145" t="s">
        <v>16</v>
      </c>
      <c r="D145" t="s">
        <v>241</v>
      </c>
      <c r="E145" t="s">
        <v>106</v>
      </c>
      <c r="F145" s="7"/>
      <c r="G145" s="7"/>
      <c r="H145" s="7"/>
      <c r="I145" t="s">
        <v>107</v>
      </c>
      <c r="J145" t="str">
        <f>VLOOKUP($I145, 'Locale Strings'!$A$2:$D$296, 4, FALSE)</f>
        <v>The user has canceled multi-factor authentication</v>
      </c>
      <c r="K145" t="str">
        <f>IF(IF(NOT(ISNA(MATCH(K$1, 'Locale Strings'!$1:$1, 0))), LEN(VLOOKUP($I145, 'Locale Strings'!$A$1:$AO$1719, MATCH(K$1, 'Locale Strings'!$1:$1, 0), FALSE)) = 0, TRUE), _xlfn.CONCAT("(", K$1, ") ", $J145), VLOOKUP($I145, 'Locale Strings'!$A$1:$AO$1719, MATCH(K$1, 'Locale Strings'!$1:$1, 0), FALSE))</f>
        <v>(es) The user has canceled multi-factor authentication</v>
      </c>
      <c r="L145" t="str">
        <f>IF(IF(NOT(ISNA(MATCH(L$1, 'Locale Strings'!$1:$1, 0))), LEN(VLOOKUP($I145, 'Locale Strings'!$A$1:$AO$1719, MATCH(L$1, 'Locale Strings'!$1:$1, 0), FALSE)) = 0, TRUE), _xlfn.CONCAT("(", L$1, ") ", $J145), VLOOKUP($I145, 'Locale Strings'!$A$1:$AO$1719, MATCH(L$1, 'Locale Strings'!$1:$1, 0), FALSE))</f>
        <v>(en-US) The user has canceled multi-factor authentication</v>
      </c>
      <c r="M145" s="7"/>
    </row>
    <row r="146" spans="1:13" ht="15.6" x14ac:dyDescent="0.3">
      <c r="A146" t="s">
        <v>96</v>
      </c>
      <c r="B146" s="7" t="s">
        <v>12</v>
      </c>
      <c r="C146" t="s">
        <v>16</v>
      </c>
      <c r="D146" t="s">
        <v>241</v>
      </c>
      <c r="E146" t="s">
        <v>150</v>
      </c>
      <c r="F146" s="7"/>
      <c r="G146" s="7"/>
      <c r="H146" s="7"/>
      <c r="I146" t="s">
        <v>235</v>
      </c>
      <c r="J146" t="str">
        <f>VLOOKUP($I146, 'Locale Strings'!$A$2:$D$296, 4, FALSE)</f>
        <v>Send a new code</v>
      </c>
      <c r="K146" t="str">
        <f>IF(IF(NOT(ISNA(MATCH(K$1, 'Locale Strings'!$1:$1, 0))), LEN(VLOOKUP($I146, 'Locale Strings'!$A$1:$AO$1719, MATCH(K$1, 'Locale Strings'!$1:$1, 0), FALSE)) = 0, TRUE), _xlfn.CONCAT("(", K$1, ") ", $J146), VLOOKUP($I146, 'Locale Strings'!$A$1:$AO$1719, MATCH(K$1, 'Locale Strings'!$1:$1, 0), FALSE))</f>
        <v>(es) Send a new code</v>
      </c>
      <c r="L146" t="str">
        <f>IF(IF(NOT(ISNA(MATCH(L$1, 'Locale Strings'!$1:$1, 0))), LEN(VLOOKUP($I146, 'Locale Strings'!$A$1:$AO$1719, MATCH(L$1, 'Locale Strings'!$1:$1, 0), FALSE)) = 0, TRUE), _xlfn.CONCAT("(", L$1, ") ", $J146), VLOOKUP($I146, 'Locale Strings'!$A$1:$AO$1719, MATCH(L$1, 'Locale Strings'!$1:$1, 0), FALSE))</f>
        <v>(en-US) Send a new code</v>
      </c>
      <c r="M146" s="7"/>
    </row>
    <row r="147" spans="1:13" ht="15.6" x14ac:dyDescent="0.3">
      <c r="A147" t="s">
        <v>96</v>
      </c>
      <c r="B147" s="7" t="s">
        <v>12</v>
      </c>
      <c r="C147" t="s">
        <v>16</v>
      </c>
      <c r="D147" t="s">
        <v>241</v>
      </c>
      <c r="E147" t="s">
        <v>108</v>
      </c>
      <c r="F147" s="7"/>
      <c r="G147" s="7"/>
      <c r="H147" s="7"/>
      <c r="I147" t="s">
        <v>109</v>
      </c>
      <c r="J147" t="str">
        <f>VLOOKUP($I147, 'Locale Strings'!$A$2:$D$296, 4, FALSE)</f>
        <v>\d{6}</v>
      </c>
      <c r="K147" t="str">
        <f>IF(IF(NOT(ISNA(MATCH(K$1, 'Locale Strings'!$1:$1, 0))), LEN(VLOOKUP($I147, 'Locale Strings'!$A$1:$AO$1719, MATCH(K$1, 'Locale Strings'!$1:$1, 0), FALSE)) = 0, TRUE), _xlfn.CONCAT("(", K$1, ") ", $J147), VLOOKUP($I147, 'Locale Strings'!$A$1:$AO$1719, MATCH(K$1, 'Locale Strings'!$1:$1, 0), FALSE))</f>
        <v>(es) \d{6}</v>
      </c>
      <c r="L147" t="str">
        <f>IF(IF(NOT(ISNA(MATCH(L$1, 'Locale Strings'!$1:$1, 0))), LEN(VLOOKUP($I147, 'Locale Strings'!$A$1:$AO$1719, MATCH(L$1, 'Locale Strings'!$1:$1, 0), FALSE)) = 0, TRUE), _xlfn.CONCAT("(", L$1, ") ", $J147), VLOOKUP($I147, 'Locale Strings'!$A$1:$AO$1719, MATCH(L$1, 'Locale Strings'!$1:$1, 0), FALSE))</f>
        <v>(en-US) \d{6}</v>
      </c>
      <c r="M147" s="7"/>
    </row>
    <row r="148" spans="1:13" ht="15.6" x14ac:dyDescent="0.3">
      <c r="A148" t="s">
        <v>96</v>
      </c>
      <c r="B148" s="7" t="s">
        <v>12</v>
      </c>
      <c r="C148" t="s">
        <v>16</v>
      </c>
      <c r="D148" t="s">
        <v>241</v>
      </c>
      <c r="E148" t="s">
        <v>127</v>
      </c>
      <c r="F148" s="7"/>
      <c r="G148" s="7"/>
      <c r="H148" s="7"/>
      <c r="I148" t="s">
        <v>128</v>
      </c>
      <c r="J148" t="str">
        <f>VLOOKUP($I148, 'Locale Strings'!$A$2:$D$296, 4, FALSE)</f>
        <v>We have the following number on record for you. We can send a code via SMS or phone to authenticate you.</v>
      </c>
      <c r="K148" t="str">
        <f>IF(IF(NOT(ISNA(MATCH(K$1, 'Locale Strings'!$1:$1, 0))), LEN(VLOOKUP($I148, 'Locale Strings'!$A$1:$AO$1719, MATCH(K$1, 'Locale Strings'!$1:$1, 0), FALSE)) = 0, TRUE), _xlfn.CONCAT("(", K$1, ") ", $J148), VLOOKUP($I148, 'Locale Strings'!$A$1:$AO$1719, MATCH(K$1, 'Locale Strings'!$1:$1, 0), FALSE))</f>
        <v>(es) We have the following number on record for you. We can send a code via SMS or phone to authenticate you.</v>
      </c>
      <c r="L148" t="str">
        <f>IF(IF(NOT(ISNA(MATCH(L$1, 'Locale Strings'!$1:$1, 0))), LEN(VLOOKUP($I148, 'Locale Strings'!$A$1:$AO$1719, MATCH(L$1, 'Locale Strings'!$1:$1, 0), FALSE)) = 0, TRUE), _xlfn.CONCAT("(", L$1, ") ", $J148), VLOOKUP($I148, 'Locale Strings'!$A$1:$AO$1719, MATCH(L$1, 'Locale Strings'!$1:$1, 0), FALSE))</f>
        <v>(en-US) We have the following number on record for you. We can send a code via SMS or phone to authenticate you.</v>
      </c>
      <c r="M148" s="7"/>
    </row>
    <row r="149" spans="1:13" ht="15.6" x14ac:dyDescent="0.3">
      <c r="A149" t="s">
        <v>96</v>
      </c>
      <c r="B149" s="7" t="s">
        <v>12</v>
      </c>
      <c r="C149" t="s">
        <v>16</v>
      </c>
      <c r="D149" t="s">
        <v>241</v>
      </c>
      <c r="E149" t="s">
        <v>129</v>
      </c>
      <c r="F149" s="7"/>
      <c r="G149" s="7"/>
      <c r="H149" s="7"/>
      <c r="I149" t="s">
        <v>130</v>
      </c>
      <c r="J149" t="str">
        <f>VLOOKUP($I149, 'Locale Strings'!$A$2:$D$296, 4, FALSE)</f>
        <v>We have the following numbers on record for you. Choose a number that we can phone or send a code via SMS to authenticate you.</v>
      </c>
      <c r="K149" t="str">
        <f>IF(IF(NOT(ISNA(MATCH(K$1, 'Locale Strings'!$1:$1, 0))), LEN(VLOOKUP($I149, 'Locale Strings'!$A$1:$AO$1719, MATCH(K$1, 'Locale Strings'!$1:$1, 0), FALSE)) = 0, TRUE), _xlfn.CONCAT("(", K$1, ") ", $J149), VLOOKUP($I149, 'Locale Strings'!$A$1:$AO$1719, MATCH(K$1, 'Locale Strings'!$1:$1, 0), FALSE))</f>
        <v>(es) We have the following numbers on record for you. Choose a number that we can phone or send a code via SMS to authenticate you.</v>
      </c>
      <c r="L149" t="str">
        <f>IF(IF(NOT(ISNA(MATCH(L$1, 'Locale Strings'!$1:$1, 0))), LEN(VLOOKUP($I149, 'Locale Strings'!$A$1:$AO$1719, MATCH(L$1, 'Locale Strings'!$1:$1, 0), FALSE)) = 0, TRUE), _xlfn.CONCAT("(", L$1, ") ", $J149), VLOOKUP($I149, 'Locale Strings'!$A$1:$AO$1719, MATCH(L$1, 'Locale Strings'!$1:$1, 0), FALSE))</f>
        <v>(en-US) We have the following numbers on record for you. Choose a number that we can phone or send a code via SMS to authenticate you.</v>
      </c>
      <c r="M149" s="7"/>
    </row>
    <row r="150" spans="1:13" ht="15.6" x14ac:dyDescent="0.3">
      <c r="A150" t="s">
        <v>96</v>
      </c>
      <c r="B150" s="7" t="s">
        <v>12</v>
      </c>
      <c r="C150" t="s">
        <v>16</v>
      </c>
      <c r="D150" t="s">
        <v>241</v>
      </c>
      <c r="E150" t="s">
        <v>105</v>
      </c>
      <c r="F150" s="7"/>
      <c r="G150" s="7"/>
      <c r="H150" s="7"/>
      <c r="I150" t="s">
        <v>236</v>
      </c>
      <c r="J150" t="str">
        <f>VLOOKUP($I150, 'Locale Strings'!$A$2:$D$296, 4, FALSE)</f>
        <v>Verify code</v>
      </c>
      <c r="K150" t="str">
        <f>IF(IF(NOT(ISNA(MATCH(K$1, 'Locale Strings'!$1:$1, 0))), LEN(VLOOKUP($I150, 'Locale Strings'!$A$1:$AO$1719, MATCH(K$1, 'Locale Strings'!$1:$1, 0), FALSE)) = 0, TRUE), _xlfn.CONCAT("(", K$1, ") ", $J150), VLOOKUP($I150, 'Locale Strings'!$A$1:$AO$1719, MATCH(K$1, 'Locale Strings'!$1:$1, 0), FALSE))</f>
        <v>(es) Verify code</v>
      </c>
      <c r="L150" t="str">
        <f>IF(IF(NOT(ISNA(MATCH(L$1, 'Locale Strings'!$1:$1, 0))), LEN(VLOOKUP($I150, 'Locale Strings'!$A$1:$AO$1719, MATCH(L$1, 'Locale Strings'!$1:$1, 0), FALSE)) = 0, TRUE), _xlfn.CONCAT("(", L$1, ") ", $J150), VLOOKUP($I150, 'Locale Strings'!$A$1:$AO$1719, MATCH(L$1, 'Locale Strings'!$1:$1, 0), FALSE))</f>
        <v>(en-US) Verify code</v>
      </c>
      <c r="M150" s="7"/>
    </row>
    <row r="151" spans="1:13" ht="15.6" x14ac:dyDescent="0.3">
      <c r="A151" t="s">
        <v>96</v>
      </c>
      <c r="B151" s="7" t="s">
        <v>12</v>
      </c>
      <c r="C151" t="s">
        <v>16</v>
      </c>
      <c r="D151" t="s">
        <v>241</v>
      </c>
      <c r="E151" t="s">
        <v>146</v>
      </c>
      <c r="F151" s="7"/>
      <c r="G151" s="7"/>
      <c r="H151" s="7"/>
      <c r="I151" t="s">
        <v>198</v>
      </c>
      <c r="J151" t="str">
        <f>VLOOKUP($I151, 'Locale Strings'!$A$2:$D$296, 4, FALSE)</f>
        <v>Please enter the verification code you received</v>
      </c>
      <c r="K151" t="str">
        <f>IF(IF(NOT(ISNA(MATCH(K$1, 'Locale Strings'!$1:$1, 0))), LEN(VLOOKUP($I151, 'Locale Strings'!$A$1:$AO$1719, MATCH(K$1, 'Locale Strings'!$1:$1, 0), FALSE)) = 0, TRUE), _xlfn.CONCAT("(", K$1, ") ", $J151), VLOOKUP($I151, 'Locale Strings'!$A$1:$AO$1719, MATCH(K$1, 'Locale Strings'!$1:$1, 0), FALSE))</f>
        <v>(es) Please enter the verification code you received</v>
      </c>
      <c r="L151" t="str">
        <f>IF(IF(NOT(ISNA(MATCH(L$1, 'Locale Strings'!$1:$1, 0))), LEN(VLOOKUP($I151, 'Locale Strings'!$A$1:$AO$1719, MATCH(L$1, 'Locale Strings'!$1:$1, 0), FALSE)) = 0, TRUE), _xlfn.CONCAT("(", L$1, ") ", $J151), VLOOKUP($I151, 'Locale Strings'!$A$1:$AO$1719, MATCH(L$1, 'Locale Strings'!$1:$1, 0), FALSE))</f>
        <v>(en-US) Please enter the verification code you received</v>
      </c>
      <c r="M151" s="7"/>
    </row>
    <row r="152" spans="1:13" ht="15.6" x14ac:dyDescent="0.3">
      <c r="A152" t="s">
        <v>96</v>
      </c>
      <c r="B152" s="7" t="s">
        <v>12</v>
      </c>
      <c r="C152" t="s">
        <v>16</v>
      </c>
      <c r="D152" t="s">
        <v>241</v>
      </c>
      <c r="E152" t="s">
        <v>139</v>
      </c>
      <c r="F152" s="7"/>
      <c r="G152" s="7"/>
      <c r="H152" s="7"/>
      <c r="I152" t="s">
        <v>197</v>
      </c>
      <c r="J152" t="str">
        <f>VLOOKUP($I152, 'Locale Strings'!$A$2:$D$296, 4, FALSE)</f>
        <v>Please enter the 6-digit code you received</v>
      </c>
      <c r="K152" t="str">
        <f>IF(IF(NOT(ISNA(MATCH(K$1, 'Locale Strings'!$1:$1, 0))), LEN(VLOOKUP($I152, 'Locale Strings'!$A$1:$AO$1719, MATCH(K$1, 'Locale Strings'!$1:$1, 0), FALSE)) = 0, TRUE), _xlfn.CONCAT("(", K$1, ") ", $J152), VLOOKUP($I152, 'Locale Strings'!$A$1:$AO$1719, MATCH(K$1, 'Locale Strings'!$1:$1, 0), FALSE))</f>
        <v>(es) Please enter the 6-digit code you received</v>
      </c>
      <c r="L152" t="str">
        <f>IF(IF(NOT(ISNA(MATCH(L$1, 'Locale Strings'!$1:$1, 0))), LEN(VLOOKUP($I152, 'Locale Strings'!$A$1:$AO$1719, MATCH(L$1, 'Locale Strings'!$1:$1, 0), FALSE)) = 0, TRUE), _xlfn.CONCAT("(", L$1, ") ", $J152), VLOOKUP($I152, 'Locale Strings'!$A$1:$AO$1719, MATCH(L$1, 'Locale Strings'!$1:$1, 0), FALSE))</f>
        <v>(en-US) Please enter the 6-digit code you received</v>
      </c>
      <c r="M152" s="7"/>
    </row>
    <row r="153" spans="1:13" ht="15.6" x14ac:dyDescent="0.3">
      <c r="A153" t="s">
        <v>96</v>
      </c>
      <c r="B153" s="7" t="s">
        <v>12</v>
      </c>
      <c r="C153" t="s">
        <v>16</v>
      </c>
      <c r="D153" t="s">
        <v>241</v>
      </c>
      <c r="E153" t="s">
        <v>50</v>
      </c>
      <c r="F153" s="7"/>
      <c r="G153" s="7"/>
      <c r="H153" s="7"/>
      <c r="I153" t="s">
        <v>51</v>
      </c>
      <c r="J153" t="str">
        <f>VLOOKUP($I153, 'Locale Strings'!$A$2:$D$296, 4, FALSE)</f>
        <v>Cancel</v>
      </c>
      <c r="K153" t="str">
        <f>IF(IF(NOT(ISNA(MATCH(K$1, 'Locale Strings'!$1:$1, 0))), LEN(VLOOKUP($I153, 'Locale Strings'!$A$1:$AO$1719, MATCH(K$1, 'Locale Strings'!$1:$1, 0), FALSE)) = 0, TRUE), _xlfn.CONCAT("(", K$1, ") ", $J153), VLOOKUP($I153, 'Locale Strings'!$A$1:$AO$1719, MATCH(K$1, 'Locale Strings'!$1:$1, 0), FALSE))</f>
        <v>(es) Cancel</v>
      </c>
      <c r="L153" t="str">
        <f>IF(IF(NOT(ISNA(MATCH(L$1, 'Locale Strings'!$1:$1, 0))), LEN(VLOOKUP($I153, 'Locale Strings'!$A$1:$AO$1719, MATCH(L$1, 'Locale Strings'!$1:$1, 0), FALSE)) = 0, TRUE), _xlfn.CONCAT("(", L$1, ") ", $J153), VLOOKUP($I153, 'Locale Strings'!$A$1:$AO$1719, MATCH(L$1, 'Locale Strings'!$1:$1, 0), FALSE))</f>
        <v>(en-US) Cancel</v>
      </c>
      <c r="M153" s="7"/>
    </row>
    <row r="154" spans="1:13" ht="15.6" x14ac:dyDescent="0.3">
      <c r="A154" t="s">
        <v>96</v>
      </c>
      <c r="B154" s="7" t="s">
        <v>12</v>
      </c>
      <c r="C154" t="s">
        <v>16</v>
      </c>
      <c r="D154" t="s">
        <v>241</v>
      </c>
      <c r="E154" t="s">
        <v>141</v>
      </c>
      <c r="F154" s="7"/>
      <c r="G154" s="7"/>
      <c r="H154" s="7"/>
      <c r="I154" t="s">
        <v>142</v>
      </c>
      <c r="J154" t="str">
        <f>VLOOKUP($I154, 'Locale Strings'!$A$2:$D$296, 4, FALSE)</f>
        <v>Phone number</v>
      </c>
      <c r="K154" t="str">
        <f>IF(IF(NOT(ISNA(MATCH(K$1, 'Locale Strings'!$1:$1, 0))), LEN(VLOOKUP($I154, 'Locale Strings'!$A$1:$AO$1719, MATCH(K$1, 'Locale Strings'!$1:$1, 0), FALSE)) = 0, TRUE), _xlfn.CONCAT("(", K$1, ") ", $J154), VLOOKUP($I154, 'Locale Strings'!$A$1:$AO$1719, MATCH(K$1, 'Locale Strings'!$1:$1, 0), FALSE))</f>
        <v>(es) Phone number</v>
      </c>
      <c r="L154" t="str">
        <f>IF(IF(NOT(ISNA(MATCH(L$1, 'Locale Strings'!$1:$1, 0))), LEN(VLOOKUP($I154, 'Locale Strings'!$A$1:$AO$1719, MATCH(L$1, 'Locale Strings'!$1:$1, 0), FALSE)) = 0, TRUE), _xlfn.CONCAT("(", L$1, ") ", $J154), VLOOKUP($I154, 'Locale Strings'!$A$1:$AO$1719, MATCH(L$1, 'Locale Strings'!$1:$1, 0), FALSE))</f>
        <v>(en-US) Phone number</v>
      </c>
      <c r="M154" s="7"/>
    </row>
    <row r="155" spans="1:13" ht="15.6" x14ac:dyDescent="0.3">
      <c r="A155" t="s">
        <v>96</v>
      </c>
      <c r="B155" s="7" t="s">
        <v>12</v>
      </c>
      <c r="C155" t="s">
        <v>16</v>
      </c>
      <c r="D155" t="s">
        <v>241</v>
      </c>
      <c r="E155" t="s">
        <v>100</v>
      </c>
      <c r="F155" s="7"/>
      <c r="G155" s="7"/>
      <c r="H155" s="7"/>
      <c r="I155" t="s">
        <v>101</v>
      </c>
      <c r="J155" t="str">
        <f>VLOOKUP($I155, 'Locale Strings'!$A$2:$D$296, 4, FALSE)</f>
        <v>Retry</v>
      </c>
      <c r="K155" t="str">
        <f>IF(IF(NOT(ISNA(MATCH(K$1, 'Locale Strings'!$1:$1, 0))), LEN(VLOOKUP($I155, 'Locale Strings'!$A$1:$AO$1719, MATCH(K$1, 'Locale Strings'!$1:$1, 0), FALSE)) = 0, TRUE), _xlfn.CONCAT("(", K$1, ") ", $J155), VLOOKUP($I155, 'Locale Strings'!$A$1:$AO$1719, MATCH(K$1, 'Locale Strings'!$1:$1, 0), FALSE))</f>
        <v>(es) Retry</v>
      </c>
      <c r="L155" t="str">
        <f>IF(IF(NOT(ISNA(MATCH(L$1, 'Locale Strings'!$1:$1, 0))), LEN(VLOOKUP($I155, 'Locale Strings'!$A$1:$AO$1719, MATCH(L$1, 'Locale Strings'!$1:$1, 0), FALSE)) = 0, TRUE), _xlfn.CONCAT("(", L$1, ") ", $J155), VLOOKUP($I155, 'Locale Strings'!$A$1:$AO$1719, MATCH(L$1, 'Locale Strings'!$1:$1, 0), FALSE))</f>
        <v>(en-US) Retry</v>
      </c>
      <c r="M155" s="7"/>
    </row>
    <row r="156" spans="1:13" ht="15.6" x14ac:dyDescent="0.3">
      <c r="A156" t="s">
        <v>96</v>
      </c>
      <c r="B156" s="7" t="s">
        <v>12</v>
      </c>
      <c r="C156" t="s">
        <v>16</v>
      </c>
      <c r="D156" t="s">
        <v>241</v>
      </c>
      <c r="E156" t="s">
        <v>99</v>
      </c>
      <c r="F156" s="7"/>
      <c r="G156" s="7"/>
      <c r="H156" s="7"/>
      <c r="I156" t="s">
        <v>193</v>
      </c>
      <c r="J156" t="str">
        <f>VLOOKUP($I156, 'Locale Strings'!$A$2:$D$296, 4, FALSE)</f>
        <v>I don't have my phone</v>
      </c>
      <c r="K156" t="str">
        <f>IF(IF(NOT(ISNA(MATCH(K$1, 'Locale Strings'!$1:$1, 0))), LEN(VLOOKUP($I156, 'Locale Strings'!$A$1:$AO$1719, MATCH(K$1, 'Locale Strings'!$1:$1, 0), FALSE)) = 0, TRUE), _xlfn.CONCAT("(", K$1, ") ", $J156), VLOOKUP($I156, 'Locale Strings'!$A$1:$AO$1719, MATCH(K$1, 'Locale Strings'!$1:$1, 0), FALSE))</f>
        <v>(es) I don't have my phone</v>
      </c>
      <c r="L156" t="str">
        <f>IF(IF(NOT(ISNA(MATCH(L$1, 'Locale Strings'!$1:$1, 0))), LEN(VLOOKUP($I156, 'Locale Strings'!$A$1:$AO$1719, MATCH(L$1, 'Locale Strings'!$1:$1, 0), FALSE)) = 0, TRUE), _xlfn.CONCAT("(", L$1, ") ", $J156), VLOOKUP($I156, 'Locale Strings'!$A$1:$AO$1719, MATCH(L$1, 'Locale Strings'!$1:$1, 0), FALSE))</f>
        <v>(en-US) I don't have my phone</v>
      </c>
      <c r="M156" s="7"/>
    </row>
    <row r="157" spans="1:13" ht="15.6" x14ac:dyDescent="0.3">
      <c r="A157" t="s">
        <v>96</v>
      </c>
      <c r="B157" s="7" t="s">
        <v>12</v>
      </c>
      <c r="C157" t="s">
        <v>16</v>
      </c>
      <c r="D157" t="s">
        <v>241</v>
      </c>
      <c r="E157" t="s">
        <v>133</v>
      </c>
      <c r="F157" s="7"/>
      <c r="G157" s="7"/>
      <c r="H157" s="7"/>
      <c r="I157" t="s">
        <v>134</v>
      </c>
      <c r="J157" t="str">
        <f>VLOOKUP($I157, 'Locale Strings'!$A$2:$D$296, 4, FALSE)</f>
        <v>We have the following numbers on record for you. Choose a number that we can phone to authenticate you.</v>
      </c>
      <c r="K157" t="str">
        <f>IF(IF(NOT(ISNA(MATCH(K$1, 'Locale Strings'!$1:$1, 0))), LEN(VLOOKUP($I157, 'Locale Strings'!$A$1:$AO$1719, MATCH(K$1, 'Locale Strings'!$1:$1, 0), FALSE)) = 0, TRUE), _xlfn.CONCAT("(", K$1, ") ", $J157), VLOOKUP($I157, 'Locale Strings'!$A$1:$AO$1719, MATCH(K$1, 'Locale Strings'!$1:$1, 0), FALSE))</f>
        <v>(es) We have the following numbers on record for you. Choose a number that we can phone to authenticate you.</v>
      </c>
      <c r="L157" t="str">
        <f>IF(IF(NOT(ISNA(MATCH(L$1, 'Locale Strings'!$1:$1, 0))), LEN(VLOOKUP($I157, 'Locale Strings'!$A$1:$AO$1719, MATCH(L$1, 'Locale Strings'!$1:$1, 0), FALSE)) = 0, TRUE), _xlfn.CONCAT("(", L$1, ") ", $J157), VLOOKUP($I157, 'Locale Strings'!$A$1:$AO$1719, MATCH(L$1, 'Locale Strings'!$1:$1, 0), FALSE))</f>
        <v>(en-US) We have the following numbers on record for you. Choose a number that we can phone to authenticate you.</v>
      </c>
      <c r="M157" s="7"/>
    </row>
    <row r="158" spans="1:13" ht="15.6" x14ac:dyDescent="0.3">
      <c r="A158" t="s">
        <v>96</v>
      </c>
      <c r="B158" s="7" t="s">
        <v>12</v>
      </c>
      <c r="C158" t="s">
        <v>16</v>
      </c>
      <c r="D158" t="s">
        <v>241</v>
      </c>
      <c r="E158" t="s">
        <v>131</v>
      </c>
      <c r="F158" s="7"/>
      <c r="G158" s="7"/>
      <c r="H158" s="7"/>
      <c r="I158" t="s">
        <v>132</v>
      </c>
      <c r="J158" t="str">
        <f>VLOOKUP($I158, 'Locale Strings'!$A$2:$D$296, 4, FALSE)</f>
        <v>We have the following number on record for you. We will phone to authenticate you.</v>
      </c>
      <c r="K158" t="str">
        <f>IF(IF(NOT(ISNA(MATCH(K$1, 'Locale Strings'!$1:$1, 0))), LEN(VLOOKUP($I158, 'Locale Strings'!$A$1:$AO$1719, MATCH(K$1, 'Locale Strings'!$1:$1, 0), FALSE)) = 0, TRUE), _xlfn.CONCAT("(", K$1, ") ", $J158), VLOOKUP($I158, 'Locale Strings'!$A$1:$AO$1719, MATCH(K$1, 'Locale Strings'!$1:$1, 0), FALSE))</f>
        <v>(es) We have the following number on record for you. We will phone to authenticate you.</v>
      </c>
      <c r="L158" t="str">
        <f>IF(IF(NOT(ISNA(MATCH(L$1, 'Locale Strings'!$1:$1, 0))), LEN(VLOOKUP($I158, 'Locale Strings'!$A$1:$AO$1719, MATCH(L$1, 'Locale Strings'!$1:$1, 0), FALSE)) = 0, TRUE), _xlfn.CONCAT("(", L$1, ") ", $J158), VLOOKUP($I158, 'Locale Strings'!$A$1:$AO$1719, MATCH(L$1, 'Locale Strings'!$1:$1, 0), FALSE))</f>
        <v>(en-US) We have the following number on record for you. We will phone to authenticate you.</v>
      </c>
      <c r="M158" s="7"/>
    </row>
    <row r="159" spans="1:13" ht="15.6" x14ac:dyDescent="0.3">
      <c r="A159" t="s">
        <v>96</v>
      </c>
      <c r="B159" s="7" t="s">
        <v>12</v>
      </c>
      <c r="C159" t="s">
        <v>16</v>
      </c>
      <c r="D159" t="s">
        <v>241</v>
      </c>
      <c r="E159" t="s">
        <v>115</v>
      </c>
      <c r="F159" s="7"/>
      <c r="G159" s="7"/>
      <c r="H159" s="7"/>
      <c r="I159" t="s">
        <v>116</v>
      </c>
      <c r="J159" t="str">
        <f>VLOOKUP($I159, 'Locale Strings'!$A$2:$D$296, 4, FALSE)</f>
        <v>Enter your verification code below, or</v>
      </c>
      <c r="K159" t="str">
        <f>IF(IF(NOT(ISNA(MATCH(K$1, 'Locale Strings'!$1:$1, 0))), LEN(VLOOKUP($I159, 'Locale Strings'!$A$1:$AO$1719, MATCH(K$1, 'Locale Strings'!$1:$1, 0), FALSE)) = 0, TRUE), _xlfn.CONCAT("(", K$1, ") ", $J159), VLOOKUP($I159, 'Locale Strings'!$A$1:$AO$1719, MATCH(K$1, 'Locale Strings'!$1:$1, 0), FALSE))</f>
        <v>(es) Enter your verification code below, or</v>
      </c>
      <c r="L159" t="str">
        <f>IF(IF(NOT(ISNA(MATCH(L$1, 'Locale Strings'!$1:$1, 0))), LEN(VLOOKUP($I159, 'Locale Strings'!$A$1:$AO$1719, MATCH(L$1, 'Locale Strings'!$1:$1, 0), FALSE)) = 0, TRUE), _xlfn.CONCAT("(", L$1, ") ", $J159), VLOOKUP($I159, 'Locale Strings'!$A$1:$AO$1719, MATCH(L$1, 'Locale Strings'!$1:$1, 0), FALSE))</f>
        <v>(en-US) Enter your verification code below, or</v>
      </c>
      <c r="M159" s="8"/>
    </row>
    <row r="160" spans="1:13" ht="15.6" x14ac:dyDescent="0.3">
      <c r="A160" t="s">
        <v>96</v>
      </c>
      <c r="B160" s="8" t="s">
        <v>12</v>
      </c>
      <c r="C160" t="s">
        <v>16</v>
      </c>
      <c r="D160" t="s">
        <v>241</v>
      </c>
      <c r="E160" t="s">
        <v>125</v>
      </c>
      <c r="F160" s="8"/>
      <c r="G160" s="8"/>
      <c r="H160" s="8"/>
      <c r="I160" t="s">
        <v>191</v>
      </c>
      <c r="J160" t="str">
        <f>VLOOKUP($I160, 'Locale Strings'!$A$2:$D$296, 4, FALSE)</f>
        <v>Enter a number below that we can phone to authenticate you.</v>
      </c>
      <c r="K160" t="str">
        <f>IF(IF(NOT(ISNA(MATCH(K$1, 'Locale Strings'!$1:$1, 0))), LEN(VLOOKUP($I160, 'Locale Strings'!$A$1:$AO$1719, MATCH(K$1, 'Locale Strings'!$1:$1, 0), FALSE)) = 0, TRUE), _xlfn.CONCAT("(", K$1, ") ", $J160), VLOOKUP($I160, 'Locale Strings'!$A$1:$AO$1719, MATCH(K$1, 'Locale Strings'!$1:$1, 0), FALSE))</f>
        <v>(es) Enter a number below that we can phone to authenticate you.</v>
      </c>
      <c r="L160" t="str">
        <f>IF(IF(NOT(ISNA(MATCH(L$1, 'Locale Strings'!$1:$1, 0))), LEN(VLOOKUP($I160, 'Locale Strings'!$A$1:$AO$1719, MATCH(L$1, 'Locale Strings'!$1:$1, 0), FALSE)) = 0, TRUE), _xlfn.CONCAT("(", L$1, ") ", $J160), VLOOKUP($I160, 'Locale Strings'!$A$1:$AO$1719, MATCH(L$1, 'Locale Strings'!$1:$1, 0), FALSE))</f>
        <v>(en-US) Enter a number below that we can phone to authenticate you.</v>
      </c>
      <c r="M160" s="7"/>
    </row>
    <row r="161" spans="1:13" ht="15.6" x14ac:dyDescent="0.3">
      <c r="A161" t="s">
        <v>96</v>
      </c>
      <c r="B161" s="7" t="s">
        <v>12</v>
      </c>
      <c r="C161" t="s">
        <v>16</v>
      </c>
      <c r="D161" t="s">
        <v>241</v>
      </c>
      <c r="E161" t="s">
        <v>126</v>
      </c>
      <c r="F161" s="7"/>
      <c r="G161" s="7"/>
      <c r="H161" s="7"/>
      <c r="I161" t="s">
        <v>192</v>
      </c>
      <c r="J161" t="str">
        <f>VLOOKUP($I161, 'Locale Strings'!$A$2:$D$296, 4, FALSE)</f>
        <v>Enter a number below that we can send a code via SMS to authenticate you.</v>
      </c>
      <c r="K161" t="str">
        <f>IF(IF(NOT(ISNA(MATCH(K$1, 'Locale Strings'!$1:$1, 0))), LEN(VLOOKUP($I161, 'Locale Strings'!$A$1:$AO$1719, MATCH(K$1, 'Locale Strings'!$1:$1, 0), FALSE)) = 0, TRUE), _xlfn.CONCAT("(", K$1, ") ", $J161), VLOOKUP($I161, 'Locale Strings'!$A$1:$AO$1719, MATCH(K$1, 'Locale Strings'!$1:$1, 0), FALSE))</f>
        <v>(es) Enter a number below that we can send a code via SMS to authenticate you.</v>
      </c>
      <c r="L161" t="str">
        <f>IF(IF(NOT(ISNA(MATCH(L$1, 'Locale Strings'!$1:$1, 0))), LEN(VLOOKUP($I161, 'Locale Strings'!$A$1:$AO$1719, MATCH(L$1, 'Locale Strings'!$1:$1, 0), FALSE)) = 0, TRUE), _xlfn.CONCAT("(", L$1, ") ", $J161), VLOOKUP($I161, 'Locale Strings'!$A$1:$AO$1719, MATCH(L$1, 'Locale Strings'!$1:$1, 0), FALSE))</f>
        <v>(en-US) Enter a number below that we can send a code via SMS to authenticate you.</v>
      </c>
      <c r="M161" s="7"/>
    </row>
    <row r="162" spans="1:13" ht="15.6" x14ac:dyDescent="0.3">
      <c r="A162" t="s">
        <v>96</v>
      </c>
      <c r="B162" s="7" t="s">
        <v>12</v>
      </c>
      <c r="C162" t="s">
        <v>16</v>
      </c>
      <c r="D162" t="s">
        <v>241</v>
      </c>
      <c r="E162" t="s">
        <v>102</v>
      </c>
      <c r="F162" s="7"/>
      <c r="G162" s="7"/>
      <c r="H162" s="7"/>
      <c r="I162" t="s">
        <v>237</v>
      </c>
      <c r="J162" t="str">
        <f>VLOOKUP($I162, 'Locale Strings'!$A$2:$D$296, 4, FALSE)</f>
        <v>Send Code</v>
      </c>
      <c r="K162" t="str">
        <f>IF(IF(NOT(ISNA(MATCH(K$1, 'Locale Strings'!$1:$1, 0))), LEN(VLOOKUP($I162, 'Locale Strings'!$A$1:$AO$1719, MATCH(K$1, 'Locale Strings'!$1:$1, 0), FALSE)) = 0, TRUE), _xlfn.CONCAT("(", K$1, ") ", $J162), VLOOKUP($I162, 'Locale Strings'!$A$1:$AO$1719, MATCH(K$1, 'Locale Strings'!$1:$1, 0), FALSE))</f>
        <v>(es) Send Code</v>
      </c>
      <c r="L162" t="str">
        <f>IF(IF(NOT(ISNA(MATCH(L$1, 'Locale Strings'!$1:$1, 0))), LEN(VLOOKUP($I162, 'Locale Strings'!$A$1:$AO$1719, MATCH(L$1, 'Locale Strings'!$1:$1, 0), FALSE)) = 0, TRUE), _xlfn.CONCAT("(", L$1, ") ", $J162), VLOOKUP($I162, 'Locale Strings'!$A$1:$AO$1719, MATCH(L$1, 'Locale Strings'!$1:$1, 0), FALSE))</f>
        <v>(en-US) Send Code</v>
      </c>
      <c r="M162" s="7"/>
    </row>
    <row r="163" spans="1:13" ht="15.6" x14ac:dyDescent="0.3">
      <c r="A163" t="s">
        <v>96</v>
      </c>
      <c r="B163" s="7" t="s">
        <v>12</v>
      </c>
      <c r="C163" t="s">
        <v>16</v>
      </c>
      <c r="D163" t="s">
        <v>241</v>
      </c>
      <c r="E163" t="s">
        <v>140</v>
      </c>
      <c r="F163" s="7"/>
      <c r="G163" s="7"/>
      <c r="H163" s="7"/>
      <c r="I163" t="s">
        <v>196</v>
      </c>
      <c r="J163" t="str">
        <f>VLOOKUP($I163, 'Locale Strings'!$A$2:$D$296, 4, FALSE)</f>
        <v>Please enter a valid phone number</v>
      </c>
      <c r="K163" t="str">
        <f>IF(IF(NOT(ISNA(MATCH(K$1, 'Locale Strings'!$1:$1, 0))), LEN(VLOOKUP($I163, 'Locale Strings'!$A$1:$AO$1719, MATCH(K$1, 'Locale Strings'!$1:$1, 0), FALSE)) = 0, TRUE), _xlfn.CONCAT("(", K$1, ") ", $J163), VLOOKUP($I163, 'Locale Strings'!$A$1:$AO$1719, MATCH(K$1, 'Locale Strings'!$1:$1, 0), FALSE))</f>
        <v>(es) Please enter a valid phone number</v>
      </c>
      <c r="L163" t="str">
        <f>IF(IF(NOT(ISNA(MATCH(L$1, 'Locale Strings'!$1:$1, 0))), LEN(VLOOKUP($I163, 'Locale Strings'!$A$1:$AO$1719, MATCH(L$1, 'Locale Strings'!$1:$1, 0), FALSE)) = 0, TRUE), _xlfn.CONCAT("(", L$1, ") ", $J163), VLOOKUP($I163, 'Locale Strings'!$A$1:$AO$1719, MATCH(L$1, 'Locale Strings'!$1:$1, 0), FALSE))</f>
        <v>(en-US) Please enter a valid phone number</v>
      </c>
      <c r="M163" s="7"/>
    </row>
    <row r="164" spans="1:13" ht="15.6" x14ac:dyDescent="0.3">
      <c r="A164" t="s">
        <v>96</v>
      </c>
      <c r="B164" s="7" t="s">
        <v>12</v>
      </c>
      <c r="C164" t="s">
        <v>16</v>
      </c>
      <c r="D164" t="s">
        <v>241</v>
      </c>
      <c r="E164" t="s">
        <v>135</v>
      </c>
      <c r="F164" s="7"/>
      <c r="G164" s="7"/>
      <c r="H164" s="7"/>
      <c r="I164" t="s">
        <v>136</v>
      </c>
      <c r="J164" t="str">
        <f>VLOOKUP($I164, 'Locale Strings'!$A$2:$D$296, 4, FALSE)</f>
        <v>We have the following number on record for you. We will send a code via SMS to authenticate you.</v>
      </c>
      <c r="K164" t="str">
        <f>IF(IF(NOT(ISNA(MATCH(K$1, 'Locale Strings'!$1:$1, 0))), LEN(VLOOKUP($I164, 'Locale Strings'!$A$1:$AO$1719, MATCH(K$1, 'Locale Strings'!$1:$1, 0), FALSE)) = 0, TRUE), _xlfn.CONCAT("(", K$1, ") ", $J164), VLOOKUP($I164, 'Locale Strings'!$A$1:$AO$1719, MATCH(K$1, 'Locale Strings'!$1:$1, 0), FALSE))</f>
        <v>(es) We have the following number on record for you. We will send a code via SMS to authenticate you.</v>
      </c>
      <c r="L164" t="str">
        <f>IF(IF(NOT(ISNA(MATCH(L$1, 'Locale Strings'!$1:$1, 0))), LEN(VLOOKUP($I164, 'Locale Strings'!$A$1:$AO$1719, MATCH(L$1, 'Locale Strings'!$1:$1, 0), FALSE)) = 0, TRUE), _xlfn.CONCAT("(", L$1, ") ", $J164), VLOOKUP($I164, 'Locale Strings'!$A$1:$AO$1719, MATCH(L$1, 'Locale Strings'!$1:$1, 0), FALSE))</f>
        <v>(en-US) We have the following number on record for you. We will send a code via SMS to authenticate you.</v>
      </c>
      <c r="M164" s="7"/>
    </row>
    <row r="165" spans="1:13" ht="15.6" x14ac:dyDescent="0.3">
      <c r="A165" t="s">
        <v>96</v>
      </c>
      <c r="B165" s="7" t="s">
        <v>12</v>
      </c>
      <c r="C165" t="s">
        <v>16</v>
      </c>
      <c r="D165" t="s">
        <v>241</v>
      </c>
      <c r="E165" t="s">
        <v>124</v>
      </c>
      <c r="F165" s="7"/>
      <c r="G165" s="7"/>
      <c r="H165" s="7"/>
      <c r="I165" t="s">
        <v>238</v>
      </c>
      <c r="J165" t="str">
        <f>VLOOKUP($I165, 'Locale Strings'!$A$2:$D$296, 4, FALSE)</f>
        <v>Enter a number below that we can send a code via SMS or phone to authenticate you.</v>
      </c>
      <c r="K165" t="str">
        <f>IF(IF(NOT(ISNA(MATCH(K$1, 'Locale Strings'!$1:$1, 0))), LEN(VLOOKUP($I165, 'Locale Strings'!$A$1:$AO$1719, MATCH(K$1, 'Locale Strings'!$1:$1, 0), FALSE)) = 0, TRUE), _xlfn.CONCAT("(", K$1, ") ", $J165), VLOOKUP($I165, 'Locale Strings'!$A$1:$AO$1719, MATCH(K$1, 'Locale Strings'!$1:$1, 0), FALSE))</f>
        <v>(es) Enter a number below that we can send a code via SMS or phone to authenticate you.</v>
      </c>
      <c r="L165" t="str">
        <f>IF(IF(NOT(ISNA(MATCH(L$1, 'Locale Strings'!$1:$1, 0))), LEN(VLOOKUP($I165, 'Locale Strings'!$A$1:$AO$1719, MATCH(L$1, 'Locale Strings'!$1:$1, 0), FALSE)) = 0, TRUE), _xlfn.CONCAT("(", L$1, ") ", $J165), VLOOKUP($I165, 'Locale Strings'!$A$1:$AO$1719, MATCH(L$1, 'Locale Strings'!$1:$1, 0), FALSE))</f>
        <v>(en-US) Enter a number below that we can send a code via SMS or phone to authenticate you.</v>
      </c>
      <c r="M165" s="7"/>
    </row>
    <row r="166" spans="1:13" ht="15.6" x14ac:dyDescent="0.3">
      <c r="A166" t="s">
        <v>96</v>
      </c>
      <c r="B166" s="7" t="s">
        <v>12</v>
      </c>
      <c r="C166" t="s">
        <v>16</v>
      </c>
      <c r="D166" t="s">
        <v>241</v>
      </c>
      <c r="E166" t="s">
        <v>144</v>
      </c>
      <c r="F166" s="7"/>
      <c r="G166" s="7"/>
      <c r="H166" s="7"/>
      <c r="I166" t="s">
        <v>145</v>
      </c>
      <c r="J166" t="str">
        <f>VLOOKUP($I166, 'Locale Strings'!$A$2:$D$296, 4, FALSE)</f>
        <v>^\+(?:[0-9][\x20-]?){6,14}[0-9]$</v>
      </c>
      <c r="K166" t="str">
        <f>IF(IF(NOT(ISNA(MATCH(K$1, 'Locale Strings'!$1:$1, 0))), LEN(VLOOKUP($I166, 'Locale Strings'!$A$1:$AO$1719, MATCH(K$1, 'Locale Strings'!$1:$1, 0), FALSE)) = 0, TRUE), _xlfn.CONCAT("(", K$1, ") ", $J166), VLOOKUP($I166, 'Locale Strings'!$A$1:$AO$1719, MATCH(K$1, 'Locale Strings'!$1:$1, 0), FALSE))</f>
        <v>(es) ^\+(?:[0-9][\x20-]?){6,14}[0-9]$</v>
      </c>
      <c r="L166" t="str">
        <f>IF(IF(NOT(ISNA(MATCH(L$1, 'Locale Strings'!$1:$1, 0))), LEN(VLOOKUP($I166, 'Locale Strings'!$A$1:$AO$1719, MATCH(L$1, 'Locale Strings'!$1:$1, 0), FALSE)) = 0, TRUE), _xlfn.CONCAT("(", L$1, ") ", $J166), VLOOKUP($I166, 'Locale Strings'!$A$1:$AO$1719, MATCH(L$1, 'Locale Strings'!$1:$1, 0), FALSE))</f>
        <v>(en-US) ^\+(?:[0-9][\x20-]?){6,14}[0-9]$</v>
      </c>
      <c r="M166" s="7"/>
    </row>
    <row r="167" spans="1:13" ht="15.6" x14ac:dyDescent="0.3">
      <c r="A167" t="s">
        <v>96</v>
      </c>
      <c r="B167" s="7" t="s">
        <v>12</v>
      </c>
      <c r="C167" t="s">
        <v>16</v>
      </c>
      <c r="D167" t="s">
        <v>241</v>
      </c>
      <c r="E167" t="s">
        <v>137</v>
      </c>
      <c r="F167" s="7"/>
      <c r="G167" s="7"/>
      <c r="H167" s="7"/>
      <c r="I167" t="s">
        <v>138</v>
      </c>
      <c r="J167" t="str">
        <f>VLOOKUP($I167, 'Locale Strings'!$A$2:$D$296, 4, FALSE)</f>
        <v>We have the following numbers on record for you. Choose a number that we can send a code via SMS to authenticate you.</v>
      </c>
      <c r="K167" t="str">
        <f>IF(IF(NOT(ISNA(MATCH(K$1, 'Locale Strings'!$1:$1, 0))), LEN(VLOOKUP($I167, 'Locale Strings'!$A$1:$AO$1719, MATCH(K$1, 'Locale Strings'!$1:$1, 0), FALSE)) = 0, TRUE), _xlfn.CONCAT("(", K$1, ") ", $J167), VLOOKUP($I167, 'Locale Strings'!$A$1:$AO$1719, MATCH(K$1, 'Locale Strings'!$1:$1, 0), FALSE))</f>
        <v>(es) We have the following numbers on record for you. Choose a number that we can send a code via SMS to authenticate you.</v>
      </c>
      <c r="L167" t="str">
        <f>IF(IF(NOT(ISNA(MATCH(L$1, 'Locale Strings'!$1:$1, 0))), LEN(VLOOKUP($I167, 'Locale Strings'!$A$1:$AO$1719, MATCH(L$1, 'Locale Strings'!$1:$1, 0), FALSE)) = 0, TRUE), _xlfn.CONCAT("(", L$1, ") ", $J167), VLOOKUP($I167, 'Locale Strings'!$A$1:$AO$1719, MATCH(L$1, 'Locale Strings'!$1:$1, 0), FALSE))</f>
        <v>(en-US) We have the following numbers on record for you. Choose a number that we can send a code via SMS to authenticate you.</v>
      </c>
      <c r="M167" s="7"/>
    </row>
    <row r="168" spans="1:13" ht="15.6" x14ac:dyDescent="0.3">
      <c r="A168" t="s">
        <v>96</v>
      </c>
      <c r="B168" s="7" t="s">
        <v>12</v>
      </c>
      <c r="C168" t="s">
        <v>16</v>
      </c>
      <c r="D168" t="s">
        <v>241</v>
      </c>
      <c r="E168" t="s">
        <v>147</v>
      </c>
      <c r="F168" s="7"/>
      <c r="G168" s="7"/>
      <c r="H168" s="7"/>
      <c r="I168" t="s">
        <v>148</v>
      </c>
      <c r="J168" t="str">
        <f>VLOOKUP($I168, 'Locale Strings'!$A$2:$D$296, 4, FALSE)</f>
        <v>Please select your country code</v>
      </c>
      <c r="K168" t="str">
        <f>IF(IF(NOT(ISNA(MATCH(K$1, 'Locale Strings'!$1:$1, 0))), LEN(VLOOKUP($I168, 'Locale Strings'!$A$1:$AO$1719, MATCH(K$1, 'Locale Strings'!$1:$1, 0), FALSE)) = 0, TRUE), _xlfn.CONCAT("(", K$1, ") ", $J168), VLOOKUP($I168, 'Locale Strings'!$A$1:$AO$1719, MATCH(K$1, 'Locale Strings'!$1:$1, 0), FALSE))</f>
        <v>(es) Please select your country code</v>
      </c>
      <c r="L168" t="str">
        <f>IF(IF(NOT(ISNA(MATCH(L$1, 'Locale Strings'!$1:$1, 0))), LEN(VLOOKUP($I168, 'Locale Strings'!$A$1:$AO$1719, MATCH(L$1, 'Locale Strings'!$1:$1, 0), FALSE)) = 0, TRUE), _xlfn.CONCAT("(", L$1, ") ", $J168), VLOOKUP($I168, 'Locale Strings'!$A$1:$AO$1719, MATCH(L$1, 'Locale Strings'!$1:$1, 0), FALSE))</f>
        <v>(en-US) Please select your country code</v>
      </c>
      <c r="M168" s="7"/>
    </row>
    <row r="169" spans="1:13" ht="15.6" x14ac:dyDescent="0.3">
      <c r="A169" t="s">
        <v>96</v>
      </c>
      <c r="B169" s="7" t="s">
        <v>12</v>
      </c>
      <c r="C169" t="s">
        <v>16</v>
      </c>
      <c r="D169" t="s">
        <v>241</v>
      </c>
      <c r="E169" t="s">
        <v>149</v>
      </c>
      <c r="F169" s="7"/>
      <c r="G169" s="7"/>
      <c r="H169" s="7"/>
      <c r="I169" t="s">
        <v>199</v>
      </c>
      <c r="J169" t="str">
        <f>VLOOKUP($I169, 'Locale Strings'!$A$2:$D$296, 4, FALSE)</f>
        <v>Please enter your phone number</v>
      </c>
      <c r="K169" t="str">
        <f>IF(IF(NOT(ISNA(MATCH(K$1, 'Locale Strings'!$1:$1, 0))), LEN(VLOOKUP($I169, 'Locale Strings'!$A$1:$AO$1719, MATCH(K$1, 'Locale Strings'!$1:$1, 0), FALSE)) = 0, TRUE), _xlfn.CONCAT("(", K$1, ") ", $J169), VLOOKUP($I169, 'Locale Strings'!$A$1:$AO$1719, MATCH(K$1, 'Locale Strings'!$1:$1, 0), FALSE))</f>
        <v>(es) Please enter your phone number</v>
      </c>
      <c r="L169" t="str">
        <f>IF(IF(NOT(ISNA(MATCH(L$1, 'Locale Strings'!$1:$1, 0))), LEN(VLOOKUP($I169, 'Locale Strings'!$A$1:$AO$1719, MATCH(L$1, 'Locale Strings'!$1:$1, 0), FALSE)) = 0, TRUE), _xlfn.CONCAT("(", L$1, ") ", $J169), VLOOKUP($I169, 'Locale Strings'!$A$1:$AO$1719, MATCH(L$1, 'Locale Strings'!$1:$1, 0), FALSE))</f>
        <v>(en-US) Please enter your phone number</v>
      </c>
      <c r="M169" s="7"/>
    </row>
    <row r="170" spans="1:13" ht="15.6" x14ac:dyDescent="0.3">
      <c r="A170" t="s">
        <v>96</v>
      </c>
      <c r="B170" s="7" t="s">
        <v>12</v>
      </c>
      <c r="C170" t="s">
        <v>16</v>
      </c>
      <c r="D170" t="s">
        <v>241</v>
      </c>
      <c r="E170" t="s">
        <v>110</v>
      </c>
      <c r="F170" s="7"/>
      <c r="G170" s="7"/>
      <c r="H170" s="7"/>
      <c r="I170" t="s">
        <v>111</v>
      </c>
      <c r="J170" t="str">
        <f>VLOOKUP($I170, 'Locale Strings'!$A$2:$D$296, 4, FALSE)</f>
        <v>Country or region</v>
      </c>
      <c r="K170" t="str">
        <f>IF(IF(NOT(ISNA(MATCH(K$1, 'Locale Strings'!$1:$1, 0))), LEN(VLOOKUP($I170, 'Locale Strings'!$A$1:$AO$1719, MATCH(K$1, 'Locale Strings'!$1:$1, 0), FALSE)) = 0, TRUE), _xlfn.CONCAT("(", K$1, ") ", $J170), VLOOKUP($I170, 'Locale Strings'!$A$1:$AO$1719, MATCH(K$1, 'Locale Strings'!$1:$1, 0), FALSE))</f>
        <v>(es) Country or region</v>
      </c>
      <c r="L170" t="str">
        <f>IF(IF(NOT(ISNA(MATCH(L$1, 'Locale Strings'!$1:$1, 0))), LEN(VLOOKUP($I170, 'Locale Strings'!$A$1:$AO$1719, MATCH(L$1, 'Locale Strings'!$1:$1, 0), FALSE)) = 0, TRUE), _xlfn.CONCAT("(", L$1, ") ", $J170), VLOOKUP($I170, 'Locale Strings'!$A$1:$AO$1719, MATCH(L$1, 'Locale Strings'!$1:$1, 0), FALSE))</f>
        <v>(en-US) Country or region</v>
      </c>
      <c r="M170" s="7"/>
    </row>
    <row r="171" spans="1:13" ht="15.6" x14ac:dyDescent="0.3">
      <c r="A171" t="s">
        <v>96</v>
      </c>
      <c r="B171" s="7" t="s">
        <v>12</v>
      </c>
      <c r="C171" t="s">
        <v>16</v>
      </c>
      <c r="D171" t="s">
        <v>241</v>
      </c>
      <c r="E171" t="s">
        <v>143</v>
      </c>
      <c r="F171" s="7"/>
      <c r="G171" s="7"/>
      <c r="H171" s="7"/>
      <c r="I171" t="s">
        <v>98</v>
      </c>
      <c r="J171" t="str">
        <f>VLOOKUP($I171, 'Locale Strings'!$A$2:$D$296, 4, FALSE)</f>
        <v>Phone number</v>
      </c>
      <c r="K171" t="str">
        <f>IF(IF(NOT(ISNA(MATCH(K$1, 'Locale Strings'!$1:$1, 0))), LEN(VLOOKUP($I171, 'Locale Strings'!$A$1:$AO$1719, MATCH(K$1, 'Locale Strings'!$1:$1, 0), FALSE)) = 0, TRUE), _xlfn.CONCAT("(", K$1, ") ", $J171), VLOOKUP($I171, 'Locale Strings'!$A$1:$AO$1719, MATCH(K$1, 'Locale Strings'!$1:$1, 0), FALSE))</f>
        <v>(es) Phone number</v>
      </c>
      <c r="L171" t="str">
        <f>IF(IF(NOT(ISNA(MATCH(L$1, 'Locale Strings'!$1:$1, 0))), LEN(VLOOKUP($I171, 'Locale Strings'!$A$1:$AO$1719, MATCH(L$1, 'Locale Strings'!$1:$1, 0), FALSE)) = 0, TRUE), _xlfn.CONCAT("(", L$1, ") ", $J171), VLOOKUP($I171, 'Locale Strings'!$A$1:$AO$1719, MATCH(L$1, 'Locale Strings'!$1:$1, 0), FALSE))</f>
        <v>(en-US) Phone number</v>
      </c>
      <c r="M171" s="7"/>
    </row>
    <row r="172" spans="1:13" ht="15.6" x14ac:dyDescent="0.3">
      <c r="A172" t="s">
        <v>96</v>
      </c>
      <c r="B172" s="7" t="s">
        <v>12</v>
      </c>
      <c r="C172" t="s">
        <v>16</v>
      </c>
      <c r="D172" t="s">
        <v>241</v>
      </c>
      <c r="E172" t="s">
        <v>123</v>
      </c>
      <c r="F172" s="7"/>
      <c r="G172" s="7"/>
      <c r="H172" s="7"/>
      <c r="I172" t="s">
        <v>205</v>
      </c>
      <c r="J172" t="str">
        <f>VLOOKUP($I172, 'Locale Strings'!$A$2:$D$296, 4, FALSE)</f>
        <v>The phone number you provided is busy or unavailable. Please check the number and try again.</v>
      </c>
      <c r="K172" t="str">
        <f>IF(IF(NOT(ISNA(MATCH(K$1, 'Locale Strings'!$1:$1, 0))), LEN(VLOOKUP($I172, 'Locale Strings'!$A$1:$AO$1719, MATCH(K$1, 'Locale Strings'!$1:$1, 0), FALSE)) = 0, TRUE), _xlfn.CONCAT("(", K$1, ") ", $J172), VLOOKUP($I172, 'Locale Strings'!$A$1:$AO$1719, MATCH(K$1, 'Locale Strings'!$1:$1, 0), FALSE))</f>
        <v>(es) The phone number you provided is busy or unavailable. Please check the number and try again.</v>
      </c>
      <c r="L172" t="str">
        <f>IF(IF(NOT(ISNA(MATCH(L$1, 'Locale Strings'!$1:$1, 0))), LEN(VLOOKUP($I172, 'Locale Strings'!$A$1:$AO$1719, MATCH(L$1, 'Locale Strings'!$1:$1, 0), FALSE)) = 0, TRUE), _xlfn.CONCAT("(", L$1, ") ", $J172), VLOOKUP($I172, 'Locale Strings'!$A$1:$AO$1719, MATCH(L$1, 'Locale Strings'!$1:$1, 0), FALSE))</f>
        <v>(en-US) The phone number you provided is busy or unavailable. Please check the number and try again.</v>
      </c>
      <c r="M172" s="7"/>
    </row>
    <row r="173" spans="1:13" ht="15.6" x14ac:dyDescent="0.3">
      <c r="A173" t="s">
        <v>96</v>
      </c>
      <c r="B173" s="7" t="s">
        <v>12</v>
      </c>
      <c r="C173" t="s">
        <v>16</v>
      </c>
      <c r="D173" t="s">
        <v>241</v>
      </c>
      <c r="E173" t="s">
        <v>121</v>
      </c>
      <c r="F173" s="7"/>
      <c r="G173" s="7"/>
      <c r="H173" s="7"/>
      <c r="I173" t="s">
        <v>216</v>
      </c>
      <c r="J173" t="str">
        <f>VLOOKUP($I173, 'Locale Strings'!$A$2:$D$296, 4, FALSE)</f>
        <v>You hit the limit on the number of text messages. Try again shortly.</v>
      </c>
      <c r="K173" t="str">
        <f>IF(IF(NOT(ISNA(MATCH(K$1, 'Locale Strings'!$1:$1, 0))), LEN(VLOOKUP($I173, 'Locale Strings'!$A$1:$AO$1719, MATCH(K$1, 'Locale Strings'!$1:$1, 0), FALSE)) = 0, TRUE), _xlfn.CONCAT("(", K$1, ") ", $J173), VLOOKUP($I173, 'Locale Strings'!$A$1:$AO$1719, MATCH(K$1, 'Locale Strings'!$1:$1, 0), FALSE))</f>
        <v>(es) You hit the limit on the number of text messages. Try again shortly.</v>
      </c>
      <c r="L173" t="str">
        <f>IF(IF(NOT(ISNA(MATCH(L$1, 'Locale Strings'!$1:$1, 0))), LEN(VLOOKUP($I173, 'Locale Strings'!$A$1:$AO$1719, MATCH(L$1, 'Locale Strings'!$1:$1, 0), FALSE)) = 0, TRUE), _xlfn.CONCAT("(", L$1, ") ", $J173), VLOOKUP($I173, 'Locale Strings'!$A$1:$AO$1719, MATCH(L$1, 'Locale Strings'!$1:$1, 0), FALSE))</f>
        <v>(en-US) You hit the limit on the number of text messages. Try again shortly.</v>
      </c>
      <c r="M173" s="7"/>
    </row>
    <row r="174" spans="1:13" ht="15.6" x14ac:dyDescent="0.3">
      <c r="A174" t="s">
        <v>96</v>
      </c>
      <c r="B174" s="7" t="s">
        <v>12</v>
      </c>
      <c r="C174" t="s">
        <v>16</v>
      </c>
      <c r="D174" t="s">
        <v>241</v>
      </c>
      <c r="E174" t="s">
        <v>120</v>
      </c>
      <c r="F174" s="7"/>
      <c r="G174" s="7"/>
      <c r="H174" s="7"/>
      <c r="I174" t="s">
        <v>215</v>
      </c>
      <c r="J174" t="str">
        <f>VLOOKUP($I174, 'Locale Strings'!$A$2:$D$296, 4, FALSE)</f>
        <v>You hit the limit on the number of call attempts. Try again shortly.</v>
      </c>
      <c r="K174" t="str">
        <f>IF(IF(NOT(ISNA(MATCH(K$1, 'Locale Strings'!$1:$1, 0))), LEN(VLOOKUP($I174, 'Locale Strings'!$A$1:$AO$1719, MATCH(K$1, 'Locale Strings'!$1:$1, 0), FALSE)) = 0, TRUE), _xlfn.CONCAT("(", K$1, ") ", $J174), VLOOKUP($I174, 'Locale Strings'!$A$1:$AO$1719, MATCH(K$1, 'Locale Strings'!$1:$1, 0), FALSE))</f>
        <v>(es) You hit the limit on the number of call attempts. Try again shortly.</v>
      </c>
      <c r="L174" t="str">
        <f>IF(IF(NOT(ISNA(MATCH(L$1, 'Locale Strings'!$1:$1, 0))), LEN(VLOOKUP($I174, 'Locale Strings'!$A$1:$AO$1719, MATCH(L$1, 'Locale Strings'!$1:$1, 0), FALSE)) = 0, TRUE), _xlfn.CONCAT("(", L$1, ") ", $J174), VLOOKUP($I174, 'Locale Strings'!$A$1:$AO$1719, MATCH(L$1, 'Locale Strings'!$1:$1, 0), FALSE))</f>
        <v>(en-US) You hit the limit on the number of call attempts. Try again shortly.</v>
      </c>
      <c r="M174" s="7"/>
    </row>
    <row r="175" spans="1:13" ht="15.6" x14ac:dyDescent="0.3">
      <c r="A175" t="s">
        <v>96</v>
      </c>
      <c r="B175" s="7" t="s">
        <v>12</v>
      </c>
      <c r="C175" t="s">
        <v>16</v>
      </c>
      <c r="D175" t="s">
        <v>241</v>
      </c>
      <c r="E175" t="s">
        <v>122</v>
      </c>
      <c r="I175" t="s">
        <v>217</v>
      </c>
      <c r="J175" t="str">
        <f>VLOOKUP($I175, 'Locale Strings'!$A$2:$D$296, 4, FALSE)</f>
        <v>You hit the limit on the number of verification attempts. Try again shortly.</v>
      </c>
      <c r="K175" t="str">
        <f>IF(IF(NOT(ISNA(MATCH(K$1, 'Locale Strings'!$1:$1, 0))), LEN(VLOOKUP($I175, 'Locale Strings'!$A$1:$AO$1719, MATCH(K$1, 'Locale Strings'!$1:$1, 0), FALSE)) = 0, TRUE), _xlfn.CONCAT("(", K$1, ") ", $J175), VLOOKUP($I175, 'Locale Strings'!$A$1:$AO$1719, MATCH(K$1, 'Locale Strings'!$1:$1, 0), FALSE))</f>
        <v>(es) You hit the limit on the number of verification attempts. Try again shortly.</v>
      </c>
      <c r="L175" t="str">
        <f>IF(IF(NOT(ISNA(MATCH(L$1, 'Locale Strings'!$1:$1, 0))), LEN(VLOOKUP($I175, 'Locale Strings'!$A$1:$AO$1719, MATCH(L$1, 'Locale Strings'!$1:$1, 0), FALSE)) = 0, TRUE), _xlfn.CONCAT("(", L$1, ") ", $J175), VLOOKUP($I175, 'Locale Strings'!$A$1:$AO$1719, MATCH(L$1, 'Locale Strings'!$1:$1, 0), FALSE))</f>
        <v>(en-US) You hit the limit on the number of verification attempts. Try again shortly.</v>
      </c>
    </row>
    <row r="176" spans="1:13" ht="15.6" x14ac:dyDescent="0.3">
      <c r="A176" t="s">
        <v>96</v>
      </c>
      <c r="B176" s="7" t="s">
        <v>12</v>
      </c>
      <c r="C176" t="s">
        <v>16</v>
      </c>
      <c r="D176" t="s">
        <v>241</v>
      </c>
      <c r="E176" t="s">
        <v>119</v>
      </c>
      <c r="I176" t="s">
        <v>239</v>
      </c>
      <c r="J176" t="str">
        <f>VLOOKUP($I176, 'Locale Strings'!$A$2:$D$296, 4, FALSE)</f>
        <v>The verification code you have entered does not match our records. Please try again, or request a new code.</v>
      </c>
      <c r="K176" t="str">
        <f>IF(IF(NOT(ISNA(MATCH(K$1, 'Locale Strings'!$1:$1, 0))), LEN(VLOOKUP($I176, 'Locale Strings'!$A$1:$AO$1719, MATCH(K$1, 'Locale Strings'!$1:$1, 0), FALSE)) = 0, TRUE), _xlfn.CONCAT("(", K$1, ") ", $J176), VLOOKUP($I176, 'Locale Strings'!$A$1:$AO$1719, MATCH(K$1, 'Locale Strings'!$1:$1, 0), FALSE))</f>
        <v>(es) The verification code you have entered does not match our records. Please try again, or request a new code.</v>
      </c>
      <c r="L176" t="str">
        <f>IF(IF(NOT(ISNA(MATCH(L$1, 'Locale Strings'!$1:$1, 0))), LEN(VLOOKUP($I176, 'Locale Strings'!$A$1:$AO$1719, MATCH(L$1, 'Locale Strings'!$1:$1, 0), FALSE)) = 0, TRUE), _xlfn.CONCAT("(", L$1, ") ", $J176), VLOOKUP($I176, 'Locale Strings'!$A$1:$AO$1719, MATCH(L$1, 'Locale Strings'!$1:$1, 0), FALSE))</f>
        <v>(en-US) The verification code you have entered does not match our records. Please try again, or request a new code.</v>
      </c>
    </row>
    <row r="177" spans="1:12" ht="15.6" x14ac:dyDescent="0.3">
      <c r="A177" t="s">
        <v>96</v>
      </c>
      <c r="B177" s="7" t="s">
        <v>12</v>
      </c>
      <c r="C177" t="s">
        <v>16</v>
      </c>
      <c r="D177" t="s">
        <v>241</v>
      </c>
      <c r="E177" t="s">
        <v>114</v>
      </c>
      <c r="I177" t="s">
        <v>244</v>
      </c>
      <c r="J177" t="str">
        <f>VLOOKUP($I177, 'Locale Strings'!$A$2:$D$296, 4, FALSE)</f>
        <v>{"DEFAULT":"Country/Region","AF":"Afghanistan","AX":"Åland Islands","AL":"Albania","DZ":"Algeria","AS":"American Samoa","AD":"Andorra","AO":"Angola","AI":"Anguilla","AQ":"Antarctica","AG":"Antigua and Barbuda","AR":"Argentina","AM":"Armenia","AW":"Aruba","AU":"Australia","AT":"Austria","AZ":"Azerbaijan","BS":"Bahamas","BH":"Bahrain","BD":"Bangladesh","BB":"Barbados","BY":"Belarus","BE":"Belgium","BZ":"Belize","BJ":"Benin","BM":"Bermuda","BT":"Bhutan","BO":"Bolivia","BQ":"Bonaire","BA":"Bosnia and Herzegovina","BW":"Botswana","BV":"Bouvet Island","BR":"Brazil","IO":"British Indian Ocean Territory","VG":"British Virgin Islands","BN":"Brunei","BG":"Bulgaria","BF":"Burkina Faso","BI":"Burundi","CV":"Cabo Verde","KH":"Cambodia","CM":"Cameroon","CA":"Canada","KY":"Cayman Islands","CF":"Central African Republic","TD":"Chad","CL":"Chile","CN":"China","CX":"Christmas Island","CC":"Cocos (Keeling) Islands","CO":"Colombia","KM":"Comoros","CG":"Congo","CD":"Congo (DRC)","CK":"Cook Islands","CR":"Costa Rica","CI":"Côte d'Ivoire","HR":"Croatia","CU":"Cuba","CW":"Curaçao","CY":"Cyprus","CZ":"Czech Republic","DK":"Denmark","DJ":"Djibouti","DM":"Dominica","DO":"Dominican Republic","EC":"Ecuador","EG":"Egypt","SV":"El Salvador","GQ":"Equatorial Guinea","ER":"Eritrea","EE":"Estonia","ET":"Ethiopia","FK":"Falkland Islands","FO":"Faroe Islands","FJ":"Fiji","FI":"Finland","FR":"France","GF":"French Guiana","PF":"French Polynesia","TF":"French Southern Territories","GA":"Gabon","GM":"Gambia","GE":"Georgia","DE":"Germany","GH":"Ghana","GI":"Gibraltar","GR":"Greece","GL":"Greenland","GD":"Grenada","GP":"Guadeloupe","GU":"Guam","GT":"Guatemala","GG":"Guernsey","GN":"Guinea","GW":"Guinea-Bissau","GY":"Guyana","HT":"Haiti","HM":"Heard Island and McDonald Islands","HN":"Honduras","HK":"Hong Kong SAR","HU":"Hungary","IS":"Iceland","IN":"India","ID":"Indonesia","IR":"Iran","IQ":"Iraq","IE":"Ireland","IM":"Isle of Man","IL":"Israel","IT":"Italy","JM":"Jamaica","JP":"Japan","JE":"Jersey","JO":"Jordan","KZ":"Kazakhstan","KE":"Kenya","KI":"Kiribati","KR":"Korea","KW":"Kuwait","KG":"Kyrgyzstan","LA":"Laos","LV":"Latvia","LB":"Lebanon","LS":"Lesotho","LR":"Liberia","LY":"Libya","LI":"Liechtenstein","LT":"Lithuania","LU":"Luxembourg","MO":"Macao SAR","MK":"North Macedonia","MG":"Madagascar","MW":"Malawi","MY":"Malaysia","MV":"Maldives","ML":"Mali","MT":"Malta","MH":"Marshall Islands","MQ":"Martinique","MR":"Mauritania","MU":"Mauritius","YT":"Mayotte","MX":"Mexico","FM":"Micronesia","MD":"Moldova","MC":"Monaco","MN":"Mongolia","ME":"Montenegro","MS":"Montserrat","MA":"Morocco","MZ":"Mozambique","MM":"Myanmar","NA":"Namibia","NR":"Nauru","NP":"Nepal","NL":"Netherlands","NC":"New Caledonia","NZ":"New Zealand","NI":"Nicaragua","NE":"Niger","NG":"Nigeria","NU":"Niue","NF":"Norfolk Island","KP":"North Korea","MP":"Northern Mariana Islands","NO":"Norway","OM":"Oman","PK":"Pakistan","PW":"Palau","PS":"Palestinian Authority","PA":"Panama","PG":"Papua New Guinea","PY":"Paraguay","PE":"Peru","PH":"Philippines","PN":"Pitcairn Islands","PL":"Poland","PT":"Portugal","PR":"Puerto Rico","QA":"Qatar","RE":"Réunion","RO":"Romania","RU":"Russia","RW":"Rwanda","BL":"Saint Barthélemy","KN":"Saint Kitts and Nevis","LC":"Saint Lucia","MF":"Saint Martin","PM":"Saint Pierre and Miquelon","VC":"Saint Vincent and the Grenadines","WS":"Samoa","SM":"San Marino","ST":"São Tomé and Príncipe","SA":"Saudi Arabia","SN":"Senegal","RS":"Serbia","SC":"Seychelles","SL":"Sierra Leone","SG":"Singapore","SX":"Sint Maarten","SK":"Slovakia","SI":"Slovenia","SB":"Solomon Islands","SO":"Somalia","ZA":"South Africa","GS":"South Georgia and South Sandwich Islands","SS":"South Sudan","ES":"Spain","LK":"Sri Lanka","SH":"St Helena, Ascension, Tristan da Cunha","SD":"Sudan","SR":"Suriname","SJ":"Svalbard","SZ":"Swaziland","SE":"Sweden","CH":"Switzerland","SY":"Syria","TW":"Taiwan","TJ":"Tajikistan","TZ":"Tanzania","TH":"Thailand","TL":"Timor-Leste","TG":"Togo","TK":"Tokelau","TO":"Tonga","TT":"Trinidad and Tobago","TN":"Tunisia","TR":"Turkey","TM":"Turkmenistan","TC":"Turks and Caicos Islands","TV":"Tuvalu","UM":"U.S. Outlying Islands","VI":"U.S. Virgin Islands","UG":"Uganda","UA":"Ukraine","AE":"United Arab Emirates","GB":"United Kingdom","US":"United States","UY":"Uruguay","UZ":"Uzbekistan","VU":"Vanuatu","VA":"Vatican City","VE":"Venezuela","VN":"Vietnam","WF":"Wallis and Futuna","YE":"Yemen","ZM":"Zambia","ZW":"Zimbabwe"}</v>
      </c>
      <c r="K177" t="str">
        <f>IF(IF(NOT(ISNA(MATCH(K$1, 'Locale Strings'!$1:$1, 0))), LEN(VLOOKUP($I177, 'Locale Strings'!$A$1:$AO$1719, MATCH(K$1, 'Locale Strings'!$1:$1, 0), FALSE)) = 0, TRUE), _xlfn.CONCAT("(", K$1, ") ", $J177), VLOOKUP($I177, 'Locale Strings'!$A$1:$AO$1719, MATCH(K$1, 'Locale Strings'!$1:$1, 0), FALSE))</f>
        <v>(es) {"DEFAULT":"Country/Region","AF":"Afghanistan","AX":"Åland Islands","AL":"Albania","DZ":"Algeria","AS":"American Samoa","AD":"Andorra","AO":"Angola","AI":"Anguilla","AQ":"Antarctica","AG":"Antigua and Barbuda","AR":"Argentina","AM":"Armenia","AW":"Aruba","AU":"Australia","AT":"Austria","AZ":"Azerbaijan","BS":"Bahamas","BH":"Bahrain","BD":"Bangladesh","BB":"Barbados","BY":"Belarus","BE":"Belgium","BZ":"Belize","BJ":"Benin","BM":"Bermuda","BT":"Bhutan","BO":"Bolivia","BQ":"Bonaire","BA":"Bosnia and Herzegovina","BW":"Botswana","BV":"Bouvet Island","BR":"Brazil","IO":"British Indian Ocean Territory","VG":"British Virgin Islands","BN":"Brunei","BG":"Bulgaria","BF":"Burkina Faso","BI":"Burundi","CV":"Cabo Verde","KH":"Cambodia","CM":"Cameroon","CA":"Canada","KY":"Cayman Islands","CF":"Central African Republic","TD":"Chad","CL":"Chile","CN":"China","CX":"Christmas Island","CC":"Cocos (Keeling) Islands","CO":"Colombia","KM":"Comoros","CG":"Congo","CD":"Congo (DRC)","CK":"Cook Islands","CR":"Costa Rica","CI":"Côte d'Ivoire","HR":"Croatia","CU":"Cuba","CW":"Curaçao","CY":"Cyprus","CZ":"Czech Republic","DK":"Denmark","DJ":"Djibouti","DM":"Dominica","DO":"Dominican Republic","EC":"Ecuador","EG":"Egypt","SV":"El Salvador","GQ":"Equatorial Guinea","ER":"Eritrea","EE":"Estonia","ET":"Ethiopia","FK":"Falkland Islands","FO":"Faroe Islands","FJ":"Fiji","FI":"Finland","FR":"France","GF":"French Guiana","PF":"French Polynesia","TF":"French Southern Territories","GA":"Gabon","GM":"Gambia","GE":"Georgia","DE":"Germany","GH":"Ghana","GI":"Gibraltar","GR":"Greece","GL":"Greenland","GD":"Grenada","GP":"Guadeloupe","GU":"Guam","GT":"Guatemala","GG":"Guernsey","GN":"Guinea","GW":"Guinea-Bissau","GY":"Guyana","HT":"Haiti","HM":"Heard Island and McDonald Islands","HN":"Honduras","HK":"Hong Kong SAR","HU":"Hungary","IS":"Iceland","IN":"India","ID":"Indonesia","IR":"Iran","IQ":"Iraq","IE":"Ireland","IM":"Isle of Man","IL":"Israel","IT":"Italy","JM":"Jamaica","JP":"Japan","JE":"Jersey","JO":"Jordan","KZ":"Kazakhstan","KE":"Kenya","KI":"Kiribati","KR":"Korea","KW":"Kuwait","KG":"Kyrgyzstan","LA":"Laos","LV":"Latvia","LB":"Lebanon","LS":"Lesotho","LR":"Liberia","LY":"Libya","LI":"Liechtenstein","LT":"Lithuania","LU":"Luxembourg","MO":"Macao SAR","MK":"North Macedonia","MG":"Madagascar","MW":"Malawi","MY":"Malaysia","MV":"Maldives","ML":"Mali","MT":"Malta","MH":"Marshall Islands","MQ":"Martinique","MR":"Mauritania","MU":"Mauritius","YT":"Mayotte","MX":"Mexico","FM":"Micronesia","MD":"Moldova","MC":"Monaco","MN":"Mongolia","ME":"Montenegro","MS":"Montserrat","MA":"Morocco","MZ":"Mozambique","MM":"Myanmar","NA":"Namibia","NR":"Nauru","NP":"Nepal","NL":"Netherlands","NC":"New Caledonia","NZ":"New Zealand","NI":"Nicaragua","NE":"Niger","NG":"Nigeria","NU":"Niue","NF":"Norfolk Island","KP":"North Korea","MP":"Northern Mariana Islands","NO":"Norway","OM":"Oman","PK":"Pakistan","PW":"Palau","PS":"Palestinian Authority","PA":"Panama","PG":"Papua New Guinea","PY":"Paraguay","PE":"Peru","PH":"Philippines","PN":"Pitcairn Islands","PL":"Poland","PT":"Portugal","PR":"Puerto Rico","QA":"Qatar","RE":"Réunion","RO":"Romania","RU":"Russia","RW":"Rwanda","BL":"Saint Barthélemy","KN":"Saint Kitts and Nevis","LC":"Saint Lucia","MF":"Saint Martin","PM":"Saint Pierre and Miquelon","VC":"Saint Vincent and the Grenadines","WS":"Samoa","SM":"San Marino","ST":"São Tomé and Príncipe","SA":"Saudi Arabia","SN":"Senegal","RS":"Serbia","SC":"Seychelles","SL":"Sierra Leone","SG":"Singapore","SX":"Sint Maarten","SK":"Slovakia","SI":"Slovenia","SB":"Solomon Islands","SO":"Somalia","ZA":"South Africa","GS":"South Georgia and South Sandwich Islands","SS":"South Sudan","ES":"Spain","LK":"Sri Lanka","SH":"St Helena, Ascension, Tristan da Cunha","SD":"Sudan","SR":"Suriname","SJ":"Svalbard","SZ":"Swaziland","SE":"Sweden","CH":"Switzerland","SY":"Syria","TW":"Taiwan","TJ":"Tajikistan","TZ":"Tanzania","TH":"Thailand","TL":"Timor-Leste","TG":"Togo","TK":"Tokelau","TO":"Tonga","TT":"Trinidad and Tobago","TN":"Tunisia","TR":"Turkey","TM":"Turkmenistan","TC":"Turks and Caicos Islands","TV":"Tuvalu","UM":"U.S. Outlying Islands","VI":"U.S. Virgin Islands","UG":"Uganda","UA":"Ukraine","AE":"United Arab Emirates","GB":"United Kingdom","US":"United States","UY":"Uruguay","UZ":"Uzbekistan","VU":"Vanuatu","VA":"Vatican City","VE":"Venezuela","VN":"Vietnam","WF":"Wallis and Futuna","YE":"Yemen","ZM":"Zambia","ZW":"Zimbabwe"}</v>
      </c>
      <c r="L177" t="str">
        <f>IF(IF(NOT(ISNA(MATCH(L$1, 'Locale Strings'!$1:$1, 0))), LEN(VLOOKUP($I177, 'Locale Strings'!$A$1:$AO$1719, MATCH(L$1, 'Locale Strings'!$1:$1, 0), FALSE)) = 0, TRUE), _xlfn.CONCAT("(", L$1, ") ", $J177), VLOOKUP($I177, 'Locale Strings'!$A$1:$AO$1719, MATCH(L$1, 'Locale Strings'!$1:$1, 0), FALSE))</f>
        <v>(en-US) {"DEFAULT":"Country/Region","AF":"Afghanistan","AX":"Åland Islands","AL":"Albania","DZ":"Algeria","AS":"American Samoa","AD":"Andorra","AO":"Angola","AI":"Anguilla","AQ":"Antarctica","AG":"Antigua and Barbuda","AR":"Argentina","AM":"Armenia","AW":"Aruba","AU":"Australia","AT":"Austria","AZ":"Azerbaijan","BS":"Bahamas","BH":"Bahrain","BD":"Bangladesh","BB":"Barbados","BY":"Belarus","BE":"Belgium","BZ":"Belize","BJ":"Benin","BM":"Bermuda","BT":"Bhutan","BO":"Bolivia","BQ":"Bonaire","BA":"Bosnia and Herzegovina","BW":"Botswana","BV":"Bouvet Island","BR":"Brazil","IO":"British Indian Ocean Territory","VG":"British Virgin Islands","BN":"Brunei","BG":"Bulgaria","BF":"Burkina Faso","BI":"Burundi","CV":"Cabo Verde","KH":"Cambodia","CM":"Cameroon","CA":"Canada","KY":"Cayman Islands","CF":"Central African Republic","TD":"Chad","CL":"Chile","CN":"China","CX":"Christmas Island","CC":"Cocos (Keeling) Islands","CO":"Colombia","KM":"Comoros","CG":"Congo","CD":"Congo (DRC)","CK":"Cook Islands","CR":"Costa Rica","CI":"Côte d'Ivoire","HR":"Croatia","CU":"Cuba","CW":"Curaçao","CY":"Cyprus","CZ":"Czech Republic","DK":"Denmark","DJ":"Djibouti","DM":"Dominica","DO":"Dominican Republic","EC":"Ecuador","EG":"Egypt","SV":"El Salvador","GQ":"Equatorial Guinea","ER":"Eritrea","EE":"Estonia","ET":"Ethiopia","FK":"Falkland Islands","FO":"Faroe Islands","FJ":"Fiji","FI":"Finland","FR":"France","GF":"French Guiana","PF":"French Polynesia","TF":"French Southern Territories","GA":"Gabon","GM":"Gambia","GE":"Georgia","DE":"Germany","GH":"Ghana","GI":"Gibraltar","GR":"Greece","GL":"Greenland","GD":"Grenada","GP":"Guadeloupe","GU":"Guam","GT":"Guatemala","GG":"Guernsey","GN":"Guinea","GW":"Guinea-Bissau","GY":"Guyana","HT":"Haiti","HM":"Heard Island and McDonald Islands","HN":"Honduras","HK":"Hong Kong SAR","HU":"Hungary","IS":"Iceland","IN":"India","ID":"Indonesia","IR":"Iran","IQ":"Iraq","IE":"Ireland","IM":"Isle of Man","IL":"Israel","IT":"Italy","JM":"Jamaica","JP":"Japan","JE":"Jersey","JO":"Jordan","KZ":"Kazakhstan","KE":"Kenya","KI":"Kiribati","KR":"Korea","KW":"Kuwait","KG":"Kyrgyzstan","LA":"Laos","LV":"Latvia","LB":"Lebanon","LS":"Lesotho","LR":"Liberia","LY":"Libya","LI":"Liechtenstein","LT":"Lithuania","LU":"Luxembourg","MO":"Macao SAR","MK":"North Macedonia","MG":"Madagascar","MW":"Malawi","MY":"Malaysia","MV":"Maldives","ML":"Mali","MT":"Malta","MH":"Marshall Islands","MQ":"Martinique","MR":"Mauritania","MU":"Mauritius","YT":"Mayotte","MX":"Mexico","FM":"Micronesia","MD":"Moldova","MC":"Monaco","MN":"Mongolia","ME":"Montenegro","MS":"Montserrat","MA":"Morocco","MZ":"Mozambique","MM":"Myanmar","NA":"Namibia","NR":"Nauru","NP":"Nepal","NL":"Netherlands","NC":"New Caledonia","NZ":"New Zealand","NI":"Nicaragua","NE":"Niger","NG":"Nigeria","NU":"Niue","NF":"Norfolk Island","KP":"North Korea","MP":"Northern Mariana Islands","NO":"Norway","OM":"Oman","PK":"Pakistan","PW":"Palau","PS":"Palestinian Authority","PA":"Panama","PG":"Papua New Guinea","PY":"Paraguay","PE":"Peru","PH":"Philippines","PN":"Pitcairn Islands","PL":"Poland","PT":"Portugal","PR":"Puerto Rico","QA":"Qatar","RE":"Réunion","RO":"Romania","RU":"Russia","RW":"Rwanda","BL":"Saint Barthélemy","KN":"Saint Kitts and Nevis","LC":"Saint Lucia","MF":"Saint Martin","PM":"Saint Pierre and Miquelon","VC":"Saint Vincent and the Grenadines","WS":"Samoa","SM":"San Marino","ST":"São Tomé and Príncipe","SA":"Saudi Arabia","SN":"Senegal","RS":"Serbia","SC":"Seychelles","SL":"Sierra Leone","SG":"Singapore","SX":"Sint Maarten","SK":"Slovakia","SI":"Slovenia","SB":"Solomon Islands","SO":"Somalia","ZA":"South Africa","GS":"South Georgia and South Sandwich Islands","SS":"South Sudan","ES":"Spain","LK":"Sri Lanka","SH":"St Helena, Ascension, Tristan da Cunha","SD":"Sudan","SR":"Suriname","SJ":"Svalbard","SZ":"Swaziland","SE":"Sweden","CH":"Switzerland","SY":"Syria","TW":"Taiwan","TJ":"Tajikistan","TZ":"Tanzania","TH":"Thailand","TL":"Timor-Leste","TG":"Togo","TK":"Tokelau","TO":"Tonga","TT":"Trinidad and Tobago","TN":"Tunisia","TR":"Turkey","TM":"Turkmenistan","TC":"Turks and Caicos Islands","TV":"Tuvalu","UM":"U.S. Outlying Islands","VI":"U.S. Virgin Islands","UG":"Uganda","UA":"Ukraine","AE":"United Arab Emirates","GB":"United Kingdom","US":"United States","UY":"Uruguay","UZ":"Uzbekistan","VU":"Vanuatu","VA":"Vatican City","VE":"Venezuela","VN":"Vietnam","WF":"Wallis and Futuna","YE":"Yemen","ZM":"Zambia","ZW":"Zimbabwe"}</v>
      </c>
    </row>
    <row r="178" spans="1:12" ht="15.6" x14ac:dyDescent="0.3">
      <c r="A178" t="s">
        <v>96</v>
      </c>
      <c r="B178" s="7" t="s">
        <v>12</v>
      </c>
      <c r="C178" t="s">
        <v>16</v>
      </c>
      <c r="D178" t="s">
        <v>241</v>
      </c>
      <c r="E178" t="s">
        <v>117</v>
      </c>
      <c r="I178" t="s">
        <v>206</v>
      </c>
      <c r="J178" t="str">
        <f>VLOOKUP($I178, 'Locale Strings'!$A$2:$D$296, 4, FALSE)</f>
        <v>The phone number you provided is unreachable.</v>
      </c>
      <c r="K178" t="str">
        <f>IF(IF(NOT(ISNA(MATCH(K$1, 'Locale Strings'!$1:$1, 0))), LEN(VLOOKUP($I178, 'Locale Strings'!$A$1:$AO$1719, MATCH(K$1, 'Locale Strings'!$1:$1, 0), FALSE)) = 0, TRUE), _xlfn.CONCAT("(", K$1, ") ", $J178), VLOOKUP($I178, 'Locale Strings'!$A$1:$AO$1719, MATCH(K$1, 'Locale Strings'!$1:$1, 0), FALSE))</f>
        <v>(es) The phone number you provided is unreachable.</v>
      </c>
      <c r="L178" t="str">
        <f>IF(IF(NOT(ISNA(MATCH(L$1, 'Locale Strings'!$1:$1, 0))), LEN(VLOOKUP($I178, 'Locale Strings'!$A$1:$AO$1719, MATCH(L$1, 'Locale Strings'!$1:$1, 0), FALSE)) = 0, TRUE), _xlfn.CONCAT("(", L$1, ") ", $J178), VLOOKUP($I178, 'Locale Strings'!$A$1:$AO$1719, MATCH(L$1, 'Locale Strings'!$1:$1, 0), FALSE))</f>
        <v>(en-US) The phone number you provided is unreachable.</v>
      </c>
    </row>
    <row r="179" spans="1:12" ht="15.6" x14ac:dyDescent="0.3">
      <c r="A179" t="s">
        <v>96</v>
      </c>
      <c r="B179" s="7" t="s">
        <v>12</v>
      </c>
      <c r="C179" t="s">
        <v>16</v>
      </c>
      <c r="D179" t="s">
        <v>241</v>
      </c>
      <c r="E179" t="s">
        <v>118</v>
      </c>
      <c r="I179" t="s">
        <v>210</v>
      </c>
      <c r="J179" t="str">
        <f>VLOOKUP($I179, 'Locale Strings'!$A$2:$D$296, 4, FALSE)</f>
        <v>User has exceeded the number of retry attempts.</v>
      </c>
      <c r="K179" t="str">
        <f>IF(IF(NOT(ISNA(MATCH(K$1, 'Locale Strings'!$1:$1, 0))), LEN(VLOOKUP($I179, 'Locale Strings'!$A$1:$AO$1719, MATCH(K$1, 'Locale Strings'!$1:$1, 0), FALSE)) = 0, TRUE), _xlfn.CONCAT("(", K$1, ") ", $J179), VLOOKUP($I179, 'Locale Strings'!$A$1:$AO$1719, MATCH(K$1, 'Locale Strings'!$1:$1, 0), FALSE))</f>
        <v>(es) User has exceeded the number of retry attempts.</v>
      </c>
      <c r="L179" t="str">
        <f>IF(IF(NOT(ISNA(MATCH(L$1, 'Locale Strings'!$1:$1, 0))), LEN(VLOOKUP($I179, 'Locale Strings'!$A$1:$AO$1719, MATCH(L$1, 'Locale Strings'!$1:$1, 0), FALSE)) = 0, TRUE), _xlfn.CONCAT("(", L$1, ") ", $J179), VLOOKUP($I179, 'Locale Strings'!$A$1:$AO$1719, MATCH(L$1, 'Locale Strings'!$1:$1, 0), FALSE))</f>
        <v>(en-US) User has exceeded the number of retry attempts.</v>
      </c>
    </row>
    <row r="180" spans="1:12" ht="15.6" x14ac:dyDescent="0.3">
      <c r="A180" t="s">
        <v>96</v>
      </c>
      <c r="B180" s="7" t="s">
        <v>12</v>
      </c>
      <c r="C180" t="s">
        <v>16</v>
      </c>
      <c r="D180" t="s">
        <v>241</v>
      </c>
      <c r="E180" t="s">
        <v>151</v>
      </c>
      <c r="I180" t="s">
        <v>71</v>
      </c>
      <c r="J180" t="str">
        <f>VLOOKUP($I180, 'Locale Strings'!$A$2:$D$296, 4, FALSE)</f>
        <v>Verification code</v>
      </c>
      <c r="K180" t="str">
        <f>IF(IF(NOT(ISNA(MATCH(K$1, 'Locale Strings'!$1:$1, 0))), LEN(VLOOKUP($I180, 'Locale Strings'!$A$1:$AO$1719, MATCH(K$1, 'Locale Strings'!$1:$1, 0), FALSE)) = 0, TRUE), _xlfn.CONCAT("(", K$1, ") ", $J180), VLOOKUP($I180, 'Locale Strings'!$A$1:$AO$1719, MATCH(K$1, 'Locale Strings'!$1:$1, 0), FALSE))</f>
        <v>(es) Verification code</v>
      </c>
      <c r="L180" t="str">
        <f>IF(IF(NOT(ISNA(MATCH(L$1, 'Locale Strings'!$1:$1, 0))), LEN(VLOOKUP($I180, 'Locale Strings'!$A$1:$AO$1719, MATCH(L$1, 'Locale Strings'!$1:$1, 0), FALSE)) = 0, TRUE), _xlfn.CONCAT("(", L$1, ") ", $J180), VLOOKUP($I180, 'Locale Strings'!$A$1:$AO$1719, MATCH(L$1, 'Locale Strings'!$1:$1, 0), FALSE))</f>
        <v>(en-US) Verification code</v>
      </c>
    </row>
    <row r="181" spans="1:12" ht="15.6" x14ac:dyDescent="0.3">
      <c r="A181" t="s">
        <v>96</v>
      </c>
      <c r="B181" s="7" t="s">
        <v>12</v>
      </c>
      <c r="C181" t="s">
        <v>19</v>
      </c>
      <c r="D181" t="s">
        <v>97</v>
      </c>
      <c r="E181" t="s">
        <v>21</v>
      </c>
      <c r="I181" t="s">
        <v>98</v>
      </c>
      <c r="J181" t="str">
        <f>VLOOKUP($I181, 'Locale Strings'!$A$2:$D$296, 4, FALSE)</f>
        <v>Phone number</v>
      </c>
      <c r="K181" t="str">
        <f>IF(IF(NOT(ISNA(MATCH(K$1, 'Locale Strings'!$1:$1, 0))), LEN(VLOOKUP($I181, 'Locale Strings'!$A$1:$AO$1719, MATCH(K$1, 'Locale Strings'!$1:$1, 0), FALSE)) = 0, TRUE), _xlfn.CONCAT("(", K$1, ") ", $J181), VLOOKUP($I181, 'Locale Strings'!$A$1:$AO$1719, MATCH(K$1, 'Locale Strings'!$1:$1, 0), FALSE))</f>
        <v>(es) Phone number</v>
      </c>
      <c r="L181" t="str">
        <f>IF(IF(NOT(ISNA(MATCH(L$1, 'Locale Strings'!$1:$1, 0))), LEN(VLOOKUP($I181, 'Locale Strings'!$A$1:$AO$1719, MATCH(L$1, 'Locale Strings'!$1:$1, 0), FALSE)) = 0, TRUE), _xlfn.CONCAT("(", L$1, ") ", $J181), VLOOKUP($I181, 'Locale Strings'!$A$1:$AO$1719, MATCH(L$1, 'Locale Strings'!$1:$1, 0), FALSE))</f>
        <v>(en-US) Phone number</v>
      </c>
    </row>
    <row r="182" spans="1:12" ht="14.4" x14ac:dyDescent="0.3"/>
    <row r="183" spans="1:12" ht="14.4" x14ac:dyDescent="0.3"/>
    <row r="184" spans="1:12" ht="14.4" x14ac:dyDescent="0.3"/>
    <row r="185" spans="1:12" ht="14.4" x14ac:dyDescent="0.3"/>
    <row r="186" spans="1:12" ht="14.4" x14ac:dyDescent="0.3"/>
    <row r="187" spans="1:12" ht="14.4" x14ac:dyDescent="0.3"/>
    <row r="188" spans="1:12" ht="14.4" x14ac:dyDescent="0.3"/>
    <row r="189" spans="1:12" ht="14.4" x14ac:dyDescent="0.3"/>
    <row r="190" spans="1:12" ht="14.4" x14ac:dyDescent="0.3"/>
    <row r="191" spans="1:12" ht="14.4" x14ac:dyDescent="0.3"/>
    <row r="192" spans="1:1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</sheetData>
  <autoFilter ref="A1:K201" xr:uid="{F06B62D0-543B-4ABA-B983-CA812F4FAED7}">
    <sortState xmlns:xlrd2="http://schemas.microsoft.com/office/spreadsheetml/2017/richdata2" ref="A2:K201">
      <sortCondition ref="A2:A201"/>
      <sortCondition ref="B2:B201"/>
      <sortCondition ref="C2:C201"/>
    </sortState>
  </autoFilter>
  <phoneticPr fontId="18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0B6A-1257-428A-A42B-4DDC993E2DC7}">
  <dimension ref="A1:D178"/>
  <sheetViews>
    <sheetView zoomScaleNormal="100" workbookViewId="0">
      <pane ySplit="1" topLeftCell="A77" activePane="bottomLeft" state="frozen"/>
      <selection pane="bottomLeft" activeCell="A89" sqref="A89"/>
    </sheetView>
  </sheetViews>
  <sheetFormatPr defaultColWidth="9.109375" defaultRowHeight="14.4" x14ac:dyDescent="0.3"/>
  <cols>
    <col min="1" max="1" width="102" style="1" customWidth="1"/>
    <col min="2" max="2" width="13.44140625" style="3" customWidth="1"/>
    <col min="3" max="3" width="11.6640625" style="4" customWidth="1"/>
    <col min="4" max="4" width="179.88671875" style="1" bestFit="1" customWidth="1"/>
    <col min="5" max="16384" width="9.109375" style="4"/>
  </cols>
  <sheetData>
    <row r="1" spans="1:4" x14ac:dyDescent="0.3">
      <c r="A1" s="1" t="s">
        <v>188</v>
      </c>
      <c r="B1" s="3" t="s">
        <v>189</v>
      </c>
      <c r="D1" s="1" t="s">
        <v>9</v>
      </c>
    </row>
    <row r="2" spans="1:4" x14ac:dyDescent="0.3">
      <c r="A2" t="s">
        <v>22</v>
      </c>
      <c r="B2" s="3">
        <f>COUNTIF(localization!I:I, A2)</f>
        <v>5</v>
      </c>
      <c r="C2" s="5"/>
      <c r="D2" t="s">
        <v>22</v>
      </c>
    </row>
    <row r="3" spans="1:4" x14ac:dyDescent="0.3">
      <c r="A3" t="s">
        <v>225</v>
      </c>
      <c r="B3" s="3">
        <f>COUNTIF(localization!I:I, A3)</f>
        <v>4</v>
      </c>
      <c r="C3" s="5"/>
      <c r="D3" t="s">
        <v>225</v>
      </c>
    </row>
    <row r="4" spans="1:4" x14ac:dyDescent="0.3">
      <c r="A4" t="s">
        <v>185</v>
      </c>
      <c r="B4" s="3">
        <f>COUNTIF(localization!I:I, A4)</f>
        <v>1</v>
      </c>
      <c r="D4" t="s">
        <v>185</v>
      </c>
    </row>
    <row r="5" spans="1:4" x14ac:dyDescent="0.3">
      <c r="A5" t="s">
        <v>225</v>
      </c>
      <c r="B5" s="3">
        <f>COUNTIF(localization!I:I, A5)</f>
        <v>4</v>
      </c>
      <c r="C5" s="1"/>
      <c r="D5" t="s">
        <v>225</v>
      </c>
    </row>
    <row r="6" spans="1:4" x14ac:dyDescent="0.3">
      <c r="A6" t="s">
        <v>156</v>
      </c>
      <c r="B6" s="3">
        <f>COUNTIF(localization!I:I, A6)</f>
        <v>2</v>
      </c>
      <c r="C6" s="5"/>
      <c r="D6" t="s">
        <v>156</v>
      </c>
    </row>
    <row r="7" spans="1:4" x14ac:dyDescent="0.3">
      <c r="A7" t="s">
        <v>226</v>
      </c>
      <c r="B7" s="3">
        <f>COUNTIF(localization!I:I, A7)</f>
        <v>1</v>
      </c>
      <c r="C7" s="5"/>
      <c r="D7" t="s">
        <v>226</v>
      </c>
    </row>
    <row r="8" spans="1:4" x14ac:dyDescent="0.3">
      <c r="A8" t="s">
        <v>227</v>
      </c>
      <c r="B8" s="3">
        <f>COUNTIF(localization!I:I, A8)</f>
        <v>1</v>
      </c>
      <c r="D8" t="s">
        <v>227</v>
      </c>
    </row>
    <row r="9" spans="1:4" x14ac:dyDescent="0.3">
      <c r="A9" t="s">
        <v>180</v>
      </c>
      <c r="B9" s="3">
        <f>COUNTIF(localization!I:I, A9)</f>
        <v>1</v>
      </c>
      <c r="C9" s="1"/>
      <c r="D9" t="s">
        <v>180</v>
      </c>
    </row>
    <row r="10" spans="1:4" x14ac:dyDescent="0.3">
      <c r="A10" t="s">
        <v>202</v>
      </c>
      <c r="B10" s="3">
        <f>COUNTIF(localization!I:I, A10)</f>
        <v>1</v>
      </c>
      <c r="C10" s="5"/>
      <c r="D10" t="s">
        <v>202</v>
      </c>
    </row>
    <row r="11" spans="1:4" s="6" customFormat="1" x14ac:dyDescent="0.3">
      <c r="A11" t="s">
        <v>174</v>
      </c>
      <c r="B11" s="3">
        <f>COUNTIF(localization!I:I, A11)</f>
        <v>1</v>
      </c>
      <c r="C11" s="5"/>
      <c r="D11" t="s">
        <v>174</v>
      </c>
    </row>
    <row r="12" spans="1:4" x14ac:dyDescent="0.3">
      <c r="A12" t="s">
        <v>172</v>
      </c>
      <c r="B12" s="3">
        <f>COUNTIF(localization!I:I, A12)</f>
        <v>1</v>
      </c>
      <c r="D12" t="s">
        <v>172</v>
      </c>
    </row>
    <row r="13" spans="1:4" x14ac:dyDescent="0.3">
      <c r="A13" t="s">
        <v>228</v>
      </c>
      <c r="B13" s="3">
        <f>COUNTIF(localization!I:I, A13)</f>
        <v>1</v>
      </c>
      <c r="D13" t="s">
        <v>228</v>
      </c>
    </row>
    <row r="14" spans="1:4" x14ac:dyDescent="0.3">
      <c r="A14" t="s">
        <v>225</v>
      </c>
      <c r="B14" s="3">
        <f>COUNTIF(localization!I:I, A14)</f>
        <v>4</v>
      </c>
      <c r="D14" t="s">
        <v>225</v>
      </c>
    </row>
    <row r="15" spans="1:4" x14ac:dyDescent="0.3">
      <c r="A15" t="s">
        <v>176</v>
      </c>
      <c r="B15" s="3">
        <f>COUNTIF(localization!I:I, A15)</f>
        <v>1</v>
      </c>
      <c r="C15" s="5"/>
      <c r="D15" t="s">
        <v>176</v>
      </c>
    </row>
    <row r="16" spans="1:4" x14ac:dyDescent="0.3">
      <c r="A16" t="s">
        <v>169</v>
      </c>
      <c r="B16" s="3">
        <f>COUNTIF(localization!I:I, A16)</f>
        <v>1</v>
      </c>
      <c r="D16" t="s">
        <v>169</v>
      </c>
    </row>
    <row r="17" spans="1:4" x14ac:dyDescent="0.3">
      <c r="A17" t="s">
        <v>213</v>
      </c>
      <c r="B17" s="3">
        <f>COUNTIF(localization!I:I, A17)</f>
        <v>1</v>
      </c>
      <c r="C17" s="5"/>
      <c r="D17" t="s">
        <v>213</v>
      </c>
    </row>
    <row r="18" spans="1:4" x14ac:dyDescent="0.3">
      <c r="A18" t="s">
        <v>229</v>
      </c>
      <c r="B18" s="3">
        <f>COUNTIF(localization!I:I, A18)</f>
        <v>4</v>
      </c>
      <c r="D18" t="s">
        <v>229</v>
      </c>
    </row>
    <row r="19" spans="1:4" x14ac:dyDescent="0.3">
      <c r="A19" t="s">
        <v>229</v>
      </c>
      <c r="B19" s="3">
        <f>COUNTIF(localization!I:I, A19)</f>
        <v>4</v>
      </c>
      <c r="C19" s="5"/>
      <c r="D19" t="s">
        <v>229</v>
      </c>
    </row>
    <row r="20" spans="1:4" x14ac:dyDescent="0.3">
      <c r="A20" t="s">
        <v>220</v>
      </c>
      <c r="B20" s="3">
        <f>COUNTIF(localization!I:I, A20)</f>
        <v>2</v>
      </c>
      <c r="D20" t="s">
        <v>220</v>
      </c>
    </row>
    <row r="21" spans="1:4" x14ac:dyDescent="0.3">
      <c r="A21" t="s">
        <v>230</v>
      </c>
      <c r="B21" s="3">
        <f>COUNTIF(localization!I:I, A21)</f>
        <v>2</v>
      </c>
      <c r="D21" t="s">
        <v>230</v>
      </c>
    </row>
    <row r="22" spans="1:4" s="6" customFormat="1" x14ac:dyDescent="0.3">
      <c r="A22" t="s">
        <v>163</v>
      </c>
      <c r="B22" s="3">
        <f>COUNTIF(localization!I:I, A22)</f>
        <v>2</v>
      </c>
      <c r="C22" s="5"/>
      <c r="D22" t="s">
        <v>163</v>
      </c>
    </row>
    <row r="23" spans="1:4" x14ac:dyDescent="0.3">
      <c r="A23" t="s">
        <v>194</v>
      </c>
      <c r="B23" s="3">
        <f>COUNTIF(localization!I:I, A23)</f>
        <v>2</v>
      </c>
      <c r="C23" s="5"/>
      <c r="D23" t="s">
        <v>194</v>
      </c>
    </row>
    <row r="24" spans="1:4" x14ac:dyDescent="0.3">
      <c r="A24" t="s">
        <v>218</v>
      </c>
      <c r="B24" s="3">
        <f>COUNTIF(localization!I:I, A24)</f>
        <v>3</v>
      </c>
      <c r="C24" s="5"/>
      <c r="D24" t="s">
        <v>218</v>
      </c>
    </row>
    <row r="25" spans="1:4" x14ac:dyDescent="0.3">
      <c r="A25" t="s">
        <v>219</v>
      </c>
      <c r="B25" s="3">
        <f>COUNTIF(localization!I:I, A25)</f>
        <v>2</v>
      </c>
      <c r="D25" t="s">
        <v>219</v>
      </c>
    </row>
    <row r="26" spans="1:4" x14ac:dyDescent="0.3">
      <c r="A26" t="s">
        <v>207</v>
      </c>
      <c r="B26" s="3">
        <f>COUNTIF(localization!I:I, A26)</f>
        <v>4</v>
      </c>
      <c r="D26" t="s">
        <v>207</v>
      </c>
    </row>
    <row r="27" spans="1:4" x14ac:dyDescent="0.3">
      <c r="A27" t="s">
        <v>22</v>
      </c>
      <c r="B27" s="3">
        <f>COUNTIF(localization!I:I, A27)</f>
        <v>5</v>
      </c>
      <c r="D27" t="s">
        <v>22</v>
      </c>
    </row>
    <row r="28" spans="1:4" x14ac:dyDescent="0.3">
      <c r="A28" t="s">
        <v>26</v>
      </c>
      <c r="B28" s="3">
        <f>COUNTIF(localization!I:I, A28)</f>
        <v>3</v>
      </c>
      <c r="D28" t="s">
        <v>26</v>
      </c>
    </row>
    <row r="29" spans="1:4" x14ac:dyDescent="0.3">
      <c r="A29" t="s">
        <v>24</v>
      </c>
      <c r="B29" s="3">
        <f>COUNTIF(localization!I:I, A29)</f>
        <v>3</v>
      </c>
      <c r="D29" t="s">
        <v>24</v>
      </c>
    </row>
    <row r="30" spans="1:4" x14ac:dyDescent="0.3">
      <c r="A30" t="s">
        <v>28</v>
      </c>
      <c r="B30" s="3">
        <f>COUNTIF(localization!I:I, A30)</f>
        <v>2</v>
      </c>
      <c r="D30" t="s">
        <v>28</v>
      </c>
    </row>
    <row r="31" spans="1:4" x14ac:dyDescent="0.3">
      <c r="A31" t="s">
        <v>29</v>
      </c>
      <c r="B31" s="3">
        <f>COUNTIF(localization!I:I, A31)</f>
        <v>2</v>
      </c>
      <c r="C31" s="5"/>
      <c r="D31" t="s">
        <v>29</v>
      </c>
    </row>
    <row r="32" spans="1:4" s="1" customFormat="1" x14ac:dyDescent="0.3">
      <c r="A32" t="s">
        <v>31</v>
      </c>
      <c r="B32" s="3">
        <f>COUNTIF(localization!I:I, A32)</f>
        <v>4</v>
      </c>
      <c r="C32" s="4"/>
      <c r="D32" t="s">
        <v>31</v>
      </c>
    </row>
    <row r="33" spans="1:4" x14ac:dyDescent="0.3">
      <c r="A33" t="s">
        <v>32</v>
      </c>
      <c r="B33" s="3">
        <f>COUNTIF(localization!I:I, A33)</f>
        <v>4</v>
      </c>
      <c r="D33" t="s">
        <v>32</v>
      </c>
    </row>
    <row r="34" spans="1:4" x14ac:dyDescent="0.3">
      <c r="A34" t="s">
        <v>78</v>
      </c>
      <c r="B34" s="3">
        <f>COUNTIF(localization!I:I, A34)</f>
        <v>3</v>
      </c>
      <c r="D34" t="s">
        <v>78</v>
      </c>
    </row>
    <row r="35" spans="1:4" x14ac:dyDescent="0.3">
      <c r="A35" t="s">
        <v>79</v>
      </c>
      <c r="B35" s="3">
        <f>COUNTIF(localization!I:I, A35)</f>
        <v>3</v>
      </c>
      <c r="D35" t="s">
        <v>79</v>
      </c>
    </row>
    <row r="36" spans="1:4" x14ac:dyDescent="0.3">
      <c r="A36" t="s">
        <v>232</v>
      </c>
      <c r="B36" s="3">
        <f>COUNTIF(localization!I:I, A36)</f>
        <v>1</v>
      </c>
      <c r="C36" s="5"/>
      <c r="D36" t="s">
        <v>232</v>
      </c>
    </row>
    <row r="37" spans="1:4" x14ac:dyDescent="0.3">
      <c r="A37" t="s">
        <v>195</v>
      </c>
      <c r="B37" s="3">
        <f>COUNTIF(localization!I:I, A37)</f>
        <v>1</v>
      </c>
      <c r="C37" s="5"/>
      <c r="D37" t="s">
        <v>195</v>
      </c>
    </row>
    <row r="38" spans="1:4" x14ac:dyDescent="0.3">
      <c r="A38" t="s">
        <v>233</v>
      </c>
      <c r="B38" s="3">
        <f>COUNTIF(localization!I:I, A38)</f>
        <v>1</v>
      </c>
      <c r="C38" s="5"/>
      <c r="D38" t="s">
        <v>233</v>
      </c>
    </row>
    <row r="39" spans="1:4" x14ac:dyDescent="0.3">
      <c r="A39" t="s">
        <v>86</v>
      </c>
      <c r="B39" s="3">
        <f>COUNTIF(localization!I:I, A39)</f>
        <v>1</v>
      </c>
      <c r="C39" s="5"/>
      <c r="D39" t="s">
        <v>86</v>
      </c>
    </row>
    <row r="40" spans="1:4" x14ac:dyDescent="0.3">
      <c r="A40" t="s">
        <v>87</v>
      </c>
      <c r="B40" s="3">
        <f>COUNTIF(localization!I:I, A40)</f>
        <v>1</v>
      </c>
      <c r="D40" t="s">
        <v>87</v>
      </c>
    </row>
    <row r="41" spans="1:4" x14ac:dyDescent="0.3">
      <c r="A41" t="s">
        <v>190</v>
      </c>
      <c r="B41" s="3">
        <f>COUNTIF(localization!I:I, A41)</f>
        <v>2</v>
      </c>
      <c r="C41" s="5"/>
      <c r="D41" t="s">
        <v>190</v>
      </c>
    </row>
    <row r="42" spans="1:4" x14ac:dyDescent="0.3">
      <c r="A42" t="s">
        <v>55</v>
      </c>
      <c r="B42" s="3">
        <f>COUNTIF(localization!I:I, A42)</f>
        <v>2</v>
      </c>
      <c r="D42" t="s">
        <v>55</v>
      </c>
    </row>
    <row r="43" spans="1:4" x14ac:dyDescent="0.3">
      <c r="A43" t="s">
        <v>57</v>
      </c>
      <c r="B43" s="3">
        <f>COUNTIF(localization!I:I, A43)</f>
        <v>2</v>
      </c>
      <c r="C43" s="5"/>
      <c r="D43" t="s">
        <v>57</v>
      </c>
    </row>
    <row r="44" spans="1:4" x14ac:dyDescent="0.3">
      <c r="A44" t="s">
        <v>89</v>
      </c>
      <c r="B44" s="3">
        <f>COUNTIF(localization!I:I, A44)</f>
        <v>1</v>
      </c>
      <c r="D44" t="s">
        <v>89</v>
      </c>
    </row>
    <row r="45" spans="1:4" s="6" customFormat="1" x14ac:dyDescent="0.3">
      <c r="A45" t="s">
        <v>91</v>
      </c>
      <c r="B45" s="3">
        <f>COUNTIF(localization!I:I, A45)</f>
        <v>1</v>
      </c>
      <c r="C45" s="4"/>
      <c r="D45" t="s">
        <v>91</v>
      </c>
    </row>
    <row r="46" spans="1:4" x14ac:dyDescent="0.3">
      <c r="A46" t="s">
        <v>93</v>
      </c>
      <c r="B46" s="3">
        <f>COUNTIF(localization!I:I, A46)</f>
        <v>1</v>
      </c>
      <c r="D46" t="s">
        <v>93</v>
      </c>
    </row>
    <row r="47" spans="1:4" x14ac:dyDescent="0.3">
      <c r="A47" t="s">
        <v>95</v>
      </c>
      <c r="B47" s="3">
        <f>COUNTIF(localization!I:I, A47)</f>
        <v>1</v>
      </c>
      <c r="D47" t="s">
        <v>95</v>
      </c>
    </row>
    <row r="48" spans="1:4" s="3" customFormat="1" x14ac:dyDescent="0.3">
      <c r="A48" t="s">
        <v>209</v>
      </c>
      <c r="B48" s="3">
        <f>COUNTIF(localization!I:I, A48)</f>
        <v>2</v>
      </c>
      <c r="C48" s="4"/>
      <c r="D48" t="s">
        <v>209</v>
      </c>
    </row>
    <row r="49" spans="1:4" x14ac:dyDescent="0.3">
      <c r="A49" t="s">
        <v>51</v>
      </c>
      <c r="B49" s="3">
        <f>COUNTIF(localization!I:I, A49)</f>
        <v>6</v>
      </c>
      <c r="D49" t="s">
        <v>51</v>
      </c>
    </row>
    <row r="50" spans="1:4" x14ac:dyDescent="0.3">
      <c r="A50" t="s">
        <v>60</v>
      </c>
      <c r="B50" s="3">
        <f>COUNTIF(localization!I:I, A50)</f>
        <v>2</v>
      </c>
      <c r="C50" s="5"/>
      <c r="D50" t="s">
        <v>60</v>
      </c>
    </row>
    <row r="51" spans="1:4" s="2" customFormat="1" x14ac:dyDescent="0.3">
      <c r="A51" t="s">
        <v>200</v>
      </c>
      <c r="B51" s="3">
        <f>COUNTIF(localization!I:I, A51)</f>
        <v>2</v>
      </c>
      <c r="C51" s="5"/>
      <c r="D51" t="s">
        <v>200</v>
      </c>
    </row>
    <row r="52" spans="1:4" s="2" customFormat="1" x14ac:dyDescent="0.3">
      <c r="A52" t="s">
        <v>201</v>
      </c>
      <c r="B52" s="3">
        <f>COUNTIF(localization!I:I, A52)</f>
        <v>2</v>
      </c>
      <c r="C52" s="4"/>
      <c r="D52" t="s">
        <v>201</v>
      </c>
    </row>
    <row r="53" spans="1:4" s="2" customFormat="1" x14ac:dyDescent="0.3">
      <c r="A53" t="s">
        <v>212</v>
      </c>
      <c r="B53" s="3">
        <f>COUNTIF(localization!I:I, A53)</f>
        <v>3</v>
      </c>
      <c r="C53" s="5"/>
      <c r="D53" t="s">
        <v>212</v>
      </c>
    </row>
    <row r="54" spans="1:4" s="2" customFormat="1" x14ac:dyDescent="0.3">
      <c r="A54" t="s">
        <v>203</v>
      </c>
      <c r="B54" s="3">
        <f>COUNTIF(localization!I:I, A54)</f>
        <v>2</v>
      </c>
      <c r="C54" s="4"/>
      <c r="D54" t="s">
        <v>203</v>
      </c>
    </row>
    <row r="55" spans="1:4" s="2" customFormat="1" x14ac:dyDescent="0.3">
      <c r="A55" t="s">
        <v>221</v>
      </c>
      <c r="B55" s="3">
        <f>COUNTIF(localization!I:I, A55)</f>
        <v>2</v>
      </c>
      <c r="C55" s="4"/>
      <c r="D55" t="s">
        <v>221</v>
      </c>
    </row>
    <row r="56" spans="1:4" s="2" customFormat="1" x14ac:dyDescent="0.3">
      <c r="A56" t="s">
        <v>204</v>
      </c>
      <c r="B56" s="3">
        <f>COUNTIF(localization!I:I, A56)</f>
        <v>2</v>
      </c>
      <c r="C56" s="4"/>
      <c r="D56" t="s">
        <v>204</v>
      </c>
    </row>
    <row r="57" spans="1:4" s="2" customFormat="1" x14ac:dyDescent="0.3">
      <c r="A57" t="s">
        <v>214</v>
      </c>
      <c r="B57" s="3">
        <f>COUNTIF(localization!I:I, A57)</f>
        <v>2</v>
      </c>
      <c r="C57" s="4"/>
      <c r="D57" t="s">
        <v>214</v>
      </c>
    </row>
    <row r="58" spans="1:4" s="2" customFormat="1" x14ac:dyDescent="0.3">
      <c r="A58" t="s">
        <v>208</v>
      </c>
      <c r="B58" s="3">
        <f>COUNTIF(localization!I:I, A58)</f>
        <v>2</v>
      </c>
      <c r="C58" s="4"/>
      <c r="D58" t="s">
        <v>208</v>
      </c>
    </row>
    <row r="59" spans="1:4" s="2" customFormat="1" x14ac:dyDescent="0.3">
      <c r="A59" t="s">
        <v>211</v>
      </c>
      <c r="B59" s="3">
        <f>COUNTIF(localization!I:I, A59)</f>
        <v>2</v>
      </c>
      <c r="C59" s="4"/>
      <c r="D59" t="s">
        <v>211</v>
      </c>
    </row>
    <row r="60" spans="1:4" s="2" customFormat="1" x14ac:dyDescent="0.3">
      <c r="A60" t="s">
        <v>71</v>
      </c>
      <c r="B60" s="3"/>
      <c r="C60" s="4"/>
      <c r="D60" t="s">
        <v>71</v>
      </c>
    </row>
    <row r="61" spans="1:4" s="2" customFormat="1" x14ac:dyDescent="0.3">
      <c r="A61" t="s">
        <v>73</v>
      </c>
      <c r="B61" s="3">
        <f>COUNTIF(localization!I:I, A61)</f>
        <v>2</v>
      </c>
      <c r="C61" s="5"/>
      <c r="D61" t="s">
        <v>73</v>
      </c>
    </row>
    <row r="62" spans="1:4" s="2" customFormat="1" x14ac:dyDescent="0.3">
      <c r="A62" t="s">
        <v>75</v>
      </c>
      <c r="B62" s="3">
        <f>COUNTIF(localization!I:I, A62)</f>
        <v>2</v>
      </c>
      <c r="C62" s="4"/>
      <c r="D62" t="s">
        <v>75</v>
      </c>
    </row>
    <row r="63" spans="1:4" s="2" customFormat="1" x14ac:dyDescent="0.3">
      <c r="A63" t="s">
        <v>207</v>
      </c>
      <c r="B63" s="3">
        <f>COUNTIF(localization!I:I, A63)</f>
        <v>4</v>
      </c>
      <c r="C63" s="5"/>
      <c r="D63" t="s">
        <v>207</v>
      </c>
    </row>
    <row r="64" spans="1:4" s="2" customFormat="1" x14ac:dyDescent="0.3">
      <c r="A64" t="s">
        <v>36</v>
      </c>
      <c r="B64" s="3">
        <f>COUNTIF(localization!I:I, A64)</f>
        <v>2</v>
      </c>
      <c r="C64" s="4"/>
      <c r="D64" t="s">
        <v>36</v>
      </c>
    </row>
    <row r="65" spans="1:4" s="2" customFormat="1" x14ac:dyDescent="0.3">
      <c r="A65" t="s">
        <v>38</v>
      </c>
      <c r="B65" s="3">
        <f>COUNTIF(localization!I:I, A65)</f>
        <v>2</v>
      </c>
      <c r="C65" s="4"/>
      <c r="D65" t="s">
        <v>38</v>
      </c>
    </row>
    <row r="66" spans="1:4" s="2" customFormat="1" x14ac:dyDescent="0.3">
      <c r="A66" t="s">
        <v>43</v>
      </c>
      <c r="B66" s="3">
        <f>COUNTIF(localization!I:I, A66)</f>
        <v>2</v>
      </c>
      <c r="C66" s="4"/>
      <c r="D66" t="s">
        <v>43</v>
      </c>
    </row>
    <row r="67" spans="1:4" s="2" customFormat="1" x14ac:dyDescent="0.3">
      <c r="A67" t="s">
        <v>45</v>
      </c>
      <c r="B67" s="3">
        <f>COUNTIF(localization!I:I, A67)</f>
        <v>2</v>
      </c>
      <c r="C67" s="4"/>
      <c r="D67" t="s">
        <v>45</v>
      </c>
    </row>
    <row r="68" spans="1:4" s="2" customFormat="1" x14ac:dyDescent="0.3">
      <c r="A68" t="s">
        <v>47</v>
      </c>
      <c r="B68" s="3">
        <f>COUNTIF(localization!I:I, A68)</f>
        <v>2</v>
      </c>
      <c r="C68" s="5"/>
      <c r="D68" t="s">
        <v>47</v>
      </c>
    </row>
    <row r="69" spans="1:4" x14ac:dyDescent="0.3">
      <c r="A69" t="s">
        <v>49</v>
      </c>
      <c r="B69" s="3">
        <f>COUNTIF(localization!I:I, A69)</f>
        <v>2</v>
      </c>
      <c r="C69" s="5"/>
      <c r="D69" t="s">
        <v>49</v>
      </c>
    </row>
    <row r="70" spans="1:4" x14ac:dyDescent="0.3">
      <c r="A70" t="s">
        <v>22</v>
      </c>
      <c r="B70" s="3">
        <f>COUNTIF(localization!I:I, A70)</f>
        <v>5</v>
      </c>
      <c r="C70" s="5"/>
      <c r="D70" t="s">
        <v>22</v>
      </c>
    </row>
    <row r="71" spans="1:4" x14ac:dyDescent="0.3">
      <c r="A71" t="s">
        <v>26</v>
      </c>
      <c r="B71" s="3">
        <f>COUNTIF(localization!I:I, A71)</f>
        <v>3</v>
      </c>
      <c r="D71" t="s">
        <v>26</v>
      </c>
    </row>
    <row r="72" spans="1:4" x14ac:dyDescent="0.3">
      <c r="A72" t="s">
        <v>24</v>
      </c>
      <c r="B72" s="3">
        <f>COUNTIF(localization!I:I, A72)</f>
        <v>3</v>
      </c>
      <c r="D72" t="s">
        <v>24</v>
      </c>
    </row>
    <row r="73" spans="1:4" x14ac:dyDescent="0.3">
      <c r="A73" t="s">
        <v>78</v>
      </c>
      <c r="B73" s="3">
        <f>COUNTIF(localization!I:I, A73)</f>
        <v>3</v>
      </c>
      <c r="C73" s="1"/>
      <c r="D73" t="s">
        <v>78</v>
      </c>
    </row>
    <row r="74" spans="1:4" x14ac:dyDescent="0.3">
      <c r="A74" t="s">
        <v>79</v>
      </c>
      <c r="B74" s="3">
        <f>COUNTIF(localization!I:I, A74)</f>
        <v>3</v>
      </c>
      <c r="D74" t="s">
        <v>79</v>
      </c>
    </row>
    <row r="75" spans="1:4" x14ac:dyDescent="0.3">
      <c r="A75" t="s">
        <v>84</v>
      </c>
      <c r="B75" s="3">
        <f>COUNTIF(localization!I:I, A75)</f>
        <v>2</v>
      </c>
      <c r="C75" s="5"/>
      <c r="D75" t="s">
        <v>84</v>
      </c>
    </row>
    <row r="76" spans="1:4" x14ac:dyDescent="0.3">
      <c r="A76" t="s">
        <v>85</v>
      </c>
      <c r="B76" s="3">
        <f>COUNTIF(localization!I:I, A76)</f>
        <v>2</v>
      </c>
      <c r="C76" s="5"/>
      <c r="D76" t="s">
        <v>85</v>
      </c>
    </row>
    <row r="77" spans="1:4" x14ac:dyDescent="0.3">
      <c r="A77" t="s">
        <v>81</v>
      </c>
      <c r="B77" s="3">
        <f>COUNTIF(localization!I:I, A77)</f>
        <v>2</v>
      </c>
      <c r="C77" s="5"/>
      <c r="D77" t="s">
        <v>81</v>
      </c>
    </row>
    <row r="78" spans="1:4" x14ac:dyDescent="0.3">
      <c r="A78" t="s">
        <v>82</v>
      </c>
      <c r="B78" s="3">
        <f>COUNTIF(localization!I:I, A78)</f>
        <v>2</v>
      </c>
      <c r="C78" s="5"/>
      <c r="D78" t="s">
        <v>82</v>
      </c>
    </row>
    <row r="79" spans="1:4" x14ac:dyDescent="0.3">
      <c r="A79" t="s">
        <v>190</v>
      </c>
      <c r="B79" s="3">
        <f>COUNTIF(localization!I:I, A79)</f>
        <v>2</v>
      </c>
      <c r="D79" t="s">
        <v>190</v>
      </c>
    </row>
    <row r="80" spans="1:4" x14ac:dyDescent="0.3">
      <c r="A80" t="s">
        <v>51</v>
      </c>
      <c r="B80" s="3">
        <f>COUNTIF(localization!I:I, A80)</f>
        <v>6</v>
      </c>
      <c r="C80" s="5"/>
      <c r="D80" t="s">
        <v>51</v>
      </c>
    </row>
    <row r="81" spans="1:4" x14ac:dyDescent="0.3">
      <c r="A81" t="s">
        <v>234</v>
      </c>
      <c r="B81" s="3">
        <f>COUNTIF(localization!I:I, A81)</f>
        <v>1</v>
      </c>
      <c r="D81" t="s">
        <v>234</v>
      </c>
    </row>
    <row r="82" spans="1:4" x14ac:dyDescent="0.3">
      <c r="A82" t="s">
        <v>22</v>
      </c>
      <c r="B82" s="3">
        <f>COUNTIF(localization!I:I, A82)</f>
        <v>5</v>
      </c>
      <c r="D82" t="s">
        <v>22</v>
      </c>
    </row>
    <row r="83" spans="1:4" x14ac:dyDescent="0.3">
      <c r="A83" t="s">
        <v>26</v>
      </c>
      <c r="B83" s="3">
        <f>COUNTIF(localization!I:I, A83)</f>
        <v>3</v>
      </c>
      <c r="C83" s="5"/>
      <c r="D83" t="s">
        <v>26</v>
      </c>
    </row>
    <row r="84" spans="1:4" x14ac:dyDescent="0.3">
      <c r="A84" t="s">
        <v>24</v>
      </c>
      <c r="B84" s="3">
        <f>COUNTIF(localization!I:I, A84)</f>
        <v>3</v>
      </c>
      <c r="C84" s="5"/>
      <c r="D84" t="s">
        <v>24</v>
      </c>
    </row>
    <row r="85" spans="1:4" x14ac:dyDescent="0.3">
      <c r="A85" t="s">
        <v>28</v>
      </c>
      <c r="B85" s="3">
        <f>COUNTIF(localization!I:I, A85)</f>
        <v>2</v>
      </c>
      <c r="C85" s="5"/>
      <c r="D85" t="s">
        <v>28</v>
      </c>
    </row>
    <row r="86" spans="1:4" x14ac:dyDescent="0.3">
      <c r="A86" t="s">
        <v>29</v>
      </c>
      <c r="B86" s="3">
        <f>COUNTIF(localization!I:I, A86)</f>
        <v>2</v>
      </c>
      <c r="C86" s="5"/>
      <c r="D86" t="s">
        <v>29</v>
      </c>
    </row>
    <row r="87" spans="1:4" x14ac:dyDescent="0.3">
      <c r="A87" t="s">
        <v>31</v>
      </c>
      <c r="B87" s="3">
        <f>COUNTIF(localization!I:I, A87)</f>
        <v>4</v>
      </c>
      <c r="C87" s="5"/>
      <c r="D87" t="s">
        <v>31</v>
      </c>
    </row>
    <row r="88" spans="1:4" x14ac:dyDescent="0.3">
      <c r="A88" t="s">
        <v>32</v>
      </c>
      <c r="B88" s="3">
        <f>COUNTIF(localization!I:I, A88)</f>
        <v>4</v>
      </c>
      <c r="C88" s="5"/>
      <c r="D88" t="s">
        <v>32</v>
      </c>
    </row>
    <row r="89" spans="1:4" x14ac:dyDescent="0.3">
      <c r="A89" t="s">
        <v>243</v>
      </c>
      <c r="B89" s="3">
        <f>COUNTIF(localization!I:I, A89)</f>
        <v>4</v>
      </c>
      <c r="C89" s="5"/>
      <c r="D89" t="s">
        <v>231</v>
      </c>
    </row>
    <row r="90" spans="1:4" x14ac:dyDescent="0.3">
      <c r="A90" t="s">
        <v>57</v>
      </c>
      <c r="B90" s="3">
        <f>COUNTIF(localization!I:I, A90)</f>
        <v>2</v>
      </c>
      <c r="C90" s="5"/>
      <c r="D90" t="s">
        <v>57</v>
      </c>
    </row>
    <row r="91" spans="1:4" x14ac:dyDescent="0.3">
      <c r="A91" t="s">
        <v>55</v>
      </c>
      <c r="B91" s="3">
        <f>COUNTIF(localization!I:I, A91)</f>
        <v>2</v>
      </c>
      <c r="D91" t="s">
        <v>55</v>
      </c>
    </row>
    <row r="92" spans="1:4" x14ac:dyDescent="0.3">
      <c r="A92" t="s">
        <v>53</v>
      </c>
      <c r="B92" s="3">
        <f>COUNTIF(localization!I:I, A92)</f>
        <v>3</v>
      </c>
      <c r="D92" t="s">
        <v>53</v>
      </c>
    </row>
    <row r="93" spans="1:4" x14ac:dyDescent="0.3">
      <c r="A93" t="s">
        <v>51</v>
      </c>
      <c r="B93" s="3">
        <f>COUNTIF(localization!I:I, A93)</f>
        <v>6</v>
      </c>
      <c r="D93" t="s">
        <v>51</v>
      </c>
    </row>
    <row r="94" spans="1:4" x14ac:dyDescent="0.3">
      <c r="A94" t="s">
        <v>40</v>
      </c>
      <c r="B94" s="3">
        <f>COUNTIF(localization!I:I, A94)</f>
        <v>1</v>
      </c>
      <c r="D94" t="s">
        <v>40</v>
      </c>
    </row>
    <row r="95" spans="1:4" x14ac:dyDescent="0.3">
      <c r="A95" t="s">
        <v>218</v>
      </c>
      <c r="B95" s="3">
        <f>COUNTIF(localization!I:I, A95)</f>
        <v>3</v>
      </c>
      <c r="C95" s="5"/>
      <c r="D95" t="s">
        <v>218</v>
      </c>
    </row>
    <row r="96" spans="1:4" x14ac:dyDescent="0.3">
      <c r="A96" t="s">
        <v>209</v>
      </c>
      <c r="B96" s="3">
        <f>COUNTIF(localization!I:I, A96)</f>
        <v>2</v>
      </c>
      <c r="C96" s="5"/>
      <c r="D96" t="s">
        <v>209</v>
      </c>
    </row>
    <row r="97" spans="1:4" x14ac:dyDescent="0.3">
      <c r="A97" t="s">
        <v>60</v>
      </c>
      <c r="B97" s="3">
        <f>COUNTIF(localization!I:I, A97)</f>
        <v>2</v>
      </c>
      <c r="D97" t="s">
        <v>60</v>
      </c>
    </row>
    <row r="98" spans="1:4" x14ac:dyDescent="0.3">
      <c r="A98" t="s">
        <v>200</v>
      </c>
      <c r="B98" s="3">
        <f>COUNTIF(localization!I:I, A98)</f>
        <v>2</v>
      </c>
      <c r="C98" s="3"/>
      <c r="D98" t="s">
        <v>200</v>
      </c>
    </row>
    <row r="99" spans="1:4" x14ac:dyDescent="0.3">
      <c r="A99" t="s">
        <v>201</v>
      </c>
      <c r="B99" s="3">
        <f>COUNTIF(localization!I:I, A99)</f>
        <v>2</v>
      </c>
      <c r="D99" t="s">
        <v>201</v>
      </c>
    </row>
    <row r="100" spans="1:4" x14ac:dyDescent="0.3">
      <c r="A100" t="s">
        <v>212</v>
      </c>
      <c r="B100" s="3">
        <f>COUNTIF(localization!I:I, A100)</f>
        <v>3</v>
      </c>
      <c r="D100" t="s">
        <v>212</v>
      </c>
    </row>
    <row r="101" spans="1:4" x14ac:dyDescent="0.3">
      <c r="A101" t="s">
        <v>203</v>
      </c>
      <c r="B101" s="3">
        <f>COUNTIF(localization!I:I, A101)</f>
        <v>2</v>
      </c>
      <c r="C101" s="5"/>
      <c r="D101" t="s">
        <v>203</v>
      </c>
    </row>
    <row r="102" spans="1:4" x14ac:dyDescent="0.3">
      <c r="A102" t="s">
        <v>221</v>
      </c>
      <c r="B102" s="3">
        <f>COUNTIF(localization!I:I, A102)</f>
        <v>2</v>
      </c>
      <c r="C102" s="5"/>
      <c r="D102" t="s">
        <v>221</v>
      </c>
    </row>
    <row r="103" spans="1:4" x14ac:dyDescent="0.3">
      <c r="A103" t="s">
        <v>204</v>
      </c>
      <c r="B103" s="3">
        <f>COUNTIF(localization!I:I, A103)</f>
        <v>2</v>
      </c>
      <c r="C103" s="5"/>
      <c r="D103" t="s">
        <v>204</v>
      </c>
    </row>
    <row r="104" spans="1:4" x14ac:dyDescent="0.3">
      <c r="A104" t="s">
        <v>214</v>
      </c>
      <c r="B104" s="3">
        <f>COUNTIF(localization!I:I, A104)</f>
        <v>2</v>
      </c>
      <c r="D104" t="s">
        <v>214</v>
      </c>
    </row>
    <row r="105" spans="1:4" x14ac:dyDescent="0.3">
      <c r="A105" t="s">
        <v>208</v>
      </c>
      <c r="B105" s="3">
        <f>COUNTIF(localization!I:I, A105)</f>
        <v>2</v>
      </c>
      <c r="C105" s="5"/>
      <c r="D105" t="s">
        <v>208</v>
      </c>
    </row>
    <row r="106" spans="1:4" x14ac:dyDescent="0.3">
      <c r="A106" t="s">
        <v>211</v>
      </c>
      <c r="B106" s="3">
        <f>COUNTIF(localization!I:I, A106)</f>
        <v>2</v>
      </c>
      <c r="D106" t="s">
        <v>211</v>
      </c>
    </row>
    <row r="107" spans="1:4" x14ac:dyDescent="0.3">
      <c r="A107" t="s">
        <v>71</v>
      </c>
      <c r="B107" s="3">
        <f>COUNTIF(localization!I:I, A107)</f>
        <v>3</v>
      </c>
      <c r="C107" s="5"/>
      <c r="D107" t="s">
        <v>71</v>
      </c>
    </row>
    <row r="108" spans="1:4" x14ac:dyDescent="0.3">
      <c r="A108" t="s">
        <v>73</v>
      </c>
      <c r="B108" s="3">
        <f>COUNTIF(localization!I:I, A108)</f>
        <v>2</v>
      </c>
      <c r="D108" t="s">
        <v>73</v>
      </c>
    </row>
    <row r="109" spans="1:4" x14ac:dyDescent="0.3">
      <c r="A109" t="s">
        <v>75</v>
      </c>
      <c r="B109" s="3">
        <f>COUNTIF(localization!I:I, A109)</f>
        <v>2</v>
      </c>
      <c r="C109" s="3"/>
      <c r="D109" t="s">
        <v>75</v>
      </c>
    </row>
    <row r="110" spans="1:4" x14ac:dyDescent="0.3">
      <c r="A110" t="s">
        <v>207</v>
      </c>
      <c r="B110" s="3">
        <f>COUNTIF(localization!I:I, A110)</f>
        <v>4</v>
      </c>
      <c r="C110" s="5"/>
      <c r="D110" t="s">
        <v>207</v>
      </c>
    </row>
    <row r="111" spans="1:4" x14ac:dyDescent="0.3">
      <c r="A111" t="s">
        <v>36</v>
      </c>
      <c r="B111" s="3">
        <f>COUNTIF(localization!I:I, A111)</f>
        <v>2</v>
      </c>
      <c r="C111" s="5"/>
      <c r="D111" t="s">
        <v>36</v>
      </c>
    </row>
    <row r="112" spans="1:4" x14ac:dyDescent="0.3">
      <c r="A112" t="s">
        <v>38</v>
      </c>
      <c r="B112" s="3">
        <f>COUNTIF(localization!I:I, A112)</f>
        <v>2</v>
      </c>
      <c r="C112" s="5"/>
      <c r="D112" t="s">
        <v>38</v>
      </c>
    </row>
    <row r="113" spans="1:4" x14ac:dyDescent="0.3">
      <c r="A113" t="s">
        <v>43</v>
      </c>
      <c r="B113" s="3">
        <f>COUNTIF(localization!I:I, A113)</f>
        <v>2</v>
      </c>
      <c r="C113" s="5"/>
      <c r="D113" t="s">
        <v>43</v>
      </c>
    </row>
    <row r="114" spans="1:4" x14ac:dyDescent="0.3">
      <c r="A114" t="s">
        <v>45</v>
      </c>
      <c r="B114" s="3">
        <f>COUNTIF(localization!I:I, A114)</f>
        <v>2</v>
      </c>
      <c r="C114" s="5"/>
      <c r="D114" t="s">
        <v>45</v>
      </c>
    </row>
    <row r="115" spans="1:4" x14ac:dyDescent="0.3">
      <c r="A115" t="s">
        <v>47</v>
      </c>
      <c r="B115" s="3">
        <f>COUNTIF(localization!I:I, A115)</f>
        <v>2</v>
      </c>
      <c r="D115" t="s">
        <v>47</v>
      </c>
    </row>
    <row r="116" spans="1:4" x14ac:dyDescent="0.3">
      <c r="A116" t="s">
        <v>49</v>
      </c>
      <c r="B116" s="3">
        <f>COUNTIF(localization!I:I, A116)</f>
        <v>2</v>
      </c>
      <c r="D116" t="s">
        <v>49</v>
      </c>
    </row>
    <row r="117" spans="1:4" x14ac:dyDescent="0.3">
      <c r="A117" t="s">
        <v>225</v>
      </c>
      <c r="B117" s="3">
        <f>COUNTIF(localization!I:I, A117)</f>
        <v>4</v>
      </c>
      <c r="D117" t="s">
        <v>225</v>
      </c>
    </row>
    <row r="118" spans="1:4" x14ac:dyDescent="0.3">
      <c r="A118" t="s">
        <v>15</v>
      </c>
      <c r="B118" s="3">
        <f>COUNTIF(localization!I:I, A118)</f>
        <v>1</v>
      </c>
      <c r="D118" t="s">
        <v>15</v>
      </c>
    </row>
    <row r="119" spans="1:4" x14ac:dyDescent="0.3">
      <c r="A119" t="s">
        <v>22</v>
      </c>
      <c r="B119" s="3">
        <f>COUNTIF(localization!I:I, A119)</f>
        <v>5</v>
      </c>
      <c r="D119" t="s">
        <v>22</v>
      </c>
    </row>
    <row r="120" spans="1:4" x14ac:dyDescent="0.3">
      <c r="A120" t="s">
        <v>156</v>
      </c>
      <c r="B120" s="3">
        <f>COUNTIF(localization!I:I, A120)</f>
        <v>2</v>
      </c>
      <c r="D120" t="s">
        <v>156</v>
      </c>
    </row>
    <row r="121" spans="1:4" x14ac:dyDescent="0.3">
      <c r="A121" t="s">
        <v>53</v>
      </c>
      <c r="B121" s="3">
        <f>COUNTIF(localization!I:I, A121)</f>
        <v>3</v>
      </c>
      <c r="D121" t="s">
        <v>53</v>
      </c>
    </row>
    <row r="122" spans="1:4" x14ac:dyDescent="0.3">
      <c r="A122" t="s">
        <v>51</v>
      </c>
      <c r="B122" s="3">
        <f>COUNTIF(localization!I:I, A122)</f>
        <v>6</v>
      </c>
      <c r="D122" t="s">
        <v>51</v>
      </c>
    </row>
    <row r="123" spans="1:4" x14ac:dyDescent="0.3">
      <c r="A123" t="s">
        <v>229</v>
      </c>
      <c r="B123" s="3">
        <f>COUNTIF(localization!I:I, A123)</f>
        <v>4</v>
      </c>
      <c r="C123" s="5"/>
      <c r="D123" t="s">
        <v>229</v>
      </c>
    </row>
    <row r="124" spans="1:4" x14ac:dyDescent="0.3">
      <c r="A124" t="s">
        <v>229</v>
      </c>
      <c r="B124" s="3">
        <f>COUNTIF(localization!I:I, A124)</f>
        <v>4</v>
      </c>
      <c r="C124" s="5"/>
      <c r="D124" t="s">
        <v>229</v>
      </c>
    </row>
    <row r="125" spans="1:4" x14ac:dyDescent="0.3">
      <c r="A125" t="s">
        <v>220</v>
      </c>
      <c r="B125" s="3">
        <f>COUNTIF(localization!I:I, A125)</f>
        <v>2</v>
      </c>
      <c r="C125" s="5"/>
      <c r="D125" t="s">
        <v>220</v>
      </c>
    </row>
    <row r="126" spans="1:4" x14ac:dyDescent="0.3">
      <c r="A126" t="s">
        <v>230</v>
      </c>
      <c r="B126" s="3">
        <f>COUNTIF(localization!I:I, A126)</f>
        <v>2</v>
      </c>
      <c r="C126" s="5"/>
      <c r="D126" t="s">
        <v>230</v>
      </c>
    </row>
    <row r="127" spans="1:4" x14ac:dyDescent="0.3">
      <c r="A127" t="s">
        <v>163</v>
      </c>
      <c r="B127" s="3">
        <f>COUNTIF(localization!I:I, A127)</f>
        <v>2</v>
      </c>
      <c r="C127" s="5"/>
      <c r="D127" t="s">
        <v>163</v>
      </c>
    </row>
    <row r="128" spans="1:4" x14ac:dyDescent="0.3">
      <c r="A128" t="s">
        <v>194</v>
      </c>
      <c r="B128" s="3">
        <f>COUNTIF(localization!I:I, A128)</f>
        <v>2</v>
      </c>
      <c r="C128" s="5"/>
      <c r="D128" t="s">
        <v>194</v>
      </c>
    </row>
    <row r="129" spans="1:4" x14ac:dyDescent="0.3">
      <c r="A129" t="s">
        <v>218</v>
      </c>
      <c r="B129" s="3">
        <f>COUNTIF(localization!I:I, A129)</f>
        <v>3</v>
      </c>
      <c r="C129" s="5"/>
      <c r="D129" t="s">
        <v>218</v>
      </c>
    </row>
    <row r="130" spans="1:4" x14ac:dyDescent="0.3">
      <c r="A130" t="s">
        <v>219</v>
      </c>
      <c r="B130" s="3">
        <f>COUNTIF(localization!I:I, A130)</f>
        <v>2</v>
      </c>
      <c r="D130" t="s">
        <v>219</v>
      </c>
    </row>
    <row r="131" spans="1:4" x14ac:dyDescent="0.3">
      <c r="A131" t="s">
        <v>207</v>
      </c>
      <c r="B131" s="3">
        <f>COUNTIF(localization!I:I, A131)</f>
        <v>4</v>
      </c>
      <c r="C131" s="5"/>
      <c r="D131" t="s">
        <v>207</v>
      </c>
    </row>
    <row r="132" spans="1:4" x14ac:dyDescent="0.3">
      <c r="A132" t="s">
        <v>78</v>
      </c>
      <c r="B132" s="3">
        <f>COUNTIF(localization!I:I, A132)</f>
        <v>3</v>
      </c>
      <c r="C132" s="5"/>
      <c r="D132" t="s">
        <v>78</v>
      </c>
    </row>
    <row r="133" spans="1:4" x14ac:dyDescent="0.3">
      <c r="A133" t="s">
        <v>79</v>
      </c>
      <c r="B133" s="3">
        <f>COUNTIF(localization!I:I, A133)</f>
        <v>3</v>
      </c>
      <c r="C133" s="5"/>
      <c r="D133" t="s">
        <v>79</v>
      </c>
    </row>
    <row r="134" spans="1:4" x14ac:dyDescent="0.3">
      <c r="A134" t="s">
        <v>84</v>
      </c>
      <c r="B134" s="3">
        <f>COUNTIF(localization!I:I, A134)</f>
        <v>2</v>
      </c>
      <c r="C134" s="5"/>
      <c r="D134" t="s">
        <v>84</v>
      </c>
    </row>
    <row r="135" spans="1:4" x14ac:dyDescent="0.3">
      <c r="A135" t="s">
        <v>85</v>
      </c>
      <c r="B135" s="3">
        <f>COUNTIF(localization!I:I, A135)</f>
        <v>2</v>
      </c>
      <c r="D135" t="s">
        <v>85</v>
      </c>
    </row>
    <row r="136" spans="1:4" x14ac:dyDescent="0.3">
      <c r="A136" t="s">
        <v>81</v>
      </c>
      <c r="B136" s="3">
        <f>COUNTIF(localization!I:I, A136)</f>
        <v>2</v>
      </c>
      <c r="D136" t="s">
        <v>81</v>
      </c>
    </row>
    <row r="137" spans="1:4" x14ac:dyDescent="0.3">
      <c r="A137" t="s">
        <v>82</v>
      </c>
      <c r="B137" s="3">
        <f>COUNTIF(localization!I:I, A137)</f>
        <v>2</v>
      </c>
      <c r="D137" t="s">
        <v>82</v>
      </c>
    </row>
    <row r="138" spans="1:4" x14ac:dyDescent="0.3">
      <c r="A138" t="s">
        <v>53</v>
      </c>
      <c r="B138" s="3">
        <f>COUNTIF(localization!I:I, A138)</f>
        <v>3</v>
      </c>
      <c r="D138" t="s">
        <v>53</v>
      </c>
    </row>
    <row r="139" spans="1:4" x14ac:dyDescent="0.3">
      <c r="A139" t="s">
        <v>51</v>
      </c>
      <c r="B139" s="3">
        <f>COUNTIF(localization!I:I, A139)</f>
        <v>6</v>
      </c>
      <c r="D139" t="s">
        <v>51</v>
      </c>
    </row>
    <row r="140" spans="1:4" x14ac:dyDescent="0.3">
      <c r="A140" t="s">
        <v>104</v>
      </c>
      <c r="B140" s="3">
        <f>COUNTIF(localization!I:I, A140)</f>
        <v>1</v>
      </c>
      <c r="C140" s="5"/>
      <c r="D140" t="s">
        <v>104</v>
      </c>
    </row>
    <row r="141" spans="1:4" x14ac:dyDescent="0.3">
      <c r="A141" t="s">
        <v>113</v>
      </c>
      <c r="B141" s="3">
        <f>COUNTIF(localization!I:I, A141)</f>
        <v>1</v>
      </c>
      <c r="C141" s="5"/>
      <c r="D141" t="s">
        <v>113</v>
      </c>
    </row>
    <row r="142" spans="1:4" x14ac:dyDescent="0.3">
      <c r="A142" t="s">
        <v>107</v>
      </c>
      <c r="B142" s="3">
        <f>COUNTIF(localization!I:I, A142)</f>
        <v>1</v>
      </c>
      <c r="C142" s="5"/>
      <c r="D142" t="s">
        <v>107</v>
      </c>
    </row>
    <row r="143" spans="1:4" x14ac:dyDescent="0.3">
      <c r="A143" t="s">
        <v>235</v>
      </c>
      <c r="B143" s="3">
        <f>COUNTIF(localization!I:I, A143)</f>
        <v>1</v>
      </c>
      <c r="C143" s="5"/>
      <c r="D143" t="s">
        <v>235</v>
      </c>
    </row>
    <row r="144" spans="1:4" x14ac:dyDescent="0.3">
      <c r="A144" t="s">
        <v>109</v>
      </c>
      <c r="B144" s="3">
        <f>COUNTIF(localization!I:I, A144)</f>
        <v>1</v>
      </c>
      <c r="D144" t="s">
        <v>109</v>
      </c>
    </row>
    <row r="145" spans="1:4" x14ac:dyDescent="0.3">
      <c r="A145" t="s">
        <v>128</v>
      </c>
      <c r="B145" s="3">
        <f>COUNTIF(localization!I:I, A145)</f>
        <v>1</v>
      </c>
      <c r="D145" t="s">
        <v>128</v>
      </c>
    </row>
    <row r="146" spans="1:4" x14ac:dyDescent="0.3">
      <c r="A146" t="s">
        <v>130</v>
      </c>
      <c r="B146" s="3">
        <f>COUNTIF(localization!I:I, A146)</f>
        <v>1</v>
      </c>
      <c r="D146" t="s">
        <v>130</v>
      </c>
    </row>
    <row r="147" spans="1:4" x14ac:dyDescent="0.3">
      <c r="A147" t="s">
        <v>236</v>
      </c>
      <c r="B147" s="3">
        <f>COUNTIF(localization!I:I, A147)</f>
        <v>3</v>
      </c>
      <c r="D147" t="s">
        <v>236</v>
      </c>
    </row>
    <row r="148" spans="1:4" x14ac:dyDescent="0.3">
      <c r="A148" t="s">
        <v>198</v>
      </c>
      <c r="B148" s="3">
        <f>COUNTIF(localization!I:I, A148)</f>
        <v>1</v>
      </c>
      <c r="D148" t="s">
        <v>198</v>
      </c>
    </row>
    <row r="149" spans="1:4" x14ac:dyDescent="0.3">
      <c r="A149" t="s">
        <v>197</v>
      </c>
      <c r="B149" s="3">
        <f>COUNTIF(localization!I:I, A149)</f>
        <v>1</v>
      </c>
      <c r="D149" t="s">
        <v>197</v>
      </c>
    </row>
    <row r="150" spans="1:4" x14ac:dyDescent="0.3">
      <c r="A150" t="s">
        <v>51</v>
      </c>
      <c r="B150" s="3">
        <f>COUNTIF(localization!I:I, A150)</f>
        <v>6</v>
      </c>
      <c r="D150" t="s">
        <v>51</v>
      </c>
    </row>
    <row r="151" spans="1:4" x14ac:dyDescent="0.3">
      <c r="A151" t="s">
        <v>142</v>
      </c>
      <c r="B151" s="3">
        <f>COUNTIF(localization!I:I, A151)</f>
        <v>3</v>
      </c>
      <c r="D151" t="s">
        <v>142</v>
      </c>
    </row>
    <row r="152" spans="1:4" x14ac:dyDescent="0.3">
      <c r="A152" t="s">
        <v>101</v>
      </c>
      <c r="B152" s="3">
        <f>COUNTIF(localization!I:I, A152)</f>
        <v>1</v>
      </c>
      <c r="D152" t="s">
        <v>101</v>
      </c>
    </row>
    <row r="153" spans="1:4" x14ac:dyDescent="0.3">
      <c r="A153" t="s">
        <v>193</v>
      </c>
      <c r="B153" s="3">
        <f>COUNTIF(localization!I:I, A153)</f>
        <v>1</v>
      </c>
      <c r="D153" t="s">
        <v>193</v>
      </c>
    </row>
    <row r="154" spans="1:4" s="2" customFormat="1" x14ac:dyDescent="0.3">
      <c r="A154" t="s">
        <v>134</v>
      </c>
      <c r="B154" s="3">
        <f>COUNTIF(localization!I:I, A154)</f>
        <v>1</v>
      </c>
      <c r="C154" s="5" t="s">
        <v>222</v>
      </c>
      <c r="D154" t="s">
        <v>134</v>
      </c>
    </row>
    <row r="155" spans="1:4" x14ac:dyDescent="0.3">
      <c r="A155" t="s">
        <v>132</v>
      </c>
      <c r="B155" s="3">
        <f>COUNTIF(localization!I:I, A155)</f>
        <v>1</v>
      </c>
      <c r="D155" t="s">
        <v>132</v>
      </c>
    </row>
    <row r="156" spans="1:4" x14ac:dyDescent="0.3">
      <c r="A156" t="s">
        <v>116</v>
      </c>
      <c r="B156" s="3">
        <f>COUNTIF(localization!I:I, A156)</f>
        <v>1</v>
      </c>
      <c r="C156" s="5"/>
      <c r="D156" t="s">
        <v>116</v>
      </c>
    </row>
    <row r="157" spans="1:4" x14ac:dyDescent="0.3">
      <c r="A157" t="s">
        <v>191</v>
      </c>
      <c r="B157" s="3">
        <f>COUNTIF(localization!I:I, A157)</f>
        <v>1</v>
      </c>
      <c r="C157" s="5"/>
      <c r="D157" t="s">
        <v>191</v>
      </c>
    </row>
    <row r="158" spans="1:4" x14ac:dyDescent="0.3">
      <c r="A158" t="s">
        <v>192</v>
      </c>
      <c r="B158" s="3">
        <f>COUNTIF(localization!I:I, A158)</f>
        <v>1</v>
      </c>
      <c r="C158" s="5"/>
      <c r="D158" t="s">
        <v>192</v>
      </c>
    </row>
    <row r="159" spans="1:4" x14ac:dyDescent="0.3">
      <c r="A159" t="s">
        <v>237</v>
      </c>
      <c r="B159" s="3">
        <f>COUNTIF(localization!I:I, A159)</f>
        <v>1</v>
      </c>
      <c r="C159" s="5"/>
      <c r="D159" t="s">
        <v>237</v>
      </c>
    </row>
    <row r="160" spans="1:4" x14ac:dyDescent="0.3">
      <c r="A160" t="s">
        <v>196</v>
      </c>
      <c r="B160" s="3">
        <f>COUNTIF(localization!I:I, A160)</f>
        <v>1</v>
      </c>
      <c r="C160" s="5"/>
      <c r="D160" t="s">
        <v>196</v>
      </c>
    </row>
    <row r="161" spans="1:4" x14ac:dyDescent="0.3">
      <c r="A161" t="s">
        <v>136</v>
      </c>
      <c r="B161" s="3">
        <f>COUNTIF(localization!I:I, A161)</f>
        <v>1</v>
      </c>
      <c r="C161" s="5"/>
      <c r="D161" t="s">
        <v>136</v>
      </c>
    </row>
    <row r="162" spans="1:4" x14ac:dyDescent="0.3">
      <c r="A162" t="s">
        <v>238</v>
      </c>
      <c r="B162" s="3">
        <f>COUNTIF(localization!I:I, A162)</f>
        <v>1</v>
      </c>
      <c r="C162" s="5"/>
      <c r="D162" t="s">
        <v>238</v>
      </c>
    </row>
    <row r="163" spans="1:4" x14ac:dyDescent="0.3">
      <c r="A163" t="s">
        <v>145</v>
      </c>
      <c r="B163" s="3">
        <f>COUNTIF(localization!I:I, A163)</f>
        <v>1</v>
      </c>
      <c r="C163" s="5"/>
      <c r="D163" t="s">
        <v>145</v>
      </c>
    </row>
    <row r="164" spans="1:4" x14ac:dyDescent="0.3">
      <c r="A164" t="s">
        <v>138</v>
      </c>
      <c r="B164" s="3">
        <f>COUNTIF(localization!I:I, A164)</f>
        <v>1</v>
      </c>
      <c r="C164" s="5"/>
      <c r="D164" t="s">
        <v>138</v>
      </c>
    </row>
    <row r="165" spans="1:4" x14ac:dyDescent="0.3">
      <c r="A165" t="s">
        <v>148</v>
      </c>
      <c r="B165" s="3">
        <f>COUNTIF(localization!I:I, A165)</f>
        <v>1</v>
      </c>
      <c r="C165" s="5"/>
      <c r="D165" t="s">
        <v>148</v>
      </c>
    </row>
    <row r="166" spans="1:4" x14ac:dyDescent="0.3">
      <c r="A166" t="s">
        <v>199</v>
      </c>
      <c r="B166" s="3">
        <f>COUNTIF(localization!I:I, A166)</f>
        <v>1</v>
      </c>
      <c r="C166" s="5"/>
      <c r="D166" t="s">
        <v>199</v>
      </c>
    </row>
    <row r="167" spans="1:4" x14ac:dyDescent="0.3">
      <c r="A167" t="s">
        <v>111</v>
      </c>
      <c r="B167" s="3">
        <f>COUNTIF(localization!I:I, A167)</f>
        <v>1</v>
      </c>
      <c r="C167" s="5"/>
      <c r="D167" t="s">
        <v>111</v>
      </c>
    </row>
    <row r="168" spans="1:4" x14ac:dyDescent="0.3">
      <c r="A168" t="s">
        <v>98</v>
      </c>
      <c r="B168" s="3">
        <f>COUNTIF(localization!I:I, A168)</f>
        <v>3</v>
      </c>
      <c r="C168" s="5"/>
      <c r="D168" t="s">
        <v>98</v>
      </c>
    </row>
    <row r="169" spans="1:4" x14ac:dyDescent="0.3">
      <c r="A169" t="s">
        <v>205</v>
      </c>
      <c r="B169" s="3">
        <f>COUNTIF(localization!I:I, A169)</f>
        <v>1</v>
      </c>
      <c r="C169" s="5"/>
      <c r="D169" t="s">
        <v>205</v>
      </c>
    </row>
    <row r="170" spans="1:4" x14ac:dyDescent="0.3">
      <c r="A170" t="s">
        <v>216</v>
      </c>
      <c r="B170" s="3">
        <f>COUNTIF(localization!I:I, A170)</f>
        <v>1</v>
      </c>
      <c r="C170" s="5" t="s">
        <v>223</v>
      </c>
      <c r="D170" t="s">
        <v>216</v>
      </c>
    </row>
    <row r="171" spans="1:4" x14ac:dyDescent="0.3">
      <c r="A171" t="s">
        <v>215</v>
      </c>
      <c r="B171" s="3">
        <f>COUNTIF(localization!I:I, A171)</f>
        <v>1</v>
      </c>
      <c r="C171" s="5" t="s">
        <v>223</v>
      </c>
      <c r="D171" t="s">
        <v>215</v>
      </c>
    </row>
    <row r="172" spans="1:4" x14ac:dyDescent="0.3">
      <c r="A172" t="s">
        <v>217</v>
      </c>
      <c r="B172" s="3">
        <f>COUNTIF(localization!I:I, A172)</f>
        <v>1</v>
      </c>
      <c r="C172" s="5" t="s">
        <v>223</v>
      </c>
      <c r="D172" t="s">
        <v>217</v>
      </c>
    </row>
    <row r="173" spans="1:4" x14ac:dyDescent="0.3">
      <c r="A173" t="s">
        <v>239</v>
      </c>
      <c r="B173" s="3">
        <f>COUNTIF(localization!I:I, A173)</f>
        <v>1</v>
      </c>
      <c r="C173" s="5" t="s">
        <v>223</v>
      </c>
      <c r="D173" t="s">
        <v>239</v>
      </c>
    </row>
    <row r="174" spans="1:4" x14ac:dyDescent="0.3">
      <c r="A174" t="s">
        <v>244</v>
      </c>
      <c r="B174" s="3">
        <f>COUNTIF(localization!I:I, A174)</f>
        <v>1</v>
      </c>
      <c r="C174" s="5" t="s">
        <v>223</v>
      </c>
      <c r="D174" t="s">
        <v>240</v>
      </c>
    </row>
    <row r="175" spans="1:4" x14ac:dyDescent="0.3">
      <c r="A175" t="s">
        <v>206</v>
      </c>
      <c r="B175" s="3">
        <f>COUNTIF(localization!I:I, A175)</f>
        <v>1</v>
      </c>
      <c r="C175" s="5" t="s">
        <v>223</v>
      </c>
      <c r="D175" t="s">
        <v>206</v>
      </c>
    </row>
    <row r="176" spans="1:4" x14ac:dyDescent="0.3">
      <c r="A176" t="s">
        <v>210</v>
      </c>
      <c r="B176" s="3">
        <f>COUNTIF(localization!I:I, A176)</f>
        <v>1</v>
      </c>
      <c r="C176" s="5" t="s">
        <v>223</v>
      </c>
      <c r="D176" t="s">
        <v>210</v>
      </c>
    </row>
    <row r="177" spans="1:4" x14ac:dyDescent="0.3">
      <c r="A177" t="s">
        <v>71</v>
      </c>
      <c r="D177" t="s">
        <v>71</v>
      </c>
    </row>
    <row r="178" spans="1:4" x14ac:dyDescent="0.3">
      <c r="A178" t="s">
        <v>98</v>
      </c>
      <c r="D178" t="s">
        <v>98</v>
      </c>
    </row>
  </sheetData>
  <autoFilter ref="A1:D169" xr:uid="{4A410B6A-1257-428A-A42B-4DDC993E2DC7}">
    <sortState xmlns:xlrd2="http://schemas.microsoft.com/office/spreadsheetml/2017/richdata2" ref="A2:D145">
      <sortCondition ref="A1:A145"/>
    </sortState>
  </autoFilter>
  <dataConsolidate/>
  <conditionalFormatting sqref="D73">
    <cfRule type="duplicateValues" dxfId="7" priority="29"/>
  </conditionalFormatting>
  <conditionalFormatting sqref="D77">
    <cfRule type="duplicateValues" dxfId="6" priority="30"/>
  </conditionalFormatting>
  <conditionalFormatting sqref="D116">
    <cfRule type="duplicateValues" dxfId="5" priority="31"/>
  </conditionalFormatting>
  <conditionalFormatting sqref="D132">
    <cfRule type="duplicateValues" dxfId="4" priority="32"/>
  </conditionalFormatting>
  <conditionalFormatting sqref="D132"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4710CC7C3D834DBC2B2A4A8EB90AEC" ma:contentTypeVersion="10" ma:contentTypeDescription="Create a new document." ma:contentTypeScope="" ma:versionID="1a6c7b1476158fcf285071641988d170">
  <xsd:schema xmlns:xsd="http://www.w3.org/2001/XMLSchema" xmlns:xs="http://www.w3.org/2001/XMLSchema" xmlns:p="http://schemas.microsoft.com/office/2006/metadata/properties" xmlns:ns2="72cb0a91-2291-494b-b351-66e3391b9746" xmlns:ns3="bbe1db15-e811-46c4-912d-dd8cf991de2d" targetNamespace="http://schemas.microsoft.com/office/2006/metadata/properties" ma:root="true" ma:fieldsID="0062043c7437db7637fb8bf9eeee334f" ns2:_="" ns3:_="">
    <xsd:import namespace="72cb0a91-2291-494b-b351-66e3391b9746"/>
    <xsd:import namespace="bbe1db15-e811-46c4-912d-dd8cf991de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b0a91-2291-494b-b351-66e3391b97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1db15-e811-46c4-912d-dd8cf991de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h H w n V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E f C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H w n V S i K R 7 g O A A A A E Q A A A B M A H A B G b 3 J t d W x h c y 9 T Z W N 0 a W 9 u M S 5 t I K I Y A C i g F A A A A A A A A A A A A A A A A A A A A A A A A A A A A C t O T S 7 J z M 9 T C I b Q h t Y A U E s B A i 0 A F A A C A A g A h H w n V Y U q Y V m m A A A A + Q A A A B I A A A A A A A A A A A A A A A A A A A A A A E N v b m Z p Z y 9 Q Y W N r Y W d l L n h t b F B L A Q I t A B Q A A g A I A I R 8 J 1 U P y u m r p A A A A O k A A A A T A A A A A A A A A A A A A A A A A P I A A A B b Q 2 9 u d G V u d F 9 U e X B l c 1 0 u e G 1 s U E s B A i 0 A F A A C A A g A h H w n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3 x x T U + J 3 p B r z 3 d t S L e M 5 4 A A A A A A g A A A A A A A 2 Y A A M A A A A A Q A A A A F i H r 4 3 Z m U U h 0 h 6 l 2 O n f K h Q A A A A A E g A A A o A A A A B A A A A D 9 M b k O T J g S t b N 5 z 4 p t W 3 7 X U A A A A D 9 7 9 w q a U v H 6 V g u 9 i D b 7 d 7 R b e + W W O J V n f F g R I 1 r 4 U R Z P I V o t 1 M 1 u O I F U + c n Y d v s j N Z X W Y e G c 0 M 0 M 8 X 0 F Y h a S E D 7 v I g 2 J / 6 0 D U I P o H + Z U S 5 v p F A A A A M Z S 3 y h t V I W 9 b M 6 H i g t h L C W 0 j X g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DA325F-1F25-41AC-A385-09F21385E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b0a91-2291-494b-b351-66e3391b9746"/>
    <ds:schemaRef ds:uri="bbe1db15-e811-46c4-912d-dd8cf991d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D8892-7C6C-4AAE-BE99-B0FB8E26C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D59BB-5D35-4271-87A1-8092E487511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B54A6AA-7146-4232-9040-9C846C598A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Locale Strings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Nidhin R Pillai</cp:lastModifiedBy>
  <cp:revision/>
  <dcterms:created xsi:type="dcterms:W3CDTF">2021-08-04T00:10:35Z</dcterms:created>
  <dcterms:modified xsi:type="dcterms:W3CDTF">2024-10-24T09:12:38Z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0x0101008E4710CC7C3D834DBC2B2A4A8EB90AEC</vt:lpwstr>
  </property>
</Properties>
</file>