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ropbox\UniSync\Osnabrück\SS18\PG\"/>
    </mc:Choice>
  </mc:AlternateContent>
  <xr:revisionPtr revIDLastSave="0" documentId="13_ncr:1_{7A44B6C8-0FF3-4879-BD55-0A864191D145}" xr6:coauthVersionLast="33" xr6:coauthVersionMax="33" xr10:uidLastSave="{00000000-0000-0000-0000-000000000000}"/>
  <bookViews>
    <workbookView xWindow="0" yWindow="0" windowWidth="38400" windowHeight="17900" xr2:uid="{ED50855D-2990-47A1-92F3-4A990C09F6E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</calcChain>
</file>

<file path=xl/sharedStrings.xml><?xml version="1.0" encoding="utf-8"?>
<sst xmlns="http://schemas.openxmlformats.org/spreadsheetml/2006/main" count="39" uniqueCount="32">
  <si>
    <t>Model</t>
  </si>
  <si>
    <t>Bernoulli</t>
  </si>
  <si>
    <t>Simple Gilbert</t>
  </si>
  <si>
    <t>Gilbert</t>
  </si>
  <si>
    <t>4-State-Markov</t>
  </si>
  <si>
    <t>Gilbert-Elliot</t>
  </si>
  <si>
    <t>Model Parameter</t>
  </si>
  <si>
    <t>p=12%</t>
  </si>
  <si>
    <t>Overall Packetloss</t>
  </si>
  <si>
    <t>Netem</t>
  </si>
  <si>
    <t>Our Tool</t>
  </si>
  <si>
    <t>p13=20%,
p31=70%,
p32=10%,
p23=90%,
p14=5%</t>
  </si>
  <si>
    <t>D</t>
  </si>
  <si>
    <t>p-value</t>
  </si>
  <si>
    <t>Datasizes [#Values]</t>
  </si>
  <si>
    <t>Kolmogorow-Smirnow-Test</t>
  </si>
  <si>
    <t>P=12%,
r=85%</t>
  </si>
  <si>
    <t>Netem (n)</t>
  </si>
  <si>
    <t>Our Tool (m)</t>
  </si>
  <si>
    <t>p=12%,
r=85%,
1-h=90%</t>
  </si>
  <si>
    <t>p=20%,
r=70%,
1-h=95%,
1-k=3%</t>
  </si>
  <si>
    <t>#Packets received</t>
  </si>
  <si>
    <t>#Packets lost</t>
  </si>
  <si>
    <t>Statistical significance used for testing:</t>
  </si>
  <si>
    <t>α:</t>
  </si>
  <si>
    <r>
      <t>KS Hypothesis H</t>
    </r>
    <r>
      <rPr>
        <sz val="8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: The Netem data and our data have the same distribution</t>
    </r>
  </si>
  <si>
    <r>
      <t>H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 rejected if:</t>
    </r>
  </si>
  <si>
    <t>Decision-Value</t>
  </si>
  <si>
    <t>rejected</t>
  </si>
  <si>
    <r>
      <t>H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-Decision</t>
    </r>
  </si>
  <si>
    <t>not rejected</t>
  </si>
  <si>
    <t xml:space="preserve">p-values are approximated!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</si>
</sst>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0" fontId="1" fillId="2" borderId="0" xfId="1"/>
    <xf numFmtId="0" fontId="0" fillId="0" borderId="0" xfId="0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11" fontId="0" fillId="0" borderId="0" xfId="0" applyNumberFormat="1"/>
    <xf numFmtId="0" fontId="3" fillId="0" borderId="0" xfId="0" applyFont="1" applyAlignment="1">
      <alignment horizontal="center"/>
    </xf>
    <xf numFmtId="0" fontId="2" fillId="3" borderId="0" xfId="2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415925</xdr:colOff>
      <xdr:row>13</xdr:row>
      <xdr:rowOff>3175</xdr:rowOff>
    </xdr:from>
    <xdr:ext cx="1766637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E48C73D-01A1-4C61-A8D4-55FF75F92252}"/>
                </a:ext>
              </a:extLst>
            </xdr:cNvPr>
            <xdr:cNvSpPr txBox="1"/>
          </xdr:nvSpPr>
          <xdr:spPr>
            <a:xfrm>
              <a:off x="4460875" y="4238625"/>
              <a:ext cx="176663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&gt;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de-DE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latin typeface="Cambria Math" panose="02040503050406030204" pitchFamily="18" charset="0"/>
                                      </a:rPr>
                                      <m:t>α</m:t>
                                    </m:r>
                                  </m:num>
                                  <m:den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num>
                              <m:den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</m:e>
                    </m:rad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E48C73D-01A1-4C61-A8D4-55FF75F92252}"/>
                </a:ext>
              </a:extLst>
            </xdr:cNvPr>
            <xdr:cNvSpPr txBox="1"/>
          </xdr:nvSpPr>
          <xdr:spPr>
            <a:xfrm>
              <a:off x="4460875" y="4238625"/>
              <a:ext cx="176663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𝐷&gt;√(−1/2∗ln⁡(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de-DE" sz="1100" b="0" i="0">
                  <a:latin typeface="Cambria Math" panose="02040503050406030204" pitchFamily="18" charset="0"/>
                </a:rPr>
                <a:t>/2)∗((𝑛+𝑚)/(𝑛∗𝑚)) 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7146-DB68-40E7-926F-93C0FA4C0D51}">
  <dimension ref="A1:N18"/>
  <sheetViews>
    <sheetView tabSelected="1" workbookViewId="0">
      <selection activeCell="M19" sqref="M19"/>
    </sheetView>
  </sheetViews>
  <sheetFormatPr baseColWidth="10" defaultRowHeight="14.5" x14ac:dyDescent="0.35"/>
  <cols>
    <col min="1" max="1" width="13.6328125" bestFit="1" customWidth="1"/>
    <col min="2" max="2" width="15.36328125" bestFit="1" customWidth="1"/>
    <col min="3" max="8" width="9.6328125" customWidth="1"/>
    <col min="9" max="10" width="12.26953125" customWidth="1"/>
    <col min="11" max="11" width="13.08984375" bestFit="1" customWidth="1"/>
  </cols>
  <sheetData>
    <row r="1" spans="1:14" x14ac:dyDescent="0.35">
      <c r="C1" s="2" t="s">
        <v>8</v>
      </c>
      <c r="D1" s="2"/>
      <c r="E1" s="2" t="s">
        <v>21</v>
      </c>
      <c r="F1" s="2"/>
      <c r="G1" s="2" t="s">
        <v>22</v>
      </c>
      <c r="H1" s="2"/>
      <c r="I1" s="2" t="s">
        <v>15</v>
      </c>
      <c r="J1" s="2"/>
      <c r="K1" s="2"/>
      <c r="L1" s="1"/>
      <c r="M1" s="2" t="s">
        <v>14</v>
      </c>
      <c r="N1" s="2"/>
    </row>
    <row r="2" spans="1:14" x14ac:dyDescent="0.35">
      <c r="A2" t="s">
        <v>0</v>
      </c>
      <c r="B2" t="s">
        <v>6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12</v>
      </c>
      <c r="J2" t="s">
        <v>13</v>
      </c>
      <c r="K2" t="s">
        <v>27</v>
      </c>
      <c r="L2" t="s">
        <v>29</v>
      </c>
      <c r="M2" t="s">
        <v>17</v>
      </c>
      <c r="N2" t="s">
        <v>18</v>
      </c>
    </row>
    <row r="3" spans="1:14" x14ac:dyDescent="0.35">
      <c r="A3" t="s">
        <v>1</v>
      </c>
      <c r="B3" t="s">
        <v>7</v>
      </c>
      <c r="C3" s="4">
        <v>0.10723000000000001</v>
      </c>
      <c r="D3" s="4">
        <v>0.11935999999999999</v>
      </c>
      <c r="E3">
        <v>178554</v>
      </c>
      <c r="F3">
        <v>176128</v>
      </c>
      <c r="G3">
        <v>21446</v>
      </c>
      <c r="H3">
        <v>23872</v>
      </c>
      <c r="I3">
        <v>5.9244999999999999E-2</v>
      </c>
      <c r="J3" s="9">
        <v>2.2E-16</v>
      </c>
      <c r="K3">
        <f>SQRT(-0.5*LN($I$12/2)*((M3+N3)/(M3*N3)))</f>
        <v>1.3381115627827997E-2</v>
      </c>
      <c r="L3" s="11" t="s">
        <v>28</v>
      </c>
      <c r="M3">
        <v>42878</v>
      </c>
      <c r="N3">
        <v>42031</v>
      </c>
    </row>
    <row r="4" spans="1:14" ht="29" x14ac:dyDescent="0.35">
      <c r="A4" t="s">
        <v>2</v>
      </c>
      <c r="B4" s="3" t="s">
        <v>16</v>
      </c>
      <c r="C4" s="4">
        <v>0.12307999999999999</v>
      </c>
      <c r="D4" s="4">
        <v>0.122935</v>
      </c>
      <c r="E4">
        <v>175384</v>
      </c>
      <c r="F4">
        <v>175413</v>
      </c>
      <c r="G4">
        <v>24616</v>
      </c>
      <c r="H4">
        <v>24587</v>
      </c>
      <c r="I4">
        <v>2.1459999999999999E-3</v>
      </c>
      <c r="J4">
        <v>1</v>
      </c>
      <c r="K4">
        <f t="shared" ref="K4:K7" si="0">SQRT(-0.5*LN($I$12/2)*((M4+N4)/(M4*N4)))</f>
        <v>1.3482870410341226E-2</v>
      </c>
      <c r="L4" s="5" t="s">
        <v>30</v>
      </c>
      <c r="M4">
        <v>41767</v>
      </c>
      <c r="N4">
        <v>41857</v>
      </c>
    </row>
    <row r="5" spans="1:14" ht="43.5" x14ac:dyDescent="0.35">
      <c r="A5" t="s">
        <v>3</v>
      </c>
      <c r="B5" s="3" t="s">
        <v>19</v>
      </c>
      <c r="C5" s="4">
        <v>0.111355</v>
      </c>
      <c r="D5" s="4">
        <v>0.11057</v>
      </c>
      <c r="E5">
        <v>177729</v>
      </c>
      <c r="F5">
        <v>177886</v>
      </c>
      <c r="G5">
        <v>22271</v>
      </c>
      <c r="H5">
        <v>22114</v>
      </c>
      <c r="I5">
        <v>3.3354999999999999E-3</v>
      </c>
      <c r="J5">
        <v>0.98319999999999996</v>
      </c>
      <c r="K5">
        <f t="shared" si="0"/>
        <v>1.4073203722859629E-2</v>
      </c>
      <c r="L5" s="5" t="s">
        <v>30</v>
      </c>
      <c r="M5">
        <v>38481</v>
      </c>
      <c r="N5">
        <v>38275</v>
      </c>
    </row>
    <row r="6" spans="1:14" ht="58" x14ac:dyDescent="0.35">
      <c r="A6" t="s">
        <v>5</v>
      </c>
      <c r="B6" s="3" t="s">
        <v>20</v>
      </c>
      <c r="C6" s="4">
        <v>0.23382500000000001</v>
      </c>
      <c r="D6" s="4">
        <v>0.23288</v>
      </c>
      <c r="E6">
        <v>153235</v>
      </c>
      <c r="F6">
        <v>153424</v>
      </c>
      <c r="G6">
        <v>46765</v>
      </c>
      <c r="H6">
        <v>46576</v>
      </c>
      <c r="I6">
        <v>3.7058999999999998E-3</v>
      </c>
      <c r="J6">
        <v>0.75590000000000002</v>
      </c>
      <c r="K6">
        <f t="shared" si="0"/>
        <v>1.07385505269559E-2</v>
      </c>
      <c r="L6" s="5" t="s">
        <v>30</v>
      </c>
      <c r="M6">
        <v>66286</v>
      </c>
      <c r="N6">
        <v>65545</v>
      </c>
    </row>
    <row r="7" spans="1:14" ht="72.5" x14ac:dyDescent="0.35">
      <c r="A7" t="s">
        <v>4</v>
      </c>
      <c r="B7" s="3" t="s">
        <v>11</v>
      </c>
      <c r="C7" s="4">
        <v>0.24539</v>
      </c>
      <c r="D7" s="4">
        <v>0.246225</v>
      </c>
      <c r="E7">
        <v>150922</v>
      </c>
      <c r="F7">
        <v>150755</v>
      </c>
      <c r="G7">
        <v>49078</v>
      </c>
      <c r="H7">
        <v>49245</v>
      </c>
      <c r="I7">
        <v>1.2685999999999999E-3</v>
      </c>
      <c r="J7">
        <v>1</v>
      </c>
      <c r="K7">
        <f t="shared" si="0"/>
        <v>9.6476557534526334E-3</v>
      </c>
      <c r="L7" s="5" t="s">
        <v>30</v>
      </c>
      <c r="M7">
        <v>81532</v>
      </c>
      <c r="N7">
        <v>81793</v>
      </c>
    </row>
    <row r="11" spans="1:14" x14ac:dyDescent="0.35">
      <c r="D11" s="7" t="s">
        <v>25</v>
      </c>
      <c r="E11" s="2"/>
      <c r="F11" s="2"/>
      <c r="G11" s="2"/>
      <c r="H11" s="2"/>
      <c r="I11" s="2"/>
      <c r="J11" s="2"/>
      <c r="K11" s="6"/>
      <c r="L11" s="6"/>
    </row>
    <row r="12" spans="1:14" x14ac:dyDescent="0.35">
      <c r="D12" s="2" t="s">
        <v>23</v>
      </c>
      <c r="E12" s="2"/>
      <c r="F12" s="2"/>
      <c r="G12" s="2"/>
      <c r="H12" s="8" t="s">
        <v>24</v>
      </c>
      <c r="I12" s="6">
        <v>1E-3</v>
      </c>
      <c r="J12" s="6"/>
      <c r="K12" s="6"/>
      <c r="L12" s="6"/>
    </row>
    <row r="13" spans="1:14" x14ac:dyDescent="0.35">
      <c r="D13" s="6"/>
      <c r="E13" s="6"/>
      <c r="F13" s="6"/>
      <c r="G13" s="6"/>
      <c r="H13" s="6"/>
      <c r="I13" s="6"/>
      <c r="J13" s="6"/>
      <c r="K13" s="6"/>
      <c r="L13" s="6"/>
    </row>
    <row r="14" spans="1:14" x14ac:dyDescent="0.35">
      <c r="D14" s="6"/>
      <c r="E14" s="6"/>
      <c r="F14" s="6"/>
      <c r="G14" s="6"/>
      <c r="H14" s="6"/>
      <c r="I14" s="6"/>
      <c r="J14" s="6"/>
      <c r="K14" s="6"/>
      <c r="L14" s="6"/>
    </row>
    <row r="15" spans="1:14" x14ac:dyDescent="0.35">
      <c r="D15" s="6"/>
      <c r="E15" s="6" t="s">
        <v>26</v>
      </c>
      <c r="F15" s="6"/>
      <c r="G15" s="6"/>
      <c r="H15" s="6"/>
      <c r="I15" s="6"/>
      <c r="J15" s="6"/>
      <c r="K15" s="6"/>
      <c r="L15" s="6"/>
    </row>
    <row r="16" spans="1:14" x14ac:dyDescent="0.35">
      <c r="D16" s="6"/>
      <c r="E16" s="6"/>
      <c r="F16" s="6"/>
      <c r="G16" s="6"/>
      <c r="H16" s="6"/>
      <c r="I16" s="6"/>
      <c r="J16" s="6"/>
      <c r="K16" s="6"/>
      <c r="L16" s="6"/>
    </row>
    <row r="17" spans="4:12" x14ac:dyDescent="0.35">
      <c r="D17" s="6"/>
      <c r="E17" s="6"/>
      <c r="F17" s="6"/>
      <c r="G17" s="6"/>
      <c r="H17" s="6"/>
      <c r="I17" s="6"/>
      <c r="J17" s="6"/>
      <c r="K17" s="6"/>
      <c r="L17" s="6"/>
    </row>
    <row r="18" spans="4:12" x14ac:dyDescent="0.35">
      <c r="D18" s="10" t="s">
        <v>31</v>
      </c>
      <c r="E18" s="2"/>
      <c r="F18" s="2"/>
      <c r="G18" s="2"/>
      <c r="H18" s="2"/>
    </row>
  </sheetData>
  <mergeCells count="8">
    <mergeCell ref="D18:H18"/>
    <mergeCell ref="C1:D1"/>
    <mergeCell ref="M1:N1"/>
    <mergeCell ref="E1:F1"/>
    <mergeCell ref="G1:H1"/>
    <mergeCell ref="D11:J11"/>
    <mergeCell ref="D12:G12"/>
    <mergeCell ref="I1:K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2018-06-09T10:13:56Z</dcterms:created>
  <dcterms:modified xsi:type="dcterms:W3CDTF">2018-06-09T12:42:59Z</dcterms:modified>
</cp:coreProperties>
</file>