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1" sheetId="1" r:id="rId3"/>
    <sheet state="visible" name="Table2" sheetId="2" r:id="rId4"/>
    <sheet state="visible" name="Table3" sheetId="3" r:id="rId5"/>
  </sheets>
  <definedNames/>
  <calcPr/>
</workbook>
</file>

<file path=xl/sharedStrings.xml><?xml version="1.0" encoding="utf-8"?>
<sst xmlns="http://schemas.openxmlformats.org/spreadsheetml/2006/main" count="390" uniqueCount="67">
  <si>
    <t>Table 3: Response metrics</t>
  </si>
  <si>
    <t>Table 1: Experimental factors</t>
  </si>
  <si>
    <r>
      <t>Table 2: Design matrix for 2</t>
    </r>
    <r>
      <rPr>
        <rFont val="Times New Roman"/>
        <b/>
        <color rgb="FF000000"/>
        <sz val="12.0"/>
      </rPr>
      <t>5</t>
    </r>
    <r>
      <rPr>
        <rFont val="Times New Roman"/>
        <b/>
        <color rgb="FF000000"/>
        <sz val="12.0"/>
      </rPr>
      <t xml:space="preserve"> factorial system</t>
    </r>
  </si>
  <si>
    <t>Design points</t>
  </si>
  <si>
    <t>Label</t>
  </si>
  <si>
    <t>Factors</t>
  </si>
  <si>
    <t>Level 1 (-1)</t>
  </si>
  <si>
    <t>Level 2 (+1)</t>
  </si>
  <si>
    <t>Factor level</t>
  </si>
  <si>
    <t>User Awareness:</t>
  </si>
  <si>
    <t>Activity</t>
  </si>
  <si>
    <t>Spectral efficiency</t>
  </si>
  <si>
    <t>-</t>
  </si>
  <si>
    <t>Goodput</t>
  </si>
  <si>
    <t>Packet delivery ratio</t>
  </si>
  <si>
    <t>Latency</t>
  </si>
  <si>
    <t>Jitter</t>
  </si>
  <si>
    <t>BER</t>
  </si>
  <si>
    <t>Energy consumption</t>
  </si>
  <si>
    <t>Localization accuracy</t>
  </si>
  <si>
    <t>Traffic load per user (bps)</t>
  </si>
  <si>
    <t>User mobilty (m/s)</t>
  </si>
  <si>
    <t>User transmit power (mW)</t>
  </si>
  <si>
    <t>Channel bandwidth (MHz)</t>
  </si>
  <si>
    <t>Channel capacity (bps)</t>
  </si>
  <si>
    <t>Channel count</t>
  </si>
  <si>
    <t>User count</t>
  </si>
  <si>
    <t>Antenna gain (dB)</t>
  </si>
  <si>
    <t>(-1)</t>
  </si>
  <si>
    <t>Antenna height (m)</t>
  </si>
  <si>
    <t>Antenna polarization (rad)</t>
  </si>
  <si>
    <r>
      <t>Arrival rate (s</t>
    </r>
    <r>
      <rPr>
        <rFont val="Times New Roman"/>
        <color rgb="FF000000"/>
        <sz val="12.0"/>
      </rPr>
      <t>-1</t>
    </r>
    <r>
      <rPr>
        <rFont val="Times New Roman"/>
        <color rgb="FF000000"/>
        <sz val="12.0"/>
      </rPr>
      <t>)</t>
    </r>
  </si>
  <si>
    <t>Cluster index</t>
  </si>
  <si>
    <t>Count</t>
  </si>
  <si>
    <r>
      <t>Coverage area (m</t>
    </r>
    <r>
      <rPr>
        <rFont val="Times New Roman"/>
        <color rgb="FF000000"/>
        <sz val="12.0"/>
      </rPr>
      <t>2</t>
    </r>
    <r>
      <rPr>
        <rFont val="Times New Roman"/>
        <color rgb="FF000000"/>
        <sz val="12.0"/>
      </rPr>
      <t>)</t>
    </r>
  </si>
  <si>
    <t>(1)</t>
  </si>
  <si>
    <r>
      <t>Density (User count per m</t>
    </r>
    <r>
      <rPr>
        <rFont val="Times New Roman"/>
        <color rgb="FF000000"/>
        <sz val="12.0"/>
      </rPr>
      <t>2</t>
    </r>
    <r>
      <rPr>
        <rFont val="Times New Roman"/>
        <color rgb="FF000000"/>
        <sz val="12.0"/>
      </rPr>
      <t>)</t>
    </r>
  </si>
  <si>
    <t>Interference power (mW)</t>
  </si>
  <si>
    <t>Local oscillator leakage power (dBm)</t>
  </si>
  <si>
    <t>Location (m)</t>
  </si>
  <si>
    <t>Mobility (m/s)</t>
  </si>
  <si>
    <t>Receiver orientation (rad)</t>
  </si>
  <si>
    <t>Receiver sensitivity (dBm)</t>
  </si>
  <si>
    <t>Transmit power (mW)</t>
  </si>
  <si>
    <t>Transmitter orientation (rad)</t>
  </si>
  <si>
    <t>Radio Awareness: Signal</t>
  </si>
  <si>
    <t>Amplitude (Db)</t>
  </si>
  <si>
    <t>Angle of arrival (rad)</t>
  </si>
  <si>
    <t>Beam width (rad)</t>
  </si>
  <si>
    <r>
      <t>Delay spread (</t>
    </r>
    <r>
      <rPr>
        <rFont val="Calibri"/>
        <color rgb="FF000000"/>
        <sz val="12.0"/>
      </rPr>
      <t>µ</t>
    </r>
    <r>
      <rPr>
        <rFont val="Times New Roman"/>
        <color rgb="FF000000"/>
        <sz val="12.0"/>
      </rPr>
      <t>s)</t>
    </r>
  </si>
  <si>
    <t>Direction of arrival (rad)</t>
  </si>
  <si>
    <t>Modulation</t>
  </si>
  <si>
    <t>Noise power (dBm)</t>
  </si>
  <si>
    <t>Path loss exponent</t>
  </si>
  <si>
    <t>Polarization (rad)</t>
  </si>
  <si>
    <t>Pulse repetition interval and type</t>
  </si>
  <si>
    <t>Pulse width (ms)</t>
  </si>
  <si>
    <t>Radio frequency (Hz)</t>
  </si>
  <si>
    <t>Time of arrival (s)</t>
  </si>
  <si>
    <t>Waveform</t>
  </si>
  <si>
    <t>Radio Awareness: Channel</t>
  </si>
  <si>
    <t>Bandwidth (MHz)</t>
  </si>
  <si>
    <t>Capacity (bps)</t>
  </si>
  <si>
    <t>Packet size (bytes)</t>
  </si>
  <si>
    <t>Reputation</t>
  </si>
  <si>
    <t>Signal-to-noise ratio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</si>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</sst>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2.0"/>
      <color rgb="FF000000"/>
      <name val="Times New Roman"/>
    </font>
    <font>
      <b/>
      <sz val="12.0"/>
      <color rgb="FF000000"/>
      <name val="Times New Roman"/>
    </font>
    <font/>
    <font>
      <sz val="12.0"/>
      <name val="Times New Roman"/>
    </font>
    <font>
      <i/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C6D9F0"/>
        <bgColor rgb="FFC6D9F0"/>
      </patternFill>
    </fill>
  </fills>
  <borders count="50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1" numFmtId="0" xfId="0" applyBorder="1" applyFill="1" applyFont="1"/>
    <xf borderId="2" fillId="0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2" fillId="0" fontId="2" numFmtId="0" xfId="0" applyAlignment="1" applyBorder="1" applyFont="1">
      <alignment horizontal="center" vertical="center"/>
    </xf>
    <xf borderId="4" fillId="0" fontId="3" numFmtId="0" xfId="0" applyBorder="1" applyFont="1"/>
    <xf borderId="5" fillId="3" fontId="2" numFmtId="0" xfId="0" applyAlignment="1" applyBorder="1" applyFill="1" applyFont="1">
      <alignment horizontal="center" shrinkToFit="0" vertical="center" wrapText="1"/>
    </xf>
    <xf borderId="6" fillId="0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9" fillId="0" fontId="2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2" numFmtId="0" xfId="0" applyAlignment="1" applyBorder="1" applyFont="1">
      <alignment horizontal="center" vertical="center"/>
    </xf>
    <xf borderId="12" fillId="3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3" fillId="0" fontId="1" numFmtId="0" xfId="0" applyAlignment="1" applyBorder="1" applyFont="1">
      <alignment horizontal="center"/>
    </xf>
    <xf borderId="6" fillId="0" fontId="2" numFmtId="0" xfId="0" applyAlignment="1" applyBorder="1" applyFont="1">
      <alignment horizontal="center" shrinkToFit="0" vertical="center" wrapText="1"/>
    </xf>
    <xf borderId="14" fillId="0" fontId="1" numFmtId="0" xfId="0" applyBorder="1" applyFont="1"/>
    <xf borderId="15" fillId="0" fontId="2" numFmtId="0" xfId="0" applyAlignment="1" applyBorder="1" applyFont="1">
      <alignment horizontal="center" shrinkToFit="0" vertical="center" wrapText="1"/>
    </xf>
    <xf quotePrefix="1" borderId="16" fillId="0" fontId="1" numFmtId="0" xfId="0" applyAlignment="1" applyBorder="1" applyFont="1">
      <alignment horizontal="center"/>
    </xf>
    <xf borderId="17" fillId="0" fontId="2" numFmtId="0" xfId="0" applyAlignment="1" applyBorder="1" applyFont="1">
      <alignment horizontal="center" shrinkToFit="0" vertical="center" wrapText="1"/>
    </xf>
    <xf quotePrefix="1" borderId="18" fillId="0" fontId="1" numFmtId="0" xfId="0" applyAlignment="1" applyBorder="1" applyFont="1">
      <alignment horizontal="center"/>
    </xf>
    <xf borderId="19" fillId="0" fontId="2" numFmtId="0" xfId="0" applyAlignment="1" applyBorder="1" applyFont="1">
      <alignment horizontal="center" shrinkToFit="0" vertical="center" wrapText="1"/>
    </xf>
    <xf borderId="20" fillId="3" fontId="1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 vertical="center"/>
    </xf>
    <xf borderId="11" fillId="3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vertical="center"/>
    </xf>
    <xf borderId="22" fillId="0" fontId="3" numFmtId="0" xfId="0" applyBorder="1" applyFont="1"/>
    <xf borderId="20" fillId="3" fontId="2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/>
    </xf>
    <xf borderId="9" fillId="3" fontId="2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vertical="center"/>
    </xf>
    <xf borderId="11" fillId="3" fontId="2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vertical="center"/>
    </xf>
    <xf borderId="26" fillId="3" fontId="2" numFmtId="0" xfId="0" applyAlignment="1" applyBorder="1" applyFont="1">
      <alignment horizontal="center"/>
    </xf>
    <xf borderId="24" fillId="0" fontId="1" numFmtId="0" xfId="0" applyBorder="1" applyFont="1"/>
    <xf borderId="27" fillId="3" fontId="1" numFmtId="0" xfId="0" applyAlignment="1" applyBorder="1" applyFont="1">
      <alignment horizontal="center"/>
    </xf>
    <xf borderId="28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/>
    </xf>
    <xf borderId="27" fillId="3" fontId="1" numFmtId="11" xfId="0" applyAlignment="1" applyBorder="1" applyFont="1" applyNumberFormat="1">
      <alignment horizontal="center"/>
    </xf>
    <xf borderId="28" fillId="0" fontId="1" numFmtId="0" xfId="0" applyAlignment="1" applyBorder="1" applyFont="1">
      <alignment horizontal="center"/>
    </xf>
    <xf borderId="29" fillId="3" fontId="1" numFmtId="0" xfId="0" applyAlignment="1" applyBorder="1" applyFont="1">
      <alignment horizontal="center"/>
    </xf>
    <xf borderId="30" fillId="0" fontId="3" numFmtId="0" xfId="0" applyBorder="1" applyFont="1"/>
    <xf quotePrefix="1" borderId="31" fillId="3" fontId="2" numFmtId="0" xfId="0" applyAlignment="1" applyBorder="1" applyFont="1">
      <alignment horizontal="center"/>
    </xf>
    <xf borderId="32" fillId="3" fontId="1" numFmtId="0" xfId="0" applyAlignment="1" applyBorder="1" applyFont="1">
      <alignment horizontal="center"/>
    </xf>
    <xf quotePrefix="1" borderId="25" fillId="0" fontId="1" numFmtId="0" xfId="0" applyAlignment="1" applyBorder="1" applyFont="1">
      <alignment horizontal="center"/>
    </xf>
    <xf quotePrefix="1" borderId="28" fillId="0" fontId="1" numFmtId="0" xfId="0" applyAlignment="1" applyBorder="1" applyFont="1">
      <alignment horizontal="center"/>
    </xf>
    <xf borderId="32" fillId="3" fontId="1" numFmtId="11" xfId="0" applyAlignment="1" applyBorder="1" applyFont="1" applyNumberFormat="1">
      <alignment horizontal="center"/>
    </xf>
    <xf borderId="33" fillId="3" fontId="1" numFmtId="0" xfId="0" applyAlignment="1" applyBorder="1" applyFont="1">
      <alignment horizontal="center"/>
    </xf>
    <xf borderId="34" fillId="2" fontId="1" numFmtId="0" xfId="0" applyAlignment="1" applyBorder="1" applyFont="1">
      <alignment horizontal="center"/>
    </xf>
    <xf borderId="35" fillId="0" fontId="1" numFmtId="0" xfId="0" applyBorder="1" applyFont="1"/>
    <xf borderId="26" fillId="2" fontId="1" numFmtId="0" xfId="0" applyAlignment="1" applyBorder="1" applyFont="1">
      <alignment horizontal="center"/>
    </xf>
    <xf borderId="36" fillId="0" fontId="1" numFmtId="0" xfId="0" applyAlignment="1" applyBorder="1" applyFont="1">
      <alignment horizontal="center"/>
    </xf>
    <xf borderId="27" fillId="2" fontId="1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center"/>
    </xf>
    <xf borderId="29" fillId="2" fontId="1" numFmtId="0" xfId="0" applyAlignment="1" applyBorder="1" applyFont="1">
      <alignment horizontal="center" vertical="center"/>
    </xf>
    <xf borderId="38" fillId="0" fontId="1" numFmtId="0" xfId="0" applyBorder="1" applyFont="1"/>
    <xf borderId="23" fillId="2" fontId="1" numFmtId="0" xfId="0" applyAlignment="1" applyBorder="1" applyFont="1">
      <alignment horizontal="center"/>
    </xf>
    <xf quotePrefix="1" borderId="36" fillId="0" fontId="1" numFmtId="0" xfId="0" applyAlignment="1" applyBorder="1" applyFont="1">
      <alignment horizontal="center"/>
    </xf>
    <xf borderId="39" fillId="2" fontId="1" numFmtId="0" xfId="0" applyAlignment="1" applyBorder="1" applyFont="1">
      <alignment horizontal="center"/>
    </xf>
    <xf quotePrefix="1" borderId="37" fillId="0" fontId="1" numFmtId="0" xfId="0" applyAlignment="1" applyBorder="1" applyFont="1">
      <alignment horizontal="center"/>
    </xf>
    <xf borderId="25" fillId="2" fontId="1" numFmtId="0" xfId="0" applyAlignment="1" applyBorder="1" applyFont="1">
      <alignment horizontal="center" vertical="center"/>
    </xf>
    <xf borderId="28" fillId="2" fontId="1" numFmtId="0" xfId="0" applyAlignment="1" applyBorder="1" applyFont="1">
      <alignment horizontal="center" vertical="center"/>
    </xf>
    <xf borderId="25" fillId="0" fontId="1" numFmtId="11" xfId="0" applyAlignment="1" applyBorder="1" applyFont="1" applyNumberFormat="1">
      <alignment horizontal="center"/>
    </xf>
    <xf borderId="28" fillId="0" fontId="1" numFmtId="11" xfId="0" applyAlignment="1" applyBorder="1" applyFont="1" applyNumberFormat="1">
      <alignment horizontal="center"/>
    </xf>
    <xf borderId="40" fillId="0" fontId="1" numFmtId="0" xfId="0" applyAlignment="1" applyBorder="1" applyFont="1">
      <alignment horizontal="center"/>
    </xf>
    <xf borderId="41" fillId="0" fontId="1" numFmtId="0" xfId="0" applyBorder="1" applyFont="1"/>
    <xf borderId="42" fillId="0" fontId="1" numFmtId="0" xfId="0" applyAlignment="1" applyBorder="1" applyFont="1">
      <alignment horizontal="center"/>
    </xf>
    <xf borderId="43" fillId="0" fontId="1" numFmtId="0" xfId="0" applyAlignment="1" applyBorder="1" applyFont="1">
      <alignment horizontal="center"/>
    </xf>
    <xf borderId="23" fillId="2" fontId="4" numFmtId="0" xfId="0" applyAlignment="1" applyBorder="1" applyFont="1">
      <alignment horizontal="center"/>
    </xf>
    <xf borderId="44" fillId="0" fontId="1" numFmtId="0" xfId="0" applyBorder="1" applyFont="1"/>
    <xf quotePrefix="1" borderId="32" fillId="0" fontId="1" numFmtId="0" xfId="0" applyAlignment="1" applyBorder="1" applyFont="1">
      <alignment horizontal="center"/>
    </xf>
    <xf quotePrefix="1" borderId="33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1" fillId="4" fontId="1" numFmtId="0" xfId="0" applyBorder="1" applyFill="1" applyFont="1"/>
    <xf borderId="1" fillId="4" fontId="1" numFmtId="0" xfId="0" applyAlignment="1" applyBorder="1" applyFont="1">
      <alignment horizontal="center"/>
    </xf>
    <xf borderId="2" fillId="4" fontId="2" numFmtId="0" xfId="0" applyAlignment="1" applyBorder="1" applyFont="1">
      <alignment horizontal="center" vertical="center"/>
    </xf>
    <xf borderId="20" fillId="4" fontId="2" numFmtId="0" xfId="0" applyAlignment="1" applyBorder="1" applyFont="1">
      <alignment horizontal="center" vertical="center"/>
    </xf>
    <xf borderId="9" fillId="4" fontId="2" numFmtId="0" xfId="0" applyAlignment="1" applyBorder="1" applyFont="1">
      <alignment horizontal="center" vertical="center"/>
    </xf>
    <xf borderId="11" fillId="4" fontId="2" numFmtId="0" xfId="0" applyAlignment="1" applyBorder="1" applyFont="1">
      <alignment horizontal="center" vertical="center"/>
    </xf>
    <xf borderId="45" fillId="4" fontId="1" numFmtId="0" xfId="0" applyAlignment="1" applyBorder="1" applyFont="1">
      <alignment horizontal="center"/>
    </xf>
    <xf borderId="27" fillId="4" fontId="1" numFmtId="0" xfId="0" applyBorder="1" applyFont="1"/>
    <xf borderId="27" fillId="4" fontId="1" numFmtId="0" xfId="0" applyAlignment="1" applyBorder="1" applyFont="1">
      <alignment horizontal="center"/>
    </xf>
    <xf borderId="29" fillId="4" fontId="1" numFmtId="0" xfId="0" applyAlignment="1" applyBorder="1" applyFont="1">
      <alignment horizontal="center"/>
    </xf>
    <xf borderId="38" fillId="4" fontId="1" numFmtId="0" xfId="0" applyAlignment="1" applyBorder="1" applyFont="1">
      <alignment horizontal="center"/>
    </xf>
    <xf borderId="25" fillId="4" fontId="1" numFmtId="0" xfId="0" applyBorder="1" applyFont="1"/>
    <xf borderId="25" fillId="4" fontId="1" numFmtId="0" xfId="0" applyAlignment="1" applyBorder="1" applyFont="1">
      <alignment horizontal="center"/>
    </xf>
    <xf borderId="28" fillId="4" fontId="1" numFmtId="0" xfId="0" applyAlignment="1" applyBorder="1" applyFont="1">
      <alignment horizontal="center"/>
    </xf>
    <xf borderId="44" fillId="0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center" vertical="center"/>
    </xf>
    <xf borderId="46" fillId="4" fontId="1" numFmtId="0" xfId="0" applyBorder="1" applyFont="1"/>
    <xf borderId="46" fillId="4" fontId="1" numFmtId="0" xfId="0" applyAlignment="1" applyBorder="1" applyFont="1">
      <alignment horizontal="center"/>
    </xf>
    <xf borderId="47" fillId="4" fontId="1" numFmtId="0" xfId="0" applyAlignment="1" applyBorder="1" applyFont="1">
      <alignment horizontal="center"/>
    </xf>
    <xf borderId="25" fillId="4" fontId="1" numFmtId="11" xfId="0" applyAlignment="1" applyBorder="1" applyFont="1" applyNumberFormat="1">
      <alignment horizontal="center"/>
    </xf>
    <xf borderId="28" fillId="4" fontId="1" numFmtId="11" xfId="0" applyAlignment="1" applyBorder="1" applyFont="1" applyNumberFormat="1">
      <alignment horizontal="center"/>
    </xf>
    <xf borderId="48" fillId="4" fontId="1" numFmtId="0" xfId="0" applyAlignment="1" applyBorder="1" applyFont="1">
      <alignment horizontal="center"/>
    </xf>
    <xf borderId="49" fillId="4" fontId="1" numFmtId="0" xfId="0" applyAlignment="1" applyBorder="1" applyFont="1">
      <alignment horizontal="center"/>
    </xf>
    <xf borderId="32" fillId="4" fontId="1" numFmtId="0" xfId="0" applyBorder="1" applyFont="1"/>
    <xf borderId="32" fillId="4" fontId="1" numFmtId="0" xfId="0" applyAlignment="1" applyBorder="1" applyFont="1">
      <alignment horizontal="center"/>
    </xf>
    <xf borderId="33" fillId="4" fontId="1" numFmtId="0" xfId="0" applyAlignment="1" applyBorder="1" applyFont="1">
      <alignment horizontal="center"/>
    </xf>
    <xf borderId="1" fillId="5" fontId="1" numFmtId="0" xfId="0" applyBorder="1" applyFill="1" applyFont="1"/>
    <xf borderId="1" fillId="5" fontId="1" numFmtId="0" xfId="0" applyAlignment="1" applyBorder="1" applyFont="1">
      <alignment horizontal="center"/>
    </xf>
    <xf borderId="2" fillId="5" fontId="2" numFmtId="0" xfId="0" applyAlignment="1" applyBorder="1" applyFont="1">
      <alignment horizontal="center" vertical="center"/>
    </xf>
    <xf borderId="20" fillId="5" fontId="2" numFmtId="0" xfId="0" applyAlignment="1" applyBorder="1" applyFont="1">
      <alignment horizontal="center" vertical="center"/>
    </xf>
    <xf borderId="9" fillId="5" fontId="2" numFmtId="0" xfId="0" applyAlignment="1" applyBorder="1" applyFont="1">
      <alignment horizontal="center" vertical="center"/>
    </xf>
    <xf borderId="40" fillId="2" fontId="1" numFmtId="0" xfId="0" applyAlignment="1" applyBorder="1" applyFont="1">
      <alignment horizontal="center"/>
    </xf>
    <xf borderId="31" fillId="2" fontId="1" numFmtId="0" xfId="0" applyAlignment="1" applyBorder="1" applyFont="1">
      <alignment horizontal="center"/>
    </xf>
    <xf borderId="11" fillId="5" fontId="2" numFmtId="0" xfId="0" applyAlignment="1" applyBorder="1" applyFont="1">
      <alignment horizontal="center" vertical="center"/>
    </xf>
    <xf borderId="32" fillId="2" fontId="1" numFmtId="0" xfId="0" applyAlignment="1" applyBorder="1" applyFont="1">
      <alignment horizontal="center" vertical="center"/>
    </xf>
    <xf borderId="45" fillId="5" fontId="1" numFmtId="0" xfId="0" applyAlignment="1" applyBorder="1" applyFont="1">
      <alignment horizontal="center"/>
    </xf>
    <xf borderId="27" fillId="5" fontId="1" numFmtId="0" xfId="0" applyBorder="1" applyFont="1"/>
    <xf borderId="33" fillId="2" fontId="1" numFmtId="0" xfId="0" applyAlignment="1" applyBorder="1" applyFont="1">
      <alignment horizontal="center" vertical="center"/>
    </xf>
    <xf borderId="27" fillId="5" fontId="1" numFmtId="0" xfId="0" applyAlignment="1" applyBorder="1" applyFont="1">
      <alignment horizontal="center"/>
    </xf>
    <xf borderId="29" fillId="5" fontId="1" numFmtId="0" xfId="0" applyAlignment="1" applyBorder="1" applyFont="1">
      <alignment horizontal="center"/>
    </xf>
    <xf borderId="38" fillId="5" fontId="1" numFmtId="0" xfId="0" applyAlignment="1" applyBorder="1" applyFont="1">
      <alignment horizontal="center"/>
    </xf>
    <xf borderId="25" fillId="5" fontId="1" numFmtId="0" xfId="0" applyBorder="1" applyFont="1"/>
    <xf borderId="25" fillId="5" fontId="5" numFmtId="0" xfId="0" applyAlignment="1" applyBorder="1" applyFont="1">
      <alignment horizontal="center"/>
    </xf>
    <xf borderId="28" fillId="5" fontId="5" numFmtId="0" xfId="0" applyAlignment="1" applyBorder="1" applyFont="1">
      <alignment horizontal="center"/>
    </xf>
    <xf borderId="25" fillId="5" fontId="1" numFmtId="0" xfId="0" applyAlignment="1" applyBorder="1" applyFont="1">
      <alignment horizontal="center"/>
    </xf>
    <xf borderId="28" fillId="5" fontId="1" numFmtId="0" xfId="0" applyAlignment="1" applyBorder="1" applyFont="1">
      <alignment horizontal="center"/>
    </xf>
    <xf borderId="46" fillId="5" fontId="1" numFmtId="0" xfId="0" applyBorder="1" applyFont="1"/>
    <xf borderId="46" fillId="5" fontId="1" numFmtId="0" xfId="0" applyAlignment="1" applyBorder="1" applyFont="1">
      <alignment horizontal="center"/>
    </xf>
    <xf borderId="47" fillId="5" fontId="1" numFmtId="0" xfId="0" applyAlignment="1" applyBorder="1" applyFont="1">
      <alignment horizontal="center"/>
    </xf>
    <xf borderId="25" fillId="5" fontId="1" numFmtId="11" xfId="0" applyAlignment="1" applyBorder="1" applyFont="1" applyNumberFormat="1">
      <alignment horizontal="center"/>
    </xf>
    <xf borderId="28" fillId="5" fontId="1" numFmtId="11" xfId="0" applyAlignment="1" applyBorder="1" applyFont="1" applyNumberFormat="1">
      <alignment horizontal="center"/>
    </xf>
    <xf borderId="48" fillId="5" fontId="1" numFmtId="0" xfId="0" applyAlignment="1" applyBorder="1" applyFont="1">
      <alignment horizontal="center"/>
    </xf>
    <xf borderId="49" fillId="5" fontId="1" numFmtId="0" xfId="0" applyAlignment="1" applyBorder="1" applyFont="1">
      <alignment horizontal="center"/>
    </xf>
    <xf borderId="32" fillId="5" fontId="1" numFmtId="0" xfId="0" applyBorder="1" applyFont="1"/>
    <xf borderId="32" fillId="5" fontId="1" numFmtId="0" xfId="0" applyAlignment="1" applyBorder="1" applyFont="1">
      <alignment horizontal="center"/>
    </xf>
    <xf borderId="33" fillId="5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2.71"/>
    <col customWidth="1" min="4" max="4" width="34.43"/>
    <col customWidth="1" min="5" max="5" width="23.43"/>
    <col customWidth="1" min="6" max="6" width="30.29"/>
    <col customWidth="1" min="7" max="11" width="9.14"/>
    <col customWidth="1" min="12" max="26" width="8.71"/>
  </cols>
  <sheetData>
    <row r="1" ht="15.75" customHeight="1">
      <c r="A1" s="1"/>
      <c r="B1" s="1"/>
      <c r="C1" s="2"/>
      <c r="D1" s="1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2"/>
      <c r="D2" s="1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7" t="s">
        <v>1</v>
      </c>
      <c r="D3" s="6"/>
      <c r="E3" s="6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0" t="s">
        <v>4</v>
      </c>
      <c r="D4" s="12" t="s">
        <v>5</v>
      </c>
      <c r="E4" s="14" t="s">
        <v>6</v>
      </c>
      <c r="F4" s="16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0"/>
      <c r="D5" s="12"/>
      <c r="E5" s="14"/>
      <c r="F5" s="1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7" t="s">
        <v>9</v>
      </c>
      <c r="D6" s="6"/>
      <c r="E6" s="6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9">
        <v>1.0</v>
      </c>
      <c r="D7" s="21" t="s">
        <v>10</v>
      </c>
      <c r="E7" s="23" t="s">
        <v>12</v>
      </c>
      <c r="F7" s="25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37">
        <f t="shared" ref="C8:C24" si="1">C7+1</f>
        <v>2</v>
      </c>
      <c r="D8" s="43" t="s">
        <v>27</v>
      </c>
      <c r="E8" s="23" t="s">
        <v>12</v>
      </c>
      <c r="F8" s="25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37">
        <f t="shared" si="1"/>
        <v>3</v>
      </c>
      <c r="D9" s="43" t="s">
        <v>29</v>
      </c>
      <c r="E9" s="23" t="s">
        <v>12</v>
      </c>
      <c r="F9" s="25" t="s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37">
        <f t="shared" si="1"/>
        <v>4</v>
      </c>
      <c r="D10" s="43" t="s">
        <v>30</v>
      </c>
      <c r="E10" s="23" t="s">
        <v>12</v>
      </c>
      <c r="F10" s="25" t="s">
        <v>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37">
        <f t="shared" si="1"/>
        <v>5</v>
      </c>
      <c r="D11" s="43" t="s">
        <v>31</v>
      </c>
      <c r="E11" s="23" t="s">
        <v>12</v>
      </c>
      <c r="F11" s="25" t="s">
        <v>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37">
        <f t="shared" si="1"/>
        <v>6</v>
      </c>
      <c r="D12" s="43" t="s">
        <v>32</v>
      </c>
      <c r="E12" s="23" t="s">
        <v>12</v>
      </c>
      <c r="F12" s="25" t="s">
        <v>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37">
        <f t="shared" si="1"/>
        <v>7</v>
      </c>
      <c r="D13" s="43" t="s">
        <v>33</v>
      </c>
      <c r="E13" s="46">
        <v>100.0</v>
      </c>
      <c r="F13" s="48">
        <v>500.0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37">
        <f t="shared" si="1"/>
        <v>8</v>
      </c>
      <c r="D14" s="43" t="s">
        <v>34</v>
      </c>
      <c r="E14" s="46" t="s">
        <v>12</v>
      </c>
      <c r="F14" s="48" t="s">
        <v>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37">
        <f t="shared" si="1"/>
        <v>9</v>
      </c>
      <c r="D15" s="43" t="s">
        <v>36</v>
      </c>
      <c r="E15" s="46" t="s">
        <v>12</v>
      </c>
      <c r="F15" s="48" t="s">
        <v>12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37">
        <f t="shared" si="1"/>
        <v>10</v>
      </c>
      <c r="D16" s="43" t="s">
        <v>37</v>
      </c>
      <c r="E16" s="53" t="s">
        <v>12</v>
      </c>
      <c r="F16" s="54" t="s">
        <v>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37">
        <f t="shared" si="1"/>
        <v>11</v>
      </c>
      <c r="D17" s="43" t="s">
        <v>38</v>
      </c>
      <c r="E17" s="53" t="s">
        <v>12</v>
      </c>
      <c r="F17" s="54" t="s">
        <v>12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37">
        <f t="shared" si="1"/>
        <v>12</v>
      </c>
      <c r="D18" s="43" t="s">
        <v>39</v>
      </c>
      <c r="E18" s="53" t="s">
        <v>12</v>
      </c>
      <c r="F18" s="54" t="s">
        <v>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37">
        <f t="shared" si="1"/>
        <v>13</v>
      </c>
      <c r="D19" s="43" t="s">
        <v>40</v>
      </c>
      <c r="E19" s="46">
        <v>5.0</v>
      </c>
      <c r="F19" s="48">
        <v>30.0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37">
        <f t="shared" si="1"/>
        <v>14</v>
      </c>
      <c r="D20" s="43" t="s">
        <v>41</v>
      </c>
      <c r="E20" s="53" t="s">
        <v>12</v>
      </c>
      <c r="F20" s="54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7">
        <f t="shared" si="1"/>
        <v>15</v>
      </c>
      <c r="D21" s="43" t="s">
        <v>42</v>
      </c>
      <c r="E21" s="46" t="s">
        <v>12</v>
      </c>
      <c r="F21" s="48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7">
        <f t="shared" si="1"/>
        <v>16</v>
      </c>
      <c r="D22" s="58" t="s">
        <v>20</v>
      </c>
      <c r="E22" s="60">
        <v>4000.0</v>
      </c>
      <c r="F22" s="62">
        <v>8000.0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7">
        <f t="shared" si="1"/>
        <v>17</v>
      </c>
      <c r="D23" s="64" t="s">
        <v>43</v>
      </c>
      <c r="E23" s="46">
        <v>110.11</v>
      </c>
      <c r="F23" s="48">
        <v>1000.0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7">
        <f t="shared" si="1"/>
        <v>18</v>
      </c>
      <c r="D24" s="58" t="s">
        <v>44</v>
      </c>
      <c r="E24" s="66" t="s">
        <v>12</v>
      </c>
      <c r="F24" s="68" t="s">
        <v>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7" t="s">
        <v>45</v>
      </c>
      <c r="D25" s="6"/>
      <c r="E25" s="6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9">
        <f>19</f>
        <v>19</v>
      </c>
      <c r="D26" s="21" t="s">
        <v>46</v>
      </c>
      <c r="E26" s="23" t="s">
        <v>12</v>
      </c>
      <c r="F26" s="25" t="s">
        <v>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7">
        <f t="shared" ref="C27:C39" si="2">C26+1</f>
        <v>20</v>
      </c>
      <c r="D27" s="43" t="s">
        <v>47</v>
      </c>
      <c r="E27" s="53" t="s">
        <v>12</v>
      </c>
      <c r="F27" s="54" t="s">
        <v>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7">
        <f t="shared" si="2"/>
        <v>21</v>
      </c>
      <c r="D28" s="43" t="s">
        <v>48</v>
      </c>
      <c r="E28" s="53" t="s">
        <v>12</v>
      </c>
      <c r="F28" s="54" t="s">
        <v>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7">
        <f t="shared" si="2"/>
        <v>22</v>
      </c>
      <c r="D29" s="43" t="s">
        <v>49</v>
      </c>
      <c r="E29" s="53" t="s">
        <v>12</v>
      </c>
      <c r="F29" s="54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7">
        <f t="shared" si="2"/>
        <v>23</v>
      </c>
      <c r="D30" s="43" t="s">
        <v>50</v>
      </c>
      <c r="E30" s="53" t="s">
        <v>12</v>
      </c>
      <c r="F30" s="54" t="s">
        <v>12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7">
        <f t="shared" si="2"/>
        <v>24</v>
      </c>
      <c r="D31" s="43" t="s">
        <v>51</v>
      </c>
      <c r="E31" s="53" t="s">
        <v>12</v>
      </c>
      <c r="F31" s="54" t="s">
        <v>12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7">
        <f t="shared" si="2"/>
        <v>25</v>
      </c>
      <c r="D32" s="43" t="s">
        <v>52</v>
      </c>
      <c r="E32" s="46" t="s">
        <v>12</v>
      </c>
      <c r="F32" s="48" t="s">
        <v>12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7">
        <f t="shared" si="2"/>
        <v>26</v>
      </c>
      <c r="D33" s="43" t="s">
        <v>53</v>
      </c>
      <c r="E33" s="46" t="s">
        <v>12</v>
      </c>
      <c r="F33" s="48" t="s">
        <v>12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7">
        <f t="shared" si="2"/>
        <v>27</v>
      </c>
      <c r="D34" s="43" t="s">
        <v>54</v>
      </c>
      <c r="E34" s="53" t="s">
        <v>12</v>
      </c>
      <c r="F34" s="54" t="s">
        <v>12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7">
        <f t="shared" si="2"/>
        <v>28</v>
      </c>
      <c r="D35" s="43" t="s">
        <v>55</v>
      </c>
      <c r="E35" s="53" t="s">
        <v>12</v>
      </c>
      <c r="F35" s="54" t="s">
        <v>12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7">
        <f t="shared" si="2"/>
        <v>29</v>
      </c>
      <c r="D36" s="43" t="s">
        <v>56</v>
      </c>
      <c r="E36" s="53" t="s">
        <v>12</v>
      </c>
      <c r="F36" s="54" t="s">
        <v>12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7">
        <f t="shared" si="2"/>
        <v>30</v>
      </c>
      <c r="D37" s="43" t="s">
        <v>57</v>
      </c>
      <c r="E37" s="71" t="s">
        <v>12</v>
      </c>
      <c r="F37" s="72" t="s">
        <v>12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7">
        <f t="shared" si="2"/>
        <v>31</v>
      </c>
      <c r="D38" s="43" t="s">
        <v>58</v>
      </c>
      <c r="E38" s="53" t="s">
        <v>12</v>
      </c>
      <c r="F38" s="54" t="s">
        <v>12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73">
        <f t="shared" si="2"/>
        <v>32</v>
      </c>
      <c r="D39" s="58" t="s">
        <v>59</v>
      </c>
      <c r="E39" s="66" t="s">
        <v>12</v>
      </c>
      <c r="F39" s="68" t="s">
        <v>12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7" t="s">
        <v>60</v>
      </c>
      <c r="D40" s="6"/>
      <c r="E40" s="6"/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9">
        <v>33.0</v>
      </c>
      <c r="D41" s="74" t="s">
        <v>61</v>
      </c>
      <c r="E41" s="75">
        <v>20.0</v>
      </c>
      <c r="F41" s="76">
        <v>40.0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7">
        <f t="shared" ref="C42:C47" si="3">C41+1</f>
        <v>34</v>
      </c>
      <c r="D42" s="43" t="s">
        <v>62</v>
      </c>
      <c r="E42" s="71">
        <v>1000000.0</v>
      </c>
      <c r="F42" s="72">
        <v>1.1E7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7">
        <f t="shared" si="3"/>
        <v>35</v>
      </c>
      <c r="D43" s="43" t="s">
        <v>33</v>
      </c>
      <c r="E43" s="46">
        <v>13.0</v>
      </c>
      <c r="F43" s="48">
        <v>14.0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7">
        <f t="shared" si="3"/>
        <v>36</v>
      </c>
      <c r="D44" s="43" t="s">
        <v>63</v>
      </c>
      <c r="E44" s="46" t="s">
        <v>12</v>
      </c>
      <c r="F44" s="48" t="s">
        <v>12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7">
        <f t="shared" si="3"/>
        <v>37</v>
      </c>
      <c r="D45" s="43" t="s">
        <v>64</v>
      </c>
      <c r="E45" s="53" t="s">
        <v>12</v>
      </c>
      <c r="F45" s="54" t="s">
        <v>12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7">
        <f t="shared" si="3"/>
        <v>38</v>
      </c>
      <c r="D46" s="43" t="s">
        <v>65</v>
      </c>
      <c r="E46" s="53" t="s">
        <v>12</v>
      </c>
      <c r="F46" s="54" t="s">
        <v>12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73">
        <f t="shared" si="3"/>
        <v>39</v>
      </c>
      <c r="D47" s="78" t="s">
        <v>66</v>
      </c>
      <c r="E47" s="79" t="s">
        <v>12</v>
      </c>
      <c r="F47" s="80" t="s">
        <v>12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2"/>
      <c r="D48" s="1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2"/>
      <c r="D49" s="1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2"/>
      <c r="D50" s="1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2"/>
      <c r="D51" s="1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2"/>
      <c r="D52" s="1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2"/>
      <c r="D53" s="1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2"/>
      <c r="D54" s="1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81"/>
      <c r="D55" s="1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82"/>
      <c r="B56" s="82"/>
      <c r="C56" s="83"/>
      <c r="D56" s="82"/>
      <c r="E56" s="83"/>
      <c r="F56" s="83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4"/>
      <c r="D57" s="6"/>
      <c r="E57" s="6"/>
      <c r="F57" s="8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5"/>
      <c r="D58" s="86"/>
      <c r="E58" s="86"/>
      <c r="F58" s="87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4"/>
      <c r="D59" s="6"/>
      <c r="E59" s="6"/>
      <c r="F59" s="8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8"/>
      <c r="D60" s="89"/>
      <c r="E60" s="90"/>
      <c r="F60" s="91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92"/>
      <c r="D61" s="93"/>
      <c r="E61" s="90"/>
      <c r="F61" s="91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92"/>
      <c r="D62" s="93"/>
      <c r="E62" s="90"/>
      <c r="F62" s="91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92"/>
      <c r="D63" s="93"/>
      <c r="E63" s="90"/>
      <c r="F63" s="91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92"/>
      <c r="D64" s="93"/>
      <c r="E64" s="90"/>
      <c r="F64" s="91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92"/>
      <c r="D65" s="93"/>
      <c r="E65" s="90"/>
      <c r="F65" s="91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92"/>
      <c r="D66" s="93"/>
      <c r="E66" s="94"/>
      <c r="F66" s="95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92"/>
      <c r="D67" s="93"/>
      <c r="E67" s="94"/>
      <c r="F67" s="95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92"/>
      <c r="D68" s="94"/>
      <c r="E68" s="94"/>
      <c r="F68" s="95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92"/>
      <c r="D69" s="93"/>
      <c r="E69" s="94"/>
      <c r="F69" s="95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92"/>
      <c r="D70" s="93"/>
      <c r="E70" s="94"/>
      <c r="F70" s="95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92"/>
      <c r="D71" s="93"/>
      <c r="E71" s="94"/>
      <c r="F71" s="95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92"/>
      <c r="D72" s="93"/>
      <c r="E72" s="94"/>
      <c r="F72" s="95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92"/>
      <c r="D73" s="93"/>
      <c r="E73" s="94"/>
      <c r="F73" s="95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92"/>
      <c r="D74" s="93"/>
      <c r="E74" s="94"/>
      <c r="F74" s="95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92"/>
      <c r="D75" s="93"/>
      <c r="E75" s="94"/>
      <c r="F75" s="95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92"/>
      <c r="D76" s="93"/>
      <c r="E76" s="94"/>
      <c r="F76" s="95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92"/>
      <c r="D77" s="99"/>
      <c r="E77" s="100"/>
      <c r="F77" s="101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4"/>
      <c r="D78" s="6"/>
      <c r="E78" s="6"/>
      <c r="F78" s="8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8"/>
      <c r="D79" s="89"/>
      <c r="E79" s="90"/>
      <c r="F79" s="91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92"/>
      <c r="D80" s="93"/>
      <c r="E80" s="94"/>
      <c r="F80" s="95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92"/>
      <c r="D81" s="93"/>
      <c r="E81" s="94"/>
      <c r="F81" s="95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92"/>
      <c r="D82" s="93"/>
      <c r="E82" s="94"/>
      <c r="F82" s="95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92"/>
      <c r="D83" s="93"/>
      <c r="E83" s="94"/>
      <c r="F83" s="95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92"/>
      <c r="D84" s="93"/>
      <c r="E84" s="94"/>
      <c r="F84" s="95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92"/>
      <c r="D85" s="93"/>
      <c r="E85" s="94"/>
      <c r="F85" s="95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92"/>
      <c r="D86" s="93"/>
      <c r="E86" s="94"/>
      <c r="F86" s="95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92"/>
      <c r="D87" s="93"/>
      <c r="E87" s="94"/>
      <c r="F87" s="95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92"/>
      <c r="D88" s="93"/>
      <c r="E88" s="94"/>
      <c r="F88" s="95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92"/>
      <c r="D89" s="93"/>
      <c r="E89" s="94"/>
      <c r="F89" s="95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92"/>
      <c r="D90" s="93"/>
      <c r="E90" s="102"/>
      <c r="F90" s="103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92"/>
      <c r="D91" s="93"/>
      <c r="E91" s="94"/>
      <c r="F91" s="95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104"/>
      <c r="D92" s="99"/>
      <c r="E92" s="100"/>
      <c r="F92" s="101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4"/>
      <c r="D93" s="6"/>
      <c r="E93" s="6"/>
      <c r="F93" s="8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8"/>
      <c r="D94" s="89"/>
      <c r="E94" s="90"/>
      <c r="F94" s="91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92"/>
      <c r="D95" s="93"/>
      <c r="E95" s="102"/>
      <c r="F95" s="103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92"/>
      <c r="D96" s="93"/>
      <c r="E96" s="94"/>
      <c r="F96" s="95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92"/>
      <c r="D97" s="93"/>
      <c r="E97" s="94"/>
      <c r="F97" s="95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92"/>
      <c r="D98" s="93"/>
      <c r="E98" s="94"/>
      <c r="F98" s="95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92"/>
      <c r="D99" s="93"/>
      <c r="E99" s="94"/>
      <c r="F99" s="95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92"/>
      <c r="D100" s="93"/>
      <c r="E100" s="94"/>
      <c r="F100" s="95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105"/>
      <c r="D101" s="106"/>
      <c r="E101" s="107"/>
      <c r="F101" s="108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1"/>
      <c r="B102" s="1"/>
      <c r="C102" s="2"/>
      <c r="D102" s="1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2"/>
      <c r="D103" s="1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09"/>
      <c r="B104" s="109"/>
      <c r="C104" s="110"/>
      <c r="D104" s="109"/>
      <c r="E104" s="110"/>
      <c r="F104" s="110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</row>
    <row r="105" ht="15.75" customHeight="1">
      <c r="A105" s="109"/>
      <c r="B105" s="109"/>
      <c r="C105" s="110"/>
      <c r="D105" s="109"/>
      <c r="E105" s="110"/>
      <c r="F105" s="110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</row>
    <row r="106" ht="15.75" customHeight="1">
      <c r="A106" s="109"/>
      <c r="B106" s="109"/>
      <c r="C106" s="111"/>
      <c r="D106" s="6"/>
      <c r="E106" s="6"/>
      <c r="F106" s="8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</row>
    <row r="107" ht="15.75" customHeight="1">
      <c r="A107" s="109"/>
      <c r="B107" s="109"/>
      <c r="C107" s="112"/>
      <c r="D107" s="113"/>
      <c r="E107" s="113"/>
      <c r="F107" s="116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</row>
    <row r="108" ht="15.75" customHeight="1">
      <c r="A108" s="109"/>
      <c r="B108" s="109"/>
      <c r="C108" s="111"/>
      <c r="D108" s="6"/>
      <c r="E108" s="6"/>
      <c r="F108" s="8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</row>
    <row r="109" ht="15.75" customHeight="1">
      <c r="A109" s="109"/>
      <c r="B109" s="109"/>
      <c r="C109" s="118"/>
      <c r="D109" s="119"/>
      <c r="E109" s="121"/>
      <c r="F109" s="122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</row>
    <row r="110" ht="15.75" customHeight="1">
      <c r="A110" s="109"/>
      <c r="B110" s="109"/>
      <c r="C110" s="123"/>
      <c r="D110" s="124"/>
      <c r="E110" s="121"/>
      <c r="F110" s="122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</row>
    <row r="111" ht="15.75" customHeight="1">
      <c r="A111" s="109"/>
      <c r="B111" s="109"/>
      <c r="C111" s="123"/>
      <c r="D111" s="124"/>
      <c r="E111" s="121"/>
      <c r="F111" s="122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</row>
    <row r="112" ht="15.75" customHeight="1">
      <c r="A112" s="109"/>
      <c r="B112" s="109"/>
      <c r="C112" s="123"/>
      <c r="D112" s="124"/>
      <c r="E112" s="121"/>
      <c r="F112" s="122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</row>
    <row r="113" ht="15.75" customHeight="1">
      <c r="A113" s="109"/>
      <c r="B113" s="109"/>
      <c r="C113" s="123"/>
      <c r="D113" s="124"/>
      <c r="E113" s="121"/>
      <c r="F113" s="122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</row>
    <row r="114" ht="15.75" customHeight="1">
      <c r="A114" s="109"/>
      <c r="B114" s="109"/>
      <c r="C114" s="123"/>
      <c r="D114" s="124"/>
      <c r="E114" s="121"/>
      <c r="F114" s="122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</row>
    <row r="115" ht="15.75" customHeight="1">
      <c r="A115" s="109"/>
      <c r="B115" s="109"/>
      <c r="C115" s="123"/>
      <c r="D115" s="124"/>
      <c r="E115" s="125"/>
      <c r="F115" s="126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</row>
    <row r="116" ht="15.75" customHeight="1">
      <c r="A116" s="109"/>
      <c r="B116" s="109"/>
      <c r="C116" s="123"/>
      <c r="D116" s="124"/>
      <c r="E116" s="125"/>
      <c r="F116" s="126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</row>
    <row r="117" ht="15.75" customHeight="1">
      <c r="A117" s="109"/>
      <c r="B117" s="109"/>
      <c r="C117" s="123"/>
      <c r="D117" s="127"/>
      <c r="E117" s="125"/>
      <c r="F117" s="126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</row>
    <row r="118" ht="15.75" customHeight="1">
      <c r="A118" s="109"/>
      <c r="B118" s="109"/>
      <c r="C118" s="123"/>
      <c r="D118" s="124"/>
      <c r="E118" s="127"/>
      <c r="F118" s="128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</row>
    <row r="119" ht="15.75" customHeight="1">
      <c r="A119" s="109"/>
      <c r="B119" s="109"/>
      <c r="C119" s="123"/>
      <c r="D119" s="124"/>
      <c r="E119" s="127"/>
      <c r="F119" s="128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</row>
    <row r="120" ht="15.75" customHeight="1">
      <c r="A120" s="109"/>
      <c r="B120" s="109"/>
      <c r="C120" s="123"/>
      <c r="D120" s="124"/>
      <c r="E120" s="127"/>
      <c r="F120" s="128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</row>
    <row r="121" ht="15.75" customHeight="1">
      <c r="A121" s="109"/>
      <c r="B121" s="109"/>
      <c r="C121" s="123"/>
      <c r="D121" s="124"/>
      <c r="E121" s="127"/>
      <c r="F121" s="128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</row>
    <row r="122" ht="15.75" customHeight="1">
      <c r="A122" s="109"/>
      <c r="B122" s="109"/>
      <c r="C122" s="123"/>
      <c r="D122" s="124"/>
      <c r="E122" s="127"/>
      <c r="F122" s="128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</row>
    <row r="123" ht="15.75" customHeight="1">
      <c r="A123" s="109"/>
      <c r="B123" s="109"/>
      <c r="C123" s="123"/>
      <c r="D123" s="124"/>
      <c r="E123" s="127"/>
      <c r="F123" s="128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</row>
    <row r="124" ht="15.75" customHeight="1">
      <c r="A124" s="109"/>
      <c r="B124" s="109"/>
      <c r="C124" s="123"/>
      <c r="D124" s="124"/>
      <c r="E124" s="127"/>
      <c r="F124" s="128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</row>
    <row r="125" ht="15.75" customHeight="1">
      <c r="A125" s="109"/>
      <c r="B125" s="109"/>
      <c r="C125" s="123"/>
      <c r="D125" s="124"/>
      <c r="E125" s="127"/>
      <c r="F125" s="128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109"/>
      <c r="Y125" s="109"/>
      <c r="Z125" s="109"/>
    </row>
    <row r="126" ht="15.75" customHeight="1">
      <c r="A126" s="109"/>
      <c r="B126" s="109"/>
      <c r="C126" s="123"/>
      <c r="D126" s="129"/>
      <c r="E126" s="130"/>
      <c r="F126" s="131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</row>
    <row r="127" ht="15.75" customHeight="1">
      <c r="A127" s="109"/>
      <c r="B127" s="109"/>
      <c r="C127" s="111"/>
      <c r="D127" s="6"/>
      <c r="E127" s="6"/>
      <c r="F127" s="8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</row>
    <row r="128" ht="15.75" customHeight="1">
      <c r="A128" s="109"/>
      <c r="B128" s="109"/>
      <c r="C128" s="118"/>
      <c r="D128" s="119"/>
      <c r="E128" s="121"/>
      <c r="F128" s="122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</row>
    <row r="129" ht="15.75" customHeight="1">
      <c r="A129" s="109"/>
      <c r="B129" s="109"/>
      <c r="C129" s="123"/>
      <c r="D129" s="124"/>
      <c r="E129" s="127"/>
      <c r="F129" s="128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</row>
    <row r="130" ht="15.75" customHeight="1">
      <c r="A130" s="109"/>
      <c r="B130" s="109"/>
      <c r="C130" s="123"/>
      <c r="D130" s="124"/>
      <c r="E130" s="127"/>
      <c r="F130" s="128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</row>
    <row r="131" ht="15.75" customHeight="1">
      <c r="A131" s="109"/>
      <c r="B131" s="109"/>
      <c r="C131" s="123"/>
      <c r="D131" s="124"/>
      <c r="E131" s="127"/>
      <c r="F131" s="128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</row>
    <row r="132" ht="15.75" customHeight="1">
      <c r="A132" s="109"/>
      <c r="B132" s="109"/>
      <c r="C132" s="123"/>
      <c r="D132" s="124"/>
      <c r="E132" s="127"/>
      <c r="F132" s="128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</row>
    <row r="133" ht="15.75" customHeight="1">
      <c r="A133" s="109"/>
      <c r="B133" s="109"/>
      <c r="C133" s="123"/>
      <c r="D133" s="124"/>
      <c r="E133" s="127"/>
      <c r="F133" s="128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</row>
    <row r="134" ht="15.75" customHeight="1">
      <c r="A134" s="109"/>
      <c r="B134" s="109"/>
      <c r="C134" s="123"/>
      <c r="D134" s="124"/>
      <c r="E134" s="127"/>
      <c r="F134" s="128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</row>
    <row r="135" ht="15.75" customHeight="1">
      <c r="A135" s="109"/>
      <c r="B135" s="109"/>
      <c r="C135" s="123"/>
      <c r="D135" s="124"/>
      <c r="E135" s="127"/>
      <c r="F135" s="128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</row>
    <row r="136" ht="15.75" customHeight="1">
      <c r="A136" s="109"/>
      <c r="B136" s="109"/>
      <c r="C136" s="123"/>
      <c r="D136" s="124"/>
      <c r="E136" s="127"/>
      <c r="F136" s="128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</row>
    <row r="137" ht="15.75" customHeight="1">
      <c r="A137" s="109"/>
      <c r="B137" s="109"/>
      <c r="C137" s="123"/>
      <c r="D137" s="124"/>
      <c r="E137" s="127"/>
      <c r="F137" s="128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</row>
    <row r="138" ht="15.75" customHeight="1">
      <c r="A138" s="109"/>
      <c r="B138" s="109"/>
      <c r="C138" s="123"/>
      <c r="D138" s="124"/>
      <c r="E138" s="127"/>
      <c r="F138" s="128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</row>
    <row r="139" ht="15.75" customHeight="1">
      <c r="A139" s="109"/>
      <c r="B139" s="109"/>
      <c r="C139" s="123"/>
      <c r="D139" s="124"/>
      <c r="E139" s="132"/>
      <c r="F139" s="133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</row>
    <row r="140" ht="15.75" customHeight="1">
      <c r="A140" s="109"/>
      <c r="B140" s="109"/>
      <c r="C140" s="123"/>
      <c r="D140" s="124"/>
      <c r="E140" s="127"/>
      <c r="F140" s="128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</row>
    <row r="141" ht="15.75" customHeight="1">
      <c r="A141" s="109"/>
      <c r="B141" s="109"/>
      <c r="C141" s="134"/>
      <c r="D141" s="129"/>
      <c r="E141" s="130"/>
      <c r="F141" s="131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</row>
    <row r="142" ht="15.75" customHeight="1">
      <c r="A142" s="109"/>
      <c r="B142" s="109"/>
      <c r="C142" s="111"/>
      <c r="D142" s="6"/>
      <c r="E142" s="6"/>
      <c r="F142" s="8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</row>
    <row r="143" ht="15.75" customHeight="1">
      <c r="A143" s="109"/>
      <c r="B143" s="109"/>
      <c r="C143" s="118"/>
      <c r="D143" s="119"/>
      <c r="E143" s="121"/>
      <c r="F143" s="122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</row>
    <row r="144" ht="15.75" customHeight="1">
      <c r="A144" s="109"/>
      <c r="B144" s="109"/>
      <c r="C144" s="123"/>
      <c r="D144" s="124"/>
      <c r="E144" s="132"/>
      <c r="F144" s="133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</row>
    <row r="145" ht="15.75" customHeight="1">
      <c r="A145" s="109"/>
      <c r="B145" s="109"/>
      <c r="C145" s="123"/>
      <c r="D145" s="124"/>
      <c r="E145" s="127"/>
      <c r="F145" s="128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</row>
    <row r="146" ht="15.75" customHeight="1">
      <c r="A146" s="109"/>
      <c r="B146" s="109"/>
      <c r="C146" s="123"/>
      <c r="D146" s="124"/>
      <c r="E146" s="127"/>
      <c r="F146" s="128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</row>
    <row r="147" ht="15.75" customHeight="1">
      <c r="A147" s="109"/>
      <c r="B147" s="109"/>
      <c r="C147" s="123"/>
      <c r="D147" s="124"/>
      <c r="E147" s="127"/>
      <c r="F147" s="128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</row>
    <row r="148" ht="15.75" customHeight="1">
      <c r="A148" s="109"/>
      <c r="B148" s="109"/>
      <c r="C148" s="123"/>
      <c r="D148" s="124"/>
      <c r="E148" s="127"/>
      <c r="F148" s="128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</row>
    <row r="149" ht="15.75" customHeight="1">
      <c r="A149" s="109"/>
      <c r="B149" s="109"/>
      <c r="C149" s="123"/>
      <c r="D149" s="124"/>
      <c r="E149" s="127"/>
      <c r="F149" s="128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</row>
    <row r="150" ht="15.75" customHeight="1">
      <c r="A150" s="109"/>
      <c r="B150" s="109"/>
      <c r="C150" s="135"/>
      <c r="D150" s="136"/>
      <c r="E150" s="137"/>
      <c r="F150" s="138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</row>
    <row r="151" ht="15.75" customHeight="1">
      <c r="A151" s="109"/>
      <c r="B151" s="109"/>
      <c r="C151" s="110"/>
      <c r="D151" s="109"/>
      <c r="E151" s="110"/>
      <c r="F151" s="110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</row>
    <row r="152" ht="15.75" customHeight="1">
      <c r="A152" s="1"/>
      <c r="B152" s="1"/>
      <c r="C152" s="2"/>
      <c r="D152" s="1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2"/>
      <c r="D153" s="1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2"/>
      <c r="D154" s="1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2"/>
      <c r="D155" s="1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2"/>
      <c r="D156" s="1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2"/>
      <c r="D157" s="1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2"/>
      <c r="D158" s="1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2"/>
      <c r="D159" s="1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2"/>
      <c r="D160" s="1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2"/>
      <c r="D161" s="1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2"/>
      <c r="D162" s="1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2"/>
      <c r="D163" s="1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2"/>
      <c r="D164" s="1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2"/>
      <c r="D165" s="1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2"/>
      <c r="D166" s="1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2"/>
      <c r="D167" s="1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2"/>
      <c r="D168" s="1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2"/>
      <c r="D169" s="1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2"/>
      <c r="D170" s="1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2"/>
      <c r="D171" s="1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2"/>
      <c r="D172" s="1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2"/>
      <c r="D173" s="1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2"/>
      <c r="D174" s="1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2"/>
      <c r="D175" s="1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2"/>
      <c r="D176" s="1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2"/>
      <c r="D177" s="1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2"/>
      <c r="D178" s="1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2"/>
      <c r="D179" s="1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2"/>
      <c r="D180" s="1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2"/>
      <c r="D181" s="1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2"/>
      <c r="D182" s="1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2"/>
      <c r="D183" s="1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2"/>
      <c r="D184" s="1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2"/>
      <c r="D185" s="1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2"/>
      <c r="D186" s="1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2"/>
      <c r="D187" s="1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2"/>
      <c r="D188" s="1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2"/>
      <c r="D189" s="1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2"/>
      <c r="D190" s="1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2"/>
      <c r="D191" s="1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2"/>
      <c r="D192" s="1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2"/>
      <c r="D193" s="1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2"/>
      <c r="D194" s="1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2"/>
      <c r="D195" s="1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2"/>
      <c r="D196" s="1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2"/>
      <c r="D197" s="1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2"/>
      <c r="D198" s="1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2"/>
      <c r="D199" s="1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2"/>
      <c r="D200" s="1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2"/>
      <c r="D201" s="1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2"/>
      <c r="D202" s="1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2"/>
      <c r="D203" s="1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2"/>
      <c r="D204" s="1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2"/>
      <c r="D205" s="1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2"/>
      <c r="D206" s="1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2"/>
      <c r="D207" s="1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2"/>
      <c r="D208" s="1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2"/>
      <c r="D209" s="1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2"/>
      <c r="D210" s="1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2"/>
      <c r="D211" s="1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2"/>
      <c r="D212" s="1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2"/>
      <c r="D213" s="1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2"/>
      <c r="D214" s="1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2"/>
      <c r="D215" s="1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2"/>
      <c r="D216" s="1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2"/>
      <c r="D217" s="1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2"/>
      <c r="D218" s="1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2"/>
      <c r="D219" s="1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2"/>
      <c r="D220" s="1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2"/>
      <c r="D221" s="1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2"/>
      <c r="D222" s="1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2"/>
      <c r="D223" s="1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2"/>
      <c r="D224" s="1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2"/>
      <c r="D225" s="1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2"/>
      <c r="D226" s="1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2"/>
      <c r="D227" s="1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2"/>
      <c r="D228" s="1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2"/>
      <c r="D229" s="1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2"/>
      <c r="D230" s="1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2"/>
      <c r="D231" s="1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2"/>
      <c r="D232" s="1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2"/>
      <c r="D233" s="1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2"/>
      <c r="D234" s="1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2"/>
      <c r="D235" s="1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2"/>
      <c r="D236" s="1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2"/>
      <c r="D237" s="1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2"/>
      <c r="D238" s="1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2"/>
      <c r="D239" s="1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2"/>
      <c r="D240" s="1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2"/>
      <c r="D241" s="1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2"/>
      <c r="D242" s="1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2"/>
      <c r="D243" s="1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2"/>
      <c r="D244" s="1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2"/>
      <c r="D245" s="1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2"/>
      <c r="D246" s="1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2"/>
      <c r="D247" s="1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2"/>
      <c r="D248" s="1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2"/>
      <c r="D249" s="1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2"/>
      <c r="D250" s="1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2"/>
      <c r="D251" s="1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2"/>
      <c r="D252" s="1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2"/>
      <c r="D253" s="1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2"/>
      <c r="D254" s="1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2"/>
      <c r="D255" s="1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2"/>
      <c r="D256" s="1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2"/>
      <c r="D257" s="1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2"/>
      <c r="D258" s="1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2"/>
      <c r="D259" s="1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2"/>
      <c r="D260" s="1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2"/>
      <c r="D261" s="1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2"/>
      <c r="D262" s="1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2"/>
      <c r="D263" s="1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2"/>
      <c r="D264" s="1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2"/>
      <c r="D265" s="1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2"/>
      <c r="D266" s="1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2"/>
      <c r="D267" s="1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2"/>
      <c r="D268" s="1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2"/>
      <c r="D269" s="1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2"/>
      <c r="D270" s="1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2"/>
      <c r="D271" s="1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2"/>
      <c r="D272" s="1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2"/>
      <c r="D273" s="1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2"/>
      <c r="D274" s="1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2"/>
      <c r="D275" s="1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2"/>
      <c r="D276" s="1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2"/>
      <c r="D277" s="1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2"/>
      <c r="D278" s="1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2"/>
      <c r="D279" s="1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2"/>
      <c r="D280" s="1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2"/>
      <c r="D281" s="1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2"/>
      <c r="D282" s="1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2"/>
      <c r="D283" s="1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2"/>
      <c r="D284" s="1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2"/>
      <c r="D285" s="1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2"/>
      <c r="D286" s="1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2"/>
      <c r="D287" s="1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2"/>
      <c r="D288" s="1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2"/>
      <c r="D289" s="1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2"/>
      <c r="D290" s="1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2"/>
      <c r="D291" s="1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2"/>
      <c r="D292" s="1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2"/>
      <c r="D293" s="1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2"/>
      <c r="D294" s="1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2"/>
      <c r="D295" s="1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2"/>
      <c r="D296" s="1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2"/>
      <c r="D297" s="1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2"/>
      <c r="D298" s="1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2"/>
      <c r="D299" s="1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2"/>
      <c r="D300" s="1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2"/>
      <c r="D301" s="1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2"/>
      <c r="D302" s="1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2"/>
      <c r="D303" s="1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2"/>
      <c r="D304" s="1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2"/>
      <c r="D305" s="1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2"/>
      <c r="D306" s="1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2"/>
      <c r="D307" s="1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2"/>
      <c r="D308" s="1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2"/>
      <c r="D309" s="1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2"/>
      <c r="D310" s="1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2"/>
      <c r="D311" s="1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2"/>
      <c r="D312" s="1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2"/>
      <c r="D313" s="1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2"/>
      <c r="D314" s="1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2"/>
      <c r="D315" s="1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2"/>
      <c r="D316" s="1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2"/>
      <c r="D317" s="1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2"/>
      <c r="D318" s="1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2"/>
      <c r="D319" s="1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2"/>
      <c r="D320" s="1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2"/>
      <c r="D321" s="1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2"/>
      <c r="D322" s="1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2"/>
      <c r="D323" s="1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2"/>
      <c r="D324" s="1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2"/>
      <c r="D325" s="1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2"/>
      <c r="D326" s="1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2"/>
      <c r="D327" s="1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2"/>
      <c r="D328" s="1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2"/>
      <c r="D329" s="1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2"/>
      <c r="D330" s="1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2"/>
      <c r="D331" s="1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2"/>
      <c r="D332" s="1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2"/>
      <c r="D333" s="1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2"/>
      <c r="D334" s="1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2"/>
      <c r="D335" s="1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2"/>
      <c r="D336" s="1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2"/>
      <c r="D337" s="1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2"/>
      <c r="D338" s="1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2"/>
      <c r="D339" s="1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2"/>
      <c r="D340" s="1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2"/>
      <c r="D341" s="1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2"/>
      <c r="D342" s="1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2"/>
      <c r="D343" s="1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2"/>
      <c r="D344" s="1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2"/>
      <c r="D345" s="1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2"/>
      <c r="D346" s="1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2"/>
      <c r="D347" s="1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2"/>
      <c r="D348" s="1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2"/>
      <c r="D349" s="1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2"/>
      <c r="D350" s="1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2"/>
      <c r="D351" s="1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2"/>
      <c r="D352" s="1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2"/>
      <c r="D353" s="1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2"/>
      <c r="D354" s="1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2"/>
      <c r="D355" s="1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2"/>
      <c r="D356" s="1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2"/>
      <c r="D357" s="1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2"/>
      <c r="D358" s="1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2"/>
      <c r="D359" s="1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2"/>
      <c r="D360" s="1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2"/>
      <c r="D361" s="1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2"/>
      <c r="D362" s="1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2"/>
      <c r="D363" s="1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2"/>
      <c r="D364" s="1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2"/>
      <c r="D365" s="1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2"/>
      <c r="D366" s="1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2"/>
      <c r="D367" s="1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2"/>
      <c r="D368" s="1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2"/>
      <c r="D369" s="1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2"/>
      <c r="D370" s="1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2"/>
      <c r="D371" s="1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2"/>
      <c r="D372" s="1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2"/>
      <c r="D373" s="1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2"/>
      <c r="D374" s="1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2"/>
      <c r="D375" s="1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2"/>
      <c r="D376" s="1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2"/>
      <c r="D377" s="1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2"/>
      <c r="D378" s="1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2"/>
      <c r="D379" s="1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2"/>
      <c r="D380" s="1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2"/>
      <c r="D381" s="1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2"/>
      <c r="D382" s="1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2"/>
      <c r="D383" s="1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2"/>
      <c r="D384" s="1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2"/>
      <c r="D385" s="1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2"/>
      <c r="D386" s="1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2"/>
      <c r="D387" s="1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2"/>
      <c r="D388" s="1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2"/>
      <c r="D389" s="1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2"/>
      <c r="D390" s="1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2"/>
      <c r="D391" s="1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2"/>
      <c r="D392" s="1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2"/>
      <c r="D393" s="1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2"/>
      <c r="D394" s="1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2"/>
      <c r="D395" s="1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2"/>
      <c r="D396" s="1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2"/>
      <c r="D397" s="1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2"/>
      <c r="D398" s="1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2"/>
      <c r="D399" s="1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2"/>
      <c r="D400" s="1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2"/>
      <c r="D401" s="1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2"/>
      <c r="D402" s="1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2"/>
      <c r="D403" s="1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2"/>
      <c r="D404" s="1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2"/>
      <c r="D405" s="1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2"/>
      <c r="D406" s="1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2"/>
      <c r="D407" s="1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2"/>
      <c r="D408" s="1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2"/>
      <c r="D409" s="1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2"/>
      <c r="D410" s="1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2"/>
      <c r="D411" s="1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2"/>
      <c r="D412" s="1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2"/>
      <c r="D413" s="1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2"/>
      <c r="D414" s="1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2"/>
      <c r="D415" s="1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2"/>
      <c r="D416" s="1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2"/>
      <c r="D417" s="1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2"/>
      <c r="D418" s="1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2"/>
      <c r="D419" s="1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2"/>
      <c r="D420" s="1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2"/>
      <c r="D421" s="1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2"/>
      <c r="D422" s="1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2"/>
      <c r="D423" s="1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2"/>
      <c r="D424" s="1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2"/>
      <c r="D425" s="1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2"/>
      <c r="D426" s="1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2"/>
      <c r="D427" s="1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2"/>
      <c r="D428" s="1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2"/>
      <c r="D429" s="1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2"/>
      <c r="D430" s="1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2"/>
      <c r="D431" s="1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2"/>
      <c r="D432" s="1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2"/>
      <c r="D433" s="1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2"/>
      <c r="D434" s="1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2"/>
      <c r="D435" s="1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2"/>
      <c r="D436" s="1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2"/>
      <c r="D437" s="1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2"/>
      <c r="D438" s="1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2"/>
      <c r="D439" s="1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2"/>
      <c r="D440" s="1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2"/>
      <c r="D441" s="1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2"/>
      <c r="D442" s="1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2"/>
      <c r="D443" s="1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2"/>
      <c r="D444" s="1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2"/>
      <c r="D445" s="1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2"/>
      <c r="D446" s="1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2"/>
      <c r="D447" s="1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2"/>
      <c r="D448" s="1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2"/>
      <c r="D449" s="1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2"/>
      <c r="D450" s="1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2"/>
      <c r="D451" s="1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2"/>
      <c r="D452" s="1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2"/>
      <c r="D453" s="1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2"/>
      <c r="D454" s="1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2"/>
      <c r="D455" s="1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2"/>
      <c r="D456" s="1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2"/>
      <c r="D457" s="1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2"/>
      <c r="D458" s="1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2"/>
      <c r="D459" s="1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2"/>
      <c r="D460" s="1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2"/>
      <c r="D461" s="1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2"/>
      <c r="D462" s="1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2"/>
      <c r="D463" s="1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2"/>
      <c r="D464" s="1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2"/>
      <c r="D465" s="1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2"/>
      <c r="D466" s="1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2"/>
      <c r="D467" s="1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2"/>
      <c r="D468" s="1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2"/>
      <c r="D469" s="1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2"/>
      <c r="D470" s="1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2"/>
      <c r="D471" s="1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2"/>
      <c r="D472" s="1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2"/>
      <c r="D473" s="1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2"/>
      <c r="D474" s="1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2"/>
      <c r="D475" s="1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2"/>
      <c r="D476" s="1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2"/>
      <c r="D477" s="1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2"/>
      <c r="D478" s="1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2"/>
      <c r="D479" s="1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2"/>
      <c r="D480" s="1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2"/>
      <c r="D481" s="1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2"/>
      <c r="D482" s="1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2"/>
      <c r="D483" s="1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2"/>
      <c r="D484" s="1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2"/>
      <c r="D485" s="1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2"/>
      <c r="D486" s="1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2"/>
      <c r="D487" s="1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2"/>
      <c r="D488" s="1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2"/>
      <c r="D489" s="1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2"/>
      <c r="D490" s="1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2"/>
      <c r="D491" s="1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2"/>
      <c r="D492" s="1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2"/>
      <c r="D493" s="1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2"/>
      <c r="D494" s="1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2"/>
      <c r="D495" s="1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2"/>
      <c r="D496" s="1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2"/>
      <c r="D497" s="1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2"/>
      <c r="D498" s="1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2"/>
      <c r="D499" s="1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2"/>
      <c r="D500" s="1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2"/>
      <c r="D501" s="1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2"/>
      <c r="D502" s="1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2"/>
      <c r="D503" s="1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2"/>
      <c r="D504" s="1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2"/>
      <c r="D505" s="1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2"/>
      <c r="D506" s="1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2"/>
      <c r="D507" s="1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2"/>
      <c r="D508" s="1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2"/>
      <c r="D509" s="1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2"/>
      <c r="D510" s="1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2"/>
      <c r="D511" s="1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2"/>
      <c r="D512" s="1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2"/>
      <c r="D513" s="1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2"/>
      <c r="D514" s="1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2"/>
      <c r="D515" s="1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2"/>
      <c r="D516" s="1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2"/>
      <c r="D517" s="1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2"/>
      <c r="D518" s="1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2"/>
      <c r="D519" s="1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2"/>
      <c r="D520" s="1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2"/>
      <c r="D521" s="1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2"/>
      <c r="D522" s="1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2"/>
      <c r="D523" s="1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2"/>
      <c r="D524" s="1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2"/>
      <c r="D525" s="1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2"/>
      <c r="D526" s="1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2"/>
      <c r="D527" s="1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2"/>
      <c r="D528" s="1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2"/>
      <c r="D529" s="1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2"/>
      <c r="D530" s="1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2"/>
      <c r="D531" s="1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2"/>
      <c r="D532" s="1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2"/>
      <c r="D533" s="1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2"/>
      <c r="D534" s="1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2"/>
      <c r="D535" s="1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2"/>
      <c r="D536" s="1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2"/>
      <c r="D537" s="1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2"/>
      <c r="D538" s="1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2"/>
      <c r="D539" s="1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2"/>
      <c r="D540" s="1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2"/>
      <c r="D541" s="1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2"/>
      <c r="D542" s="1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2"/>
      <c r="D543" s="1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2"/>
      <c r="D544" s="1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2"/>
      <c r="D545" s="1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2"/>
      <c r="D546" s="1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2"/>
      <c r="D547" s="1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2"/>
      <c r="D548" s="1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2"/>
      <c r="D549" s="1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2"/>
      <c r="D550" s="1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2"/>
      <c r="D551" s="1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2"/>
      <c r="D552" s="1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2"/>
      <c r="D553" s="1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2"/>
      <c r="D554" s="1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2"/>
      <c r="D555" s="1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2"/>
      <c r="D556" s="1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2"/>
      <c r="D557" s="1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2"/>
      <c r="D558" s="1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2"/>
      <c r="D559" s="1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2"/>
      <c r="D560" s="1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2"/>
      <c r="D561" s="1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2"/>
      <c r="D562" s="1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2"/>
      <c r="D563" s="1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2"/>
      <c r="D564" s="1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2"/>
      <c r="D565" s="1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2"/>
      <c r="D566" s="1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2"/>
      <c r="D567" s="1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2"/>
      <c r="D568" s="1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2"/>
      <c r="D569" s="1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2"/>
      <c r="D570" s="1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2"/>
      <c r="D571" s="1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2"/>
      <c r="D572" s="1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2"/>
      <c r="D573" s="1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2"/>
      <c r="D574" s="1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2"/>
      <c r="D575" s="1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2"/>
      <c r="D576" s="1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2"/>
      <c r="D577" s="1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2"/>
      <c r="D578" s="1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2"/>
      <c r="D579" s="1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2"/>
      <c r="D580" s="1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2"/>
      <c r="D581" s="1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2"/>
      <c r="D582" s="1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2"/>
      <c r="D583" s="1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2"/>
      <c r="D584" s="1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2"/>
      <c r="D585" s="1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2"/>
      <c r="D586" s="1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2"/>
      <c r="D587" s="1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2"/>
      <c r="D588" s="1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2"/>
      <c r="D589" s="1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2"/>
      <c r="D590" s="1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2"/>
      <c r="D591" s="1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2"/>
      <c r="D592" s="1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2"/>
      <c r="D593" s="1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2"/>
      <c r="D594" s="1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2"/>
      <c r="D595" s="1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2"/>
      <c r="D596" s="1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2"/>
      <c r="D597" s="1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2"/>
      <c r="D598" s="1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2"/>
      <c r="D599" s="1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2"/>
      <c r="D600" s="1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2"/>
      <c r="D601" s="1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2"/>
      <c r="D602" s="1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2"/>
      <c r="D603" s="1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2"/>
      <c r="D604" s="1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2"/>
      <c r="D605" s="1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2"/>
      <c r="D606" s="1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2"/>
      <c r="D607" s="1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2"/>
      <c r="D608" s="1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2"/>
      <c r="D609" s="1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2"/>
      <c r="D610" s="1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2"/>
      <c r="D611" s="1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2"/>
      <c r="D612" s="1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2"/>
      <c r="D613" s="1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2"/>
      <c r="D614" s="1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2"/>
      <c r="D615" s="1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2"/>
      <c r="D616" s="1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2"/>
      <c r="D617" s="1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2"/>
      <c r="D618" s="1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2"/>
      <c r="D619" s="1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2"/>
      <c r="D620" s="1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2"/>
      <c r="D621" s="1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2"/>
      <c r="D622" s="1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2"/>
      <c r="D623" s="1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2"/>
      <c r="D624" s="1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2"/>
      <c r="D625" s="1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2"/>
      <c r="D626" s="1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2"/>
      <c r="D627" s="1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2"/>
      <c r="D628" s="1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2"/>
      <c r="D629" s="1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2"/>
      <c r="D630" s="1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2"/>
      <c r="D631" s="1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2"/>
      <c r="D632" s="1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2"/>
      <c r="D633" s="1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2"/>
      <c r="D634" s="1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2"/>
      <c r="D635" s="1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2"/>
      <c r="D636" s="1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2"/>
      <c r="D637" s="1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2"/>
      <c r="D638" s="1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2"/>
      <c r="D639" s="1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2"/>
      <c r="D640" s="1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2"/>
      <c r="D641" s="1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2"/>
      <c r="D642" s="1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2"/>
      <c r="D643" s="1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2"/>
      <c r="D644" s="1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2"/>
      <c r="D645" s="1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2"/>
      <c r="D646" s="1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2"/>
      <c r="D647" s="1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2"/>
      <c r="D648" s="1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2"/>
      <c r="D649" s="1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2"/>
      <c r="D650" s="1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2"/>
      <c r="D651" s="1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2"/>
      <c r="D652" s="1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2"/>
      <c r="D653" s="1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2"/>
      <c r="D654" s="1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2"/>
      <c r="D655" s="1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2"/>
      <c r="D656" s="1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2"/>
      <c r="D657" s="1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2"/>
      <c r="D658" s="1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2"/>
      <c r="D659" s="1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2"/>
      <c r="D660" s="1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2"/>
      <c r="D661" s="1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2"/>
      <c r="D662" s="1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2"/>
      <c r="D663" s="1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2"/>
      <c r="D664" s="1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2"/>
      <c r="D665" s="1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2"/>
      <c r="D666" s="1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2"/>
      <c r="D667" s="1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2"/>
      <c r="D668" s="1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2"/>
      <c r="D669" s="1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2"/>
      <c r="D670" s="1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2"/>
      <c r="D671" s="1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2"/>
      <c r="D672" s="1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2"/>
      <c r="D673" s="1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2"/>
      <c r="D674" s="1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2"/>
      <c r="D675" s="1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2"/>
      <c r="D676" s="1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2"/>
      <c r="D677" s="1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2"/>
      <c r="D678" s="1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2"/>
      <c r="D679" s="1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2"/>
      <c r="D680" s="1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2"/>
      <c r="D681" s="1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2"/>
      <c r="D682" s="1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2"/>
      <c r="D683" s="1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2"/>
      <c r="D684" s="1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2"/>
      <c r="D685" s="1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2"/>
      <c r="D686" s="1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2"/>
      <c r="D687" s="1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2"/>
      <c r="D688" s="1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2"/>
      <c r="D689" s="1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2"/>
      <c r="D690" s="1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2"/>
      <c r="D691" s="1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2"/>
      <c r="D692" s="1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2"/>
      <c r="D693" s="1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2"/>
      <c r="D694" s="1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2"/>
      <c r="D695" s="1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2"/>
      <c r="D696" s="1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2"/>
      <c r="D697" s="1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2"/>
      <c r="D698" s="1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2"/>
      <c r="D699" s="1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2"/>
      <c r="D700" s="1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2"/>
      <c r="D701" s="1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2"/>
      <c r="D702" s="1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2"/>
      <c r="D703" s="1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2"/>
      <c r="D704" s="1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2"/>
      <c r="D705" s="1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2"/>
      <c r="D706" s="1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2"/>
      <c r="D707" s="1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2"/>
      <c r="D708" s="1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2"/>
      <c r="D709" s="1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2"/>
      <c r="D710" s="1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2"/>
      <c r="D711" s="1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2"/>
      <c r="D712" s="1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2"/>
      <c r="D713" s="1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2"/>
      <c r="D714" s="1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2"/>
      <c r="D715" s="1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2"/>
      <c r="D716" s="1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2"/>
      <c r="D717" s="1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2"/>
      <c r="D718" s="1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2"/>
      <c r="D719" s="1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2"/>
      <c r="D720" s="1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2"/>
      <c r="D721" s="1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2"/>
      <c r="D722" s="1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2"/>
      <c r="D723" s="1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2"/>
      <c r="D724" s="1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2"/>
      <c r="D725" s="1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2"/>
      <c r="D726" s="1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2"/>
      <c r="D727" s="1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2"/>
      <c r="D728" s="1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2"/>
      <c r="D729" s="1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2"/>
      <c r="D730" s="1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2"/>
      <c r="D731" s="1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2"/>
      <c r="D732" s="1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2"/>
      <c r="D733" s="1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2"/>
      <c r="D734" s="1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2"/>
      <c r="D735" s="1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2"/>
      <c r="D736" s="1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2"/>
      <c r="D737" s="1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2"/>
      <c r="D738" s="1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2"/>
      <c r="D739" s="1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2"/>
      <c r="D740" s="1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2"/>
      <c r="D741" s="1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2"/>
      <c r="D742" s="1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2"/>
      <c r="D743" s="1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2"/>
      <c r="D744" s="1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2"/>
      <c r="D745" s="1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2"/>
      <c r="D746" s="1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2"/>
      <c r="D747" s="1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2"/>
      <c r="D748" s="1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2"/>
      <c r="D749" s="1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2"/>
      <c r="D750" s="1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2"/>
      <c r="D751" s="1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2"/>
      <c r="D752" s="1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2"/>
      <c r="D753" s="1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2"/>
      <c r="D754" s="1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2"/>
      <c r="D755" s="1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2"/>
      <c r="D756" s="1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2"/>
      <c r="D757" s="1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2"/>
      <c r="D758" s="1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2"/>
      <c r="D759" s="1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2"/>
      <c r="D760" s="1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2"/>
      <c r="D761" s="1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2"/>
      <c r="D762" s="1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2"/>
      <c r="D763" s="1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2"/>
      <c r="D764" s="1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2"/>
      <c r="D765" s="1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2"/>
      <c r="D766" s="1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2"/>
      <c r="D767" s="1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2"/>
      <c r="D768" s="1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2"/>
      <c r="D769" s="1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2"/>
      <c r="D770" s="1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2"/>
      <c r="D771" s="1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2"/>
      <c r="D772" s="1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2"/>
      <c r="D773" s="1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2"/>
      <c r="D774" s="1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2"/>
      <c r="D775" s="1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2"/>
      <c r="D776" s="1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2"/>
      <c r="D777" s="1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2"/>
      <c r="D778" s="1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2"/>
      <c r="D779" s="1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2"/>
      <c r="D780" s="1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2"/>
      <c r="D781" s="1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2"/>
      <c r="D782" s="1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2"/>
      <c r="D783" s="1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2"/>
      <c r="D784" s="1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2"/>
      <c r="D785" s="1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2"/>
      <c r="D786" s="1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2"/>
      <c r="D787" s="1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2"/>
      <c r="D788" s="1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2"/>
      <c r="D789" s="1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2"/>
      <c r="D790" s="1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2"/>
      <c r="D791" s="1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2"/>
      <c r="D792" s="1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2"/>
      <c r="D793" s="1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2"/>
      <c r="D794" s="1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2"/>
      <c r="D795" s="1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2"/>
      <c r="D796" s="1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2"/>
      <c r="D797" s="1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2"/>
      <c r="D798" s="1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2"/>
      <c r="D799" s="1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2"/>
      <c r="D800" s="1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2"/>
      <c r="D801" s="1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2"/>
      <c r="D802" s="1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2"/>
      <c r="D803" s="1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2"/>
      <c r="D804" s="1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2"/>
      <c r="D805" s="1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2"/>
      <c r="D806" s="1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2"/>
      <c r="D807" s="1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2"/>
      <c r="D808" s="1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2"/>
      <c r="D809" s="1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2"/>
      <c r="D810" s="1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2"/>
      <c r="D811" s="1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2"/>
      <c r="D812" s="1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2"/>
      <c r="D813" s="1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2"/>
      <c r="D814" s="1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2"/>
      <c r="D815" s="1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2"/>
      <c r="D816" s="1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2"/>
      <c r="D817" s="1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2"/>
      <c r="D818" s="1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2"/>
      <c r="D819" s="1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2"/>
      <c r="D820" s="1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2"/>
      <c r="D821" s="1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2"/>
      <c r="D822" s="1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2"/>
      <c r="D823" s="1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2"/>
      <c r="D824" s="1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2"/>
      <c r="D825" s="1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2"/>
      <c r="D826" s="1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2"/>
      <c r="D827" s="1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2"/>
      <c r="D828" s="1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2"/>
      <c r="D829" s="1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2"/>
      <c r="D830" s="1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2"/>
      <c r="D831" s="1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2"/>
      <c r="D832" s="1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2"/>
      <c r="D833" s="1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2"/>
      <c r="D834" s="1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2"/>
      <c r="D835" s="1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2"/>
      <c r="D836" s="1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2"/>
      <c r="D837" s="1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2"/>
      <c r="D838" s="1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2"/>
      <c r="D839" s="1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2"/>
      <c r="D840" s="1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2"/>
      <c r="D841" s="1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2"/>
      <c r="D842" s="1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2"/>
      <c r="D843" s="1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2"/>
      <c r="D844" s="1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2"/>
      <c r="D845" s="1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2"/>
      <c r="D846" s="1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2"/>
      <c r="D847" s="1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2"/>
      <c r="D848" s="1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2"/>
      <c r="D849" s="1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2"/>
      <c r="D850" s="1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2"/>
      <c r="D851" s="1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2"/>
      <c r="D852" s="1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2"/>
      <c r="D853" s="1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2"/>
      <c r="D854" s="1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2"/>
      <c r="D855" s="1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2"/>
      <c r="D856" s="1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2"/>
      <c r="D857" s="1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2"/>
      <c r="D858" s="1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2"/>
      <c r="D859" s="1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2"/>
      <c r="D860" s="1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2"/>
      <c r="D861" s="1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2"/>
      <c r="D862" s="1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2"/>
      <c r="D863" s="1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2"/>
      <c r="D864" s="1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2"/>
      <c r="D865" s="1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2"/>
      <c r="D866" s="1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2"/>
      <c r="D867" s="1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2"/>
      <c r="D868" s="1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2"/>
      <c r="D869" s="1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2"/>
      <c r="D870" s="1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2"/>
      <c r="D871" s="1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2"/>
      <c r="D872" s="1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2"/>
      <c r="D873" s="1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2"/>
      <c r="D874" s="1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2"/>
      <c r="D875" s="1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2"/>
      <c r="D876" s="1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2"/>
      <c r="D877" s="1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2"/>
      <c r="D878" s="1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2"/>
      <c r="D879" s="1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2"/>
      <c r="D880" s="1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2"/>
      <c r="D881" s="1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2"/>
      <c r="D882" s="1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2"/>
      <c r="D883" s="1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2"/>
      <c r="D884" s="1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2"/>
      <c r="D885" s="1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2"/>
      <c r="D886" s="1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2"/>
      <c r="D887" s="1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2"/>
      <c r="D888" s="1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2"/>
      <c r="D889" s="1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2"/>
      <c r="D890" s="1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2"/>
      <c r="D891" s="1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2"/>
      <c r="D892" s="1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2"/>
      <c r="D893" s="1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2"/>
      <c r="D894" s="1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2"/>
      <c r="D895" s="1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2"/>
      <c r="D896" s="1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2"/>
      <c r="D897" s="1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2"/>
      <c r="D898" s="1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2"/>
      <c r="D899" s="1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2"/>
      <c r="D900" s="1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2"/>
      <c r="D901" s="1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2"/>
      <c r="D902" s="1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2"/>
      <c r="D903" s="1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2"/>
      <c r="D904" s="1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2"/>
      <c r="D905" s="1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2"/>
      <c r="D906" s="1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2"/>
      <c r="D907" s="1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2"/>
      <c r="D908" s="1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2"/>
      <c r="D909" s="1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2"/>
      <c r="D910" s="1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2"/>
      <c r="D911" s="1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2"/>
      <c r="D912" s="1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2"/>
      <c r="D913" s="1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2"/>
      <c r="D914" s="1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2"/>
      <c r="D915" s="1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2"/>
      <c r="D916" s="1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2"/>
      <c r="D917" s="1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2"/>
      <c r="D918" s="1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2"/>
      <c r="D919" s="1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2"/>
      <c r="D920" s="1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2"/>
      <c r="D921" s="1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2"/>
      <c r="D922" s="1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2"/>
      <c r="D923" s="1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2"/>
      <c r="D924" s="1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2"/>
      <c r="D925" s="1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2"/>
      <c r="D926" s="1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2"/>
      <c r="D927" s="1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2"/>
      <c r="D928" s="1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2"/>
      <c r="D929" s="1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2"/>
      <c r="D930" s="1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2"/>
      <c r="D931" s="1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2"/>
      <c r="D932" s="1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2"/>
      <c r="D933" s="1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2"/>
      <c r="D934" s="1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2"/>
      <c r="D935" s="1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2"/>
      <c r="D936" s="1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2"/>
      <c r="D937" s="1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2"/>
      <c r="D938" s="1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2"/>
      <c r="D939" s="1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2"/>
      <c r="D940" s="1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2"/>
      <c r="D941" s="1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2"/>
      <c r="D942" s="1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2"/>
      <c r="D943" s="1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2"/>
      <c r="D944" s="1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2"/>
      <c r="D945" s="1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2"/>
      <c r="D946" s="1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2"/>
      <c r="D947" s="1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2"/>
      <c r="D948" s="1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2"/>
      <c r="D949" s="1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2"/>
      <c r="D950" s="1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2"/>
      <c r="D951" s="1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2"/>
      <c r="D952" s="1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2"/>
      <c r="D953" s="1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2"/>
      <c r="D954" s="1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2"/>
      <c r="D955" s="1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2"/>
      <c r="D956" s="1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2"/>
      <c r="D957" s="1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2"/>
      <c r="D958" s="1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2"/>
      <c r="D959" s="1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2"/>
      <c r="D960" s="1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2"/>
      <c r="D961" s="1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2"/>
      <c r="D962" s="1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2"/>
      <c r="D963" s="1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2"/>
      <c r="D964" s="1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2"/>
      <c r="D965" s="1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2"/>
      <c r="D966" s="1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2"/>
      <c r="D967" s="1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2"/>
      <c r="D968" s="1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2"/>
      <c r="D969" s="1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2"/>
      <c r="D970" s="1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2"/>
      <c r="D971" s="1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2"/>
      <c r="D972" s="1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2"/>
      <c r="D973" s="1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2"/>
      <c r="D974" s="1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2"/>
      <c r="D975" s="1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2"/>
      <c r="D976" s="1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2"/>
      <c r="D977" s="1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2"/>
      <c r="D978" s="1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2"/>
      <c r="D979" s="1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2"/>
      <c r="D980" s="1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2"/>
      <c r="D981" s="1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2"/>
      <c r="D982" s="1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2"/>
      <c r="D983" s="1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2"/>
      <c r="D984" s="1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2"/>
      <c r="D985" s="1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2"/>
      <c r="D986" s="1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2"/>
      <c r="D987" s="1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2"/>
      <c r="D988" s="1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2"/>
      <c r="D989" s="1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2"/>
      <c r="D990" s="1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2"/>
      <c r="D991" s="1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2"/>
      <c r="D992" s="1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2"/>
      <c r="D993" s="1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2"/>
      <c r="D994" s="1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2"/>
      <c r="D995" s="1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2"/>
      <c r="D996" s="1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2"/>
      <c r="D997" s="1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2"/>
      <c r="D998" s="1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2"/>
      <c r="D999" s="1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2"/>
      <c r="D1000" s="1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C59:F59"/>
    <mergeCell ref="C57:F57"/>
    <mergeCell ref="C127:F127"/>
    <mergeCell ref="C142:F142"/>
    <mergeCell ref="C78:F78"/>
    <mergeCell ref="C93:F93"/>
    <mergeCell ref="C106:F106"/>
    <mergeCell ref="C3:F3"/>
    <mergeCell ref="C6:F6"/>
    <mergeCell ref="C25:F25"/>
    <mergeCell ref="C40:F40"/>
    <mergeCell ref="C108:F108"/>
  </mergeCells>
  <printOptions horizontalCentered="1" verticalCentered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3" width="9.14"/>
    <col customWidth="1" min="4" max="10" width="12.71"/>
    <col customWidth="1" min="11" max="11" width="9.14"/>
    <col customWidth="1" min="12" max="12" width="15.71"/>
    <col customWidth="1" min="13" max="26" width="8.71"/>
  </cols>
  <sheetData>
    <row r="1" ht="15.75" customHeight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/>
      <c r="B2" s="5" t="s">
        <v>2</v>
      </c>
      <c r="C2" s="6"/>
      <c r="D2" s="6"/>
      <c r="E2" s="6"/>
      <c r="F2" s="6"/>
      <c r="G2" s="6"/>
      <c r="H2" s="6"/>
      <c r="I2" s="6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/>
      <c r="B3" s="9" t="s">
        <v>3</v>
      </c>
      <c r="C3" s="11" t="s">
        <v>5</v>
      </c>
      <c r="D3" s="6"/>
      <c r="E3" s="6"/>
      <c r="F3" s="6"/>
      <c r="G3" s="6"/>
      <c r="H3" s="6"/>
      <c r="I3" s="6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3"/>
      <c r="B4" s="15"/>
      <c r="C4" s="17" t="s">
        <v>8</v>
      </c>
      <c r="D4" s="27">
        <v>1.0</v>
      </c>
      <c r="E4" s="29">
        <v>2.0</v>
      </c>
      <c r="F4" s="29">
        <v>3.0</v>
      </c>
      <c r="G4" s="29">
        <v>4.0</v>
      </c>
      <c r="H4" s="29">
        <v>5.0</v>
      </c>
      <c r="I4" s="29">
        <v>6.0</v>
      </c>
      <c r="J4" s="31">
        <v>7.0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8.0" customHeight="1">
      <c r="A5" s="33"/>
      <c r="B5" s="15"/>
      <c r="C5" s="35"/>
      <c r="D5" s="36" t="s">
        <v>20</v>
      </c>
      <c r="E5" s="38" t="s">
        <v>21</v>
      </c>
      <c r="F5" s="38" t="s">
        <v>22</v>
      </c>
      <c r="G5" s="38" t="s">
        <v>23</v>
      </c>
      <c r="H5" s="38" t="s">
        <v>24</v>
      </c>
      <c r="I5" s="38" t="s">
        <v>25</v>
      </c>
      <c r="J5" s="40" t="s">
        <v>26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75" customHeight="1">
      <c r="A6" s="13"/>
      <c r="B6" s="15"/>
      <c r="C6" s="42" t="s">
        <v>28</v>
      </c>
      <c r="D6" s="44">
        <f>Table1!E22</f>
        <v>4000</v>
      </c>
      <c r="E6" s="44">
        <f>Table1!E19</f>
        <v>5</v>
      </c>
      <c r="F6" s="44">
        <f>Table1!E23</f>
        <v>110.11</v>
      </c>
      <c r="G6" s="44">
        <f>Table1!E41</f>
        <v>20</v>
      </c>
      <c r="H6" s="47">
        <f>Table1!E42</f>
        <v>1000000</v>
      </c>
      <c r="I6" s="44">
        <f>Table1!E43</f>
        <v>13</v>
      </c>
      <c r="J6" s="49">
        <f>Table1!E13</f>
        <v>100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3"/>
      <c r="B7" s="50"/>
      <c r="C7" s="51" t="s">
        <v>35</v>
      </c>
      <c r="D7" s="52">
        <f>Table1!F22</f>
        <v>8000</v>
      </c>
      <c r="E7" s="52">
        <f>Table1!F19</f>
        <v>30</v>
      </c>
      <c r="F7" s="52">
        <f>Table1!F23</f>
        <v>1000</v>
      </c>
      <c r="G7" s="52">
        <f>Table1!F41</f>
        <v>40</v>
      </c>
      <c r="H7" s="55">
        <f>Table1!F42</f>
        <v>11000000</v>
      </c>
      <c r="I7" s="52">
        <f>Table1!F43</f>
        <v>14</v>
      </c>
      <c r="J7" s="56">
        <f>Table1!F13</f>
        <v>500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/>
      <c r="B8" s="57">
        <v>1.0</v>
      </c>
      <c r="C8" s="59"/>
      <c r="D8" s="61">
        <v>-1.0</v>
      </c>
      <c r="E8" s="61">
        <v>-1.0</v>
      </c>
      <c r="F8" s="61">
        <v>-1.0</v>
      </c>
      <c r="G8" s="61">
        <v>-1.0</v>
      </c>
      <c r="H8" s="61">
        <v>-1.0</v>
      </c>
      <c r="I8" s="61">
        <v>-1.0</v>
      </c>
      <c r="J8" s="63">
        <v>-1.0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"/>
      <c r="B9" s="65">
        <f t="shared" ref="B9:B135" si="1">B8+1</f>
        <v>2</v>
      </c>
      <c r="C9" s="67"/>
      <c r="D9" s="69">
        <v>1.0</v>
      </c>
      <c r="E9" s="69">
        <v>-1.0</v>
      </c>
      <c r="F9" s="69">
        <v>-1.0</v>
      </c>
      <c r="G9" s="69">
        <v>-1.0</v>
      </c>
      <c r="H9" s="69">
        <v>-1.0</v>
      </c>
      <c r="I9" s="69">
        <v>-1.0</v>
      </c>
      <c r="J9" s="70">
        <v>-1.0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"/>
      <c r="B10" s="65">
        <f t="shared" si="1"/>
        <v>3</v>
      </c>
      <c r="C10" s="67"/>
      <c r="D10" s="69">
        <v>-1.0</v>
      </c>
      <c r="E10" s="69">
        <v>1.0</v>
      </c>
      <c r="F10" s="69">
        <v>-1.0</v>
      </c>
      <c r="G10" s="69">
        <v>-1.0</v>
      </c>
      <c r="H10" s="69">
        <v>-1.0</v>
      </c>
      <c r="I10" s="69">
        <v>-1.0</v>
      </c>
      <c r="J10" s="70">
        <v>-1.0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"/>
      <c r="B11" s="65">
        <f t="shared" si="1"/>
        <v>4</v>
      </c>
      <c r="C11" s="67"/>
      <c r="D11" s="69">
        <v>1.0</v>
      </c>
      <c r="E11" s="69">
        <v>1.0</v>
      </c>
      <c r="F11" s="69">
        <v>-1.0</v>
      </c>
      <c r="G11" s="69">
        <v>-1.0</v>
      </c>
      <c r="H11" s="69">
        <v>-1.0</v>
      </c>
      <c r="I11" s="69">
        <v>-1.0</v>
      </c>
      <c r="J11" s="70">
        <v>-1.0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"/>
      <c r="B12" s="65">
        <f t="shared" si="1"/>
        <v>5</v>
      </c>
      <c r="C12" s="67"/>
      <c r="D12" s="69">
        <v>-1.0</v>
      </c>
      <c r="E12" s="69">
        <v>-1.0</v>
      </c>
      <c r="F12" s="69">
        <v>1.0</v>
      </c>
      <c r="G12" s="69">
        <v>-1.0</v>
      </c>
      <c r="H12" s="69">
        <v>-1.0</v>
      </c>
      <c r="I12" s="69">
        <v>-1.0</v>
      </c>
      <c r="J12" s="70">
        <v>-1.0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"/>
      <c r="B13" s="65">
        <f t="shared" si="1"/>
        <v>6</v>
      </c>
      <c r="C13" s="67"/>
      <c r="D13" s="69">
        <v>1.0</v>
      </c>
      <c r="E13" s="69">
        <v>-1.0</v>
      </c>
      <c r="F13" s="69">
        <v>1.0</v>
      </c>
      <c r="G13" s="69">
        <v>-1.0</v>
      </c>
      <c r="H13" s="69">
        <v>-1.0</v>
      </c>
      <c r="I13" s="69">
        <v>-1.0</v>
      </c>
      <c r="J13" s="70">
        <v>-1.0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3"/>
      <c r="B14" s="65">
        <f t="shared" si="1"/>
        <v>7</v>
      </c>
      <c r="C14" s="67"/>
      <c r="D14" s="69">
        <v>-1.0</v>
      </c>
      <c r="E14" s="69">
        <v>1.0</v>
      </c>
      <c r="F14" s="69">
        <v>1.0</v>
      </c>
      <c r="G14" s="69">
        <v>-1.0</v>
      </c>
      <c r="H14" s="69">
        <v>-1.0</v>
      </c>
      <c r="I14" s="69">
        <v>-1.0</v>
      </c>
      <c r="J14" s="70">
        <v>-1.0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"/>
      <c r="B15" s="65">
        <f t="shared" si="1"/>
        <v>8</v>
      </c>
      <c r="C15" s="67"/>
      <c r="D15" s="69">
        <v>1.0</v>
      </c>
      <c r="E15" s="69">
        <v>1.0</v>
      </c>
      <c r="F15" s="69">
        <v>1.0</v>
      </c>
      <c r="G15" s="69">
        <v>-1.0</v>
      </c>
      <c r="H15" s="69">
        <v>-1.0</v>
      </c>
      <c r="I15" s="69">
        <v>-1.0</v>
      </c>
      <c r="J15" s="70">
        <v>-1.0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"/>
      <c r="B16" s="65">
        <f t="shared" si="1"/>
        <v>9</v>
      </c>
      <c r="C16" s="67"/>
      <c r="D16" s="69">
        <v>-1.0</v>
      </c>
      <c r="E16" s="69">
        <v>-1.0</v>
      </c>
      <c r="F16" s="69">
        <v>-1.0</v>
      </c>
      <c r="G16" s="69">
        <v>1.0</v>
      </c>
      <c r="H16" s="69">
        <v>-1.0</v>
      </c>
      <c r="I16" s="69">
        <v>-1.0</v>
      </c>
      <c r="J16" s="70">
        <v>-1.0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"/>
      <c r="B17" s="65">
        <f t="shared" si="1"/>
        <v>10</v>
      </c>
      <c r="C17" s="67"/>
      <c r="D17" s="69">
        <v>1.0</v>
      </c>
      <c r="E17" s="69">
        <v>-1.0</v>
      </c>
      <c r="F17" s="69">
        <v>-1.0</v>
      </c>
      <c r="G17" s="69">
        <v>1.0</v>
      </c>
      <c r="H17" s="69">
        <v>-1.0</v>
      </c>
      <c r="I17" s="69">
        <v>-1.0</v>
      </c>
      <c r="J17" s="70">
        <v>-1.0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"/>
      <c r="B18" s="65">
        <f t="shared" si="1"/>
        <v>11</v>
      </c>
      <c r="C18" s="67"/>
      <c r="D18" s="69">
        <v>-1.0</v>
      </c>
      <c r="E18" s="69">
        <v>1.0</v>
      </c>
      <c r="F18" s="69">
        <v>-1.0</v>
      </c>
      <c r="G18" s="69">
        <v>1.0</v>
      </c>
      <c r="H18" s="69">
        <v>-1.0</v>
      </c>
      <c r="I18" s="69">
        <v>-1.0</v>
      </c>
      <c r="J18" s="70">
        <v>-1.0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"/>
      <c r="B19" s="65">
        <f t="shared" si="1"/>
        <v>12</v>
      </c>
      <c r="C19" s="67"/>
      <c r="D19" s="69">
        <v>1.0</v>
      </c>
      <c r="E19" s="69">
        <v>1.0</v>
      </c>
      <c r="F19" s="69">
        <v>-1.0</v>
      </c>
      <c r="G19" s="69">
        <v>1.0</v>
      </c>
      <c r="H19" s="69">
        <v>-1.0</v>
      </c>
      <c r="I19" s="69">
        <v>-1.0</v>
      </c>
      <c r="J19" s="70">
        <v>-1.0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"/>
      <c r="B20" s="65">
        <f t="shared" si="1"/>
        <v>13</v>
      </c>
      <c r="C20" s="67"/>
      <c r="D20" s="69">
        <v>-1.0</v>
      </c>
      <c r="E20" s="69">
        <v>-1.0</v>
      </c>
      <c r="F20" s="69">
        <v>1.0</v>
      </c>
      <c r="G20" s="69">
        <v>1.0</v>
      </c>
      <c r="H20" s="69">
        <v>-1.0</v>
      </c>
      <c r="I20" s="69">
        <v>-1.0</v>
      </c>
      <c r="J20" s="70">
        <v>-1.0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/>
      <c r="B21" s="65">
        <f t="shared" si="1"/>
        <v>14</v>
      </c>
      <c r="C21" s="67"/>
      <c r="D21" s="69">
        <v>1.0</v>
      </c>
      <c r="E21" s="69">
        <v>-1.0</v>
      </c>
      <c r="F21" s="69">
        <v>1.0</v>
      </c>
      <c r="G21" s="69">
        <v>1.0</v>
      </c>
      <c r="H21" s="69">
        <v>-1.0</v>
      </c>
      <c r="I21" s="69">
        <v>-1.0</v>
      </c>
      <c r="J21" s="70">
        <v>-1.0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/>
      <c r="B22" s="65">
        <f t="shared" si="1"/>
        <v>15</v>
      </c>
      <c r="C22" s="67"/>
      <c r="D22" s="69">
        <v>-1.0</v>
      </c>
      <c r="E22" s="69">
        <v>1.0</v>
      </c>
      <c r="F22" s="69">
        <v>1.0</v>
      </c>
      <c r="G22" s="69">
        <v>1.0</v>
      </c>
      <c r="H22" s="69">
        <v>-1.0</v>
      </c>
      <c r="I22" s="69">
        <v>-1.0</v>
      </c>
      <c r="J22" s="70">
        <v>-1.0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/>
      <c r="B23" s="65">
        <f t="shared" si="1"/>
        <v>16</v>
      </c>
      <c r="C23" s="67"/>
      <c r="D23" s="69">
        <v>1.0</v>
      </c>
      <c r="E23" s="69">
        <v>1.0</v>
      </c>
      <c r="F23" s="69">
        <v>1.0</v>
      </c>
      <c r="G23" s="69">
        <v>1.0</v>
      </c>
      <c r="H23" s="69">
        <v>-1.0</v>
      </c>
      <c r="I23" s="69">
        <v>-1.0</v>
      </c>
      <c r="J23" s="70">
        <v>-1.0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/>
      <c r="B24" s="65">
        <f t="shared" si="1"/>
        <v>17</v>
      </c>
      <c r="C24" s="67"/>
      <c r="D24" s="69">
        <v>-1.0</v>
      </c>
      <c r="E24" s="69">
        <v>-1.0</v>
      </c>
      <c r="F24" s="69">
        <v>-1.0</v>
      </c>
      <c r="G24" s="69">
        <v>-1.0</v>
      </c>
      <c r="H24" s="69">
        <v>1.0</v>
      </c>
      <c r="I24" s="69">
        <v>-1.0</v>
      </c>
      <c r="J24" s="70">
        <v>-1.0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/>
      <c r="B25" s="65">
        <f t="shared" si="1"/>
        <v>18</v>
      </c>
      <c r="C25" s="67"/>
      <c r="D25" s="69">
        <v>1.0</v>
      </c>
      <c r="E25" s="69">
        <v>-1.0</v>
      </c>
      <c r="F25" s="69">
        <v>-1.0</v>
      </c>
      <c r="G25" s="69">
        <v>-1.0</v>
      </c>
      <c r="H25" s="69">
        <v>1.0</v>
      </c>
      <c r="I25" s="69">
        <v>-1.0</v>
      </c>
      <c r="J25" s="70">
        <v>-1.0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/>
      <c r="B26" s="65">
        <f t="shared" si="1"/>
        <v>19</v>
      </c>
      <c r="C26" s="67"/>
      <c r="D26" s="69">
        <v>-1.0</v>
      </c>
      <c r="E26" s="69">
        <v>1.0</v>
      </c>
      <c r="F26" s="69">
        <v>-1.0</v>
      </c>
      <c r="G26" s="69">
        <v>-1.0</v>
      </c>
      <c r="H26" s="69">
        <v>1.0</v>
      </c>
      <c r="I26" s="69">
        <v>-1.0</v>
      </c>
      <c r="J26" s="70">
        <v>-1.0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/>
      <c r="B27" s="65">
        <f t="shared" si="1"/>
        <v>20</v>
      </c>
      <c r="C27" s="67"/>
      <c r="D27" s="69">
        <v>1.0</v>
      </c>
      <c r="E27" s="69">
        <v>1.0</v>
      </c>
      <c r="F27" s="69">
        <v>-1.0</v>
      </c>
      <c r="G27" s="69">
        <v>-1.0</v>
      </c>
      <c r="H27" s="69">
        <v>1.0</v>
      </c>
      <c r="I27" s="69">
        <v>-1.0</v>
      </c>
      <c r="J27" s="70">
        <v>-1.0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/>
      <c r="B28" s="65">
        <f t="shared" si="1"/>
        <v>21</v>
      </c>
      <c r="C28" s="67"/>
      <c r="D28" s="69">
        <v>-1.0</v>
      </c>
      <c r="E28" s="69">
        <v>-1.0</v>
      </c>
      <c r="F28" s="69">
        <v>1.0</v>
      </c>
      <c r="G28" s="69">
        <v>-1.0</v>
      </c>
      <c r="H28" s="69">
        <v>1.0</v>
      </c>
      <c r="I28" s="69">
        <v>-1.0</v>
      </c>
      <c r="J28" s="70">
        <v>-1.0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/>
      <c r="B29" s="65">
        <f t="shared" si="1"/>
        <v>22</v>
      </c>
      <c r="C29" s="67"/>
      <c r="D29" s="69">
        <v>1.0</v>
      </c>
      <c r="E29" s="69">
        <v>-1.0</v>
      </c>
      <c r="F29" s="69">
        <v>1.0</v>
      </c>
      <c r="G29" s="69">
        <v>-1.0</v>
      </c>
      <c r="H29" s="69">
        <v>1.0</v>
      </c>
      <c r="I29" s="69">
        <v>-1.0</v>
      </c>
      <c r="J29" s="70">
        <v>-1.0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/>
      <c r="B30" s="65">
        <f t="shared" si="1"/>
        <v>23</v>
      </c>
      <c r="C30" s="67"/>
      <c r="D30" s="69">
        <v>-1.0</v>
      </c>
      <c r="E30" s="69">
        <v>1.0</v>
      </c>
      <c r="F30" s="69">
        <v>1.0</v>
      </c>
      <c r="G30" s="69">
        <v>-1.0</v>
      </c>
      <c r="H30" s="69">
        <v>1.0</v>
      </c>
      <c r="I30" s="69">
        <v>-1.0</v>
      </c>
      <c r="J30" s="70">
        <v>-1.0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/>
      <c r="B31" s="65">
        <f t="shared" si="1"/>
        <v>24</v>
      </c>
      <c r="C31" s="67"/>
      <c r="D31" s="69">
        <v>1.0</v>
      </c>
      <c r="E31" s="69">
        <v>1.0</v>
      </c>
      <c r="F31" s="69">
        <v>1.0</v>
      </c>
      <c r="G31" s="69">
        <v>-1.0</v>
      </c>
      <c r="H31" s="69">
        <v>1.0</v>
      </c>
      <c r="I31" s="69">
        <v>-1.0</v>
      </c>
      <c r="J31" s="70">
        <v>-1.0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/>
      <c r="B32" s="65">
        <f t="shared" si="1"/>
        <v>25</v>
      </c>
      <c r="C32" s="67"/>
      <c r="D32" s="69">
        <v>-1.0</v>
      </c>
      <c r="E32" s="69">
        <v>-1.0</v>
      </c>
      <c r="F32" s="69">
        <v>-1.0</v>
      </c>
      <c r="G32" s="69">
        <v>1.0</v>
      </c>
      <c r="H32" s="69">
        <v>1.0</v>
      </c>
      <c r="I32" s="69">
        <v>-1.0</v>
      </c>
      <c r="J32" s="70">
        <v>-1.0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/>
      <c r="B33" s="65">
        <f t="shared" si="1"/>
        <v>26</v>
      </c>
      <c r="C33" s="67"/>
      <c r="D33" s="69">
        <v>1.0</v>
      </c>
      <c r="E33" s="69">
        <v>-1.0</v>
      </c>
      <c r="F33" s="69">
        <v>-1.0</v>
      </c>
      <c r="G33" s="69">
        <v>1.0</v>
      </c>
      <c r="H33" s="69">
        <v>1.0</v>
      </c>
      <c r="I33" s="69">
        <v>-1.0</v>
      </c>
      <c r="J33" s="70">
        <v>-1.0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65">
        <f t="shared" si="1"/>
        <v>27</v>
      </c>
      <c r="C34" s="67"/>
      <c r="D34" s="69">
        <v>-1.0</v>
      </c>
      <c r="E34" s="69">
        <v>1.0</v>
      </c>
      <c r="F34" s="69">
        <v>-1.0</v>
      </c>
      <c r="G34" s="69">
        <v>1.0</v>
      </c>
      <c r="H34" s="69">
        <v>1.0</v>
      </c>
      <c r="I34" s="69">
        <v>-1.0</v>
      </c>
      <c r="J34" s="70">
        <v>-1.0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/>
      <c r="B35" s="65">
        <f t="shared" si="1"/>
        <v>28</v>
      </c>
      <c r="C35" s="67"/>
      <c r="D35" s="69">
        <v>1.0</v>
      </c>
      <c r="E35" s="69">
        <v>1.0</v>
      </c>
      <c r="F35" s="69">
        <v>-1.0</v>
      </c>
      <c r="G35" s="69">
        <v>1.0</v>
      </c>
      <c r="H35" s="69">
        <v>1.0</v>
      </c>
      <c r="I35" s="69">
        <v>-1.0</v>
      </c>
      <c r="J35" s="70">
        <v>-1.0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/>
      <c r="B36" s="65">
        <f t="shared" si="1"/>
        <v>29</v>
      </c>
      <c r="C36" s="67"/>
      <c r="D36" s="69">
        <v>-1.0</v>
      </c>
      <c r="E36" s="69">
        <v>-1.0</v>
      </c>
      <c r="F36" s="69">
        <v>1.0</v>
      </c>
      <c r="G36" s="69">
        <v>1.0</v>
      </c>
      <c r="H36" s="69">
        <v>1.0</v>
      </c>
      <c r="I36" s="69">
        <v>-1.0</v>
      </c>
      <c r="J36" s="70">
        <v>-1.0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/>
      <c r="B37" s="65">
        <f t="shared" si="1"/>
        <v>30</v>
      </c>
      <c r="C37" s="67"/>
      <c r="D37" s="69">
        <v>1.0</v>
      </c>
      <c r="E37" s="69">
        <v>-1.0</v>
      </c>
      <c r="F37" s="69">
        <v>1.0</v>
      </c>
      <c r="G37" s="69">
        <v>1.0</v>
      </c>
      <c r="H37" s="69">
        <v>1.0</v>
      </c>
      <c r="I37" s="69">
        <v>-1.0</v>
      </c>
      <c r="J37" s="70">
        <v>-1.0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/>
      <c r="B38" s="65">
        <f t="shared" si="1"/>
        <v>31</v>
      </c>
      <c r="C38" s="67"/>
      <c r="D38" s="69">
        <v>-1.0</v>
      </c>
      <c r="E38" s="69">
        <v>1.0</v>
      </c>
      <c r="F38" s="69">
        <v>1.0</v>
      </c>
      <c r="G38" s="69">
        <v>1.0</v>
      </c>
      <c r="H38" s="69">
        <v>1.0</v>
      </c>
      <c r="I38" s="69">
        <v>-1.0</v>
      </c>
      <c r="J38" s="70">
        <v>-1.0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/>
      <c r="B39" s="65">
        <f t="shared" si="1"/>
        <v>32</v>
      </c>
      <c r="C39" s="67"/>
      <c r="D39" s="69">
        <v>1.0</v>
      </c>
      <c r="E39" s="69">
        <v>1.0</v>
      </c>
      <c r="F39" s="69">
        <v>1.0</v>
      </c>
      <c r="G39" s="69">
        <v>1.0</v>
      </c>
      <c r="H39" s="69">
        <v>1.0</v>
      </c>
      <c r="I39" s="69">
        <v>-1.0</v>
      </c>
      <c r="J39" s="70">
        <v>-1.0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/>
      <c r="B40" s="77">
        <f t="shared" si="1"/>
        <v>33</v>
      </c>
      <c r="C40" s="67"/>
      <c r="D40" s="69">
        <v>-1.0</v>
      </c>
      <c r="E40" s="69">
        <v>-1.0</v>
      </c>
      <c r="F40" s="69">
        <v>-1.0</v>
      </c>
      <c r="G40" s="69">
        <v>-1.0</v>
      </c>
      <c r="H40" s="69">
        <v>-1.0</v>
      </c>
      <c r="I40" s="69">
        <v>1.0</v>
      </c>
      <c r="J40" s="70">
        <v>-1.0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/>
      <c r="B41" s="77">
        <f t="shared" si="1"/>
        <v>34</v>
      </c>
      <c r="C41" s="67"/>
      <c r="D41" s="69">
        <v>1.0</v>
      </c>
      <c r="E41" s="69">
        <v>-1.0</v>
      </c>
      <c r="F41" s="69">
        <v>-1.0</v>
      </c>
      <c r="G41" s="69">
        <v>-1.0</v>
      </c>
      <c r="H41" s="69">
        <v>-1.0</v>
      </c>
      <c r="I41" s="69">
        <v>1.0</v>
      </c>
      <c r="J41" s="70">
        <v>-1.0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/>
      <c r="B42" s="77">
        <f t="shared" si="1"/>
        <v>35</v>
      </c>
      <c r="C42" s="67"/>
      <c r="D42" s="69">
        <v>-1.0</v>
      </c>
      <c r="E42" s="69">
        <v>1.0</v>
      </c>
      <c r="F42" s="69">
        <v>-1.0</v>
      </c>
      <c r="G42" s="69">
        <v>-1.0</v>
      </c>
      <c r="H42" s="69">
        <v>-1.0</v>
      </c>
      <c r="I42" s="69">
        <v>1.0</v>
      </c>
      <c r="J42" s="70">
        <v>-1.0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/>
      <c r="B43" s="77">
        <f t="shared" si="1"/>
        <v>36</v>
      </c>
      <c r="C43" s="67"/>
      <c r="D43" s="69">
        <v>1.0</v>
      </c>
      <c r="E43" s="69">
        <v>1.0</v>
      </c>
      <c r="F43" s="69">
        <v>-1.0</v>
      </c>
      <c r="G43" s="69">
        <v>-1.0</v>
      </c>
      <c r="H43" s="69">
        <v>-1.0</v>
      </c>
      <c r="I43" s="69">
        <v>1.0</v>
      </c>
      <c r="J43" s="70">
        <v>-1.0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/>
      <c r="B44" s="77">
        <f t="shared" si="1"/>
        <v>37</v>
      </c>
      <c r="C44" s="67"/>
      <c r="D44" s="69">
        <v>-1.0</v>
      </c>
      <c r="E44" s="69">
        <v>-1.0</v>
      </c>
      <c r="F44" s="69">
        <v>1.0</v>
      </c>
      <c r="G44" s="69">
        <v>-1.0</v>
      </c>
      <c r="H44" s="69">
        <v>-1.0</v>
      </c>
      <c r="I44" s="69">
        <v>1.0</v>
      </c>
      <c r="J44" s="70">
        <v>-1.0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/>
      <c r="B45" s="77">
        <f t="shared" si="1"/>
        <v>38</v>
      </c>
      <c r="C45" s="67"/>
      <c r="D45" s="69">
        <v>1.0</v>
      </c>
      <c r="E45" s="69">
        <v>-1.0</v>
      </c>
      <c r="F45" s="69">
        <v>1.0</v>
      </c>
      <c r="G45" s="69">
        <v>-1.0</v>
      </c>
      <c r="H45" s="69">
        <v>-1.0</v>
      </c>
      <c r="I45" s="69">
        <v>1.0</v>
      </c>
      <c r="J45" s="70">
        <v>-1.0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/>
      <c r="B46" s="77">
        <f t="shared" si="1"/>
        <v>39</v>
      </c>
      <c r="C46" s="67"/>
      <c r="D46" s="69">
        <v>-1.0</v>
      </c>
      <c r="E46" s="69">
        <v>1.0</v>
      </c>
      <c r="F46" s="69">
        <v>1.0</v>
      </c>
      <c r="G46" s="69">
        <v>-1.0</v>
      </c>
      <c r="H46" s="69">
        <v>-1.0</v>
      </c>
      <c r="I46" s="69">
        <v>1.0</v>
      </c>
      <c r="J46" s="70">
        <v>-1.0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/>
      <c r="B47" s="77">
        <f t="shared" si="1"/>
        <v>40</v>
      </c>
      <c r="C47" s="67"/>
      <c r="D47" s="69">
        <v>1.0</v>
      </c>
      <c r="E47" s="69">
        <v>1.0</v>
      </c>
      <c r="F47" s="69">
        <v>1.0</v>
      </c>
      <c r="G47" s="69">
        <v>-1.0</v>
      </c>
      <c r="H47" s="69">
        <v>-1.0</v>
      </c>
      <c r="I47" s="69">
        <v>1.0</v>
      </c>
      <c r="J47" s="70">
        <v>-1.0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/>
      <c r="B48" s="65">
        <f t="shared" si="1"/>
        <v>41</v>
      </c>
      <c r="C48" s="67"/>
      <c r="D48" s="69">
        <v>-1.0</v>
      </c>
      <c r="E48" s="69">
        <v>-1.0</v>
      </c>
      <c r="F48" s="69">
        <v>-1.0</v>
      </c>
      <c r="G48" s="69">
        <v>1.0</v>
      </c>
      <c r="H48" s="69">
        <v>-1.0</v>
      </c>
      <c r="I48" s="69">
        <v>1.0</v>
      </c>
      <c r="J48" s="70">
        <v>-1.0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/>
      <c r="B49" s="65">
        <f t="shared" si="1"/>
        <v>42</v>
      </c>
      <c r="C49" s="67"/>
      <c r="D49" s="69">
        <v>1.0</v>
      </c>
      <c r="E49" s="69">
        <v>-1.0</v>
      </c>
      <c r="F49" s="69">
        <v>-1.0</v>
      </c>
      <c r="G49" s="69">
        <v>1.0</v>
      </c>
      <c r="H49" s="69">
        <v>-1.0</v>
      </c>
      <c r="I49" s="69">
        <v>1.0</v>
      </c>
      <c r="J49" s="70">
        <v>-1.0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/>
      <c r="B50" s="65">
        <f t="shared" si="1"/>
        <v>43</v>
      </c>
      <c r="C50" s="67"/>
      <c r="D50" s="69">
        <v>-1.0</v>
      </c>
      <c r="E50" s="69">
        <v>1.0</v>
      </c>
      <c r="F50" s="69">
        <v>-1.0</v>
      </c>
      <c r="G50" s="69">
        <v>1.0</v>
      </c>
      <c r="H50" s="69">
        <v>-1.0</v>
      </c>
      <c r="I50" s="69">
        <v>1.0</v>
      </c>
      <c r="J50" s="70">
        <v>-1.0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/>
      <c r="B51" s="65">
        <f t="shared" si="1"/>
        <v>44</v>
      </c>
      <c r="C51" s="67"/>
      <c r="D51" s="69">
        <v>1.0</v>
      </c>
      <c r="E51" s="69">
        <v>1.0</v>
      </c>
      <c r="F51" s="69">
        <v>-1.0</v>
      </c>
      <c r="G51" s="69">
        <v>1.0</v>
      </c>
      <c r="H51" s="69">
        <v>-1.0</v>
      </c>
      <c r="I51" s="69">
        <v>1.0</v>
      </c>
      <c r="J51" s="70">
        <v>-1.0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/>
      <c r="B52" s="65">
        <f t="shared" si="1"/>
        <v>45</v>
      </c>
      <c r="C52" s="67"/>
      <c r="D52" s="69">
        <v>-1.0</v>
      </c>
      <c r="E52" s="69">
        <v>-1.0</v>
      </c>
      <c r="F52" s="69">
        <v>1.0</v>
      </c>
      <c r="G52" s="69">
        <v>1.0</v>
      </c>
      <c r="H52" s="69">
        <v>-1.0</v>
      </c>
      <c r="I52" s="69">
        <v>1.0</v>
      </c>
      <c r="J52" s="70">
        <v>-1.0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/>
      <c r="B53" s="65">
        <f t="shared" si="1"/>
        <v>46</v>
      </c>
      <c r="C53" s="67"/>
      <c r="D53" s="69">
        <v>1.0</v>
      </c>
      <c r="E53" s="69">
        <v>-1.0</v>
      </c>
      <c r="F53" s="69">
        <v>1.0</v>
      </c>
      <c r="G53" s="69">
        <v>1.0</v>
      </c>
      <c r="H53" s="69">
        <v>-1.0</v>
      </c>
      <c r="I53" s="69">
        <v>1.0</v>
      </c>
      <c r="J53" s="70">
        <v>-1.0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/>
      <c r="B54" s="65">
        <f t="shared" si="1"/>
        <v>47</v>
      </c>
      <c r="C54" s="67"/>
      <c r="D54" s="69">
        <v>-1.0</v>
      </c>
      <c r="E54" s="69">
        <v>1.0</v>
      </c>
      <c r="F54" s="69">
        <v>1.0</v>
      </c>
      <c r="G54" s="69">
        <v>1.0</v>
      </c>
      <c r="H54" s="69">
        <v>-1.0</v>
      </c>
      <c r="I54" s="69">
        <v>1.0</v>
      </c>
      <c r="J54" s="70">
        <v>-1.0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/>
      <c r="B55" s="65">
        <f t="shared" si="1"/>
        <v>48</v>
      </c>
      <c r="C55" s="67"/>
      <c r="D55" s="69">
        <v>1.0</v>
      </c>
      <c r="E55" s="69">
        <v>1.0</v>
      </c>
      <c r="F55" s="69">
        <v>1.0</v>
      </c>
      <c r="G55" s="69">
        <v>1.0</v>
      </c>
      <c r="H55" s="69">
        <v>-1.0</v>
      </c>
      <c r="I55" s="69">
        <v>1.0</v>
      </c>
      <c r="J55" s="70">
        <v>-1.0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/>
      <c r="B56" s="65">
        <f t="shared" si="1"/>
        <v>49</v>
      </c>
      <c r="C56" s="67"/>
      <c r="D56" s="69">
        <v>-1.0</v>
      </c>
      <c r="E56" s="69">
        <v>-1.0</v>
      </c>
      <c r="F56" s="69">
        <v>-1.0</v>
      </c>
      <c r="G56" s="69">
        <v>-1.0</v>
      </c>
      <c r="H56" s="69">
        <v>1.0</v>
      </c>
      <c r="I56" s="69">
        <v>1.0</v>
      </c>
      <c r="J56" s="70">
        <v>-1.0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/>
      <c r="B57" s="65">
        <f t="shared" si="1"/>
        <v>50</v>
      </c>
      <c r="C57" s="67"/>
      <c r="D57" s="69">
        <v>1.0</v>
      </c>
      <c r="E57" s="69">
        <v>-1.0</v>
      </c>
      <c r="F57" s="69">
        <v>-1.0</v>
      </c>
      <c r="G57" s="69">
        <v>-1.0</v>
      </c>
      <c r="H57" s="69">
        <v>1.0</v>
      </c>
      <c r="I57" s="69">
        <v>1.0</v>
      </c>
      <c r="J57" s="70">
        <v>-1.0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/>
      <c r="B58" s="65">
        <f t="shared" si="1"/>
        <v>51</v>
      </c>
      <c r="C58" s="67"/>
      <c r="D58" s="69">
        <v>-1.0</v>
      </c>
      <c r="E58" s="69">
        <v>1.0</v>
      </c>
      <c r="F58" s="69">
        <v>-1.0</v>
      </c>
      <c r="G58" s="69">
        <v>-1.0</v>
      </c>
      <c r="H58" s="69">
        <v>1.0</v>
      </c>
      <c r="I58" s="69">
        <v>1.0</v>
      </c>
      <c r="J58" s="70">
        <v>-1.0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/>
      <c r="B59" s="65">
        <f t="shared" si="1"/>
        <v>52</v>
      </c>
      <c r="C59" s="67"/>
      <c r="D59" s="69">
        <v>1.0</v>
      </c>
      <c r="E59" s="69">
        <v>1.0</v>
      </c>
      <c r="F59" s="69">
        <v>-1.0</v>
      </c>
      <c r="G59" s="69">
        <v>-1.0</v>
      </c>
      <c r="H59" s="69">
        <v>1.0</v>
      </c>
      <c r="I59" s="69">
        <v>1.0</v>
      </c>
      <c r="J59" s="70">
        <v>-1.0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/>
      <c r="B60" s="65">
        <f t="shared" si="1"/>
        <v>53</v>
      </c>
      <c r="C60" s="67"/>
      <c r="D60" s="69">
        <v>-1.0</v>
      </c>
      <c r="E60" s="69">
        <v>-1.0</v>
      </c>
      <c r="F60" s="69">
        <v>1.0</v>
      </c>
      <c r="G60" s="69">
        <v>-1.0</v>
      </c>
      <c r="H60" s="69">
        <v>1.0</v>
      </c>
      <c r="I60" s="69">
        <v>1.0</v>
      </c>
      <c r="J60" s="70">
        <v>-1.0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/>
      <c r="B61" s="65">
        <f t="shared" si="1"/>
        <v>54</v>
      </c>
      <c r="C61" s="67"/>
      <c r="D61" s="69">
        <v>1.0</v>
      </c>
      <c r="E61" s="69">
        <v>-1.0</v>
      </c>
      <c r="F61" s="69">
        <v>1.0</v>
      </c>
      <c r="G61" s="69">
        <v>-1.0</v>
      </c>
      <c r="H61" s="69">
        <v>1.0</v>
      </c>
      <c r="I61" s="69">
        <v>1.0</v>
      </c>
      <c r="J61" s="70">
        <v>-1.0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/>
      <c r="B62" s="65">
        <f t="shared" si="1"/>
        <v>55</v>
      </c>
      <c r="C62" s="67"/>
      <c r="D62" s="69">
        <v>-1.0</v>
      </c>
      <c r="E62" s="69">
        <v>1.0</v>
      </c>
      <c r="F62" s="69">
        <v>1.0</v>
      </c>
      <c r="G62" s="69">
        <v>-1.0</v>
      </c>
      <c r="H62" s="69">
        <v>1.0</v>
      </c>
      <c r="I62" s="69">
        <v>1.0</v>
      </c>
      <c r="J62" s="70">
        <v>-1.0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/>
      <c r="B63" s="65">
        <f t="shared" si="1"/>
        <v>56</v>
      </c>
      <c r="C63" s="67"/>
      <c r="D63" s="69">
        <v>1.0</v>
      </c>
      <c r="E63" s="69">
        <v>1.0</v>
      </c>
      <c r="F63" s="69">
        <v>1.0</v>
      </c>
      <c r="G63" s="69">
        <v>-1.0</v>
      </c>
      <c r="H63" s="69">
        <v>1.0</v>
      </c>
      <c r="I63" s="69">
        <v>1.0</v>
      </c>
      <c r="J63" s="70">
        <v>-1.0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/>
      <c r="B64" s="65">
        <f t="shared" si="1"/>
        <v>57</v>
      </c>
      <c r="C64" s="67"/>
      <c r="D64" s="69">
        <v>-1.0</v>
      </c>
      <c r="E64" s="69">
        <v>-1.0</v>
      </c>
      <c r="F64" s="69">
        <v>-1.0</v>
      </c>
      <c r="G64" s="69">
        <v>1.0</v>
      </c>
      <c r="H64" s="69">
        <v>1.0</v>
      </c>
      <c r="I64" s="69">
        <v>1.0</v>
      </c>
      <c r="J64" s="70">
        <v>-1.0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/>
      <c r="B65" s="65">
        <f t="shared" si="1"/>
        <v>58</v>
      </c>
      <c r="C65" s="67"/>
      <c r="D65" s="69">
        <v>1.0</v>
      </c>
      <c r="E65" s="69">
        <v>-1.0</v>
      </c>
      <c r="F65" s="69">
        <v>-1.0</v>
      </c>
      <c r="G65" s="69">
        <v>1.0</v>
      </c>
      <c r="H65" s="69">
        <v>1.0</v>
      </c>
      <c r="I65" s="69">
        <v>1.0</v>
      </c>
      <c r="J65" s="70">
        <v>-1.0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/>
      <c r="B66" s="65">
        <f t="shared" si="1"/>
        <v>59</v>
      </c>
      <c r="C66" s="67"/>
      <c r="D66" s="69">
        <v>-1.0</v>
      </c>
      <c r="E66" s="69">
        <v>1.0</v>
      </c>
      <c r="F66" s="69">
        <v>-1.0</v>
      </c>
      <c r="G66" s="69">
        <v>1.0</v>
      </c>
      <c r="H66" s="69">
        <v>1.0</v>
      </c>
      <c r="I66" s="69">
        <v>1.0</v>
      </c>
      <c r="J66" s="70">
        <v>-1.0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/>
      <c r="B67" s="65">
        <f t="shared" si="1"/>
        <v>60</v>
      </c>
      <c r="C67" s="67"/>
      <c r="D67" s="69">
        <v>1.0</v>
      </c>
      <c r="E67" s="69">
        <v>1.0</v>
      </c>
      <c r="F67" s="69">
        <v>-1.0</v>
      </c>
      <c r="G67" s="69">
        <v>1.0</v>
      </c>
      <c r="H67" s="69">
        <v>1.0</v>
      </c>
      <c r="I67" s="69">
        <v>1.0</v>
      </c>
      <c r="J67" s="70">
        <v>-1.0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/>
      <c r="B68" s="65">
        <f t="shared" si="1"/>
        <v>61</v>
      </c>
      <c r="C68" s="67"/>
      <c r="D68" s="69">
        <v>-1.0</v>
      </c>
      <c r="E68" s="69">
        <v>-1.0</v>
      </c>
      <c r="F68" s="69">
        <v>1.0</v>
      </c>
      <c r="G68" s="69">
        <v>1.0</v>
      </c>
      <c r="H68" s="69">
        <v>1.0</v>
      </c>
      <c r="I68" s="69">
        <v>1.0</v>
      </c>
      <c r="J68" s="70">
        <v>-1.0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/>
      <c r="B69" s="65">
        <f t="shared" si="1"/>
        <v>62</v>
      </c>
      <c r="C69" s="67"/>
      <c r="D69" s="69">
        <v>1.0</v>
      </c>
      <c r="E69" s="69">
        <v>-1.0</v>
      </c>
      <c r="F69" s="69">
        <v>1.0</v>
      </c>
      <c r="G69" s="69">
        <v>1.0</v>
      </c>
      <c r="H69" s="69">
        <v>1.0</v>
      </c>
      <c r="I69" s="69">
        <v>1.0</v>
      </c>
      <c r="J69" s="70">
        <v>-1.0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/>
      <c r="B70" s="65">
        <f t="shared" si="1"/>
        <v>63</v>
      </c>
      <c r="C70" s="67"/>
      <c r="D70" s="69">
        <v>-1.0</v>
      </c>
      <c r="E70" s="69">
        <v>1.0</v>
      </c>
      <c r="F70" s="69">
        <v>1.0</v>
      </c>
      <c r="G70" s="69">
        <v>1.0</v>
      </c>
      <c r="H70" s="69">
        <v>1.0</v>
      </c>
      <c r="I70" s="69">
        <v>1.0</v>
      </c>
      <c r="J70" s="70">
        <v>-1.0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/>
      <c r="B71" s="65">
        <f t="shared" si="1"/>
        <v>64</v>
      </c>
      <c r="C71" s="67"/>
      <c r="D71" s="69">
        <v>1.0</v>
      </c>
      <c r="E71" s="69">
        <v>1.0</v>
      </c>
      <c r="F71" s="69">
        <v>1.0</v>
      </c>
      <c r="G71" s="69">
        <v>1.0</v>
      </c>
      <c r="H71" s="69">
        <v>1.0</v>
      </c>
      <c r="I71" s="69">
        <v>1.0</v>
      </c>
      <c r="J71" s="70">
        <v>-1.0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/>
      <c r="B72" s="65">
        <f t="shared" si="1"/>
        <v>65</v>
      </c>
      <c r="C72" s="67"/>
      <c r="D72" s="69">
        <v>-1.0</v>
      </c>
      <c r="E72" s="69">
        <v>-1.0</v>
      </c>
      <c r="F72" s="69">
        <v>-1.0</v>
      </c>
      <c r="G72" s="69">
        <v>-1.0</v>
      </c>
      <c r="H72" s="69">
        <v>-1.0</v>
      </c>
      <c r="I72" s="69">
        <v>-1.0</v>
      </c>
      <c r="J72" s="70">
        <v>1.0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/>
      <c r="B73" s="65">
        <f t="shared" si="1"/>
        <v>66</v>
      </c>
      <c r="C73" s="67"/>
      <c r="D73" s="69">
        <v>1.0</v>
      </c>
      <c r="E73" s="69">
        <v>-1.0</v>
      </c>
      <c r="F73" s="69">
        <v>-1.0</v>
      </c>
      <c r="G73" s="69">
        <v>-1.0</v>
      </c>
      <c r="H73" s="69">
        <v>-1.0</v>
      </c>
      <c r="I73" s="69">
        <v>-1.0</v>
      </c>
      <c r="J73" s="70">
        <v>1.0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/>
      <c r="B74" s="65">
        <f t="shared" si="1"/>
        <v>67</v>
      </c>
      <c r="C74" s="67"/>
      <c r="D74" s="69">
        <v>-1.0</v>
      </c>
      <c r="E74" s="69">
        <v>1.0</v>
      </c>
      <c r="F74" s="69">
        <v>-1.0</v>
      </c>
      <c r="G74" s="69">
        <v>-1.0</v>
      </c>
      <c r="H74" s="69">
        <v>-1.0</v>
      </c>
      <c r="I74" s="69">
        <v>-1.0</v>
      </c>
      <c r="J74" s="70">
        <v>1.0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/>
      <c r="B75" s="65">
        <f t="shared" si="1"/>
        <v>68</v>
      </c>
      <c r="C75" s="67"/>
      <c r="D75" s="69">
        <v>1.0</v>
      </c>
      <c r="E75" s="69">
        <v>1.0</v>
      </c>
      <c r="F75" s="69">
        <v>-1.0</v>
      </c>
      <c r="G75" s="69">
        <v>-1.0</v>
      </c>
      <c r="H75" s="69">
        <v>-1.0</v>
      </c>
      <c r="I75" s="69">
        <v>-1.0</v>
      </c>
      <c r="J75" s="70">
        <v>1.0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/>
      <c r="B76" s="65">
        <f t="shared" si="1"/>
        <v>69</v>
      </c>
      <c r="C76" s="67"/>
      <c r="D76" s="69">
        <v>-1.0</v>
      </c>
      <c r="E76" s="69">
        <v>-1.0</v>
      </c>
      <c r="F76" s="69">
        <v>1.0</v>
      </c>
      <c r="G76" s="69">
        <v>-1.0</v>
      </c>
      <c r="H76" s="69">
        <v>-1.0</v>
      </c>
      <c r="I76" s="69">
        <v>-1.0</v>
      </c>
      <c r="J76" s="70">
        <v>1.0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/>
      <c r="B77" s="65">
        <f t="shared" si="1"/>
        <v>70</v>
      </c>
      <c r="C77" s="67"/>
      <c r="D77" s="69">
        <v>1.0</v>
      </c>
      <c r="E77" s="69">
        <v>-1.0</v>
      </c>
      <c r="F77" s="69">
        <v>1.0</v>
      </c>
      <c r="G77" s="69">
        <v>-1.0</v>
      </c>
      <c r="H77" s="69">
        <v>-1.0</v>
      </c>
      <c r="I77" s="69">
        <v>-1.0</v>
      </c>
      <c r="J77" s="70">
        <v>1.0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/>
      <c r="B78" s="65">
        <f t="shared" si="1"/>
        <v>71</v>
      </c>
      <c r="C78" s="67"/>
      <c r="D78" s="69">
        <v>-1.0</v>
      </c>
      <c r="E78" s="69">
        <v>1.0</v>
      </c>
      <c r="F78" s="69">
        <v>1.0</v>
      </c>
      <c r="G78" s="69">
        <v>-1.0</v>
      </c>
      <c r="H78" s="69">
        <v>-1.0</v>
      </c>
      <c r="I78" s="69">
        <v>-1.0</v>
      </c>
      <c r="J78" s="70">
        <v>1.0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/>
      <c r="B79" s="65">
        <f t="shared" si="1"/>
        <v>72</v>
      </c>
      <c r="C79" s="67"/>
      <c r="D79" s="69">
        <v>1.0</v>
      </c>
      <c r="E79" s="69">
        <v>1.0</v>
      </c>
      <c r="F79" s="69">
        <v>1.0</v>
      </c>
      <c r="G79" s="69">
        <v>-1.0</v>
      </c>
      <c r="H79" s="69">
        <v>-1.0</v>
      </c>
      <c r="I79" s="69">
        <v>-1.0</v>
      </c>
      <c r="J79" s="70">
        <v>1.0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/>
      <c r="B80" s="65">
        <f t="shared" si="1"/>
        <v>73</v>
      </c>
      <c r="C80" s="67"/>
      <c r="D80" s="69">
        <v>-1.0</v>
      </c>
      <c r="E80" s="69">
        <v>-1.0</v>
      </c>
      <c r="F80" s="69">
        <v>-1.0</v>
      </c>
      <c r="G80" s="69">
        <v>1.0</v>
      </c>
      <c r="H80" s="69">
        <v>-1.0</v>
      </c>
      <c r="I80" s="69">
        <v>-1.0</v>
      </c>
      <c r="J80" s="70">
        <v>1.0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/>
      <c r="B81" s="65">
        <f t="shared" si="1"/>
        <v>74</v>
      </c>
      <c r="C81" s="67"/>
      <c r="D81" s="69">
        <v>1.0</v>
      </c>
      <c r="E81" s="69">
        <v>-1.0</v>
      </c>
      <c r="F81" s="69">
        <v>-1.0</v>
      </c>
      <c r="G81" s="69">
        <v>1.0</v>
      </c>
      <c r="H81" s="69">
        <v>-1.0</v>
      </c>
      <c r="I81" s="69">
        <v>-1.0</v>
      </c>
      <c r="J81" s="70">
        <v>1.0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/>
      <c r="B82" s="65">
        <f t="shared" si="1"/>
        <v>75</v>
      </c>
      <c r="C82" s="67"/>
      <c r="D82" s="69">
        <v>-1.0</v>
      </c>
      <c r="E82" s="69">
        <v>1.0</v>
      </c>
      <c r="F82" s="69">
        <v>-1.0</v>
      </c>
      <c r="G82" s="69">
        <v>1.0</v>
      </c>
      <c r="H82" s="69">
        <v>-1.0</v>
      </c>
      <c r="I82" s="69">
        <v>-1.0</v>
      </c>
      <c r="J82" s="70">
        <v>1.0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/>
      <c r="B83" s="65">
        <f t="shared" si="1"/>
        <v>76</v>
      </c>
      <c r="C83" s="67"/>
      <c r="D83" s="69">
        <v>1.0</v>
      </c>
      <c r="E83" s="69">
        <v>1.0</v>
      </c>
      <c r="F83" s="69">
        <v>-1.0</v>
      </c>
      <c r="G83" s="69">
        <v>1.0</v>
      </c>
      <c r="H83" s="69">
        <v>-1.0</v>
      </c>
      <c r="I83" s="69">
        <v>-1.0</v>
      </c>
      <c r="J83" s="70">
        <v>1.0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/>
      <c r="B84" s="65">
        <f t="shared" si="1"/>
        <v>77</v>
      </c>
      <c r="C84" s="67"/>
      <c r="D84" s="69">
        <v>-1.0</v>
      </c>
      <c r="E84" s="69">
        <v>-1.0</v>
      </c>
      <c r="F84" s="69">
        <v>1.0</v>
      </c>
      <c r="G84" s="69">
        <v>1.0</v>
      </c>
      <c r="H84" s="69">
        <v>-1.0</v>
      </c>
      <c r="I84" s="69">
        <v>-1.0</v>
      </c>
      <c r="J84" s="70">
        <v>1.0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/>
      <c r="B85" s="65">
        <f t="shared" si="1"/>
        <v>78</v>
      </c>
      <c r="C85" s="67"/>
      <c r="D85" s="69">
        <v>1.0</v>
      </c>
      <c r="E85" s="69">
        <v>-1.0</v>
      </c>
      <c r="F85" s="69">
        <v>1.0</v>
      </c>
      <c r="G85" s="69">
        <v>1.0</v>
      </c>
      <c r="H85" s="69">
        <v>-1.0</v>
      </c>
      <c r="I85" s="69">
        <v>-1.0</v>
      </c>
      <c r="J85" s="70">
        <v>1.0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/>
      <c r="B86" s="65">
        <f t="shared" si="1"/>
        <v>79</v>
      </c>
      <c r="C86" s="67"/>
      <c r="D86" s="69">
        <v>-1.0</v>
      </c>
      <c r="E86" s="69">
        <v>1.0</v>
      </c>
      <c r="F86" s="69">
        <v>1.0</v>
      </c>
      <c r="G86" s="69">
        <v>1.0</v>
      </c>
      <c r="H86" s="69">
        <v>-1.0</v>
      </c>
      <c r="I86" s="69">
        <v>-1.0</v>
      </c>
      <c r="J86" s="70">
        <v>1.0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/>
      <c r="B87" s="65">
        <f t="shared" si="1"/>
        <v>80</v>
      </c>
      <c r="C87" s="67"/>
      <c r="D87" s="69">
        <v>1.0</v>
      </c>
      <c r="E87" s="69">
        <v>1.0</v>
      </c>
      <c r="F87" s="69">
        <v>1.0</v>
      </c>
      <c r="G87" s="69">
        <v>1.0</v>
      </c>
      <c r="H87" s="69">
        <v>-1.0</v>
      </c>
      <c r="I87" s="69">
        <v>-1.0</v>
      </c>
      <c r="J87" s="70">
        <v>1.0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/>
      <c r="B88" s="65">
        <f t="shared" si="1"/>
        <v>81</v>
      </c>
      <c r="C88" s="67"/>
      <c r="D88" s="69">
        <v>-1.0</v>
      </c>
      <c r="E88" s="69">
        <v>-1.0</v>
      </c>
      <c r="F88" s="69">
        <v>-1.0</v>
      </c>
      <c r="G88" s="69">
        <v>-1.0</v>
      </c>
      <c r="H88" s="69">
        <v>1.0</v>
      </c>
      <c r="I88" s="69">
        <v>-1.0</v>
      </c>
      <c r="J88" s="70">
        <v>1.0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/>
      <c r="B89" s="65">
        <f t="shared" si="1"/>
        <v>82</v>
      </c>
      <c r="C89" s="67"/>
      <c r="D89" s="69">
        <v>1.0</v>
      </c>
      <c r="E89" s="69">
        <v>-1.0</v>
      </c>
      <c r="F89" s="69">
        <v>-1.0</v>
      </c>
      <c r="G89" s="69">
        <v>-1.0</v>
      </c>
      <c r="H89" s="69">
        <v>1.0</v>
      </c>
      <c r="I89" s="69">
        <v>-1.0</v>
      </c>
      <c r="J89" s="70">
        <v>1.0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/>
      <c r="B90" s="65">
        <f t="shared" si="1"/>
        <v>83</v>
      </c>
      <c r="C90" s="67"/>
      <c r="D90" s="69">
        <v>-1.0</v>
      </c>
      <c r="E90" s="69">
        <v>1.0</v>
      </c>
      <c r="F90" s="69">
        <v>-1.0</v>
      </c>
      <c r="G90" s="69">
        <v>-1.0</v>
      </c>
      <c r="H90" s="69">
        <v>1.0</v>
      </c>
      <c r="I90" s="69">
        <v>-1.0</v>
      </c>
      <c r="J90" s="70">
        <v>1.0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/>
      <c r="B91" s="65">
        <f t="shared" si="1"/>
        <v>84</v>
      </c>
      <c r="C91" s="67"/>
      <c r="D91" s="69">
        <v>1.0</v>
      </c>
      <c r="E91" s="69">
        <v>1.0</v>
      </c>
      <c r="F91" s="69">
        <v>-1.0</v>
      </c>
      <c r="G91" s="69">
        <v>-1.0</v>
      </c>
      <c r="H91" s="69">
        <v>1.0</v>
      </c>
      <c r="I91" s="69">
        <v>-1.0</v>
      </c>
      <c r="J91" s="70">
        <v>1.0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/>
      <c r="B92" s="65">
        <f t="shared" si="1"/>
        <v>85</v>
      </c>
      <c r="C92" s="67"/>
      <c r="D92" s="69">
        <v>-1.0</v>
      </c>
      <c r="E92" s="69">
        <v>-1.0</v>
      </c>
      <c r="F92" s="69">
        <v>1.0</v>
      </c>
      <c r="G92" s="69">
        <v>-1.0</v>
      </c>
      <c r="H92" s="69">
        <v>1.0</v>
      </c>
      <c r="I92" s="69">
        <v>-1.0</v>
      </c>
      <c r="J92" s="70">
        <v>1.0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/>
      <c r="B93" s="65">
        <f t="shared" si="1"/>
        <v>86</v>
      </c>
      <c r="C93" s="67"/>
      <c r="D93" s="69">
        <v>1.0</v>
      </c>
      <c r="E93" s="69">
        <v>-1.0</v>
      </c>
      <c r="F93" s="69">
        <v>1.0</v>
      </c>
      <c r="G93" s="69">
        <v>-1.0</v>
      </c>
      <c r="H93" s="69">
        <v>1.0</v>
      </c>
      <c r="I93" s="69">
        <v>-1.0</v>
      </c>
      <c r="J93" s="70">
        <v>1.0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/>
      <c r="B94" s="65">
        <f t="shared" si="1"/>
        <v>87</v>
      </c>
      <c r="C94" s="67"/>
      <c r="D94" s="69">
        <v>-1.0</v>
      </c>
      <c r="E94" s="69">
        <v>1.0</v>
      </c>
      <c r="F94" s="69">
        <v>1.0</v>
      </c>
      <c r="G94" s="69">
        <v>-1.0</v>
      </c>
      <c r="H94" s="69">
        <v>1.0</v>
      </c>
      <c r="I94" s="69">
        <v>-1.0</v>
      </c>
      <c r="J94" s="70">
        <v>1.0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/>
      <c r="B95" s="65">
        <f t="shared" si="1"/>
        <v>88</v>
      </c>
      <c r="C95" s="67"/>
      <c r="D95" s="69">
        <v>1.0</v>
      </c>
      <c r="E95" s="69">
        <v>1.0</v>
      </c>
      <c r="F95" s="69">
        <v>1.0</v>
      </c>
      <c r="G95" s="69">
        <v>-1.0</v>
      </c>
      <c r="H95" s="69">
        <v>1.0</v>
      </c>
      <c r="I95" s="69">
        <v>-1.0</v>
      </c>
      <c r="J95" s="70">
        <v>1.0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/>
      <c r="B96" s="65">
        <f t="shared" si="1"/>
        <v>89</v>
      </c>
      <c r="C96" s="67"/>
      <c r="D96" s="69">
        <v>-1.0</v>
      </c>
      <c r="E96" s="69">
        <v>-1.0</v>
      </c>
      <c r="F96" s="69">
        <v>-1.0</v>
      </c>
      <c r="G96" s="69">
        <v>1.0</v>
      </c>
      <c r="H96" s="69">
        <v>1.0</v>
      </c>
      <c r="I96" s="69">
        <v>-1.0</v>
      </c>
      <c r="J96" s="70">
        <v>1.0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/>
      <c r="B97" s="65">
        <f t="shared" si="1"/>
        <v>90</v>
      </c>
      <c r="C97" s="67"/>
      <c r="D97" s="69">
        <v>1.0</v>
      </c>
      <c r="E97" s="69">
        <v>-1.0</v>
      </c>
      <c r="F97" s="69">
        <v>-1.0</v>
      </c>
      <c r="G97" s="69">
        <v>1.0</v>
      </c>
      <c r="H97" s="69">
        <v>1.0</v>
      </c>
      <c r="I97" s="69">
        <v>-1.0</v>
      </c>
      <c r="J97" s="70">
        <v>1.0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65">
        <f t="shared" si="1"/>
        <v>91</v>
      </c>
      <c r="C98" s="67"/>
      <c r="D98" s="69">
        <v>-1.0</v>
      </c>
      <c r="E98" s="69">
        <v>1.0</v>
      </c>
      <c r="F98" s="69">
        <v>-1.0</v>
      </c>
      <c r="G98" s="69">
        <v>1.0</v>
      </c>
      <c r="H98" s="69">
        <v>1.0</v>
      </c>
      <c r="I98" s="69">
        <v>-1.0</v>
      </c>
      <c r="J98" s="70">
        <v>1.0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/>
      <c r="B99" s="65">
        <f t="shared" si="1"/>
        <v>92</v>
      </c>
      <c r="C99" s="67"/>
      <c r="D99" s="69">
        <v>1.0</v>
      </c>
      <c r="E99" s="69">
        <v>1.0</v>
      </c>
      <c r="F99" s="69">
        <v>-1.0</v>
      </c>
      <c r="G99" s="69">
        <v>1.0</v>
      </c>
      <c r="H99" s="69">
        <v>1.0</v>
      </c>
      <c r="I99" s="69">
        <v>-1.0</v>
      </c>
      <c r="J99" s="70">
        <v>1.0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/>
      <c r="B100" s="65">
        <f t="shared" si="1"/>
        <v>93</v>
      </c>
      <c r="C100" s="67"/>
      <c r="D100" s="69">
        <v>-1.0</v>
      </c>
      <c r="E100" s="69">
        <v>-1.0</v>
      </c>
      <c r="F100" s="69">
        <v>1.0</v>
      </c>
      <c r="G100" s="69">
        <v>1.0</v>
      </c>
      <c r="H100" s="69">
        <v>1.0</v>
      </c>
      <c r="I100" s="69">
        <v>-1.0</v>
      </c>
      <c r="J100" s="70">
        <v>1.0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/>
      <c r="B101" s="65">
        <f t="shared" si="1"/>
        <v>94</v>
      </c>
      <c r="C101" s="67"/>
      <c r="D101" s="69">
        <v>1.0</v>
      </c>
      <c r="E101" s="69">
        <v>-1.0</v>
      </c>
      <c r="F101" s="69">
        <v>1.0</v>
      </c>
      <c r="G101" s="69">
        <v>1.0</v>
      </c>
      <c r="H101" s="69">
        <v>1.0</v>
      </c>
      <c r="I101" s="69">
        <v>-1.0</v>
      </c>
      <c r="J101" s="70">
        <v>1.0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/>
      <c r="B102" s="65">
        <f t="shared" si="1"/>
        <v>95</v>
      </c>
      <c r="C102" s="67"/>
      <c r="D102" s="69">
        <v>-1.0</v>
      </c>
      <c r="E102" s="69">
        <v>1.0</v>
      </c>
      <c r="F102" s="69">
        <v>1.0</v>
      </c>
      <c r="G102" s="69">
        <v>1.0</v>
      </c>
      <c r="H102" s="69">
        <v>1.0</v>
      </c>
      <c r="I102" s="69">
        <v>-1.0</v>
      </c>
      <c r="J102" s="70">
        <v>1.0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/>
      <c r="B103" s="65">
        <f t="shared" si="1"/>
        <v>96</v>
      </c>
      <c r="C103" s="67"/>
      <c r="D103" s="69">
        <v>1.0</v>
      </c>
      <c r="E103" s="69">
        <v>1.0</v>
      </c>
      <c r="F103" s="69">
        <v>1.0</v>
      </c>
      <c r="G103" s="69">
        <v>1.0</v>
      </c>
      <c r="H103" s="69">
        <v>1.0</v>
      </c>
      <c r="I103" s="69">
        <v>-1.0</v>
      </c>
      <c r="J103" s="70">
        <v>1.0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/>
      <c r="B104" s="65">
        <f t="shared" si="1"/>
        <v>97</v>
      </c>
      <c r="C104" s="67"/>
      <c r="D104" s="69">
        <v>-1.0</v>
      </c>
      <c r="E104" s="69">
        <v>-1.0</v>
      </c>
      <c r="F104" s="69">
        <v>-1.0</v>
      </c>
      <c r="G104" s="69">
        <v>-1.0</v>
      </c>
      <c r="H104" s="69">
        <v>-1.0</v>
      </c>
      <c r="I104" s="69">
        <v>1.0</v>
      </c>
      <c r="J104" s="70">
        <v>1.0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/>
      <c r="B105" s="65">
        <f t="shared" si="1"/>
        <v>98</v>
      </c>
      <c r="C105" s="67"/>
      <c r="D105" s="69">
        <v>1.0</v>
      </c>
      <c r="E105" s="69">
        <v>-1.0</v>
      </c>
      <c r="F105" s="69">
        <v>-1.0</v>
      </c>
      <c r="G105" s="69">
        <v>-1.0</v>
      </c>
      <c r="H105" s="69">
        <v>-1.0</v>
      </c>
      <c r="I105" s="69">
        <v>1.0</v>
      </c>
      <c r="J105" s="70">
        <v>1.0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/>
      <c r="B106" s="65">
        <f t="shared" si="1"/>
        <v>99</v>
      </c>
      <c r="C106" s="67"/>
      <c r="D106" s="69">
        <v>-1.0</v>
      </c>
      <c r="E106" s="69">
        <v>1.0</v>
      </c>
      <c r="F106" s="69">
        <v>-1.0</v>
      </c>
      <c r="G106" s="69">
        <v>-1.0</v>
      </c>
      <c r="H106" s="69">
        <v>-1.0</v>
      </c>
      <c r="I106" s="69">
        <v>1.0</v>
      </c>
      <c r="J106" s="70">
        <v>1.0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/>
      <c r="B107" s="65">
        <f t="shared" si="1"/>
        <v>100</v>
      </c>
      <c r="C107" s="67"/>
      <c r="D107" s="69">
        <v>1.0</v>
      </c>
      <c r="E107" s="69">
        <v>1.0</v>
      </c>
      <c r="F107" s="69">
        <v>-1.0</v>
      </c>
      <c r="G107" s="69">
        <v>-1.0</v>
      </c>
      <c r="H107" s="69">
        <v>-1.0</v>
      </c>
      <c r="I107" s="69">
        <v>1.0</v>
      </c>
      <c r="J107" s="70">
        <v>1.0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/>
      <c r="B108" s="65">
        <f t="shared" si="1"/>
        <v>101</v>
      </c>
      <c r="C108" s="67"/>
      <c r="D108" s="69">
        <v>-1.0</v>
      </c>
      <c r="E108" s="69">
        <v>-1.0</v>
      </c>
      <c r="F108" s="69">
        <v>1.0</v>
      </c>
      <c r="G108" s="69">
        <v>-1.0</v>
      </c>
      <c r="H108" s="69">
        <v>-1.0</v>
      </c>
      <c r="I108" s="69">
        <v>1.0</v>
      </c>
      <c r="J108" s="70">
        <v>1.0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/>
      <c r="B109" s="65">
        <f t="shared" si="1"/>
        <v>102</v>
      </c>
      <c r="C109" s="67"/>
      <c r="D109" s="69">
        <v>1.0</v>
      </c>
      <c r="E109" s="69">
        <v>-1.0</v>
      </c>
      <c r="F109" s="69">
        <v>1.0</v>
      </c>
      <c r="G109" s="69">
        <v>-1.0</v>
      </c>
      <c r="H109" s="69">
        <v>-1.0</v>
      </c>
      <c r="I109" s="69">
        <v>1.0</v>
      </c>
      <c r="J109" s="70">
        <v>1.0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/>
      <c r="B110" s="65">
        <f t="shared" si="1"/>
        <v>103</v>
      </c>
      <c r="C110" s="67"/>
      <c r="D110" s="69">
        <v>-1.0</v>
      </c>
      <c r="E110" s="69">
        <v>1.0</v>
      </c>
      <c r="F110" s="69">
        <v>1.0</v>
      </c>
      <c r="G110" s="69">
        <v>-1.0</v>
      </c>
      <c r="H110" s="69">
        <v>-1.0</v>
      </c>
      <c r="I110" s="69">
        <v>1.0</v>
      </c>
      <c r="J110" s="70">
        <v>1.0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/>
      <c r="B111" s="65">
        <f t="shared" si="1"/>
        <v>104</v>
      </c>
      <c r="C111" s="67"/>
      <c r="D111" s="69">
        <v>1.0</v>
      </c>
      <c r="E111" s="69">
        <v>1.0</v>
      </c>
      <c r="F111" s="69">
        <v>1.0</v>
      </c>
      <c r="G111" s="69">
        <v>-1.0</v>
      </c>
      <c r="H111" s="69">
        <v>-1.0</v>
      </c>
      <c r="I111" s="69">
        <v>1.0</v>
      </c>
      <c r="J111" s="70">
        <v>1.0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/>
      <c r="B112" s="65">
        <f t="shared" si="1"/>
        <v>105</v>
      </c>
      <c r="C112" s="67"/>
      <c r="D112" s="69">
        <v>-1.0</v>
      </c>
      <c r="E112" s="69">
        <v>-1.0</v>
      </c>
      <c r="F112" s="69">
        <v>-1.0</v>
      </c>
      <c r="G112" s="69">
        <v>1.0</v>
      </c>
      <c r="H112" s="69">
        <v>-1.0</v>
      </c>
      <c r="I112" s="69">
        <v>1.0</v>
      </c>
      <c r="J112" s="70">
        <v>1.0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/>
      <c r="B113" s="65">
        <f t="shared" si="1"/>
        <v>106</v>
      </c>
      <c r="C113" s="67"/>
      <c r="D113" s="69">
        <v>1.0</v>
      </c>
      <c r="E113" s="69">
        <v>-1.0</v>
      </c>
      <c r="F113" s="69">
        <v>-1.0</v>
      </c>
      <c r="G113" s="69">
        <v>1.0</v>
      </c>
      <c r="H113" s="69">
        <v>-1.0</v>
      </c>
      <c r="I113" s="69">
        <v>1.0</v>
      </c>
      <c r="J113" s="70">
        <v>1.0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/>
      <c r="B114" s="65">
        <f t="shared" si="1"/>
        <v>107</v>
      </c>
      <c r="C114" s="67"/>
      <c r="D114" s="69">
        <v>-1.0</v>
      </c>
      <c r="E114" s="69">
        <v>1.0</v>
      </c>
      <c r="F114" s="69">
        <v>-1.0</v>
      </c>
      <c r="G114" s="69">
        <v>1.0</v>
      </c>
      <c r="H114" s="69">
        <v>-1.0</v>
      </c>
      <c r="I114" s="69">
        <v>1.0</v>
      </c>
      <c r="J114" s="70">
        <v>1.0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/>
      <c r="B115" s="65">
        <f t="shared" si="1"/>
        <v>108</v>
      </c>
      <c r="C115" s="67"/>
      <c r="D115" s="69">
        <v>1.0</v>
      </c>
      <c r="E115" s="69">
        <v>1.0</v>
      </c>
      <c r="F115" s="69">
        <v>-1.0</v>
      </c>
      <c r="G115" s="69">
        <v>1.0</v>
      </c>
      <c r="H115" s="69">
        <v>-1.0</v>
      </c>
      <c r="I115" s="69">
        <v>1.0</v>
      </c>
      <c r="J115" s="70">
        <v>1.0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/>
      <c r="B116" s="65">
        <f t="shared" si="1"/>
        <v>109</v>
      </c>
      <c r="C116" s="67"/>
      <c r="D116" s="69">
        <v>-1.0</v>
      </c>
      <c r="E116" s="69">
        <v>-1.0</v>
      </c>
      <c r="F116" s="69">
        <v>1.0</v>
      </c>
      <c r="G116" s="69">
        <v>1.0</v>
      </c>
      <c r="H116" s="69">
        <v>-1.0</v>
      </c>
      <c r="I116" s="69">
        <v>1.0</v>
      </c>
      <c r="J116" s="70">
        <v>1.0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"/>
      <c r="B117" s="65">
        <f t="shared" si="1"/>
        <v>110</v>
      </c>
      <c r="C117" s="67"/>
      <c r="D117" s="69">
        <v>1.0</v>
      </c>
      <c r="E117" s="69">
        <v>-1.0</v>
      </c>
      <c r="F117" s="69">
        <v>1.0</v>
      </c>
      <c r="G117" s="69">
        <v>1.0</v>
      </c>
      <c r="H117" s="69">
        <v>-1.0</v>
      </c>
      <c r="I117" s="69">
        <v>1.0</v>
      </c>
      <c r="J117" s="70">
        <v>1.0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/>
      <c r="B118" s="65">
        <f t="shared" si="1"/>
        <v>111</v>
      </c>
      <c r="C118" s="67"/>
      <c r="D118" s="69">
        <v>-1.0</v>
      </c>
      <c r="E118" s="69">
        <v>1.0</v>
      </c>
      <c r="F118" s="69">
        <v>1.0</v>
      </c>
      <c r="G118" s="69">
        <v>1.0</v>
      </c>
      <c r="H118" s="69">
        <v>-1.0</v>
      </c>
      <c r="I118" s="69">
        <v>1.0</v>
      </c>
      <c r="J118" s="70">
        <v>1.0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/>
      <c r="B119" s="65">
        <f t="shared" si="1"/>
        <v>112</v>
      </c>
      <c r="C119" s="67"/>
      <c r="D119" s="69">
        <v>1.0</v>
      </c>
      <c r="E119" s="69">
        <v>1.0</v>
      </c>
      <c r="F119" s="69">
        <v>1.0</v>
      </c>
      <c r="G119" s="69">
        <v>1.0</v>
      </c>
      <c r="H119" s="69">
        <v>-1.0</v>
      </c>
      <c r="I119" s="69">
        <v>1.0</v>
      </c>
      <c r="J119" s="70">
        <v>1.0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/>
      <c r="B120" s="65">
        <f t="shared" si="1"/>
        <v>113</v>
      </c>
      <c r="C120" s="67"/>
      <c r="D120" s="69">
        <v>-1.0</v>
      </c>
      <c r="E120" s="69">
        <v>-1.0</v>
      </c>
      <c r="F120" s="69">
        <v>-1.0</v>
      </c>
      <c r="G120" s="69">
        <v>-1.0</v>
      </c>
      <c r="H120" s="69">
        <v>1.0</v>
      </c>
      <c r="I120" s="69">
        <v>1.0</v>
      </c>
      <c r="J120" s="70">
        <v>1.0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/>
      <c r="B121" s="65">
        <f t="shared" si="1"/>
        <v>114</v>
      </c>
      <c r="C121" s="67"/>
      <c r="D121" s="69">
        <v>1.0</v>
      </c>
      <c r="E121" s="69">
        <v>-1.0</v>
      </c>
      <c r="F121" s="69">
        <v>-1.0</v>
      </c>
      <c r="G121" s="69">
        <v>-1.0</v>
      </c>
      <c r="H121" s="69">
        <v>1.0</v>
      </c>
      <c r="I121" s="69">
        <v>1.0</v>
      </c>
      <c r="J121" s="70">
        <v>1.0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/>
      <c r="B122" s="65">
        <f t="shared" si="1"/>
        <v>115</v>
      </c>
      <c r="C122" s="67"/>
      <c r="D122" s="69">
        <v>-1.0</v>
      </c>
      <c r="E122" s="69">
        <v>1.0</v>
      </c>
      <c r="F122" s="69">
        <v>-1.0</v>
      </c>
      <c r="G122" s="69">
        <v>-1.0</v>
      </c>
      <c r="H122" s="69">
        <v>1.0</v>
      </c>
      <c r="I122" s="69">
        <v>1.0</v>
      </c>
      <c r="J122" s="70">
        <v>1.0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/>
      <c r="B123" s="65">
        <f t="shared" si="1"/>
        <v>116</v>
      </c>
      <c r="C123" s="67"/>
      <c r="D123" s="69">
        <v>1.0</v>
      </c>
      <c r="E123" s="69">
        <v>1.0</v>
      </c>
      <c r="F123" s="69">
        <v>-1.0</v>
      </c>
      <c r="G123" s="69">
        <v>-1.0</v>
      </c>
      <c r="H123" s="69">
        <v>1.0</v>
      </c>
      <c r="I123" s="69">
        <v>1.0</v>
      </c>
      <c r="J123" s="70">
        <v>1.0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/>
      <c r="B124" s="65">
        <f t="shared" si="1"/>
        <v>117</v>
      </c>
      <c r="C124" s="67"/>
      <c r="D124" s="69">
        <v>-1.0</v>
      </c>
      <c r="E124" s="69">
        <v>-1.0</v>
      </c>
      <c r="F124" s="69">
        <v>1.0</v>
      </c>
      <c r="G124" s="69">
        <v>-1.0</v>
      </c>
      <c r="H124" s="69">
        <v>1.0</v>
      </c>
      <c r="I124" s="69">
        <v>1.0</v>
      </c>
      <c r="J124" s="70">
        <v>1.0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"/>
      <c r="B125" s="65">
        <f t="shared" si="1"/>
        <v>118</v>
      </c>
      <c r="C125" s="67"/>
      <c r="D125" s="69">
        <v>1.0</v>
      </c>
      <c r="E125" s="69">
        <v>-1.0</v>
      </c>
      <c r="F125" s="69">
        <v>1.0</v>
      </c>
      <c r="G125" s="69">
        <v>-1.0</v>
      </c>
      <c r="H125" s="69">
        <v>1.0</v>
      </c>
      <c r="I125" s="69">
        <v>1.0</v>
      </c>
      <c r="J125" s="70">
        <v>1.0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/>
      <c r="B126" s="65">
        <f t="shared" si="1"/>
        <v>119</v>
      </c>
      <c r="C126" s="67"/>
      <c r="D126" s="69">
        <v>-1.0</v>
      </c>
      <c r="E126" s="69">
        <v>1.0</v>
      </c>
      <c r="F126" s="69">
        <v>1.0</v>
      </c>
      <c r="G126" s="69">
        <v>-1.0</v>
      </c>
      <c r="H126" s="69">
        <v>1.0</v>
      </c>
      <c r="I126" s="69">
        <v>1.0</v>
      </c>
      <c r="J126" s="70">
        <v>1.0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/>
      <c r="B127" s="65">
        <f t="shared" si="1"/>
        <v>120</v>
      </c>
      <c r="C127" s="67"/>
      <c r="D127" s="69">
        <v>1.0</v>
      </c>
      <c r="E127" s="69">
        <v>1.0</v>
      </c>
      <c r="F127" s="69">
        <v>1.0</v>
      </c>
      <c r="G127" s="69">
        <v>-1.0</v>
      </c>
      <c r="H127" s="69">
        <v>1.0</v>
      </c>
      <c r="I127" s="69">
        <v>1.0</v>
      </c>
      <c r="J127" s="70">
        <v>1.0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/>
      <c r="B128" s="65">
        <f t="shared" si="1"/>
        <v>121</v>
      </c>
      <c r="C128" s="67"/>
      <c r="D128" s="69">
        <v>-1.0</v>
      </c>
      <c r="E128" s="69">
        <v>-1.0</v>
      </c>
      <c r="F128" s="69">
        <v>-1.0</v>
      </c>
      <c r="G128" s="69">
        <v>1.0</v>
      </c>
      <c r="H128" s="69">
        <v>1.0</v>
      </c>
      <c r="I128" s="69">
        <v>1.0</v>
      </c>
      <c r="J128" s="70">
        <v>1.0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/>
      <c r="B129" s="65">
        <f t="shared" si="1"/>
        <v>122</v>
      </c>
      <c r="C129" s="67"/>
      <c r="D129" s="69">
        <v>1.0</v>
      </c>
      <c r="E129" s="69">
        <v>-1.0</v>
      </c>
      <c r="F129" s="69">
        <v>-1.0</v>
      </c>
      <c r="G129" s="69">
        <v>1.0</v>
      </c>
      <c r="H129" s="69">
        <v>1.0</v>
      </c>
      <c r="I129" s="69">
        <v>1.0</v>
      </c>
      <c r="J129" s="70">
        <v>1.0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/>
      <c r="B130" s="65">
        <f t="shared" si="1"/>
        <v>123</v>
      </c>
      <c r="C130" s="67"/>
      <c r="D130" s="69">
        <v>-1.0</v>
      </c>
      <c r="E130" s="69">
        <v>1.0</v>
      </c>
      <c r="F130" s="69">
        <v>-1.0</v>
      </c>
      <c r="G130" s="69">
        <v>1.0</v>
      </c>
      <c r="H130" s="69">
        <v>1.0</v>
      </c>
      <c r="I130" s="69">
        <v>1.0</v>
      </c>
      <c r="J130" s="70">
        <v>1.0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/>
      <c r="B131" s="65">
        <f t="shared" si="1"/>
        <v>124</v>
      </c>
      <c r="C131" s="67"/>
      <c r="D131" s="69">
        <v>1.0</v>
      </c>
      <c r="E131" s="69">
        <v>1.0</v>
      </c>
      <c r="F131" s="69">
        <v>-1.0</v>
      </c>
      <c r="G131" s="69">
        <v>1.0</v>
      </c>
      <c r="H131" s="69">
        <v>1.0</v>
      </c>
      <c r="I131" s="69">
        <v>1.0</v>
      </c>
      <c r="J131" s="70">
        <v>1.0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/>
      <c r="B132" s="65">
        <f t="shared" si="1"/>
        <v>125</v>
      </c>
      <c r="C132" s="67"/>
      <c r="D132" s="69">
        <v>-1.0</v>
      </c>
      <c r="E132" s="69">
        <v>-1.0</v>
      </c>
      <c r="F132" s="69">
        <v>1.0</v>
      </c>
      <c r="G132" s="69">
        <v>1.0</v>
      </c>
      <c r="H132" s="69">
        <v>1.0</v>
      </c>
      <c r="I132" s="69">
        <v>1.0</v>
      </c>
      <c r="J132" s="70">
        <v>1.0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/>
      <c r="B133" s="65">
        <f t="shared" si="1"/>
        <v>126</v>
      </c>
      <c r="C133" s="67"/>
      <c r="D133" s="69">
        <v>1.0</v>
      </c>
      <c r="E133" s="69">
        <v>-1.0</v>
      </c>
      <c r="F133" s="69">
        <v>1.0</v>
      </c>
      <c r="G133" s="69">
        <v>1.0</v>
      </c>
      <c r="H133" s="69">
        <v>1.0</v>
      </c>
      <c r="I133" s="69">
        <v>1.0</v>
      </c>
      <c r="J133" s="70">
        <v>1.0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/>
      <c r="B134" s="65">
        <f t="shared" si="1"/>
        <v>127</v>
      </c>
      <c r="C134" s="67"/>
      <c r="D134" s="69">
        <v>-1.0</v>
      </c>
      <c r="E134" s="69">
        <v>1.0</v>
      </c>
      <c r="F134" s="69">
        <v>1.0</v>
      </c>
      <c r="G134" s="69">
        <v>1.0</v>
      </c>
      <c r="H134" s="69">
        <v>1.0</v>
      </c>
      <c r="I134" s="69">
        <v>1.0</v>
      </c>
      <c r="J134" s="70">
        <v>1.0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/>
      <c r="B135" s="114">
        <f t="shared" si="1"/>
        <v>128</v>
      </c>
      <c r="C135" s="115"/>
      <c r="D135" s="117">
        <v>1.0</v>
      </c>
      <c r="E135" s="117">
        <v>1.0</v>
      </c>
      <c r="F135" s="117">
        <v>1.0</v>
      </c>
      <c r="G135" s="117">
        <v>1.0</v>
      </c>
      <c r="H135" s="117">
        <v>1.0</v>
      </c>
      <c r="I135" s="117">
        <v>1.0</v>
      </c>
      <c r="J135" s="120">
        <v>1.0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J2"/>
    <mergeCell ref="B3:B7"/>
    <mergeCell ref="C3:J3"/>
    <mergeCell ref="C4:C5"/>
  </mergeCells>
  <printOptions horizontalCentered="1" verticalCentered="1"/>
  <pageMargins bottom="0.75" footer="0.0" header="0.0" left="0.7" right="0.7" top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14"/>
    <col customWidth="1" min="2" max="10" width="12.71"/>
    <col customWidth="1" min="11" max="26" width="8.71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4" t="s">
        <v>0</v>
      </c>
      <c r="C2" s="6"/>
      <c r="D2" s="6"/>
      <c r="E2" s="6"/>
      <c r="F2" s="6"/>
      <c r="G2" s="6"/>
      <c r="H2" s="6"/>
      <c r="I2" s="6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8"/>
      <c r="B3" s="20" t="s">
        <v>3</v>
      </c>
      <c r="C3" s="22" t="s">
        <v>11</v>
      </c>
      <c r="D3" s="24" t="s">
        <v>13</v>
      </c>
      <c r="E3" s="24" t="s">
        <v>14</v>
      </c>
      <c r="F3" s="24" t="s">
        <v>15</v>
      </c>
      <c r="G3" s="24" t="s">
        <v>16</v>
      </c>
      <c r="H3" s="24" t="s">
        <v>17</v>
      </c>
      <c r="I3" s="24" t="s">
        <v>18</v>
      </c>
      <c r="J3" s="26" t="s">
        <v>19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1"/>
      <c r="B4" s="28">
        <v>1.0</v>
      </c>
      <c r="C4" s="30"/>
      <c r="D4" s="32"/>
      <c r="E4" s="32"/>
      <c r="F4" s="32"/>
      <c r="G4" s="32"/>
      <c r="H4" s="32" t="s">
        <v>12</v>
      </c>
      <c r="I4" s="32"/>
      <c r="J4" s="34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37">
        <f t="shared" ref="B5:B131" si="1">B4+1</f>
        <v>2</v>
      </c>
      <c r="C5" s="39"/>
      <c r="D5" s="41"/>
      <c r="E5" s="41"/>
      <c r="F5" s="41"/>
      <c r="G5" s="41"/>
      <c r="H5" s="41" t="s">
        <v>12</v>
      </c>
      <c r="I5" s="41"/>
      <c r="J5" s="45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37">
        <f t="shared" si="1"/>
        <v>3</v>
      </c>
      <c r="C6" s="39"/>
      <c r="D6" s="41"/>
      <c r="E6" s="41"/>
      <c r="F6" s="41"/>
      <c r="G6" s="41"/>
      <c r="H6" s="41" t="s">
        <v>12</v>
      </c>
      <c r="I6" s="41"/>
      <c r="J6" s="45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37">
        <f t="shared" si="1"/>
        <v>4</v>
      </c>
      <c r="C7" s="39"/>
      <c r="D7" s="41"/>
      <c r="E7" s="41"/>
      <c r="F7" s="41"/>
      <c r="G7" s="41"/>
      <c r="H7" s="41" t="s">
        <v>12</v>
      </c>
      <c r="I7" s="41"/>
      <c r="J7" s="45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37">
        <f t="shared" si="1"/>
        <v>5</v>
      </c>
      <c r="C8" s="39"/>
      <c r="D8" s="41"/>
      <c r="E8" s="41"/>
      <c r="F8" s="41"/>
      <c r="G8" s="41"/>
      <c r="H8" s="41" t="s">
        <v>12</v>
      </c>
      <c r="I8" s="41"/>
      <c r="J8" s="45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37">
        <f t="shared" si="1"/>
        <v>6</v>
      </c>
      <c r="C9" s="39"/>
      <c r="D9" s="41"/>
      <c r="E9" s="41"/>
      <c r="F9" s="41"/>
      <c r="G9" s="41"/>
      <c r="H9" s="41" t="s">
        <v>12</v>
      </c>
      <c r="I9" s="41"/>
      <c r="J9" s="45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37">
        <f t="shared" si="1"/>
        <v>7</v>
      </c>
      <c r="C10" s="39"/>
      <c r="D10" s="41"/>
      <c r="E10" s="41"/>
      <c r="F10" s="41"/>
      <c r="G10" s="41"/>
      <c r="H10" s="41" t="s">
        <v>12</v>
      </c>
      <c r="I10" s="41"/>
      <c r="J10" s="45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37">
        <f t="shared" si="1"/>
        <v>8</v>
      </c>
      <c r="C11" s="39"/>
      <c r="D11" s="41"/>
      <c r="E11" s="41"/>
      <c r="F11" s="41"/>
      <c r="G11" s="41"/>
      <c r="H11" s="41" t="s">
        <v>12</v>
      </c>
      <c r="I11" s="41"/>
      <c r="J11" s="45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37">
        <f t="shared" si="1"/>
        <v>9</v>
      </c>
      <c r="C12" s="39"/>
      <c r="D12" s="41"/>
      <c r="E12" s="41"/>
      <c r="F12" s="41"/>
      <c r="G12" s="41"/>
      <c r="H12" s="41" t="s">
        <v>12</v>
      </c>
      <c r="I12" s="41"/>
      <c r="J12" s="45" t="s">
        <v>12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37">
        <f t="shared" si="1"/>
        <v>10</v>
      </c>
      <c r="C13" s="39"/>
      <c r="D13" s="41"/>
      <c r="E13" s="41"/>
      <c r="F13" s="41"/>
      <c r="G13" s="41"/>
      <c r="H13" s="41" t="s">
        <v>12</v>
      </c>
      <c r="I13" s="41"/>
      <c r="J13" s="45" t="s">
        <v>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37">
        <f t="shared" si="1"/>
        <v>11</v>
      </c>
      <c r="C14" s="39"/>
      <c r="D14" s="41"/>
      <c r="E14" s="41"/>
      <c r="F14" s="41"/>
      <c r="G14" s="41"/>
      <c r="H14" s="41" t="s">
        <v>12</v>
      </c>
      <c r="I14" s="41"/>
      <c r="J14" s="45" t="s">
        <v>12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37">
        <f t="shared" si="1"/>
        <v>12</v>
      </c>
      <c r="C15" s="39"/>
      <c r="D15" s="41"/>
      <c r="E15" s="41"/>
      <c r="F15" s="41"/>
      <c r="G15" s="41"/>
      <c r="H15" s="41" t="s">
        <v>12</v>
      </c>
      <c r="I15" s="41"/>
      <c r="J15" s="45" t="s">
        <v>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37">
        <f t="shared" si="1"/>
        <v>13</v>
      </c>
      <c r="C16" s="39"/>
      <c r="D16" s="41"/>
      <c r="E16" s="41"/>
      <c r="F16" s="41"/>
      <c r="G16" s="41"/>
      <c r="H16" s="41" t="s">
        <v>12</v>
      </c>
      <c r="I16" s="41"/>
      <c r="J16" s="45" t="s">
        <v>12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37">
        <f t="shared" si="1"/>
        <v>14</v>
      </c>
      <c r="C17" s="39"/>
      <c r="D17" s="41"/>
      <c r="E17" s="41"/>
      <c r="F17" s="41"/>
      <c r="G17" s="41"/>
      <c r="H17" s="41" t="s">
        <v>12</v>
      </c>
      <c r="I17" s="41"/>
      <c r="J17" s="45" t="s">
        <v>12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37">
        <f t="shared" si="1"/>
        <v>15</v>
      </c>
      <c r="C18" s="39"/>
      <c r="D18" s="41"/>
      <c r="E18" s="41"/>
      <c r="F18" s="41"/>
      <c r="G18" s="41"/>
      <c r="H18" s="41" t="s">
        <v>12</v>
      </c>
      <c r="I18" s="41"/>
      <c r="J18" s="45" t="s">
        <v>12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37">
        <f t="shared" si="1"/>
        <v>16</v>
      </c>
      <c r="C19" s="39"/>
      <c r="D19" s="41"/>
      <c r="E19" s="41"/>
      <c r="F19" s="41"/>
      <c r="G19" s="41"/>
      <c r="H19" s="41" t="s">
        <v>12</v>
      </c>
      <c r="I19" s="41"/>
      <c r="J19" s="45" t="s">
        <v>12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37">
        <f t="shared" si="1"/>
        <v>17</v>
      </c>
      <c r="C20" s="39"/>
      <c r="D20" s="41"/>
      <c r="E20" s="41"/>
      <c r="F20" s="41"/>
      <c r="G20" s="41"/>
      <c r="H20" s="41" t="s">
        <v>12</v>
      </c>
      <c r="I20" s="41"/>
      <c r="J20" s="45" t="s">
        <v>12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37">
        <f t="shared" si="1"/>
        <v>18</v>
      </c>
      <c r="C21" s="39"/>
      <c r="D21" s="41"/>
      <c r="E21" s="41"/>
      <c r="F21" s="41"/>
      <c r="G21" s="41"/>
      <c r="H21" s="41" t="s">
        <v>12</v>
      </c>
      <c r="I21" s="41"/>
      <c r="J21" s="45" t="s">
        <v>12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7">
        <f t="shared" si="1"/>
        <v>19</v>
      </c>
      <c r="C22" s="39"/>
      <c r="D22" s="41"/>
      <c r="E22" s="41"/>
      <c r="F22" s="41"/>
      <c r="G22" s="41"/>
      <c r="H22" s="41" t="s">
        <v>12</v>
      </c>
      <c r="I22" s="41"/>
      <c r="J22" s="45" t="s">
        <v>12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7">
        <f t="shared" si="1"/>
        <v>20</v>
      </c>
      <c r="C23" s="39"/>
      <c r="D23" s="41"/>
      <c r="E23" s="41"/>
      <c r="F23" s="41"/>
      <c r="G23" s="41"/>
      <c r="H23" s="41" t="s">
        <v>12</v>
      </c>
      <c r="I23" s="41"/>
      <c r="J23" s="45" t="s">
        <v>12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7">
        <f t="shared" si="1"/>
        <v>21</v>
      </c>
      <c r="C24" s="39"/>
      <c r="D24" s="41"/>
      <c r="E24" s="41"/>
      <c r="F24" s="41"/>
      <c r="G24" s="41"/>
      <c r="H24" s="41" t="s">
        <v>12</v>
      </c>
      <c r="I24" s="41"/>
      <c r="J24" s="45" t="s">
        <v>12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7">
        <f t="shared" si="1"/>
        <v>22</v>
      </c>
      <c r="C25" s="39"/>
      <c r="D25" s="41"/>
      <c r="E25" s="41"/>
      <c r="F25" s="41"/>
      <c r="G25" s="41"/>
      <c r="H25" s="41" t="s">
        <v>12</v>
      </c>
      <c r="I25" s="41"/>
      <c r="J25" s="45" t="s">
        <v>12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7">
        <f t="shared" si="1"/>
        <v>23</v>
      </c>
      <c r="C26" s="39"/>
      <c r="D26" s="41"/>
      <c r="E26" s="41"/>
      <c r="F26" s="41"/>
      <c r="G26" s="41"/>
      <c r="H26" s="41" t="s">
        <v>12</v>
      </c>
      <c r="I26" s="41"/>
      <c r="J26" s="45" t="s">
        <v>12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7">
        <f t="shared" si="1"/>
        <v>24</v>
      </c>
      <c r="C27" s="39"/>
      <c r="D27" s="41"/>
      <c r="E27" s="41"/>
      <c r="F27" s="41"/>
      <c r="G27" s="41"/>
      <c r="H27" s="41" t="s">
        <v>12</v>
      </c>
      <c r="I27" s="41"/>
      <c r="J27" s="45" t="s">
        <v>12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7">
        <f t="shared" si="1"/>
        <v>25</v>
      </c>
      <c r="C28" s="39"/>
      <c r="D28" s="41"/>
      <c r="E28" s="41"/>
      <c r="F28" s="41"/>
      <c r="G28" s="41"/>
      <c r="H28" s="41" t="s">
        <v>12</v>
      </c>
      <c r="I28" s="41"/>
      <c r="J28" s="45" t="s">
        <v>12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7">
        <f t="shared" si="1"/>
        <v>26</v>
      </c>
      <c r="C29" s="39"/>
      <c r="D29" s="41"/>
      <c r="E29" s="41"/>
      <c r="F29" s="41"/>
      <c r="G29" s="41"/>
      <c r="H29" s="41" t="s">
        <v>12</v>
      </c>
      <c r="I29" s="41"/>
      <c r="J29" s="45" t="s">
        <v>12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7">
        <f t="shared" si="1"/>
        <v>27</v>
      </c>
      <c r="C30" s="39"/>
      <c r="D30" s="41"/>
      <c r="E30" s="41"/>
      <c r="F30" s="41"/>
      <c r="G30" s="41"/>
      <c r="H30" s="41" t="s">
        <v>12</v>
      </c>
      <c r="I30" s="41"/>
      <c r="J30" s="45" t="s">
        <v>12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7">
        <f t="shared" si="1"/>
        <v>28</v>
      </c>
      <c r="C31" s="39"/>
      <c r="D31" s="41"/>
      <c r="E31" s="41"/>
      <c r="F31" s="41"/>
      <c r="G31" s="41"/>
      <c r="H31" s="41" t="s">
        <v>12</v>
      </c>
      <c r="I31" s="41"/>
      <c r="J31" s="45" t="s">
        <v>12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7">
        <f t="shared" si="1"/>
        <v>29</v>
      </c>
      <c r="C32" s="39"/>
      <c r="D32" s="41"/>
      <c r="E32" s="41"/>
      <c r="F32" s="41"/>
      <c r="G32" s="41"/>
      <c r="H32" s="41" t="s">
        <v>12</v>
      </c>
      <c r="I32" s="41"/>
      <c r="J32" s="45" t="s">
        <v>12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7">
        <f t="shared" si="1"/>
        <v>30</v>
      </c>
      <c r="C33" s="39"/>
      <c r="D33" s="41"/>
      <c r="E33" s="41"/>
      <c r="F33" s="41"/>
      <c r="G33" s="41"/>
      <c r="H33" s="41" t="s">
        <v>12</v>
      </c>
      <c r="I33" s="41"/>
      <c r="J33" s="45" t="s">
        <v>12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7">
        <f t="shared" si="1"/>
        <v>31</v>
      </c>
      <c r="C34" s="39"/>
      <c r="D34" s="41"/>
      <c r="E34" s="41"/>
      <c r="F34" s="41"/>
      <c r="G34" s="41"/>
      <c r="H34" s="41" t="s">
        <v>12</v>
      </c>
      <c r="I34" s="41"/>
      <c r="J34" s="45" t="s">
        <v>12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7">
        <f t="shared" si="1"/>
        <v>32</v>
      </c>
      <c r="C35" s="39"/>
      <c r="D35" s="41"/>
      <c r="E35" s="41"/>
      <c r="F35" s="41"/>
      <c r="G35" s="41"/>
      <c r="H35" s="41" t="s">
        <v>12</v>
      </c>
      <c r="I35" s="41"/>
      <c r="J35" s="45" t="s">
        <v>12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37">
        <f t="shared" si="1"/>
        <v>33</v>
      </c>
      <c r="C36" s="39"/>
      <c r="D36" s="41"/>
      <c r="E36" s="41"/>
      <c r="F36" s="41"/>
      <c r="G36" s="41"/>
      <c r="H36" s="41" t="s">
        <v>12</v>
      </c>
      <c r="I36" s="41"/>
      <c r="J36" s="45" t="s">
        <v>12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7">
        <f t="shared" si="1"/>
        <v>34</v>
      </c>
      <c r="C37" s="39"/>
      <c r="D37" s="41"/>
      <c r="E37" s="41"/>
      <c r="F37" s="41"/>
      <c r="G37" s="41"/>
      <c r="H37" s="41" t="s">
        <v>12</v>
      </c>
      <c r="I37" s="41"/>
      <c r="J37" s="45" t="s">
        <v>12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7">
        <f t="shared" si="1"/>
        <v>35</v>
      </c>
      <c r="C38" s="39"/>
      <c r="D38" s="41"/>
      <c r="E38" s="41"/>
      <c r="F38" s="41"/>
      <c r="G38" s="41"/>
      <c r="H38" s="41" t="s">
        <v>12</v>
      </c>
      <c r="I38" s="41"/>
      <c r="J38" s="45" t="s">
        <v>12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7">
        <f t="shared" si="1"/>
        <v>36</v>
      </c>
      <c r="C39" s="39"/>
      <c r="D39" s="41"/>
      <c r="E39" s="41"/>
      <c r="F39" s="41"/>
      <c r="G39" s="41"/>
      <c r="H39" s="41" t="s">
        <v>12</v>
      </c>
      <c r="I39" s="41"/>
      <c r="J39" s="45" t="s">
        <v>12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7">
        <f t="shared" si="1"/>
        <v>37</v>
      </c>
      <c r="C40" s="39"/>
      <c r="D40" s="41"/>
      <c r="E40" s="41"/>
      <c r="F40" s="41"/>
      <c r="G40" s="41"/>
      <c r="H40" s="41" t="s">
        <v>12</v>
      </c>
      <c r="I40" s="41"/>
      <c r="J40" s="45" t="s">
        <v>12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7">
        <f t="shared" si="1"/>
        <v>38</v>
      </c>
      <c r="C41" s="39"/>
      <c r="D41" s="41"/>
      <c r="E41" s="41"/>
      <c r="F41" s="41"/>
      <c r="G41" s="41"/>
      <c r="H41" s="41" t="s">
        <v>12</v>
      </c>
      <c r="I41" s="41"/>
      <c r="J41" s="45" t="s">
        <v>12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7">
        <f t="shared" si="1"/>
        <v>39</v>
      </c>
      <c r="C42" s="39"/>
      <c r="D42" s="41"/>
      <c r="E42" s="41"/>
      <c r="F42" s="41"/>
      <c r="G42" s="41"/>
      <c r="H42" s="41" t="s">
        <v>12</v>
      </c>
      <c r="I42" s="41"/>
      <c r="J42" s="45" t="s">
        <v>12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7">
        <f t="shared" si="1"/>
        <v>40</v>
      </c>
      <c r="C43" s="39"/>
      <c r="D43" s="41"/>
      <c r="E43" s="41"/>
      <c r="F43" s="41"/>
      <c r="G43" s="41"/>
      <c r="H43" s="41" t="s">
        <v>12</v>
      </c>
      <c r="I43" s="41"/>
      <c r="J43" s="45" t="s">
        <v>12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7">
        <f t="shared" si="1"/>
        <v>41</v>
      </c>
      <c r="C44" s="39"/>
      <c r="D44" s="41"/>
      <c r="E44" s="41"/>
      <c r="F44" s="41"/>
      <c r="G44" s="41"/>
      <c r="H44" s="41" t="s">
        <v>12</v>
      </c>
      <c r="I44" s="41"/>
      <c r="J44" s="45" t="s">
        <v>12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7">
        <f t="shared" si="1"/>
        <v>42</v>
      </c>
      <c r="C45" s="39"/>
      <c r="D45" s="41"/>
      <c r="E45" s="41"/>
      <c r="F45" s="41"/>
      <c r="G45" s="41"/>
      <c r="H45" s="41" t="s">
        <v>12</v>
      </c>
      <c r="I45" s="41"/>
      <c r="J45" s="45" t="s">
        <v>12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7">
        <f t="shared" si="1"/>
        <v>43</v>
      </c>
      <c r="C46" s="39"/>
      <c r="D46" s="41"/>
      <c r="E46" s="41"/>
      <c r="F46" s="41"/>
      <c r="G46" s="41"/>
      <c r="H46" s="41" t="s">
        <v>12</v>
      </c>
      <c r="I46" s="41"/>
      <c r="J46" s="45" t="s">
        <v>12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7">
        <f t="shared" si="1"/>
        <v>44</v>
      </c>
      <c r="C47" s="39"/>
      <c r="D47" s="41"/>
      <c r="E47" s="41"/>
      <c r="F47" s="41"/>
      <c r="G47" s="41"/>
      <c r="H47" s="41" t="s">
        <v>12</v>
      </c>
      <c r="I47" s="41"/>
      <c r="J47" s="45" t="s">
        <v>12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7">
        <f t="shared" si="1"/>
        <v>45</v>
      </c>
      <c r="C48" s="39"/>
      <c r="D48" s="41"/>
      <c r="E48" s="41"/>
      <c r="F48" s="41"/>
      <c r="G48" s="41"/>
      <c r="H48" s="41" t="s">
        <v>12</v>
      </c>
      <c r="I48" s="41"/>
      <c r="J48" s="45" t="s">
        <v>12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37">
        <f t="shared" si="1"/>
        <v>46</v>
      </c>
      <c r="C49" s="39"/>
      <c r="D49" s="41"/>
      <c r="E49" s="41"/>
      <c r="F49" s="41"/>
      <c r="G49" s="41"/>
      <c r="H49" s="41" t="s">
        <v>12</v>
      </c>
      <c r="I49" s="41"/>
      <c r="J49" s="45" t="s">
        <v>12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7">
        <f t="shared" si="1"/>
        <v>47</v>
      </c>
      <c r="C50" s="39"/>
      <c r="D50" s="41"/>
      <c r="E50" s="41"/>
      <c r="F50" s="41"/>
      <c r="G50" s="41"/>
      <c r="H50" s="41" t="s">
        <v>12</v>
      </c>
      <c r="I50" s="41"/>
      <c r="J50" s="45" t="s">
        <v>12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7">
        <f t="shared" si="1"/>
        <v>48</v>
      </c>
      <c r="C51" s="39"/>
      <c r="D51" s="41"/>
      <c r="E51" s="41"/>
      <c r="F51" s="41"/>
      <c r="G51" s="41"/>
      <c r="H51" s="41" t="s">
        <v>12</v>
      </c>
      <c r="I51" s="41"/>
      <c r="J51" s="45" t="s">
        <v>12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37">
        <f t="shared" si="1"/>
        <v>49</v>
      </c>
      <c r="C52" s="39"/>
      <c r="D52" s="41"/>
      <c r="E52" s="41"/>
      <c r="F52" s="41"/>
      <c r="G52" s="41"/>
      <c r="H52" s="41" t="s">
        <v>12</v>
      </c>
      <c r="I52" s="41"/>
      <c r="J52" s="45" t="s">
        <v>12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7">
        <f t="shared" si="1"/>
        <v>50</v>
      </c>
      <c r="C53" s="39"/>
      <c r="D53" s="41"/>
      <c r="E53" s="41"/>
      <c r="F53" s="41"/>
      <c r="G53" s="41"/>
      <c r="H53" s="41" t="s">
        <v>12</v>
      </c>
      <c r="I53" s="41"/>
      <c r="J53" s="45" t="s">
        <v>12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7">
        <f t="shared" si="1"/>
        <v>51</v>
      </c>
      <c r="C54" s="39"/>
      <c r="D54" s="41"/>
      <c r="E54" s="41"/>
      <c r="F54" s="41"/>
      <c r="G54" s="41"/>
      <c r="H54" s="41" t="s">
        <v>12</v>
      </c>
      <c r="I54" s="41"/>
      <c r="J54" s="45" t="s">
        <v>12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7">
        <f t="shared" si="1"/>
        <v>52</v>
      </c>
      <c r="C55" s="39"/>
      <c r="D55" s="41"/>
      <c r="E55" s="41"/>
      <c r="F55" s="41"/>
      <c r="G55" s="41"/>
      <c r="H55" s="41" t="s">
        <v>12</v>
      </c>
      <c r="I55" s="41"/>
      <c r="J55" s="45" t="s">
        <v>12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37">
        <f t="shared" si="1"/>
        <v>53</v>
      </c>
      <c r="C56" s="39"/>
      <c r="D56" s="41"/>
      <c r="E56" s="41"/>
      <c r="F56" s="41"/>
      <c r="G56" s="41"/>
      <c r="H56" s="41" t="s">
        <v>12</v>
      </c>
      <c r="I56" s="41"/>
      <c r="J56" s="45" t="s">
        <v>12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7">
        <f t="shared" si="1"/>
        <v>54</v>
      </c>
      <c r="C57" s="39"/>
      <c r="D57" s="41"/>
      <c r="E57" s="41"/>
      <c r="F57" s="41"/>
      <c r="G57" s="41"/>
      <c r="H57" s="41" t="s">
        <v>12</v>
      </c>
      <c r="I57" s="41"/>
      <c r="J57" s="45" t="s">
        <v>12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7">
        <f t="shared" si="1"/>
        <v>55</v>
      </c>
      <c r="C58" s="39"/>
      <c r="D58" s="41"/>
      <c r="E58" s="41"/>
      <c r="F58" s="41"/>
      <c r="G58" s="41"/>
      <c r="H58" s="41" t="s">
        <v>12</v>
      </c>
      <c r="I58" s="41"/>
      <c r="J58" s="45" t="s">
        <v>12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7">
        <f t="shared" si="1"/>
        <v>56</v>
      </c>
      <c r="C59" s="39"/>
      <c r="D59" s="41"/>
      <c r="E59" s="41"/>
      <c r="F59" s="41"/>
      <c r="G59" s="41"/>
      <c r="H59" s="41" t="s">
        <v>12</v>
      </c>
      <c r="I59" s="41"/>
      <c r="J59" s="45" t="s">
        <v>12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7">
        <f t="shared" si="1"/>
        <v>57</v>
      </c>
      <c r="C60" s="39"/>
      <c r="D60" s="41"/>
      <c r="E60" s="41"/>
      <c r="F60" s="41"/>
      <c r="G60" s="41"/>
      <c r="H60" s="41" t="s">
        <v>12</v>
      </c>
      <c r="I60" s="41"/>
      <c r="J60" s="45" t="s">
        <v>12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7">
        <f t="shared" si="1"/>
        <v>58</v>
      </c>
      <c r="C61" s="39"/>
      <c r="D61" s="41"/>
      <c r="E61" s="41"/>
      <c r="F61" s="41"/>
      <c r="G61" s="41"/>
      <c r="H61" s="41" t="s">
        <v>12</v>
      </c>
      <c r="I61" s="41"/>
      <c r="J61" s="45" t="s">
        <v>12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7">
        <f t="shared" si="1"/>
        <v>59</v>
      </c>
      <c r="C62" s="39"/>
      <c r="D62" s="41"/>
      <c r="E62" s="41"/>
      <c r="F62" s="41"/>
      <c r="G62" s="41"/>
      <c r="H62" s="41" t="s">
        <v>12</v>
      </c>
      <c r="I62" s="41"/>
      <c r="J62" s="45" t="s">
        <v>12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7">
        <f t="shared" si="1"/>
        <v>60</v>
      </c>
      <c r="C63" s="39"/>
      <c r="D63" s="41"/>
      <c r="E63" s="41"/>
      <c r="F63" s="41"/>
      <c r="G63" s="41"/>
      <c r="H63" s="41" t="s">
        <v>12</v>
      </c>
      <c r="I63" s="41"/>
      <c r="J63" s="45" t="s">
        <v>12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37">
        <f t="shared" si="1"/>
        <v>61</v>
      </c>
      <c r="C64" s="39"/>
      <c r="D64" s="41"/>
      <c r="E64" s="41"/>
      <c r="F64" s="41"/>
      <c r="G64" s="41"/>
      <c r="H64" s="41" t="s">
        <v>12</v>
      </c>
      <c r="I64" s="41"/>
      <c r="J64" s="45" t="s">
        <v>12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37">
        <f t="shared" si="1"/>
        <v>62</v>
      </c>
      <c r="C65" s="39"/>
      <c r="D65" s="41"/>
      <c r="E65" s="41"/>
      <c r="F65" s="41"/>
      <c r="G65" s="41"/>
      <c r="H65" s="41" t="s">
        <v>12</v>
      </c>
      <c r="I65" s="41"/>
      <c r="J65" s="45" t="s">
        <v>12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7">
        <f t="shared" si="1"/>
        <v>63</v>
      </c>
      <c r="C66" s="39"/>
      <c r="D66" s="41"/>
      <c r="E66" s="41"/>
      <c r="F66" s="41"/>
      <c r="G66" s="41"/>
      <c r="H66" s="41" t="s">
        <v>12</v>
      </c>
      <c r="I66" s="41"/>
      <c r="J66" s="45" t="s">
        <v>12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37">
        <f t="shared" si="1"/>
        <v>64</v>
      </c>
      <c r="C67" s="39"/>
      <c r="D67" s="41"/>
      <c r="E67" s="41"/>
      <c r="F67" s="41"/>
      <c r="G67" s="41"/>
      <c r="H67" s="41" t="s">
        <v>12</v>
      </c>
      <c r="I67" s="41"/>
      <c r="J67" s="45" t="s">
        <v>12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37">
        <f t="shared" si="1"/>
        <v>65</v>
      </c>
      <c r="C68" s="39"/>
      <c r="D68" s="41"/>
      <c r="E68" s="41"/>
      <c r="F68" s="41"/>
      <c r="G68" s="41"/>
      <c r="H68" s="41" t="s">
        <v>12</v>
      </c>
      <c r="I68" s="41"/>
      <c r="J68" s="45" t="s">
        <v>12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7">
        <f t="shared" si="1"/>
        <v>66</v>
      </c>
      <c r="C69" s="39"/>
      <c r="D69" s="41"/>
      <c r="E69" s="41"/>
      <c r="F69" s="41"/>
      <c r="G69" s="41"/>
      <c r="H69" s="41" t="s">
        <v>12</v>
      </c>
      <c r="I69" s="41"/>
      <c r="J69" s="45" t="s">
        <v>12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37">
        <f t="shared" si="1"/>
        <v>67</v>
      </c>
      <c r="C70" s="39"/>
      <c r="D70" s="41"/>
      <c r="E70" s="41"/>
      <c r="F70" s="41"/>
      <c r="G70" s="41"/>
      <c r="H70" s="41" t="s">
        <v>12</v>
      </c>
      <c r="I70" s="41"/>
      <c r="J70" s="45" t="s">
        <v>12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37">
        <f t="shared" si="1"/>
        <v>68</v>
      </c>
      <c r="C71" s="39"/>
      <c r="D71" s="41"/>
      <c r="E71" s="41"/>
      <c r="F71" s="41"/>
      <c r="G71" s="41"/>
      <c r="H71" s="41" t="s">
        <v>12</v>
      </c>
      <c r="I71" s="41"/>
      <c r="J71" s="45" t="s">
        <v>12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7">
        <f t="shared" si="1"/>
        <v>69</v>
      </c>
      <c r="C72" s="39"/>
      <c r="D72" s="41"/>
      <c r="E72" s="41"/>
      <c r="F72" s="41"/>
      <c r="G72" s="41"/>
      <c r="H72" s="41" t="s">
        <v>12</v>
      </c>
      <c r="I72" s="41"/>
      <c r="J72" s="45" t="s">
        <v>12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37">
        <f t="shared" si="1"/>
        <v>70</v>
      </c>
      <c r="C73" s="39"/>
      <c r="D73" s="41"/>
      <c r="E73" s="41"/>
      <c r="F73" s="41"/>
      <c r="G73" s="41"/>
      <c r="H73" s="41" t="s">
        <v>12</v>
      </c>
      <c r="I73" s="41"/>
      <c r="J73" s="45" t="s">
        <v>12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7">
        <f t="shared" si="1"/>
        <v>71</v>
      </c>
      <c r="C74" s="39"/>
      <c r="D74" s="41"/>
      <c r="E74" s="41"/>
      <c r="F74" s="41"/>
      <c r="G74" s="41"/>
      <c r="H74" s="41" t="s">
        <v>12</v>
      </c>
      <c r="I74" s="41"/>
      <c r="J74" s="45" t="s">
        <v>12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37">
        <f t="shared" si="1"/>
        <v>72</v>
      </c>
      <c r="C75" s="39"/>
      <c r="D75" s="41"/>
      <c r="E75" s="41"/>
      <c r="F75" s="41"/>
      <c r="G75" s="41"/>
      <c r="H75" s="41" t="s">
        <v>12</v>
      </c>
      <c r="I75" s="41"/>
      <c r="J75" s="45" t="s">
        <v>12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37">
        <f t="shared" si="1"/>
        <v>73</v>
      </c>
      <c r="C76" s="39"/>
      <c r="D76" s="41"/>
      <c r="E76" s="41"/>
      <c r="F76" s="41"/>
      <c r="G76" s="41"/>
      <c r="H76" s="41" t="s">
        <v>12</v>
      </c>
      <c r="I76" s="41"/>
      <c r="J76" s="45" t="s">
        <v>12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7">
        <f t="shared" si="1"/>
        <v>74</v>
      </c>
      <c r="C77" s="39"/>
      <c r="D77" s="41"/>
      <c r="E77" s="41"/>
      <c r="F77" s="41"/>
      <c r="G77" s="41"/>
      <c r="H77" s="41" t="s">
        <v>12</v>
      </c>
      <c r="I77" s="41"/>
      <c r="J77" s="45" t="s">
        <v>12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7">
        <f t="shared" si="1"/>
        <v>75</v>
      </c>
      <c r="C78" s="39"/>
      <c r="D78" s="41"/>
      <c r="E78" s="41"/>
      <c r="F78" s="41"/>
      <c r="G78" s="41"/>
      <c r="H78" s="41" t="s">
        <v>12</v>
      </c>
      <c r="I78" s="41"/>
      <c r="J78" s="45" t="s">
        <v>12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7">
        <f t="shared" si="1"/>
        <v>76</v>
      </c>
      <c r="C79" s="39"/>
      <c r="D79" s="41"/>
      <c r="E79" s="41"/>
      <c r="F79" s="41"/>
      <c r="G79" s="41"/>
      <c r="H79" s="41" t="s">
        <v>12</v>
      </c>
      <c r="I79" s="41"/>
      <c r="J79" s="45" t="s">
        <v>12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37">
        <f t="shared" si="1"/>
        <v>77</v>
      </c>
      <c r="C80" s="39"/>
      <c r="D80" s="41"/>
      <c r="E80" s="41"/>
      <c r="F80" s="41"/>
      <c r="G80" s="41"/>
      <c r="H80" s="41" t="s">
        <v>12</v>
      </c>
      <c r="I80" s="41"/>
      <c r="J80" s="45" t="s">
        <v>12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7">
        <f t="shared" si="1"/>
        <v>78</v>
      </c>
      <c r="C81" s="39"/>
      <c r="D81" s="41"/>
      <c r="E81" s="41"/>
      <c r="F81" s="41"/>
      <c r="G81" s="41"/>
      <c r="H81" s="41" t="s">
        <v>12</v>
      </c>
      <c r="I81" s="41"/>
      <c r="J81" s="45" t="s">
        <v>12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7">
        <f t="shared" si="1"/>
        <v>79</v>
      </c>
      <c r="C82" s="39"/>
      <c r="D82" s="41"/>
      <c r="E82" s="41"/>
      <c r="F82" s="41"/>
      <c r="G82" s="41"/>
      <c r="H82" s="41" t="s">
        <v>12</v>
      </c>
      <c r="I82" s="41"/>
      <c r="J82" s="45" t="s">
        <v>12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37">
        <f t="shared" si="1"/>
        <v>80</v>
      </c>
      <c r="C83" s="39"/>
      <c r="D83" s="41"/>
      <c r="E83" s="41"/>
      <c r="F83" s="41"/>
      <c r="G83" s="41"/>
      <c r="H83" s="41" t="s">
        <v>12</v>
      </c>
      <c r="I83" s="41"/>
      <c r="J83" s="45" t="s">
        <v>12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37">
        <f t="shared" si="1"/>
        <v>81</v>
      </c>
      <c r="C84" s="39"/>
      <c r="D84" s="41"/>
      <c r="E84" s="41"/>
      <c r="F84" s="41"/>
      <c r="G84" s="41"/>
      <c r="H84" s="41" t="s">
        <v>12</v>
      </c>
      <c r="I84" s="41"/>
      <c r="J84" s="45" t="s">
        <v>12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37">
        <f t="shared" si="1"/>
        <v>82</v>
      </c>
      <c r="C85" s="39"/>
      <c r="D85" s="41"/>
      <c r="E85" s="41"/>
      <c r="F85" s="41"/>
      <c r="G85" s="41"/>
      <c r="H85" s="41" t="s">
        <v>12</v>
      </c>
      <c r="I85" s="41"/>
      <c r="J85" s="45" t="s">
        <v>12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7">
        <f t="shared" si="1"/>
        <v>83</v>
      </c>
      <c r="C86" s="39"/>
      <c r="D86" s="41"/>
      <c r="E86" s="41"/>
      <c r="F86" s="41"/>
      <c r="G86" s="41"/>
      <c r="H86" s="41" t="s">
        <v>12</v>
      </c>
      <c r="I86" s="41"/>
      <c r="J86" s="45" t="s">
        <v>12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37">
        <f t="shared" si="1"/>
        <v>84</v>
      </c>
      <c r="C87" s="39"/>
      <c r="D87" s="41"/>
      <c r="E87" s="41"/>
      <c r="F87" s="41"/>
      <c r="G87" s="41"/>
      <c r="H87" s="41" t="s">
        <v>12</v>
      </c>
      <c r="I87" s="41"/>
      <c r="J87" s="45" t="s">
        <v>12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37">
        <f t="shared" si="1"/>
        <v>85</v>
      </c>
      <c r="C88" s="39"/>
      <c r="D88" s="41"/>
      <c r="E88" s="41"/>
      <c r="F88" s="41"/>
      <c r="G88" s="41"/>
      <c r="H88" s="41" t="s">
        <v>12</v>
      </c>
      <c r="I88" s="41"/>
      <c r="J88" s="45" t="s">
        <v>12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37">
        <f t="shared" si="1"/>
        <v>86</v>
      </c>
      <c r="C89" s="39"/>
      <c r="D89" s="41"/>
      <c r="E89" s="41"/>
      <c r="F89" s="41"/>
      <c r="G89" s="41"/>
      <c r="H89" s="41" t="s">
        <v>12</v>
      </c>
      <c r="I89" s="41"/>
      <c r="J89" s="45" t="s">
        <v>12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7">
        <f t="shared" si="1"/>
        <v>87</v>
      </c>
      <c r="C90" s="39"/>
      <c r="D90" s="41"/>
      <c r="E90" s="41"/>
      <c r="F90" s="41"/>
      <c r="G90" s="41"/>
      <c r="H90" s="41" t="s">
        <v>12</v>
      </c>
      <c r="I90" s="41"/>
      <c r="J90" s="45" t="s">
        <v>12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37">
        <f t="shared" si="1"/>
        <v>88</v>
      </c>
      <c r="C91" s="39"/>
      <c r="D91" s="41"/>
      <c r="E91" s="41"/>
      <c r="F91" s="41"/>
      <c r="G91" s="41"/>
      <c r="H91" s="41" t="s">
        <v>12</v>
      </c>
      <c r="I91" s="41"/>
      <c r="J91" s="45" t="s">
        <v>12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37">
        <f t="shared" si="1"/>
        <v>89</v>
      </c>
      <c r="C92" s="39"/>
      <c r="D92" s="41"/>
      <c r="E92" s="41"/>
      <c r="F92" s="41"/>
      <c r="G92" s="41"/>
      <c r="H92" s="41" t="s">
        <v>12</v>
      </c>
      <c r="I92" s="41"/>
      <c r="J92" s="45" t="s">
        <v>12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37">
        <f t="shared" si="1"/>
        <v>90</v>
      </c>
      <c r="C93" s="39"/>
      <c r="D93" s="41"/>
      <c r="E93" s="41"/>
      <c r="F93" s="41"/>
      <c r="G93" s="41"/>
      <c r="H93" s="41" t="s">
        <v>12</v>
      </c>
      <c r="I93" s="41"/>
      <c r="J93" s="45" t="s">
        <v>12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7">
        <f t="shared" si="1"/>
        <v>91</v>
      </c>
      <c r="C94" s="39"/>
      <c r="D94" s="41"/>
      <c r="E94" s="41"/>
      <c r="F94" s="41"/>
      <c r="G94" s="41"/>
      <c r="H94" s="41" t="s">
        <v>12</v>
      </c>
      <c r="I94" s="41"/>
      <c r="J94" s="45" t="s">
        <v>12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37">
        <f t="shared" si="1"/>
        <v>92</v>
      </c>
      <c r="C95" s="39"/>
      <c r="D95" s="41"/>
      <c r="E95" s="41"/>
      <c r="F95" s="41"/>
      <c r="G95" s="41"/>
      <c r="H95" s="41" t="s">
        <v>12</v>
      </c>
      <c r="I95" s="41"/>
      <c r="J95" s="45" t="s">
        <v>12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37">
        <f t="shared" si="1"/>
        <v>93</v>
      </c>
      <c r="C96" s="39"/>
      <c r="D96" s="41"/>
      <c r="E96" s="41"/>
      <c r="F96" s="41"/>
      <c r="G96" s="41"/>
      <c r="H96" s="41" t="s">
        <v>12</v>
      </c>
      <c r="I96" s="41"/>
      <c r="J96" s="45" t="s">
        <v>12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37">
        <f t="shared" si="1"/>
        <v>94</v>
      </c>
      <c r="C97" s="39"/>
      <c r="D97" s="41"/>
      <c r="E97" s="41"/>
      <c r="F97" s="41"/>
      <c r="G97" s="41"/>
      <c r="H97" s="41" t="s">
        <v>12</v>
      </c>
      <c r="I97" s="41"/>
      <c r="J97" s="45" t="s">
        <v>12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37">
        <f t="shared" si="1"/>
        <v>95</v>
      </c>
      <c r="C98" s="39"/>
      <c r="D98" s="41"/>
      <c r="E98" s="41"/>
      <c r="F98" s="41"/>
      <c r="G98" s="41"/>
      <c r="H98" s="41" t="s">
        <v>12</v>
      </c>
      <c r="I98" s="41"/>
      <c r="J98" s="45" t="s">
        <v>12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37">
        <f t="shared" si="1"/>
        <v>96</v>
      </c>
      <c r="C99" s="39"/>
      <c r="D99" s="41"/>
      <c r="E99" s="41"/>
      <c r="F99" s="41"/>
      <c r="G99" s="41"/>
      <c r="H99" s="41" t="s">
        <v>12</v>
      </c>
      <c r="I99" s="41"/>
      <c r="J99" s="45" t="s">
        <v>12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7">
        <f t="shared" si="1"/>
        <v>97</v>
      </c>
      <c r="C100" s="39"/>
      <c r="D100" s="41"/>
      <c r="E100" s="41"/>
      <c r="F100" s="41"/>
      <c r="G100" s="41"/>
      <c r="H100" s="41" t="s">
        <v>12</v>
      </c>
      <c r="I100" s="41"/>
      <c r="J100" s="45" t="s">
        <v>12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7">
        <f t="shared" si="1"/>
        <v>98</v>
      </c>
      <c r="C101" s="39"/>
      <c r="D101" s="41"/>
      <c r="E101" s="41"/>
      <c r="F101" s="41"/>
      <c r="G101" s="41"/>
      <c r="H101" s="41" t="s">
        <v>12</v>
      </c>
      <c r="I101" s="41"/>
      <c r="J101" s="45" t="s">
        <v>12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7">
        <f t="shared" si="1"/>
        <v>99</v>
      </c>
      <c r="C102" s="39"/>
      <c r="D102" s="41"/>
      <c r="E102" s="41"/>
      <c r="F102" s="41"/>
      <c r="G102" s="41"/>
      <c r="H102" s="41" t="s">
        <v>12</v>
      </c>
      <c r="I102" s="41"/>
      <c r="J102" s="45" t="s">
        <v>12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7">
        <f t="shared" si="1"/>
        <v>100</v>
      </c>
      <c r="C103" s="39"/>
      <c r="D103" s="41"/>
      <c r="E103" s="41"/>
      <c r="F103" s="41"/>
      <c r="G103" s="41"/>
      <c r="H103" s="41" t="s">
        <v>12</v>
      </c>
      <c r="I103" s="41"/>
      <c r="J103" s="45" t="s">
        <v>12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37">
        <f t="shared" si="1"/>
        <v>101</v>
      </c>
      <c r="C104" s="39"/>
      <c r="D104" s="41"/>
      <c r="E104" s="41"/>
      <c r="F104" s="41"/>
      <c r="G104" s="41"/>
      <c r="H104" s="41" t="s">
        <v>12</v>
      </c>
      <c r="I104" s="41"/>
      <c r="J104" s="45" t="s">
        <v>12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37">
        <f t="shared" si="1"/>
        <v>102</v>
      </c>
      <c r="C105" s="39"/>
      <c r="D105" s="41"/>
      <c r="E105" s="41"/>
      <c r="F105" s="41"/>
      <c r="G105" s="41"/>
      <c r="H105" s="41" t="s">
        <v>12</v>
      </c>
      <c r="I105" s="41"/>
      <c r="J105" s="45" t="s">
        <v>12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37">
        <f t="shared" si="1"/>
        <v>103</v>
      </c>
      <c r="C106" s="39"/>
      <c r="D106" s="41"/>
      <c r="E106" s="41"/>
      <c r="F106" s="41"/>
      <c r="G106" s="41"/>
      <c r="H106" s="41" t="s">
        <v>12</v>
      </c>
      <c r="I106" s="41"/>
      <c r="J106" s="45" t="s">
        <v>12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37">
        <f t="shared" si="1"/>
        <v>104</v>
      </c>
      <c r="C107" s="39"/>
      <c r="D107" s="41"/>
      <c r="E107" s="41"/>
      <c r="F107" s="41"/>
      <c r="G107" s="41"/>
      <c r="H107" s="41" t="s">
        <v>12</v>
      </c>
      <c r="I107" s="41"/>
      <c r="J107" s="45" t="s">
        <v>12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37">
        <f t="shared" si="1"/>
        <v>105</v>
      </c>
      <c r="C108" s="39"/>
      <c r="D108" s="41"/>
      <c r="E108" s="41"/>
      <c r="F108" s="41"/>
      <c r="G108" s="41"/>
      <c r="H108" s="41" t="s">
        <v>12</v>
      </c>
      <c r="I108" s="41"/>
      <c r="J108" s="45" t="s">
        <v>12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37">
        <f t="shared" si="1"/>
        <v>106</v>
      </c>
      <c r="C109" s="39"/>
      <c r="D109" s="41"/>
      <c r="E109" s="41"/>
      <c r="F109" s="41"/>
      <c r="G109" s="41"/>
      <c r="H109" s="41" t="s">
        <v>12</v>
      </c>
      <c r="I109" s="41"/>
      <c r="J109" s="45" t="s">
        <v>12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37">
        <f t="shared" si="1"/>
        <v>107</v>
      </c>
      <c r="C110" s="39"/>
      <c r="D110" s="41"/>
      <c r="E110" s="41"/>
      <c r="F110" s="41"/>
      <c r="G110" s="41"/>
      <c r="H110" s="41" t="s">
        <v>12</v>
      </c>
      <c r="I110" s="41"/>
      <c r="J110" s="45" t="s">
        <v>12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37">
        <f t="shared" si="1"/>
        <v>108</v>
      </c>
      <c r="C111" s="39"/>
      <c r="D111" s="41"/>
      <c r="E111" s="41"/>
      <c r="F111" s="41"/>
      <c r="G111" s="41"/>
      <c r="H111" s="41" t="s">
        <v>12</v>
      </c>
      <c r="I111" s="41"/>
      <c r="J111" s="45" t="s">
        <v>12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37">
        <f t="shared" si="1"/>
        <v>109</v>
      </c>
      <c r="C112" s="39"/>
      <c r="D112" s="41"/>
      <c r="E112" s="41"/>
      <c r="F112" s="41"/>
      <c r="G112" s="41"/>
      <c r="H112" s="41" t="s">
        <v>12</v>
      </c>
      <c r="I112" s="41"/>
      <c r="J112" s="45" t="s">
        <v>12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37">
        <f t="shared" si="1"/>
        <v>110</v>
      </c>
      <c r="C113" s="39"/>
      <c r="D113" s="41"/>
      <c r="E113" s="41"/>
      <c r="F113" s="41"/>
      <c r="G113" s="41"/>
      <c r="H113" s="41" t="s">
        <v>12</v>
      </c>
      <c r="I113" s="41"/>
      <c r="J113" s="45" t="s">
        <v>12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37">
        <f t="shared" si="1"/>
        <v>111</v>
      </c>
      <c r="C114" s="39"/>
      <c r="D114" s="41"/>
      <c r="E114" s="41"/>
      <c r="F114" s="41"/>
      <c r="G114" s="41"/>
      <c r="H114" s="41" t="s">
        <v>12</v>
      </c>
      <c r="I114" s="41"/>
      <c r="J114" s="45" t="s">
        <v>12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37">
        <f t="shared" si="1"/>
        <v>112</v>
      </c>
      <c r="C115" s="39"/>
      <c r="D115" s="41"/>
      <c r="E115" s="41"/>
      <c r="F115" s="41"/>
      <c r="G115" s="41"/>
      <c r="H115" s="41" t="s">
        <v>12</v>
      </c>
      <c r="I115" s="41"/>
      <c r="J115" s="45" t="s">
        <v>12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37">
        <f t="shared" si="1"/>
        <v>113</v>
      </c>
      <c r="C116" s="39"/>
      <c r="D116" s="41"/>
      <c r="E116" s="41"/>
      <c r="F116" s="41"/>
      <c r="G116" s="41"/>
      <c r="H116" s="41" t="s">
        <v>12</v>
      </c>
      <c r="I116" s="41"/>
      <c r="J116" s="45" t="s">
        <v>12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37">
        <f t="shared" si="1"/>
        <v>114</v>
      </c>
      <c r="C117" s="39"/>
      <c r="D117" s="41"/>
      <c r="E117" s="41"/>
      <c r="F117" s="41"/>
      <c r="G117" s="41"/>
      <c r="H117" s="41" t="s">
        <v>12</v>
      </c>
      <c r="I117" s="41"/>
      <c r="J117" s="45" t="s">
        <v>12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37">
        <f t="shared" si="1"/>
        <v>115</v>
      </c>
      <c r="C118" s="39"/>
      <c r="D118" s="41"/>
      <c r="E118" s="41"/>
      <c r="F118" s="41"/>
      <c r="G118" s="41"/>
      <c r="H118" s="41" t="s">
        <v>12</v>
      </c>
      <c r="I118" s="41"/>
      <c r="J118" s="45" t="s">
        <v>12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37">
        <f t="shared" si="1"/>
        <v>116</v>
      </c>
      <c r="C119" s="39"/>
      <c r="D119" s="41"/>
      <c r="E119" s="41"/>
      <c r="F119" s="41"/>
      <c r="G119" s="41"/>
      <c r="H119" s="41" t="s">
        <v>12</v>
      </c>
      <c r="I119" s="41"/>
      <c r="J119" s="45" t="s">
        <v>12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37">
        <f t="shared" si="1"/>
        <v>117</v>
      </c>
      <c r="C120" s="39"/>
      <c r="D120" s="41"/>
      <c r="E120" s="41"/>
      <c r="F120" s="41"/>
      <c r="G120" s="41"/>
      <c r="H120" s="41" t="s">
        <v>12</v>
      </c>
      <c r="I120" s="41"/>
      <c r="J120" s="45" t="s">
        <v>12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37">
        <f t="shared" si="1"/>
        <v>118</v>
      </c>
      <c r="C121" s="39"/>
      <c r="D121" s="41"/>
      <c r="E121" s="41"/>
      <c r="F121" s="41"/>
      <c r="G121" s="41"/>
      <c r="H121" s="41" t="s">
        <v>12</v>
      </c>
      <c r="I121" s="41"/>
      <c r="J121" s="45" t="s">
        <v>12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37">
        <f t="shared" si="1"/>
        <v>119</v>
      </c>
      <c r="C122" s="39"/>
      <c r="D122" s="41"/>
      <c r="E122" s="41"/>
      <c r="F122" s="41"/>
      <c r="G122" s="41"/>
      <c r="H122" s="41" t="s">
        <v>12</v>
      </c>
      <c r="I122" s="41"/>
      <c r="J122" s="45" t="s">
        <v>12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37">
        <f t="shared" si="1"/>
        <v>120</v>
      </c>
      <c r="C123" s="39"/>
      <c r="D123" s="41"/>
      <c r="E123" s="41"/>
      <c r="F123" s="41"/>
      <c r="G123" s="41"/>
      <c r="H123" s="41" t="s">
        <v>12</v>
      </c>
      <c r="I123" s="41"/>
      <c r="J123" s="45" t="s">
        <v>12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37">
        <f t="shared" si="1"/>
        <v>121</v>
      </c>
      <c r="C124" s="39"/>
      <c r="D124" s="41"/>
      <c r="E124" s="41"/>
      <c r="F124" s="41"/>
      <c r="G124" s="41"/>
      <c r="H124" s="41" t="s">
        <v>12</v>
      </c>
      <c r="I124" s="41"/>
      <c r="J124" s="45" t="s">
        <v>12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37">
        <f t="shared" si="1"/>
        <v>122</v>
      </c>
      <c r="C125" s="39"/>
      <c r="D125" s="41"/>
      <c r="E125" s="41"/>
      <c r="F125" s="41"/>
      <c r="G125" s="41"/>
      <c r="H125" s="41" t="s">
        <v>12</v>
      </c>
      <c r="I125" s="41"/>
      <c r="J125" s="45" t="s">
        <v>12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37">
        <f t="shared" si="1"/>
        <v>123</v>
      </c>
      <c r="C126" s="39"/>
      <c r="D126" s="41"/>
      <c r="E126" s="41"/>
      <c r="F126" s="41"/>
      <c r="G126" s="41"/>
      <c r="H126" s="41" t="s">
        <v>12</v>
      </c>
      <c r="I126" s="41"/>
      <c r="J126" s="45" t="s">
        <v>12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37">
        <f t="shared" si="1"/>
        <v>124</v>
      </c>
      <c r="C127" s="39"/>
      <c r="D127" s="41"/>
      <c r="E127" s="41"/>
      <c r="F127" s="41"/>
      <c r="G127" s="41"/>
      <c r="H127" s="41" t="s">
        <v>12</v>
      </c>
      <c r="I127" s="41"/>
      <c r="J127" s="45" t="s">
        <v>12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37">
        <f t="shared" si="1"/>
        <v>125</v>
      </c>
      <c r="C128" s="39"/>
      <c r="D128" s="41"/>
      <c r="E128" s="41"/>
      <c r="F128" s="41"/>
      <c r="G128" s="41"/>
      <c r="H128" s="41" t="s">
        <v>12</v>
      </c>
      <c r="I128" s="41"/>
      <c r="J128" s="45" t="s">
        <v>12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37">
        <f t="shared" si="1"/>
        <v>126</v>
      </c>
      <c r="C129" s="39"/>
      <c r="D129" s="41"/>
      <c r="E129" s="41"/>
      <c r="F129" s="41"/>
      <c r="G129" s="41"/>
      <c r="H129" s="41" t="s">
        <v>12</v>
      </c>
      <c r="I129" s="41"/>
      <c r="J129" s="45" t="s">
        <v>12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37">
        <f t="shared" si="1"/>
        <v>127</v>
      </c>
      <c r="C130" s="39"/>
      <c r="D130" s="41"/>
      <c r="E130" s="41"/>
      <c r="F130" s="41"/>
      <c r="G130" s="41"/>
      <c r="H130" s="41" t="s">
        <v>12</v>
      </c>
      <c r="I130" s="41"/>
      <c r="J130" s="45" t="s">
        <v>12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73">
        <f t="shared" si="1"/>
        <v>128</v>
      </c>
      <c r="C131" s="96"/>
      <c r="D131" s="97"/>
      <c r="E131" s="97"/>
      <c r="F131" s="97"/>
      <c r="G131" s="97"/>
      <c r="H131" s="97" t="s">
        <v>12</v>
      </c>
      <c r="I131" s="97"/>
      <c r="J131" s="98" t="s">
        <v>12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J2"/>
  </mergeCells>
  <printOptions horizontalCentered="1" verticalCentered="1"/>
  <pageMargins bottom="0.75" footer="0.0" header="0.0" left="0.7" right="0.7" top="0.75"/>
  <pageSetup fitToHeight="0" orientation="portrait"/>
  <drawing r:id="rId1"/>
</worksheet>
</file>