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5530" windowHeight="6320" activeTab="1"/>
  </bookViews>
  <sheets>
    <sheet name="Sheet2" sheetId="2" r:id="rId1"/>
    <sheet name="1" sheetId="3" r:id="rId2"/>
    <sheet name="2" sheetId="4" r:id="rId3"/>
    <sheet name="3" sheetId="5" r:id="rId4"/>
    <sheet name="4" sheetId="6" r:id="rId5"/>
    <sheet name="5" sheetId="12" r:id="rId6"/>
    <sheet name="6" sheetId="11" r:id="rId7"/>
    <sheet name="7" sheetId="13" r:id="rId8"/>
    <sheet name="8" sheetId="15" r:id="rId9"/>
    <sheet name="Sheet3 (9)" sheetId="16" r:id="rId10"/>
  </sheets>
  <definedNames>
    <definedName name="_xlnm._FilterDatabase" localSheetId="1" hidden="1">'1'!$B$2:$L$2</definedName>
    <definedName name="_xlnm._FilterDatabase" localSheetId="2" hidden="1">'2'!$B$2:$M$2</definedName>
    <definedName name="_xlnm._FilterDatabase" localSheetId="3" hidden="1">'3'!$B$2:$Q$2</definedName>
    <definedName name="_xlnm._FilterDatabase" localSheetId="4" hidden="1">'4'!$B$2:$N$2</definedName>
    <definedName name="_xlnm._FilterDatabase" localSheetId="5" hidden="1">'5'!$B$2:$O$2</definedName>
    <definedName name="_xlnm._FilterDatabase" localSheetId="6" hidden="1">'6'!$B$2:$P$2</definedName>
    <definedName name="_xlnm._FilterDatabase" localSheetId="7" hidden="1">'7'!$B$2:$Q$2</definedName>
    <definedName name="_xlnm._FilterDatabase" localSheetId="8" hidden="1">'8'!$B$2:$O$2</definedName>
    <definedName name="_xlnm._FilterDatabase" localSheetId="9" hidden="1">'Sheet3 (9)'!$B$2:$DA$2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A22" i="16" l="1"/>
  <c r="CZ22" i="16"/>
  <c r="CY22" i="16"/>
  <c r="CX22" i="16"/>
  <c r="CW22" i="16"/>
  <c r="CV22" i="16"/>
  <c r="CU22" i="16"/>
  <c r="CT22" i="16"/>
  <c r="CS22" i="16"/>
  <c r="CR22" i="16"/>
  <c r="CQ22" i="16"/>
  <c r="CP22" i="16"/>
  <c r="CO22" i="16"/>
  <c r="CN22" i="16"/>
  <c r="CM22" i="16"/>
  <c r="CL22" i="16"/>
  <c r="CK22" i="16"/>
  <c r="CJ22" i="16"/>
  <c r="CI22" i="16"/>
  <c r="CH22" i="16"/>
  <c r="CG22" i="16"/>
  <c r="CF22" i="16"/>
  <c r="CE22" i="16"/>
  <c r="CD22" i="16"/>
  <c r="CC22" i="16"/>
  <c r="CB22" i="16"/>
  <c r="CA22" i="16"/>
  <c r="BZ22" i="16"/>
  <c r="BY22" i="16"/>
  <c r="BX22" i="16"/>
  <c r="BW22" i="16"/>
  <c r="BV22" i="16"/>
  <c r="BU22" i="16"/>
  <c r="BT22" i="16"/>
  <c r="BS22" i="16"/>
  <c r="BR22" i="16"/>
  <c r="BQ22" i="16"/>
  <c r="BP22" i="16"/>
  <c r="BO22" i="16"/>
  <c r="BN22" i="16"/>
  <c r="BM22" i="16"/>
  <c r="BL22" i="16"/>
  <c r="BK22" i="16"/>
  <c r="BJ22" i="16"/>
  <c r="BI22" i="16"/>
  <c r="BH22" i="16"/>
  <c r="BG22" i="16"/>
  <c r="BF22" i="16"/>
  <c r="BE22" i="16"/>
  <c r="BD22" i="16"/>
  <c r="BC22" i="16"/>
  <c r="BB22" i="16"/>
  <c r="BA22" i="16"/>
  <c r="AZ22" i="16"/>
  <c r="AY22" i="16"/>
  <c r="AB22" i="16"/>
  <c r="AA22" i="16"/>
  <c r="Z22" i="16"/>
  <c r="W22" i="16"/>
  <c r="T22" i="16"/>
  <c r="S22" i="16"/>
  <c r="R22" i="16"/>
  <c r="Q22" i="16"/>
  <c r="P22" i="16"/>
  <c r="N22" i="16"/>
  <c r="M22" i="16"/>
  <c r="I22" i="16"/>
  <c r="H22" i="16"/>
  <c r="O22" i="15"/>
  <c r="N22" i="15"/>
  <c r="M22" i="15"/>
  <c r="L22" i="15"/>
  <c r="K22" i="15"/>
  <c r="J22" i="15"/>
  <c r="I22" i="15"/>
  <c r="H22" i="15"/>
  <c r="L22" i="13"/>
  <c r="K22" i="13"/>
  <c r="H22" i="13"/>
  <c r="O22" i="12"/>
  <c r="N22" i="12"/>
  <c r="M22" i="12"/>
  <c r="L22" i="12"/>
  <c r="K22" i="12"/>
  <c r="J22" i="12"/>
  <c r="I22" i="12"/>
  <c r="H22" i="12"/>
  <c r="P22" i="11"/>
  <c r="O22" i="11"/>
  <c r="N22" i="11"/>
  <c r="M22" i="11"/>
  <c r="L22" i="11"/>
  <c r="K22" i="11"/>
  <c r="J22" i="11"/>
  <c r="I22" i="11"/>
  <c r="H22" i="11"/>
  <c r="N22" i="6"/>
  <c r="M22" i="6"/>
  <c r="L22" i="6"/>
  <c r="I22" i="6"/>
  <c r="H22" i="6"/>
  <c r="Q22" i="5"/>
  <c r="P22" i="5"/>
  <c r="O22" i="5"/>
  <c r="N22" i="5"/>
  <c r="M22" i="5"/>
  <c r="K22" i="5"/>
  <c r="K22" i="4"/>
  <c r="I22" i="3"/>
  <c r="H22" i="3"/>
</calcChain>
</file>

<file path=xl/sharedStrings.xml><?xml version="1.0" encoding="utf-8"?>
<sst xmlns="http://schemas.openxmlformats.org/spreadsheetml/2006/main" count="1825" uniqueCount="293">
  <si>
    <t>Nama Responden</t>
  </si>
  <si>
    <t>Jabatan</t>
  </si>
  <si>
    <t>DUSUN</t>
  </si>
  <si>
    <t>RW</t>
  </si>
  <si>
    <t>RT</t>
  </si>
  <si>
    <t>Nama SLS/RT</t>
  </si>
  <si>
    <t>Jumlah Keluarga</t>
  </si>
  <si>
    <t>Jumlah Keluarga Pertanian</t>
  </si>
  <si>
    <t>Keberadaan warga desa yang bekerja sebagai PMI (Pekerja Migran Indonesia)</t>
  </si>
  <si>
    <t>Jika Ada, berapa orang ?</t>
  </si>
  <si>
    <t>Sumber Penghasilan Sebagian Besar Penduduk di RT</t>
  </si>
  <si>
    <t>Jumlah Industri Mikro dan Kecil (tenaga kerja &lt; 20 pekerja) produk Furnitur, Kulit, Barang Logam, Kayu</t>
  </si>
  <si>
    <t>Jumlah Menara Telepon Seluler atau Base Transceiver Station (BTS)</t>
  </si>
  <si>
    <t>Nama Perusahaan</t>
  </si>
  <si>
    <t>Jumlah Bank Umum Pemerintah / Bank Umum Swasta</t>
  </si>
  <si>
    <t>Jumlah Perusahaan Besar</t>
  </si>
  <si>
    <t>Jumlah Lapangan Sepak Bola</t>
  </si>
  <si>
    <t>Jumlah Tuna Netra (Buta)</t>
  </si>
  <si>
    <t>Jumlah Mesjid</t>
  </si>
  <si>
    <t>Sinyal telepon seluler/handphone di sebagian besar wilayah desa/kelurahan</t>
  </si>
  <si>
    <t>Sinyal internet telepon seluler/handphone di sebagian besar wilayah desa/kelurahan</t>
  </si>
  <si>
    <t>Jumlah Surau/Langgar/Musalah</t>
  </si>
  <si>
    <t>Isikan nama Mesjid</t>
  </si>
  <si>
    <t>Isikan nama Surau/Langgar/Musalah</t>
  </si>
  <si>
    <t>Jumlah Gereja Kristen</t>
  </si>
  <si>
    <t>Jumlah Gereja Katolik</t>
  </si>
  <si>
    <t>Jumlah Keluarga Bukan Pengguna Listrik</t>
  </si>
  <si>
    <t>Sumber Air untuk Minum sebagian besar keluarga</t>
  </si>
  <si>
    <t>Sumber Air untuk Mandi/Cuci sebagian besar keluarga</t>
  </si>
  <si>
    <t>Keberadaan Sarana Pendidikan di RT</t>
  </si>
  <si>
    <t>Isikan nama PAUD/TK/RA</t>
  </si>
  <si>
    <t>Isikan nama SD/SMP/SMA/PT Sederajat</t>
  </si>
  <si>
    <t>Isikan nama SDLB/SMPLB/SMALB</t>
  </si>
  <si>
    <t>Keberadaan Sarana Kesehatan</t>
  </si>
  <si>
    <t>Isikan nama Rumah Sakit / Rumah Sakit Bersalin</t>
  </si>
  <si>
    <t>Isikan nama Puskesmas dengan rawat inap</t>
  </si>
  <si>
    <t>Isikan nama Puskesmas tanpa rawat inap</t>
  </si>
  <si>
    <t>Isikan nama Puskesmas Pembantu</t>
  </si>
  <si>
    <t>Isikan nama Poliklinik/Balai Pengobatan</t>
  </si>
  <si>
    <t>Isikan nama Tempat Praktik Dokter</t>
  </si>
  <si>
    <t>Isikan nama Rumah Bersalin</t>
  </si>
  <si>
    <t>Isikan nama Tempat Praktik Bidan</t>
  </si>
  <si>
    <t>Isikan nama Poskesdes</t>
  </si>
  <si>
    <t>Isikan nama Polindes</t>
  </si>
  <si>
    <t>Isikan nama Apotek</t>
  </si>
  <si>
    <t>Isikan nama Toko Khusus Obat/Jamu</t>
  </si>
  <si>
    <t>Keberadaan Tenaga Kesehatan yang menetap di RT</t>
  </si>
  <si>
    <t>Jumlah Dokter</t>
  </si>
  <si>
    <t>Jumlah Bidan</t>
  </si>
  <si>
    <t>Jumlah Tenaga Kesehatan Lainnya</t>
  </si>
  <si>
    <t>Jumlah Tuna Rungu-Wicara (Tuli-Bisu)</t>
  </si>
  <si>
    <t>Jumlah Lapangan Tenis Meja</t>
  </si>
  <si>
    <t>Isikan nama Gereja Kristen</t>
  </si>
  <si>
    <t>Jumlah Tuna Daksa (Disabilitas Tubuh) - Kelumpuhan/Kelainan/Ketidaklengkapan anggota gerak</t>
  </si>
  <si>
    <t>Isikan nama Gereja Katolik</t>
  </si>
  <si>
    <t>Submission IP</t>
  </si>
  <si>
    <t>Jumlah Anjungan Tunai Mandiri (ATM) / Agen Bank</t>
  </si>
  <si>
    <t>Nama Pasar dengan Bangunan Permanen/Semi Permanen</t>
  </si>
  <si>
    <t>Nama Anjungan Tunai Mandiri (ATM) / Agen Bank</t>
  </si>
  <si>
    <t>Nama Sentra Industri</t>
  </si>
  <si>
    <t>Jumlah Minimarket/Swalayan/Supermarket</t>
  </si>
  <si>
    <t>Jumlah Bengkel Mobil, Motor / Salon Kecantikan</t>
  </si>
  <si>
    <t>Nama Minimarket/Swalayan/Supermarket</t>
  </si>
  <si>
    <t>Nama Bengkel Mobil, Motor / Salon Kecantikan</t>
  </si>
  <si>
    <t>Jumlah Lapangan Futsal</t>
  </si>
  <si>
    <t>Nama Bank Umum Pemerintah / Bank Umum Swasta</t>
  </si>
  <si>
    <t>Jumlah Warung/Kedai makanan minuman</t>
  </si>
  <si>
    <t>Nama Warung/Kedai makanan minuman</t>
  </si>
  <si>
    <t>Jumlah Fasilitas Bela Diri (Pencak Silat, Karate dll)</t>
  </si>
  <si>
    <t>Jumlah Industri Mikro dan Kecil (tenaga kerja &lt; 20 pekerja) produk Tekstil, Pakaian Jadi</t>
  </si>
  <si>
    <t>Jumlah Bank Perkreditan Rakyat (BPR)</t>
  </si>
  <si>
    <t>Jumlah Toko/Warung Kelontong</t>
  </si>
  <si>
    <t>Jumlah Fasilitas Bilyard</t>
  </si>
  <si>
    <t>Jumlah Industri Mikro dan Kecil (tenaga kerja &lt; 20 pekerja) produk Makanan, Minuman</t>
  </si>
  <si>
    <t>Nama Bank Perkreditan Rakyat (BPR)</t>
  </si>
  <si>
    <t>Nama Toko/Warung Kelontong</t>
  </si>
  <si>
    <t>Jumlah Industri Mikro dan Kecil (tenaga kerja &lt; 20 pekerja) produk Kertas, Percetakan</t>
  </si>
  <si>
    <t>Jumlah Koperasi</t>
  </si>
  <si>
    <t>Jumlah Industri Mikro dan Kecil (tenaga kerja &lt; 20 pekerja) terkait Reparasi dan Pemasangan Mesin dan Peralatan</t>
  </si>
  <si>
    <t>Nama Koperasi</t>
  </si>
  <si>
    <t>Jumlah Baitul Maal Wa Tamwil (BMT) / Pegadaian</t>
  </si>
  <si>
    <t>Last Update Date</t>
  </si>
  <si>
    <t>Nama Baitul Maal Wa Tamwil (BMT) / Pegadaian</t>
  </si>
  <si>
    <t>Jumlah Tuna Grahita (Keterbelakangan Mental)</t>
  </si>
  <si>
    <t>Jumlah Pasar dengan Bangunan Permanen/Semi Permanen</t>
  </si>
  <si>
    <t>Jumlah Tempat Ibadah Lainnya</t>
  </si>
  <si>
    <t>Jumlah Tuna Laras (eks-sakit jiwa, mengalami hambatan/gangguan dalam mengendalikan emosi dan kontrol sosial)</t>
  </si>
  <si>
    <t>Jumlah Sentra Industri</t>
  </si>
  <si>
    <t>Isikan nama Tempat Ibadah Lainnya</t>
  </si>
  <si>
    <t>Jumlah Tuna Eks-Sakit Kusta (pernah mengalami sakit kusta dan telah dinyatakan sembuh oleh dokter)</t>
  </si>
  <si>
    <t>Jumlah Tuna Ganda (fisik-mental): fisik (buta, tuli, bisu, bisu-tuli atau tubuh) dan mental (tunagrahita atau tunalaras)</t>
  </si>
  <si>
    <t>Submission ID</t>
  </si>
  <si>
    <t>Jumlah Lapangan Bola Voli</t>
  </si>
  <si>
    <t>Jumlah Lapangan Bulu Tangkis</t>
  </si>
  <si>
    <t>Jumlah Tuna Rungu (Tuli)</t>
  </si>
  <si>
    <t>Jumlah Lapangan Bola Basket</t>
  </si>
  <si>
    <t>Jumlah Tuna Wicara (Bisu)</t>
  </si>
  <si>
    <t>Bahan Bakar untuk memasak yang digunakan oleh kelurga</t>
  </si>
  <si>
    <t>Bahan Bakar Utama untuk memasak</t>
  </si>
  <si>
    <t>Jumlah Tempat Wisata</t>
  </si>
  <si>
    <t>Nama Tempat Wisata</t>
  </si>
  <si>
    <t>Jumlah Lokasi Penggalian (Kerikil, Pasir, Batu dll)</t>
  </si>
  <si>
    <t>Jumlah Penduduk yang bekerja di sektor Penggalian (Kerikil, Pasir, Batu dll)</t>
  </si>
  <si>
    <t>Flag 1  doubel 0 Tidak</t>
  </si>
  <si>
    <t>Sahrul Gaffar</t>
  </si>
  <si>
    <t>Ketua RT</t>
  </si>
  <si>
    <t>BATU ALANG</t>
  </si>
  <si>
    <t>02</t>
  </si>
  <si>
    <t>01</t>
  </si>
  <si>
    <t>RT 01 RW 02 DUSUN BATU ALANG</t>
  </si>
  <si>
    <t>Tidak Ada</t>
  </si>
  <si>
    <t>Pertanian, Kehutanan dan Perikanan</t>
  </si>
  <si>
    <t>Sinyal kuat</t>
  </si>
  <si>
    <t>4G/LTE</t>
  </si>
  <si>
    <t>Mesjid Nurul Taqwa</t>
  </si>
  <si>
    <t>Sumur bor atau pompa</t>
  </si>
  <si>
    <t>Tidak ada sarana pendidikan</t>
  </si>
  <si>
    <t>Tidak ada sarana kesehatan</t>
  </si>
  <si>
    <t>Tenaga Kesehatan Lainnya</t>
  </si>
  <si>
    <t>36.79.129.211</t>
  </si>
  <si>
    <t>Bengkel sija
Bengkel ilham</t>
  </si>
  <si>
    <t>Mas aji
Mas lele
Rika</t>
  </si>
  <si>
    <t>Dg ratu
Warung Bugis
Dg sanre
Dg tadaeng
Dg puji</t>
  </si>
  <si>
    <t>Oct 12, 2022</t>
  </si>
  <si>
    <t>5379088761127181299</t>
  </si>
  <si>
    <t>Elpiji 3 kg</t>
  </si>
  <si>
    <t>M Syahir Lubis</t>
  </si>
  <si>
    <t>SAMAYA</t>
  </si>
  <si>
    <t>RT 02 RW 02 DUSUN SAMAYA</t>
  </si>
  <si>
    <t>Mesjid Nurul Fatima
Mesjid Babul Salam</t>
  </si>
  <si>
    <t>Air isi ulang</t>
  </si>
  <si>
    <t>Dg gading</t>
  </si>
  <si>
    <t>Dg lonna</t>
  </si>
  <si>
    <t>H gassing
Warung Bugis
H ganna
Dg mata
Kios ainul
Dg siajang
Rusni
Dg jime</t>
  </si>
  <si>
    <t>5378930461129663138</t>
  </si>
  <si>
    <t>Listrik
Elpiji 3 kg</t>
  </si>
  <si>
    <t>Syamsuddin Dg Rasuddin</t>
  </si>
  <si>
    <t>04</t>
  </si>
  <si>
    <t>RT 04 RW 01 DUSUN SAMAYA</t>
  </si>
  <si>
    <t>3G/H/H+/EVDO</t>
  </si>
  <si>
    <t>Sumur</t>
  </si>
  <si>
    <t>Dg Rasuddin</t>
  </si>
  <si>
    <t>5378914791128366363</t>
  </si>
  <si>
    <t>Salim Dg Gappa</t>
  </si>
  <si>
    <t>03</t>
  </si>
  <si>
    <t>RT 03 RW 01 DUSUN SAMAYA</t>
  </si>
  <si>
    <t>Pt Sariguna Prima Tirta</t>
  </si>
  <si>
    <t>Mesjid Nurul Quba
Mesjid Pesantren Samaya</t>
  </si>
  <si>
    <t>Ledeng dengan meteran (PAM/PDAM)</t>
  </si>
  <si>
    <t>Rumah bersalin
Tempat praktik bidan</t>
  </si>
  <si>
    <t>Bidan Rimang</t>
  </si>
  <si>
    <t>Bidan
Tenaga Kesehatan Lainnya</t>
  </si>
  <si>
    <t>Bengel Bang Leo</t>
  </si>
  <si>
    <t>Dg laja
Lisma</t>
  </si>
  <si>
    <t>Hj ti'no
Mansur
Bugis
Nadia
Dg tobo
Herman
Dg caya
Rahmat</t>
  </si>
  <si>
    <t>5378908171121520602</t>
  </si>
  <si>
    <t>Syamsu Dg. Raga</t>
  </si>
  <si>
    <t>RT 01 RW 02 DUSUN SAMAYA</t>
  </si>
  <si>
    <t>Cv. Karya Tirta Mandiri</t>
  </si>
  <si>
    <t>PAUD/TK/RA
SD/SMP/SMA/PT Sederajat</t>
  </si>
  <si>
    <t>TK RIA MEKAR</t>
  </si>
  <si>
    <t>SD INPRES SAMAYA</t>
  </si>
  <si>
    <t>Bengkel Dg talle
Salon Hj Ati</t>
  </si>
  <si>
    <t>1. Dg sila
2. Yusuf
3. Rini
4. Warung Surabaya</t>
  </si>
  <si>
    <t>Dg baji
Bulang dg kanang
Lisa
Dg kamma
Dg kila
Dg bau
Dg jalling
Dg tia
Dg ke'nang
Dg roa
Dg ngago</t>
  </si>
  <si>
    <t>5378894851125810632</t>
  </si>
  <si>
    <t>YUSUF DG SEPA</t>
  </si>
  <si>
    <t>KETUA SLS</t>
  </si>
  <si>
    <t>BONTO-BONTO</t>
  </si>
  <si>
    <t>RT 01 RW 02 DUSUN BONTO-BONTO</t>
  </si>
  <si>
    <t>Sinyal sangat kuat</t>
  </si>
  <si>
    <t>Bengkel Dg Tojeng</t>
  </si>
  <si>
    <t>Warung kapurung Herlina</t>
  </si>
  <si>
    <t>Warung DG ngai
Toko Hj Asseng
Warung Jumarni
Toko Reihan
Toko Tri Z Plastik
Toko Yasmine
Toko Rahma
Toko Winda
Toko Sukma
Warung Penantian</t>
  </si>
  <si>
    <t>5378241851128991845</t>
  </si>
  <si>
    <t>Listrik
Elpiji 3 kg
Kayu Bakar</t>
  </si>
  <si>
    <t>AHMAD DG TOJENG</t>
  </si>
  <si>
    <t>RT 03 RW 01 DUSUN BONTO-BONTO</t>
  </si>
  <si>
    <t>182.1.202.28</t>
  </si>
  <si>
    <t>BENGKEL ROMANGLOE MOTOR</t>
  </si>
  <si>
    <t>TOKO DG CINTA
Toko Dg Caya
WARUNG BAKSO MAS GONDRO</t>
  </si>
  <si>
    <t>5378221218226645538</t>
  </si>
  <si>
    <t>Rahman lau</t>
  </si>
  <si>
    <t>Rt 03 samaya</t>
  </si>
  <si>
    <t>Nurul fatma</t>
  </si>
  <si>
    <t>Air kemasan bermerek</t>
  </si>
  <si>
    <t>PAUD/TK/RA</t>
  </si>
  <si>
    <t>Paud espas romangloe</t>
  </si>
  <si>
    <t>Bengkel jawa</t>
  </si>
  <si>
    <t>1.warung hj asih
2.warung sompa</t>
  </si>
  <si>
    <t>5378210181127526063</t>
  </si>
  <si>
    <t>Suryani</t>
  </si>
  <si>
    <t>Ibu rt</t>
  </si>
  <si>
    <t>RT 03 RW 02 DUSUN SAMAYA</t>
  </si>
  <si>
    <t>Konstruksi</t>
  </si>
  <si>
    <t>114.79.38.175</t>
  </si>
  <si>
    <t>Bengkel motor Darwis dg s</t>
  </si>
  <si>
    <t>Toko kelontong suryani
Toko kelontong Lulu dia p
Toko kelontong hawani
Toko kelontong rahmi
Toko kelontong dg intang
Toko kelontong rustam</t>
  </si>
  <si>
    <t>5378147725712636993</t>
  </si>
  <si>
    <t>Abd.Gaffar Dg Liwang</t>
  </si>
  <si>
    <t>RT 02 RW 01 DUSUN BATU ALANG</t>
  </si>
  <si>
    <t>Wacom
Karya beton mandiri</t>
  </si>
  <si>
    <t>140.213.74.103</t>
  </si>
  <si>
    <t>5378147293016726418</t>
  </si>
  <si>
    <t>Elpiji 3 kg
Kayu Bakar</t>
  </si>
  <si>
    <t>Jarre Dg. Sore</t>
  </si>
  <si>
    <t>RT 02 RW 03 DUSUN BATU ALANG</t>
  </si>
  <si>
    <t>Sinyal lemah</t>
  </si>
  <si>
    <t>114.125.166.50</t>
  </si>
  <si>
    <t>1. Dg. Taba
2. Dg. Tarring
3. Dg. Ngugi</t>
  </si>
  <si>
    <t>5378147110565775189</t>
  </si>
  <si>
    <t>Dahlan</t>
  </si>
  <si>
    <t>RT 01 RW 01 DUSUN BONTO-BONTO</t>
  </si>
  <si>
    <t>mesjid nurul taqwa</t>
  </si>
  <si>
    <t>114.79.37.32</t>
  </si>
  <si>
    <t>bengkel herman</t>
  </si>
  <si>
    <t>warung hilal
warung ira
warung hj radi
warung leny
warung mara</t>
  </si>
  <si>
    <t>5378145642378681967</t>
  </si>
  <si>
    <t>AZIS NGEPPE</t>
  </si>
  <si>
    <t>RT 02 RW 02 DUSUN BONTO-BONTO</t>
  </si>
  <si>
    <t>MASJID NURUT TAQWA</t>
  </si>
  <si>
    <t>SD/SMP/SMA/PT Sederajat</t>
  </si>
  <si>
    <t>SD INPRES BONTO BONTO</t>
  </si>
  <si>
    <t>Bidan</t>
  </si>
  <si>
    <t>182.1.194.244</t>
  </si>
  <si>
    <t>Bengkel Dg bella
Salon bela</t>
  </si>
  <si>
    <t>Warung Mas sari laut</t>
  </si>
  <si>
    <t>Toko Dg Boko
Toko nurheda
Toko Dg puji
Toko Dg salmawati
Toko Dg bella
Toko tajuddin Dg Rani</t>
  </si>
  <si>
    <t>5378143234427576617</t>
  </si>
  <si>
    <t>Syafri</t>
  </si>
  <si>
    <t>Pt sinar jaya abadi, 
pt harfia graha perkasa</t>
  </si>
  <si>
    <t>At taubah</t>
  </si>
  <si>
    <t>120.188.75.59</t>
  </si>
  <si>
    <t>Warung dg bayang, 
warung dg mami
warung dg tanang</t>
  </si>
  <si>
    <t>5378142679555638261</t>
  </si>
  <si>
    <t>Elpiji 5,5 kg
Elpiji 3 kg
Kayu Bakar</t>
  </si>
  <si>
    <t>Asrul</t>
  </si>
  <si>
    <t>Ketua RT 01</t>
  </si>
  <si>
    <t>RT 01 RW 01 DUSUN SAMAYA</t>
  </si>
  <si>
    <t>PT. Sariguna primatirta</t>
  </si>
  <si>
    <t>Toko khusus obat/jamu</t>
  </si>
  <si>
    <t>Toko obat jalling</t>
  </si>
  <si>
    <t>114.79.38.182</t>
  </si>
  <si>
    <t>Warung Aril 
Rahma terbul</t>
  </si>
  <si>
    <t>Dg ngai
Reza
Lia</t>
  </si>
  <si>
    <t>5378139252816642645</t>
  </si>
  <si>
    <t>HARLINA</t>
  </si>
  <si>
    <t>ketua</t>
  </si>
  <si>
    <t>Warung jumatia dg tene</t>
  </si>
  <si>
    <t>5378139153014471487</t>
  </si>
  <si>
    <t>Elpiji 12 kg
Elpiji 3 kg</t>
  </si>
  <si>
    <t>Muh Alman</t>
  </si>
  <si>
    <t>RT 02 RW 02 DUSUN BATU ALANG</t>
  </si>
  <si>
    <t>SD N bili bili
Smp N 2 bontomarannu</t>
  </si>
  <si>
    <t>114.79.39.155</t>
  </si>
  <si>
    <t>Warung Dg ngana
Warung norma
Warung santi
Warung Dg ngona</t>
  </si>
  <si>
    <t>Warung Bu irma</t>
  </si>
  <si>
    <t>5378138935518839877</t>
  </si>
  <si>
    <t>Safaruddin</t>
  </si>
  <si>
    <t>RT 01 RW 01 DUSUN BATU ALANG</t>
  </si>
  <si>
    <t>PT.Wings djakrindo</t>
  </si>
  <si>
    <t>Mesjid Al_aqsha</t>
  </si>
  <si>
    <t>182.1.170.10</t>
  </si>
  <si>
    <t>SArma</t>
  </si>
  <si>
    <t>Bengkel motor</t>
  </si>
  <si>
    <t>Sari laut mbak minah</t>
  </si>
  <si>
    <t>Toko denis</t>
  </si>
  <si>
    <t>5378138890109534724</t>
  </si>
  <si>
    <t>Elpiji 3 kg
Minyak Tanah
Kayu Bakar</t>
  </si>
  <si>
    <t>Herlina</t>
  </si>
  <si>
    <t>Ibu RT</t>
  </si>
  <si>
    <t>Pt putra unggul</t>
  </si>
  <si>
    <t>114.125.172.152</t>
  </si>
  <si>
    <t>Bengkel motor dg sele,</t>
  </si>
  <si>
    <t>Soto banjar dg ratang</t>
  </si>
  <si>
    <t>Toko klontong dg baji
Toko klontong dg ngempo
Toko klontong dg ngugi
Toko klontong dg ngagi</t>
  </si>
  <si>
    <t>5378138432512111037</t>
  </si>
  <si>
    <t>SLS YG SUDAH DIKONFIRM</t>
  </si>
  <si>
    <t>SLS YG DIISI</t>
  </si>
  <si>
    <t>Tabel1</t>
  </si>
  <si>
    <t>Sebaran Jumlah Keluarga per Rt dan Keluarga pertanian</t>
  </si>
  <si>
    <t>Tabel2</t>
  </si>
  <si>
    <t>Sebaran Jumlah menara Telepon per Rt, Sinyal telepon Seluler</t>
  </si>
  <si>
    <t>Tabel 3</t>
  </si>
  <si>
    <t>Sebaran Jumlah perusahaan Besar dan Industri Mikro kecil</t>
  </si>
  <si>
    <t>Tabel 4</t>
  </si>
  <si>
    <t>Sebaran fasilita ibadah di Desa Romangloe ( Jummlah mesjid, Surau dan gereja)</t>
  </si>
  <si>
    <t>Tabel 5</t>
  </si>
  <si>
    <t>Sebaran penyandang disabilitas (Tuna netra, dll)</t>
  </si>
  <si>
    <t>Sebaran sarana ekonomi ( jumlah Bank, atm,pasar, minimarket/swalayan</t>
  </si>
  <si>
    <t>Tabel 6</t>
  </si>
  <si>
    <t>Tabel 7</t>
  </si>
  <si>
    <t>Kondisi perumahan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</si>
</sst>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0" borderId="0" xfId="0" quotePrefix="1"/>
    <xf numFmtId="0" fontId="0" fillId="0" borderId="0" xfId="0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'1'!$H$2</c:f>
              <c:strCache>
                <c:ptCount val="1"/>
                <c:pt idx="0">
                  <c:v>Jumlah Keluarga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'1'!$D$3:$G$21</c:f>
              <c:multiLvlStrCache>
                <c:ptCount val="19"/>
                <c:lvl>
                  <c:pt idx="0">
                    <c:v>01</c:v>
                  </c:pt>
                  <c:pt idx="1">
                    <c:v>02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01</c:v>
                  </c:pt>
                  <c:pt idx="6">
                    <c:v>02</c:v>
                  </c:pt>
                  <c:pt idx="7">
                    <c:v>01</c:v>
                  </c:pt>
                  <c:pt idx="8">
                    <c:v>02</c:v>
                  </c:pt>
                  <c:pt idx="9">
                    <c:v>03</c:v>
                  </c:pt>
                  <c:pt idx="10">
                    <c:v>01</c:v>
                  </c:pt>
                  <c:pt idx="11">
                    <c:v>02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01</c:v>
                  </c:pt>
                  <c:pt idx="17">
                    <c:v>02</c:v>
                  </c:pt>
                  <c:pt idx="18">
                    <c:v>03</c:v>
                  </c:pt>
                </c:lvl>
                <c:lvl>
                  <c:pt idx="0">
                    <c:v>01</c:v>
                  </c:pt>
                  <c:pt idx="1">
                    <c:v>01</c:v>
                  </c:pt>
                  <c:pt idx="2">
                    <c:v>02</c:v>
                  </c:pt>
                  <c:pt idx="3">
                    <c:v>02</c:v>
                  </c:pt>
                  <c:pt idx="4">
                    <c:v>02</c:v>
                  </c:pt>
                  <c:pt idx="5">
                    <c:v>03</c:v>
                  </c:pt>
                  <c:pt idx="6">
                    <c:v>03</c:v>
                  </c:pt>
                  <c:pt idx="7">
                    <c:v>01</c:v>
                  </c:pt>
                  <c:pt idx="8">
                    <c:v>01</c:v>
                  </c:pt>
                  <c:pt idx="9">
                    <c:v>01</c:v>
                  </c:pt>
                  <c:pt idx="10">
                    <c:v>02</c:v>
                  </c:pt>
                  <c:pt idx="11">
                    <c:v>02</c:v>
                  </c:pt>
                  <c:pt idx="12">
                    <c:v>01</c:v>
                  </c:pt>
                  <c:pt idx="13">
                    <c:v>01</c:v>
                  </c:pt>
                  <c:pt idx="14">
                    <c:v>01</c:v>
                  </c:pt>
                  <c:pt idx="15">
                    <c:v>01</c:v>
                  </c:pt>
                  <c:pt idx="16">
                    <c:v>02</c:v>
                  </c:pt>
                  <c:pt idx="17">
                    <c:v>02</c:v>
                  </c:pt>
                  <c:pt idx="18">
                    <c:v>02</c:v>
                  </c:pt>
                </c:lvl>
                <c:lvl>
                  <c:pt idx="0">
                    <c:v>BATU ALANG</c:v>
                  </c:pt>
                  <c:pt idx="1">
                    <c:v>BATU ALANG</c:v>
                  </c:pt>
                  <c:pt idx="2">
                    <c:v>BATU ALANG</c:v>
                  </c:pt>
                  <c:pt idx="3">
                    <c:v>BATU ALANG</c:v>
                  </c:pt>
                  <c:pt idx="4">
                    <c:v>BATU ALANG</c:v>
                  </c:pt>
                  <c:pt idx="5">
                    <c:v>BATU ALANG</c:v>
                  </c:pt>
                  <c:pt idx="6">
                    <c:v>BATU ALANG</c:v>
                  </c:pt>
                  <c:pt idx="7">
                    <c:v>BONTO-BONTO</c:v>
                  </c:pt>
                  <c:pt idx="8">
                    <c:v>BONTO-BONTO</c:v>
                  </c:pt>
                  <c:pt idx="9">
                    <c:v>BONTO-BONTO</c:v>
                  </c:pt>
                  <c:pt idx="10">
                    <c:v>BONTO-BONTO</c:v>
                  </c:pt>
                  <c:pt idx="11">
                    <c:v>BONTO-BONTO</c:v>
                  </c:pt>
                  <c:pt idx="12">
                    <c:v>SAMAYA</c:v>
                  </c:pt>
                  <c:pt idx="13">
                    <c:v>SAMAYA</c:v>
                  </c:pt>
                  <c:pt idx="14">
                    <c:v>SAMAYA</c:v>
                  </c:pt>
                  <c:pt idx="15">
                    <c:v>SAMAYA</c:v>
                  </c:pt>
                  <c:pt idx="16">
                    <c:v>SAMAYA</c:v>
                  </c:pt>
                  <c:pt idx="17">
                    <c:v>SAMAYA</c:v>
                  </c:pt>
                  <c:pt idx="18">
                    <c:v>SAMAYA</c:v>
                  </c:pt>
                </c:lvl>
              </c:multiLvlStrCache>
            </c:multiLvlStrRef>
          </c:cat>
          <c:val>
            <c:numRef>
              <c:f>'1'!$H$3:$H$21</c:f>
              <c:numCache>
                <c:formatCode>General</c:formatCode>
                <c:ptCount val="19"/>
                <c:pt idx="0">
                  <c:v>96</c:v>
                </c:pt>
                <c:pt idx="1">
                  <c:v>40</c:v>
                </c:pt>
                <c:pt idx="2">
                  <c:v>72</c:v>
                </c:pt>
                <c:pt idx="3">
                  <c:v>34</c:v>
                </c:pt>
                <c:pt idx="4">
                  <c:v>34</c:v>
                </c:pt>
                <c:pt idx="5">
                  <c:v>53</c:v>
                </c:pt>
                <c:pt idx="6">
                  <c:v>25</c:v>
                </c:pt>
                <c:pt idx="7">
                  <c:v>61</c:v>
                </c:pt>
                <c:pt idx="8">
                  <c:v>60</c:v>
                </c:pt>
                <c:pt idx="9">
                  <c:v>65</c:v>
                </c:pt>
                <c:pt idx="10">
                  <c:v>57</c:v>
                </c:pt>
                <c:pt idx="11">
                  <c:v>50</c:v>
                </c:pt>
                <c:pt idx="12">
                  <c:v>60</c:v>
                </c:pt>
                <c:pt idx="13">
                  <c:v>39</c:v>
                </c:pt>
                <c:pt idx="14">
                  <c:v>66</c:v>
                </c:pt>
                <c:pt idx="15">
                  <c:v>13</c:v>
                </c:pt>
                <c:pt idx="16">
                  <c:v>105</c:v>
                </c:pt>
                <c:pt idx="17">
                  <c:v>78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819-8A66-3D4E892C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1711"/>
        <c:axId val="46950863"/>
      </c:barChart>
      <c:lineChart>
        <c:grouping val="standard"/>
        <c:varyColors val="0"/>
        <c:ser>
          <c:idx val="1"/>
          <c:order val="1"/>
          <c:tx>
            <c:strRef>
              <c:f>'1'!$I$2</c:f>
              <c:strCache>
                <c:ptCount val="1"/>
                <c:pt idx="0">
                  <c:v>Jumlah Keluarga Pertanian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'1'!$D$3:$G$21</c:f>
              <c:multiLvlStrCache>
                <c:ptCount val="19"/>
                <c:lvl>
                  <c:pt idx="0">
                    <c:v>01</c:v>
                  </c:pt>
                  <c:pt idx="1">
                    <c:v>02</c:v>
                  </c:pt>
                  <c:pt idx="2">
                    <c:v>01</c:v>
                  </c:pt>
                  <c:pt idx="3">
                    <c:v>02</c:v>
                  </c:pt>
                  <c:pt idx="4">
                    <c:v>03</c:v>
                  </c:pt>
                  <c:pt idx="5">
                    <c:v>01</c:v>
                  </c:pt>
                  <c:pt idx="6">
                    <c:v>02</c:v>
                  </c:pt>
                  <c:pt idx="7">
                    <c:v>01</c:v>
                  </c:pt>
                  <c:pt idx="8">
                    <c:v>02</c:v>
                  </c:pt>
                  <c:pt idx="9">
                    <c:v>03</c:v>
                  </c:pt>
                  <c:pt idx="10">
                    <c:v>01</c:v>
                  </c:pt>
                  <c:pt idx="11">
                    <c:v>02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01</c:v>
                  </c:pt>
                  <c:pt idx="17">
                    <c:v>02</c:v>
                  </c:pt>
                  <c:pt idx="18">
                    <c:v>03</c:v>
                  </c:pt>
                </c:lvl>
                <c:lvl>
                  <c:pt idx="0">
                    <c:v>01</c:v>
                  </c:pt>
                  <c:pt idx="1">
                    <c:v>01</c:v>
                  </c:pt>
                  <c:pt idx="2">
                    <c:v>02</c:v>
                  </c:pt>
                  <c:pt idx="3">
                    <c:v>02</c:v>
                  </c:pt>
                  <c:pt idx="4">
                    <c:v>02</c:v>
                  </c:pt>
                  <c:pt idx="5">
                    <c:v>03</c:v>
                  </c:pt>
                  <c:pt idx="6">
                    <c:v>03</c:v>
                  </c:pt>
                  <c:pt idx="7">
                    <c:v>01</c:v>
                  </c:pt>
                  <c:pt idx="8">
                    <c:v>01</c:v>
                  </c:pt>
                  <c:pt idx="9">
                    <c:v>01</c:v>
                  </c:pt>
                  <c:pt idx="10">
                    <c:v>02</c:v>
                  </c:pt>
                  <c:pt idx="11">
                    <c:v>02</c:v>
                  </c:pt>
                  <c:pt idx="12">
                    <c:v>01</c:v>
                  </c:pt>
                  <c:pt idx="13">
                    <c:v>01</c:v>
                  </c:pt>
                  <c:pt idx="14">
                    <c:v>01</c:v>
                  </c:pt>
                  <c:pt idx="15">
                    <c:v>01</c:v>
                  </c:pt>
                  <c:pt idx="16">
                    <c:v>02</c:v>
                  </c:pt>
                  <c:pt idx="17">
                    <c:v>02</c:v>
                  </c:pt>
                  <c:pt idx="18">
                    <c:v>02</c:v>
                  </c:pt>
                </c:lvl>
                <c:lvl>
                  <c:pt idx="0">
                    <c:v>BATU ALANG</c:v>
                  </c:pt>
                  <c:pt idx="1">
                    <c:v>BATU ALANG</c:v>
                  </c:pt>
                  <c:pt idx="2">
                    <c:v>BATU ALANG</c:v>
                  </c:pt>
                  <c:pt idx="3">
                    <c:v>BATU ALANG</c:v>
                  </c:pt>
                  <c:pt idx="4">
                    <c:v>BATU ALANG</c:v>
                  </c:pt>
                  <c:pt idx="5">
                    <c:v>BATU ALANG</c:v>
                  </c:pt>
                  <c:pt idx="6">
                    <c:v>BATU ALANG</c:v>
                  </c:pt>
                  <c:pt idx="7">
                    <c:v>BONTO-BONTO</c:v>
                  </c:pt>
                  <c:pt idx="8">
                    <c:v>BONTO-BONTO</c:v>
                  </c:pt>
                  <c:pt idx="9">
                    <c:v>BONTO-BONTO</c:v>
                  </c:pt>
                  <c:pt idx="10">
                    <c:v>BONTO-BONTO</c:v>
                  </c:pt>
                  <c:pt idx="11">
                    <c:v>BONTO-BONTO</c:v>
                  </c:pt>
                  <c:pt idx="12">
                    <c:v>SAMAYA</c:v>
                  </c:pt>
                  <c:pt idx="13">
                    <c:v>SAMAYA</c:v>
                  </c:pt>
                  <c:pt idx="14">
                    <c:v>SAMAYA</c:v>
                  </c:pt>
                  <c:pt idx="15">
                    <c:v>SAMAYA</c:v>
                  </c:pt>
                  <c:pt idx="16">
                    <c:v>SAMAYA</c:v>
                  </c:pt>
                  <c:pt idx="17">
                    <c:v>SAMAYA</c:v>
                  </c:pt>
                  <c:pt idx="18">
                    <c:v>SAMAYA</c:v>
                  </c:pt>
                </c:lvl>
              </c:multiLvlStrCache>
            </c:multiLvlStrRef>
          </c:cat>
          <c:val>
            <c:numRef>
              <c:f>'1'!$I$3:$I$21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60</c:v>
                </c:pt>
                <c:pt idx="3">
                  <c:v>15</c:v>
                </c:pt>
                <c:pt idx="4">
                  <c:v>4</c:v>
                </c:pt>
                <c:pt idx="5">
                  <c:v>48</c:v>
                </c:pt>
                <c:pt idx="6">
                  <c:v>25</c:v>
                </c:pt>
                <c:pt idx="7">
                  <c:v>21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40</c:v>
                </c:pt>
                <c:pt idx="13">
                  <c:v>14</c:v>
                </c:pt>
                <c:pt idx="14">
                  <c:v>50</c:v>
                </c:pt>
                <c:pt idx="15">
                  <c:v>13</c:v>
                </c:pt>
                <c:pt idx="16">
                  <c:v>100</c:v>
                </c:pt>
                <c:pt idx="17">
                  <c:v>40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5-4819-8A66-3D4E892C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711"/>
        <c:axId val="46950863"/>
      </c:lineChart>
      <c:catAx>
        <c:axId val="469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863"/>
        <c:crosses val="autoZero"/>
        <c:auto val="1"/>
        <c:lblAlgn val="ctr"/>
        <c:lblOffset val="100"/>
        <c:noMultiLvlLbl val="0"/>
      </c:catAx>
      <c:valAx>
        <c:axId val="469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34654</xdr:colOff>
      <xdr:row>25</xdr:row>
      <xdr:rowOff>54047</xdr:rowOff>
    </xdr:from>
    <xdr:to>
      <xdr:col>23</xdr:col>
      <xdr:colOff>459361</xdr:colOff>
      <xdr:row>43</xdr:row>
      <xdr:rowOff>135106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C11" sqref="C11"/>
    </sheetView>
  </sheetViews>
  <sheetFormatPr defaultRowHeight="15.5" x14ac:dyDescent="0.35"/>
  <cols>
    <col min="2" max="2" width="8.58203125" customWidth="1"/>
    <col min="3" max="3" width="10.08203125" customWidth="1"/>
  </cols>
  <sheetData>
    <row r="2" spans="1:2" x14ac:dyDescent="0.35">
      <c r="A2" t="s">
        <v>279</v>
      </c>
      <c r="B2" t="s">
        <v>280</v>
      </c>
    </row>
    <row r="3" spans="1:2" x14ac:dyDescent="0.35">
      <c r="A3" t="s">
        <v>281</v>
      </c>
      <c r="B3" t="s">
        <v>282</v>
      </c>
    </row>
    <row r="4" spans="1:2" x14ac:dyDescent="0.35">
      <c r="A4" t="s">
        <v>283</v>
      </c>
      <c r="B4" t="s">
        <v>284</v>
      </c>
    </row>
    <row r="5" spans="1:2" x14ac:dyDescent="0.35">
      <c r="A5" t="s">
        <v>285</v>
      </c>
      <c r="B5" t="s">
        <v>286</v>
      </c>
    </row>
    <row r="6" spans="1:2" x14ac:dyDescent="0.35">
      <c r="A6" t="s">
        <v>287</v>
      </c>
      <c r="B6" t="s">
        <v>288</v>
      </c>
    </row>
    <row r="7" spans="1:2" x14ac:dyDescent="0.35">
      <c r="A7" t="s">
        <v>290</v>
      </c>
      <c r="B7" t="s">
        <v>289</v>
      </c>
    </row>
    <row r="8" spans="1:2" x14ac:dyDescent="0.35">
      <c r="A8" t="s">
        <v>291</v>
      </c>
      <c r="B8" s="6" t="s">
        <v>292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2"/>
  <sheetViews>
    <sheetView workbookViewId="0">
      <pane xSplit="2" ySplit="2" topLeftCell="I3" activePane="bottomRight" state="frozen"/>
      <selection activeCell="B16" sqref="B16"/>
      <selection pane="topRight" activeCell="B16" sqref="B16"/>
      <selection pane="bottomLeft" activeCell="B16" sqref="B16"/>
      <selection pane="bottomRight" activeCell="M6" sqref="M6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5" width="16.75" customWidth="1"/>
    <col min="6" max="6" width="10.33203125" customWidth="1"/>
    <col min="7" max="7" width="18.4140625" hidden="1" customWidth="1"/>
    <col min="10" max="10" width="65.1640625" hidden="1" customWidth="1"/>
    <col min="11" max="11" width="0" hidden="1" customWidth="1"/>
    <col min="12" max="12" width="44.1640625" hidden="1" customWidth="1"/>
    <col min="13" max="13" width="85.75" bestFit="1" customWidth="1"/>
    <col min="31" max="31" width="34.83203125" bestFit="1" customWidth="1"/>
    <col min="32" max="32" width="19.4140625" bestFit="1" customWidth="1"/>
    <col min="33" max="33" width="31.75" bestFit="1" customWidth="1"/>
    <col min="35" max="35" width="32.6640625" bestFit="1" customWidth="1"/>
    <col min="42" max="42" width="13.6640625" bestFit="1" customWidth="1"/>
  </cols>
  <sheetData>
    <row r="1" spans="1:105" x14ac:dyDescent="0.35">
      <c r="D1" t="s">
        <v>277</v>
      </c>
      <c r="G1" t="s">
        <v>278</v>
      </c>
    </row>
    <row r="2" spans="1:105" s="1" customFormat="1" ht="40.5" customHeight="1" x14ac:dyDescent="0.35">
      <c r="B2" s="1" t="s">
        <v>0</v>
      </c>
      <c r="C2" s="1" t="s">
        <v>1</v>
      </c>
      <c r="D2" s="2" t="s">
        <v>2</v>
      </c>
      <c r="E2" s="2" t="s">
        <v>4</v>
      </c>
      <c r="F2" s="2" t="s">
        <v>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</row>
    <row r="3" spans="1:105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96</v>
      </c>
      <c r="I3">
        <v>30</v>
      </c>
      <c r="J3" t="s">
        <v>110</v>
      </c>
      <c r="L3" t="s">
        <v>111</v>
      </c>
      <c r="M3">
        <v>0</v>
      </c>
      <c r="N3">
        <v>0</v>
      </c>
      <c r="O3" t="s">
        <v>260</v>
      </c>
      <c r="P3">
        <v>0</v>
      </c>
      <c r="Q3">
        <v>2</v>
      </c>
      <c r="R3">
        <v>0</v>
      </c>
      <c r="S3">
        <v>0</v>
      </c>
      <c r="T3">
        <v>1</v>
      </c>
      <c r="U3" t="s">
        <v>112</v>
      </c>
      <c r="V3" t="s">
        <v>113</v>
      </c>
      <c r="W3">
        <v>0</v>
      </c>
      <c r="X3" t="s">
        <v>261</v>
      </c>
      <c r="Z3">
        <v>0</v>
      </c>
      <c r="AA3">
        <v>0</v>
      </c>
      <c r="AB3">
        <v>0</v>
      </c>
      <c r="AC3" t="s">
        <v>130</v>
      </c>
      <c r="AD3" t="s">
        <v>140</v>
      </c>
      <c r="AE3" t="s">
        <v>116</v>
      </c>
      <c r="AI3" t="s">
        <v>117</v>
      </c>
      <c r="AV3" t="s">
        <v>118</v>
      </c>
      <c r="AY3">
        <v>0</v>
      </c>
      <c r="AZ3">
        <v>0</v>
      </c>
      <c r="BA3">
        <v>0</v>
      </c>
      <c r="BC3">
        <v>0</v>
      </c>
      <c r="BE3" t="s">
        <v>262</v>
      </c>
      <c r="BF3">
        <v>0</v>
      </c>
      <c r="BJ3">
        <v>2</v>
      </c>
      <c r="BK3">
        <v>1</v>
      </c>
      <c r="BL3" t="s">
        <v>263</v>
      </c>
      <c r="BM3" t="s">
        <v>264</v>
      </c>
      <c r="BN3">
        <v>0</v>
      </c>
      <c r="BP3">
        <v>7</v>
      </c>
      <c r="BQ3" t="s">
        <v>265</v>
      </c>
      <c r="BR3">
        <v>0</v>
      </c>
      <c r="BS3">
        <v>0</v>
      </c>
      <c r="BT3">
        <v>0</v>
      </c>
      <c r="BU3">
        <v>5</v>
      </c>
      <c r="BV3">
        <v>0</v>
      </c>
      <c r="BW3">
        <v>0</v>
      </c>
      <c r="BY3" t="s">
        <v>266</v>
      </c>
      <c r="BZ3">
        <v>0</v>
      </c>
      <c r="CA3">
        <v>0</v>
      </c>
      <c r="CB3">
        <v>0</v>
      </c>
      <c r="CD3">
        <v>0</v>
      </c>
      <c r="CG3">
        <v>0</v>
      </c>
      <c r="CH3">
        <v>0</v>
      </c>
      <c r="CI3">
        <v>0</v>
      </c>
      <c r="CJ3">
        <v>0</v>
      </c>
      <c r="CK3">
        <v>0</v>
      </c>
      <c r="CM3">
        <v>0</v>
      </c>
      <c r="CN3">
        <v>0</v>
      </c>
      <c r="CO3" t="s">
        <v>267</v>
      </c>
      <c r="CP3">
        <v>0</v>
      </c>
      <c r="CQ3">
        <v>0</v>
      </c>
      <c r="CR3">
        <v>0</v>
      </c>
      <c r="CS3">
        <v>0</v>
      </c>
      <c r="CT3">
        <v>0</v>
      </c>
      <c r="CU3" t="s">
        <v>268</v>
      </c>
      <c r="CV3" t="s">
        <v>125</v>
      </c>
      <c r="CW3">
        <v>0</v>
      </c>
      <c r="CY3">
        <v>0</v>
      </c>
      <c r="CZ3">
        <v>0</v>
      </c>
      <c r="DA3">
        <v>0</v>
      </c>
    </row>
    <row r="4" spans="1:105" x14ac:dyDescent="0.35">
      <c r="A4">
        <v>2</v>
      </c>
      <c r="B4" t="s">
        <v>199</v>
      </c>
      <c r="C4" t="s">
        <v>105</v>
      </c>
      <c r="D4" t="s">
        <v>106</v>
      </c>
      <c r="E4" t="s">
        <v>107</v>
      </c>
      <c r="F4" t="s">
        <v>108</v>
      </c>
      <c r="G4" t="s">
        <v>200</v>
      </c>
      <c r="H4">
        <v>40</v>
      </c>
      <c r="I4">
        <v>35</v>
      </c>
      <c r="J4" t="s">
        <v>110</v>
      </c>
      <c r="L4" t="s">
        <v>111</v>
      </c>
      <c r="M4">
        <v>0</v>
      </c>
      <c r="N4">
        <v>0</v>
      </c>
      <c r="O4" t="s">
        <v>201</v>
      </c>
      <c r="P4">
        <v>0</v>
      </c>
      <c r="Q4">
        <v>2</v>
      </c>
      <c r="R4">
        <v>0</v>
      </c>
      <c r="S4">
        <v>0</v>
      </c>
      <c r="T4">
        <v>0</v>
      </c>
      <c r="U4" t="s">
        <v>112</v>
      </c>
      <c r="V4" t="s">
        <v>113</v>
      </c>
      <c r="W4">
        <v>0</v>
      </c>
      <c r="Z4">
        <v>0</v>
      </c>
      <c r="AA4">
        <v>0</v>
      </c>
      <c r="AB4">
        <v>0</v>
      </c>
      <c r="AC4" t="s">
        <v>185</v>
      </c>
      <c r="AD4" t="s">
        <v>115</v>
      </c>
      <c r="AE4" t="s">
        <v>116</v>
      </c>
      <c r="AI4" t="s">
        <v>117</v>
      </c>
      <c r="AV4" t="s">
        <v>118</v>
      </c>
      <c r="AY4">
        <v>0</v>
      </c>
      <c r="AZ4">
        <v>0</v>
      </c>
      <c r="BA4">
        <v>0</v>
      </c>
      <c r="BC4">
        <v>0</v>
      </c>
      <c r="BE4" t="s">
        <v>202</v>
      </c>
      <c r="BF4">
        <v>0</v>
      </c>
      <c r="BJ4">
        <v>0</v>
      </c>
      <c r="BK4">
        <v>0</v>
      </c>
      <c r="BN4">
        <v>0</v>
      </c>
      <c r="BP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Z4">
        <v>0</v>
      </c>
      <c r="CA4">
        <v>0</v>
      </c>
      <c r="CB4">
        <v>0</v>
      </c>
      <c r="CD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 t="s">
        <v>203</v>
      </c>
      <c r="CP4">
        <v>0</v>
      </c>
      <c r="CQ4">
        <v>0</v>
      </c>
      <c r="CR4">
        <v>0</v>
      </c>
      <c r="CS4">
        <v>0</v>
      </c>
      <c r="CT4">
        <v>1</v>
      </c>
      <c r="CU4" t="s">
        <v>204</v>
      </c>
      <c r="CV4" t="s">
        <v>125</v>
      </c>
      <c r="CW4">
        <v>0</v>
      </c>
      <c r="CY4">
        <v>0</v>
      </c>
      <c r="CZ4">
        <v>0</v>
      </c>
      <c r="DA4">
        <v>0</v>
      </c>
    </row>
    <row r="5" spans="1:105" x14ac:dyDescent="0.35">
      <c r="A5">
        <v>3</v>
      </c>
      <c r="B5" t="s">
        <v>104</v>
      </c>
      <c r="C5" t="s">
        <v>105</v>
      </c>
      <c r="D5" t="s">
        <v>106</v>
      </c>
      <c r="E5" t="s">
        <v>108</v>
      </c>
      <c r="F5" t="s">
        <v>107</v>
      </c>
      <c r="G5" t="s">
        <v>109</v>
      </c>
      <c r="H5">
        <v>72</v>
      </c>
      <c r="I5">
        <v>60</v>
      </c>
      <c r="J5" t="s">
        <v>110</v>
      </c>
      <c r="L5" t="s">
        <v>111</v>
      </c>
      <c r="M5">
        <v>0</v>
      </c>
      <c r="N5">
        <v>1</v>
      </c>
      <c r="P5">
        <v>0</v>
      </c>
      <c r="Q5">
        <v>0</v>
      </c>
      <c r="R5">
        <v>0</v>
      </c>
      <c r="S5">
        <v>0</v>
      </c>
      <c r="T5">
        <v>1</v>
      </c>
      <c r="U5" t="s">
        <v>112</v>
      </c>
      <c r="V5" t="s">
        <v>113</v>
      </c>
      <c r="W5">
        <v>0</v>
      </c>
      <c r="X5" t="s">
        <v>114</v>
      </c>
      <c r="Z5">
        <v>0</v>
      </c>
      <c r="AA5">
        <v>0</v>
      </c>
      <c r="AB5">
        <v>0</v>
      </c>
      <c r="AC5" t="s">
        <v>115</v>
      </c>
      <c r="AD5" t="s">
        <v>115</v>
      </c>
      <c r="AE5" t="s">
        <v>116</v>
      </c>
      <c r="AI5" t="s">
        <v>117</v>
      </c>
      <c r="AV5" t="s">
        <v>118</v>
      </c>
      <c r="AY5">
        <v>0</v>
      </c>
      <c r="AZ5">
        <v>0</v>
      </c>
      <c r="BA5">
        <v>0</v>
      </c>
      <c r="BC5">
        <v>0</v>
      </c>
      <c r="BE5" t="s">
        <v>119</v>
      </c>
      <c r="BF5">
        <v>0</v>
      </c>
      <c r="BJ5">
        <v>0</v>
      </c>
      <c r="BK5">
        <v>2</v>
      </c>
      <c r="BM5" t="s">
        <v>120</v>
      </c>
      <c r="BN5">
        <v>0</v>
      </c>
      <c r="BP5">
        <v>3</v>
      </c>
      <c r="BQ5" t="s">
        <v>121</v>
      </c>
      <c r="BR5">
        <v>0</v>
      </c>
      <c r="BS5">
        <v>0</v>
      </c>
      <c r="BT5">
        <v>0</v>
      </c>
      <c r="BU5">
        <v>5</v>
      </c>
      <c r="BV5">
        <v>0</v>
      </c>
      <c r="BW5">
        <v>0</v>
      </c>
      <c r="BY5" t="s">
        <v>122</v>
      </c>
      <c r="BZ5">
        <v>0</v>
      </c>
      <c r="CA5">
        <v>0</v>
      </c>
      <c r="CB5">
        <v>0</v>
      </c>
      <c r="CD5">
        <v>0</v>
      </c>
      <c r="CE5" t="s">
        <v>123</v>
      </c>
      <c r="CG5">
        <v>1</v>
      </c>
      <c r="CH5">
        <v>0</v>
      </c>
      <c r="CI5">
        <v>0</v>
      </c>
      <c r="CJ5">
        <v>0</v>
      </c>
      <c r="CK5">
        <v>0</v>
      </c>
      <c r="CM5">
        <v>0</v>
      </c>
      <c r="CN5">
        <v>0</v>
      </c>
      <c r="CO5" t="s">
        <v>124</v>
      </c>
      <c r="CP5">
        <v>0</v>
      </c>
      <c r="CQ5">
        <v>0</v>
      </c>
      <c r="CR5">
        <v>0</v>
      </c>
      <c r="CS5">
        <v>0</v>
      </c>
      <c r="CT5">
        <v>0</v>
      </c>
      <c r="CU5" t="s">
        <v>125</v>
      </c>
      <c r="CV5" t="s">
        <v>125</v>
      </c>
      <c r="CW5">
        <v>0</v>
      </c>
      <c r="CY5">
        <v>0</v>
      </c>
      <c r="CZ5">
        <v>5</v>
      </c>
      <c r="DA5">
        <v>0</v>
      </c>
    </row>
    <row r="6" spans="1:105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34</v>
      </c>
      <c r="I6">
        <v>15</v>
      </c>
      <c r="J6" t="s">
        <v>110</v>
      </c>
      <c r="L6" t="s">
        <v>111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112</v>
      </c>
      <c r="V6" t="s">
        <v>113</v>
      </c>
      <c r="W6">
        <v>0</v>
      </c>
      <c r="Z6">
        <v>0</v>
      </c>
      <c r="AA6">
        <v>0</v>
      </c>
      <c r="AB6">
        <v>0</v>
      </c>
      <c r="AC6" t="s">
        <v>130</v>
      </c>
      <c r="AD6" t="s">
        <v>140</v>
      </c>
      <c r="AE6" t="s">
        <v>221</v>
      </c>
      <c r="AG6" t="s">
        <v>253</v>
      </c>
      <c r="AI6" t="s">
        <v>117</v>
      </c>
      <c r="AV6" t="s">
        <v>118</v>
      </c>
      <c r="AY6">
        <v>0</v>
      </c>
      <c r="AZ6">
        <v>0</v>
      </c>
      <c r="BA6">
        <v>0</v>
      </c>
      <c r="BC6">
        <v>1</v>
      </c>
      <c r="BE6" t="s">
        <v>254</v>
      </c>
      <c r="BF6">
        <v>0</v>
      </c>
      <c r="BJ6">
        <v>0</v>
      </c>
      <c r="BK6">
        <v>0</v>
      </c>
      <c r="BN6">
        <v>0</v>
      </c>
      <c r="BP6">
        <v>4</v>
      </c>
      <c r="BQ6" t="s">
        <v>255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Y6" t="s">
        <v>256</v>
      </c>
      <c r="BZ6">
        <v>0</v>
      </c>
      <c r="CA6">
        <v>0</v>
      </c>
      <c r="CB6">
        <v>0</v>
      </c>
      <c r="CD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 t="s">
        <v>257</v>
      </c>
      <c r="CP6">
        <v>1</v>
      </c>
      <c r="CQ6">
        <v>0</v>
      </c>
      <c r="CR6">
        <v>0</v>
      </c>
      <c r="CS6">
        <v>0</v>
      </c>
      <c r="CT6">
        <v>0</v>
      </c>
      <c r="CU6" t="s">
        <v>175</v>
      </c>
      <c r="CV6" t="s">
        <v>125</v>
      </c>
      <c r="CW6">
        <v>0</v>
      </c>
      <c r="CY6">
        <v>0</v>
      </c>
      <c r="CZ6">
        <v>0</v>
      </c>
      <c r="DA6">
        <v>0</v>
      </c>
    </row>
    <row r="7" spans="1:105" x14ac:dyDescent="0.35">
      <c r="A7">
        <v>5</v>
      </c>
      <c r="B7" t="s">
        <v>191</v>
      </c>
      <c r="C7" t="s">
        <v>192</v>
      </c>
      <c r="D7" t="s">
        <v>106</v>
      </c>
      <c r="E7" t="s">
        <v>144</v>
      </c>
      <c r="F7" t="s">
        <v>107</v>
      </c>
      <c r="G7" t="s">
        <v>193</v>
      </c>
      <c r="H7">
        <v>34</v>
      </c>
      <c r="I7">
        <v>4</v>
      </c>
      <c r="J7" t="s">
        <v>110</v>
      </c>
      <c r="L7" t="s">
        <v>194</v>
      </c>
      <c r="M7">
        <v>0</v>
      </c>
      <c r="N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170</v>
      </c>
      <c r="V7" t="s">
        <v>113</v>
      </c>
      <c r="W7">
        <v>0</v>
      </c>
      <c r="Z7">
        <v>0</v>
      </c>
      <c r="AA7">
        <v>0</v>
      </c>
      <c r="AB7">
        <v>0</v>
      </c>
      <c r="AC7" t="s">
        <v>130</v>
      </c>
      <c r="AD7" t="s">
        <v>115</v>
      </c>
      <c r="AE7" t="s">
        <v>116</v>
      </c>
      <c r="AI7" t="s">
        <v>117</v>
      </c>
      <c r="AV7" t="s">
        <v>118</v>
      </c>
      <c r="AY7">
        <v>0</v>
      </c>
      <c r="AZ7">
        <v>0</v>
      </c>
      <c r="BA7">
        <v>0</v>
      </c>
      <c r="BC7">
        <v>0</v>
      </c>
      <c r="BE7" t="s">
        <v>195</v>
      </c>
      <c r="BF7">
        <v>0</v>
      </c>
      <c r="BJ7">
        <v>0</v>
      </c>
      <c r="BK7">
        <v>1</v>
      </c>
      <c r="BM7" t="s">
        <v>196</v>
      </c>
      <c r="BN7">
        <v>0</v>
      </c>
      <c r="BP7">
        <v>0</v>
      </c>
      <c r="BR7">
        <v>0</v>
      </c>
      <c r="BS7">
        <v>0</v>
      </c>
      <c r="BT7">
        <v>0</v>
      </c>
      <c r="BU7">
        <v>6</v>
      </c>
      <c r="BV7">
        <v>0</v>
      </c>
      <c r="BW7">
        <v>1</v>
      </c>
      <c r="BY7" t="s">
        <v>197</v>
      </c>
      <c r="BZ7">
        <v>0</v>
      </c>
      <c r="CA7">
        <v>0</v>
      </c>
      <c r="CB7">
        <v>0</v>
      </c>
      <c r="CD7">
        <v>0</v>
      </c>
      <c r="CG7">
        <v>1</v>
      </c>
      <c r="CH7">
        <v>0</v>
      </c>
      <c r="CI7">
        <v>0</v>
      </c>
      <c r="CJ7">
        <v>0</v>
      </c>
      <c r="CK7">
        <v>0</v>
      </c>
      <c r="CM7">
        <v>0</v>
      </c>
      <c r="CN7">
        <v>0</v>
      </c>
      <c r="CO7" t="s">
        <v>198</v>
      </c>
      <c r="CP7">
        <v>0</v>
      </c>
      <c r="CQ7">
        <v>1</v>
      </c>
      <c r="CR7">
        <v>0</v>
      </c>
      <c r="CS7">
        <v>0</v>
      </c>
      <c r="CT7">
        <v>0</v>
      </c>
      <c r="CU7" t="s">
        <v>135</v>
      </c>
      <c r="CV7" t="s">
        <v>125</v>
      </c>
      <c r="CW7">
        <v>0</v>
      </c>
      <c r="CY7">
        <v>0</v>
      </c>
      <c r="CZ7">
        <v>0</v>
      </c>
      <c r="DA7">
        <v>0</v>
      </c>
    </row>
    <row r="8" spans="1:105" x14ac:dyDescent="0.35">
      <c r="A8">
        <v>6</v>
      </c>
      <c r="B8" t="s">
        <v>229</v>
      </c>
      <c r="C8" t="s">
        <v>105</v>
      </c>
      <c r="D8" t="s">
        <v>106</v>
      </c>
      <c r="E8" t="s">
        <v>108</v>
      </c>
      <c r="F8" t="s">
        <v>144</v>
      </c>
      <c r="G8" t="s">
        <v>206</v>
      </c>
      <c r="H8">
        <v>53</v>
      </c>
      <c r="I8">
        <v>48</v>
      </c>
      <c r="J8" t="s">
        <v>110</v>
      </c>
      <c r="L8" t="s">
        <v>111</v>
      </c>
      <c r="M8">
        <v>0</v>
      </c>
      <c r="N8">
        <v>0</v>
      </c>
      <c r="O8" t="s">
        <v>230</v>
      </c>
      <c r="P8">
        <v>0</v>
      </c>
      <c r="Q8">
        <v>2</v>
      </c>
      <c r="R8">
        <v>0</v>
      </c>
      <c r="S8">
        <v>0</v>
      </c>
      <c r="T8">
        <v>0</v>
      </c>
      <c r="U8" t="s">
        <v>112</v>
      </c>
      <c r="V8" t="s">
        <v>113</v>
      </c>
      <c r="W8">
        <v>1</v>
      </c>
      <c r="Y8" t="s">
        <v>231</v>
      </c>
      <c r="Z8">
        <v>0</v>
      </c>
      <c r="AA8">
        <v>0</v>
      </c>
      <c r="AB8">
        <v>0</v>
      </c>
      <c r="AC8" t="s">
        <v>130</v>
      </c>
      <c r="AD8" t="s">
        <v>140</v>
      </c>
      <c r="AE8" t="s">
        <v>116</v>
      </c>
      <c r="AI8" t="s">
        <v>117</v>
      </c>
      <c r="AV8" t="s">
        <v>118</v>
      </c>
      <c r="AY8">
        <v>1</v>
      </c>
      <c r="AZ8">
        <v>0</v>
      </c>
      <c r="BA8">
        <v>0</v>
      </c>
      <c r="BC8">
        <v>0</v>
      </c>
      <c r="BE8" t="s">
        <v>232</v>
      </c>
      <c r="BF8">
        <v>0</v>
      </c>
      <c r="BJ8">
        <v>0</v>
      </c>
      <c r="BK8">
        <v>0</v>
      </c>
      <c r="BN8">
        <v>0</v>
      </c>
      <c r="BP8">
        <v>0</v>
      </c>
      <c r="BR8">
        <v>0</v>
      </c>
      <c r="BS8">
        <v>0</v>
      </c>
      <c r="BT8">
        <v>0</v>
      </c>
      <c r="BU8">
        <v>3</v>
      </c>
      <c r="BV8">
        <v>0</v>
      </c>
      <c r="BW8">
        <v>0</v>
      </c>
      <c r="BY8" t="s">
        <v>233</v>
      </c>
      <c r="BZ8">
        <v>0</v>
      </c>
      <c r="CA8">
        <v>0</v>
      </c>
      <c r="CB8">
        <v>0</v>
      </c>
      <c r="CD8">
        <v>0</v>
      </c>
      <c r="CG8">
        <v>0</v>
      </c>
      <c r="CH8">
        <v>0</v>
      </c>
      <c r="CI8">
        <v>0</v>
      </c>
      <c r="CJ8">
        <v>0</v>
      </c>
      <c r="CK8">
        <v>0</v>
      </c>
      <c r="CM8">
        <v>0</v>
      </c>
      <c r="CN8">
        <v>0</v>
      </c>
      <c r="CO8" t="s">
        <v>234</v>
      </c>
      <c r="CP8">
        <v>0</v>
      </c>
      <c r="CQ8">
        <v>0</v>
      </c>
      <c r="CR8">
        <v>1</v>
      </c>
      <c r="CS8">
        <v>0</v>
      </c>
      <c r="CT8">
        <v>0</v>
      </c>
      <c r="CU8" t="s">
        <v>235</v>
      </c>
      <c r="CV8" t="s">
        <v>125</v>
      </c>
      <c r="CW8">
        <v>0</v>
      </c>
      <c r="CY8">
        <v>2</v>
      </c>
      <c r="CZ8">
        <v>8</v>
      </c>
      <c r="DA8">
        <v>0</v>
      </c>
    </row>
    <row r="9" spans="1:105" x14ac:dyDescent="0.35">
      <c r="A9">
        <v>7</v>
      </c>
      <c r="B9" t="s">
        <v>205</v>
      </c>
      <c r="C9" t="s">
        <v>105</v>
      </c>
      <c r="D9" t="s">
        <v>106</v>
      </c>
      <c r="E9" t="s">
        <v>107</v>
      </c>
      <c r="F9" t="s">
        <v>144</v>
      </c>
      <c r="G9" t="s">
        <v>206</v>
      </c>
      <c r="H9">
        <v>25</v>
      </c>
      <c r="I9">
        <v>25</v>
      </c>
      <c r="J9" t="s">
        <v>110</v>
      </c>
      <c r="L9" t="s">
        <v>111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207</v>
      </c>
      <c r="V9" t="s">
        <v>139</v>
      </c>
      <c r="W9">
        <v>0</v>
      </c>
      <c r="Z9">
        <v>0</v>
      </c>
      <c r="AA9">
        <v>0</v>
      </c>
      <c r="AB9">
        <v>0</v>
      </c>
      <c r="AC9" t="s">
        <v>115</v>
      </c>
      <c r="AD9" t="s">
        <v>115</v>
      </c>
      <c r="AE9" t="s">
        <v>116</v>
      </c>
      <c r="AI9" t="s">
        <v>117</v>
      </c>
      <c r="AV9" t="s">
        <v>118</v>
      </c>
      <c r="AY9">
        <v>1</v>
      </c>
      <c r="AZ9">
        <v>0</v>
      </c>
      <c r="BA9">
        <v>0</v>
      </c>
      <c r="BC9">
        <v>1</v>
      </c>
      <c r="BE9" t="s">
        <v>208</v>
      </c>
      <c r="BF9">
        <v>0</v>
      </c>
      <c r="BJ9">
        <v>0</v>
      </c>
      <c r="BK9">
        <v>0</v>
      </c>
      <c r="BN9">
        <v>0</v>
      </c>
      <c r="BP9">
        <v>0</v>
      </c>
      <c r="BR9">
        <v>0</v>
      </c>
      <c r="BS9">
        <v>0</v>
      </c>
      <c r="BT9">
        <v>0</v>
      </c>
      <c r="BU9">
        <v>3</v>
      </c>
      <c r="BV9">
        <v>0</v>
      </c>
      <c r="BW9">
        <v>0</v>
      </c>
      <c r="BY9" t="s">
        <v>209</v>
      </c>
      <c r="BZ9">
        <v>0</v>
      </c>
      <c r="CA9">
        <v>0</v>
      </c>
      <c r="CB9">
        <v>0</v>
      </c>
      <c r="CD9">
        <v>0</v>
      </c>
      <c r="CG9">
        <v>1</v>
      </c>
      <c r="CH9">
        <v>0</v>
      </c>
      <c r="CI9">
        <v>0</v>
      </c>
      <c r="CJ9">
        <v>0</v>
      </c>
      <c r="CK9">
        <v>0</v>
      </c>
      <c r="CM9">
        <v>0</v>
      </c>
      <c r="CN9">
        <v>0</v>
      </c>
      <c r="CO9" t="s">
        <v>210</v>
      </c>
      <c r="CP9">
        <v>0</v>
      </c>
      <c r="CQ9">
        <v>0</v>
      </c>
      <c r="CR9">
        <v>0</v>
      </c>
      <c r="CS9">
        <v>0</v>
      </c>
      <c r="CT9">
        <v>0</v>
      </c>
      <c r="CU9" t="s">
        <v>204</v>
      </c>
      <c r="CV9" t="s">
        <v>125</v>
      </c>
      <c r="CW9">
        <v>0</v>
      </c>
      <c r="CY9">
        <v>0</v>
      </c>
      <c r="CZ9">
        <v>0</v>
      </c>
      <c r="DA9">
        <v>0</v>
      </c>
    </row>
    <row r="10" spans="1:105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61</v>
      </c>
      <c r="I10">
        <v>21</v>
      </c>
      <c r="J10" t="s">
        <v>110</v>
      </c>
      <c r="L10" t="s">
        <v>111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1</v>
      </c>
      <c r="U10" t="s">
        <v>112</v>
      </c>
      <c r="V10" t="s">
        <v>113</v>
      </c>
      <c r="W10">
        <v>0</v>
      </c>
      <c r="X10" t="s">
        <v>213</v>
      </c>
      <c r="Z10">
        <v>0</v>
      </c>
      <c r="AA10">
        <v>0</v>
      </c>
      <c r="AB10">
        <v>0</v>
      </c>
      <c r="AC10" t="s">
        <v>130</v>
      </c>
      <c r="AD10" t="s">
        <v>140</v>
      </c>
      <c r="AE10" t="s">
        <v>116</v>
      </c>
      <c r="AI10" t="s">
        <v>117</v>
      </c>
      <c r="AV10" t="s">
        <v>118</v>
      </c>
      <c r="AY10">
        <v>1</v>
      </c>
      <c r="AZ10">
        <v>1</v>
      </c>
      <c r="BA10">
        <v>0</v>
      </c>
      <c r="BC10">
        <v>0</v>
      </c>
      <c r="BE10" t="s">
        <v>214</v>
      </c>
      <c r="BF10">
        <v>0</v>
      </c>
      <c r="BJ10">
        <v>0</v>
      </c>
      <c r="BK10">
        <v>1</v>
      </c>
      <c r="BM10" t="s">
        <v>215</v>
      </c>
      <c r="BN10">
        <v>0</v>
      </c>
      <c r="BP10">
        <v>0</v>
      </c>
      <c r="BR10">
        <v>0</v>
      </c>
      <c r="BS10">
        <v>0</v>
      </c>
      <c r="BT10">
        <v>0</v>
      </c>
      <c r="BU10">
        <v>5</v>
      </c>
      <c r="BV10">
        <v>0</v>
      </c>
      <c r="BW10">
        <v>0</v>
      </c>
      <c r="BY10" t="s">
        <v>216</v>
      </c>
      <c r="BZ10">
        <v>0</v>
      </c>
      <c r="CA10">
        <v>0</v>
      </c>
      <c r="CB10">
        <v>0</v>
      </c>
      <c r="CD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M10">
        <v>0</v>
      </c>
      <c r="CN10">
        <v>0</v>
      </c>
      <c r="CO10" t="s">
        <v>217</v>
      </c>
      <c r="CP10">
        <v>0</v>
      </c>
      <c r="CQ10">
        <v>0</v>
      </c>
      <c r="CR10">
        <v>1</v>
      </c>
      <c r="CS10">
        <v>0</v>
      </c>
      <c r="CT10">
        <v>1</v>
      </c>
      <c r="CU10" t="s">
        <v>135</v>
      </c>
      <c r="CV10" t="s">
        <v>125</v>
      </c>
      <c r="CW10">
        <v>0</v>
      </c>
      <c r="CY10">
        <v>1</v>
      </c>
      <c r="CZ10">
        <v>0</v>
      </c>
      <c r="DA10">
        <v>0</v>
      </c>
    </row>
    <row r="11" spans="1:105" x14ac:dyDescent="0.35">
      <c r="A11">
        <v>9</v>
      </c>
      <c r="B11" t="s">
        <v>246</v>
      </c>
      <c r="C11" t="s">
        <v>247</v>
      </c>
      <c r="D11" t="s">
        <v>168</v>
      </c>
      <c r="E11" t="s">
        <v>107</v>
      </c>
      <c r="F11" s="4" t="s">
        <v>108</v>
      </c>
      <c r="G11" t="s">
        <v>219</v>
      </c>
      <c r="H11">
        <v>60</v>
      </c>
      <c r="I11">
        <v>7</v>
      </c>
      <c r="J11" t="s">
        <v>110</v>
      </c>
      <c r="L11" t="s">
        <v>111</v>
      </c>
      <c r="M11">
        <v>0</v>
      </c>
      <c r="N11">
        <v>0</v>
      </c>
      <c r="P11">
        <v>0</v>
      </c>
      <c r="Q11">
        <v>0</v>
      </c>
      <c r="R11">
        <v>1</v>
      </c>
      <c r="S11">
        <v>0</v>
      </c>
      <c r="T11">
        <v>1</v>
      </c>
      <c r="U11" t="s">
        <v>112</v>
      </c>
      <c r="V11" t="s">
        <v>113</v>
      </c>
      <c r="W11">
        <v>0</v>
      </c>
      <c r="X11" t="s">
        <v>114</v>
      </c>
      <c r="Z11">
        <v>0</v>
      </c>
      <c r="AA11">
        <v>0</v>
      </c>
      <c r="AB11">
        <v>0</v>
      </c>
      <c r="AC11" t="s">
        <v>130</v>
      </c>
      <c r="AD11" t="s">
        <v>140</v>
      </c>
      <c r="AE11" t="s">
        <v>116</v>
      </c>
      <c r="AI11" t="s">
        <v>117</v>
      </c>
      <c r="AV11" t="s">
        <v>118</v>
      </c>
      <c r="AY11">
        <v>0</v>
      </c>
      <c r="AZ11">
        <v>0</v>
      </c>
      <c r="BA11">
        <v>0</v>
      </c>
      <c r="BC11">
        <v>0</v>
      </c>
      <c r="BE11" t="s">
        <v>202</v>
      </c>
      <c r="BF11">
        <v>0</v>
      </c>
      <c r="BJ11">
        <v>0</v>
      </c>
      <c r="BK11">
        <v>0</v>
      </c>
      <c r="BN11">
        <v>0</v>
      </c>
      <c r="BP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Y11" t="s">
        <v>248</v>
      </c>
      <c r="BZ11">
        <v>0</v>
      </c>
      <c r="CA11">
        <v>0</v>
      </c>
      <c r="CB11">
        <v>0</v>
      </c>
      <c r="CD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v>0</v>
      </c>
      <c r="CN11">
        <v>0</v>
      </c>
      <c r="CO11" t="s">
        <v>249</v>
      </c>
      <c r="CP11">
        <v>0</v>
      </c>
      <c r="CQ11">
        <v>0</v>
      </c>
      <c r="CR11">
        <v>0</v>
      </c>
      <c r="CS11">
        <v>0</v>
      </c>
      <c r="CT11">
        <v>0</v>
      </c>
      <c r="CU11" t="s">
        <v>250</v>
      </c>
      <c r="CV11" t="s">
        <v>125</v>
      </c>
      <c r="CW11">
        <v>0</v>
      </c>
      <c r="CY11">
        <v>0</v>
      </c>
      <c r="CZ11">
        <v>5</v>
      </c>
      <c r="DA11">
        <v>0</v>
      </c>
    </row>
    <row r="12" spans="1:105" x14ac:dyDescent="0.35">
      <c r="A12">
        <v>10</v>
      </c>
      <c r="B12" t="s">
        <v>176</v>
      </c>
      <c r="C12" t="s">
        <v>167</v>
      </c>
      <c r="D12" t="s">
        <v>168</v>
      </c>
      <c r="E12" t="s">
        <v>144</v>
      </c>
      <c r="F12" t="s">
        <v>108</v>
      </c>
      <c r="G12" t="s">
        <v>177</v>
      </c>
      <c r="H12">
        <v>65</v>
      </c>
      <c r="I12">
        <v>10</v>
      </c>
      <c r="J12" t="s">
        <v>110</v>
      </c>
      <c r="L12" t="s">
        <v>111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112</v>
      </c>
      <c r="V12" t="s">
        <v>113</v>
      </c>
      <c r="W12">
        <v>0</v>
      </c>
      <c r="Z12">
        <v>0</v>
      </c>
      <c r="AA12">
        <v>0</v>
      </c>
      <c r="AB12">
        <v>0</v>
      </c>
      <c r="AC12" t="s">
        <v>140</v>
      </c>
      <c r="AD12" t="s">
        <v>115</v>
      </c>
      <c r="AE12" t="s">
        <v>116</v>
      </c>
      <c r="AI12" t="s">
        <v>117</v>
      </c>
      <c r="AV12" t="s">
        <v>118</v>
      </c>
      <c r="AY12">
        <v>0</v>
      </c>
      <c r="AZ12">
        <v>0</v>
      </c>
      <c r="BA12">
        <v>0</v>
      </c>
      <c r="BC12">
        <v>1</v>
      </c>
      <c r="BE12" t="s">
        <v>178</v>
      </c>
      <c r="BF12">
        <v>0</v>
      </c>
      <c r="BJ12">
        <v>0</v>
      </c>
      <c r="BK12">
        <v>1</v>
      </c>
      <c r="BM12" t="s">
        <v>179</v>
      </c>
      <c r="BN12">
        <v>0</v>
      </c>
      <c r="BP12">
        <v>0</v>
      </c>
      <c r="BR12">
        <v>0</v>
      </c>
      <c r="BS12">
        <v>0</v>
      </c>
      <c r="BT12">
        <v>0</v>
      </c>
      <c r="BU12">
        <v>3</v>
      </c>
      <c r="BV12">
        <v>0</v>
      </c>
      <c r="BW12">
        <v>0</v>
      </c>
      <c r="BY12" t="s">
        <v>180</v>
      </c>
      <c r="BZ12">
        <v>0</v>
      </c>
      <c r="CA12">
        <v>0</v>
      </c>
      <c r="CB12">
        <v>0</v>
      </c>
      <c r="CD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M12">
        <v>0</v>
      </c>
      <c r="CN12">
        <v>0</v>
      </c>
      <c r="CO12" t="s">
        <v>181</v>
      </c>
      <c r="CP12">
        <v>0</v>
      </c>
      <c r="CQ12">
        <v>0</v>
      </c>
      <c r="CR12">
        <v>0</v>
      </c>
      <c r="CS12">
        <v>0</v>
      </c>
      <c r="CT12">
        <v>0</v>
      </c>
      <c r="CU12" t="s">
        <v>175</v>
      </c>
      <c r="CV12" t="s">
        <v>125</v>
      </c>
      <c r="CW12">
        <v>0</v>
      </c>
      <c r="CY12">
        <v>0</v>
      </c>
      <c r="CZ12">
        <v>0</v>
      </c>
      <c r="DA12">
        <v>0</v>
      </c>
    </row>
    <row r="13" spans="1:105" x14ac:dyDescent="0.35">
      <c r="A13">
        <v>11</v>
      </c>
      <c r="B13" t="s">
        <v>166</v>
      </c>
      <c r="C13" t="s">
        <v>167</v>
      </c>
      <c r="D13" t="s">
        <v>168</v>
      </c>
      <c r="E13" t="s">
        <v>108</v>
      </c>
      <c r="F13" t="s">
        <v>107</v>
      </c>
      <c r="G13" t="s">
        <v>169</v>
      </c>
      <c r="H13">
        <v>57</v>
      </c>
      <c r="I13">
        <v>13</v>
      </c>
      <c r="J13" t="s">
        <v>110</v>
      </c>
      <c r="L13" t="s">
        <v>111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170</v>
      </c>
      <c r="V13" t="s">
        <v>113</v>
      </c>
      <c r="W13">
        <v>0</v>
      </c>
      <c r="Z13">
        <v>0</v>
      </c>
      <c r="AA13">
        <v>0</v>
      </c>
      <c r="AB13">
        <v>0</v>
      </c>
      <c r="AC13" t="s">
        <v>140</v>
      </c>
      <c r="AD13" t="s">
        <v>140</v>
      </c>
      <c r="AE13" t="s">
        <v>116</v>
      </c>
      <c r="AI13" t="s">
        <v>117</v>
      </c>
      <c r="AV13" t="s">
        <v>151</v>
      </c>
      <c r="AX13">
        <v>1</v>
      </c>
      <c r="AY13">
        <v>2</v>
      </c>
      <c r="AZ13">
        <v>0</v>
      </c>
      <c r="BA13">
        <v>0</v>
      </c>
      <c r="BC13">
        <v>1</v>
      </c>
      <c r="BE13" t="s">
        <v>119</v>
      </c>
      <c r="BF13">
        <v>0</v>
      </c>
      <c r="BJ13">
        <v>0</v>
      </c>
      <c r="BK13">
        <v>1</v>
      </c>
      <c r="BM13" t="s">
        <v>171</v>
      </c>
      <c r="BN13">
        <v>0</v>
      </c>
      <c r="BP13">
        <v>1</v>
      </c>
      <c r="BQ13" t="s">
        <v>172</v>
      </c>
      <c r="BR13">
        <v>0</v>
      </c>
      <c r="BS13">
        <v>0</v>
      </c>
      <c r="BT13">
        <v>0</v>
      </c>
      <c r="BU13">
        <v>10</v>
      </c>
      <c r="BV13">
        <v>0</v>
      </c>
      <c r="BW13">
        <v>0</v>
      </c>
      <c r="BY13" t="s">
        <v>173</v>
      </c>
      <c r="BZ13">
        <v>0</v>
      </c>
      <c r="CA13">
        <v>0</v>
      </c>
      <c r="CB13">
        <v>0</v>
      </c>
      <c r="CD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M13">
        <v>0</v>
      </c>
      <c r="CN13">
        <v>0</v>
      </c>
      <c r="CO13" t="s">
        <v>174</v>
      </c>
      <c r="CP13">
        <v>0</v>
      </c>
      <c r="CQ13">
        <v>0</v>
      </c>
      <c r="CR13">
        <v>0</v>
      </c>
      <c r="CS13">
        <v>0</v>
      </c>
      <c r="CT13">
        <v>0</v>
      </c>
      <c r="CU13" t="s">
        <v>175</v>
      </c>
      <c r="CV13" t="s">
        <v>125</v>
      </c>
      <c r="CW13">
        <v>0</v>
      </c>
      <c r="CY13">
        <v>1</v>
      </c>
      <c r="CZ13">
        <v>8</v>
      </c>
      <c r="DA13">
        <v>0</v>
      </c>
    </row>
    <row r="14" spans="1:105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50</v>
      </c>
      <c r="I14">
        <v>20</v>
      </c>
      <c r="J14" t="s">
        <v>110</v>
      </c>
      <c r="L14" t="s">
        <v>111</v>
      </c>
      <c r="M14">
        <v>0</v>
      </c>
      <c r="N14">
        <v>1</v>
      </c>
      <c r="P14">
        <v>0</v>
      </c>
      <c r="Q14">
        <v>0</v>
      </c>
      <c r="R14">
        <v>0</v>
      </c>
      <c r="S14">
        <v>0</v>
      </c>
      <c r="T14">
        <v>1</v>
      </c>
      <c r="U14" t="s">
        <v>170</v>
      </c>
      <c r="V14" t="s">
        <v>113</v>
      </c>
      <c r="W14">
        <v>0</v>
      </c>
      <c r="X14" t="s">
        <v>220</v>
      </c>
      <c r="Z14">
        <v>0</v>
      </c>
      <c r="AA14">
        <v>0</v>
      </c>
      <c r="AB14">
        <v>0</v>
      </c>
      <c r="AC14" t="s">
        <v>148</v>
      </c>
      <c r="AD14" t="s">
        <v>148</v>
      </c>
      <c r="AE14" t="s">
        <v>221</v>
      </c>
      <c r="AG14" t="s">
        <v>222</v>
      </c>
      <c r="AI14" t="s">
        <v>117</v>
      </c>
      <c r="AV14" t="s">
        <v>223</v>
      </c>
      <c r="AX14">
        <v>1</v>
      </c>
      <c r="AZ14">
        <v>0</v>
      </c>
      <c r="BA14">
        <v>0</v>
      </c>
      <c r="BC14">
        <v>0</v>
      </c>
      <c r="BE14" t="s">
        <v>224</v>
      </c>
      <c r="BF14">
        <v>0</v>
      </c>
      <c r="BJ14">
        <v>0</v>
      </c>
      <c r="BK14">
        <v>2</v>
      </c>
      <c r="BM14" t="s">
        <v>225</v>
      </c>
      <c r="BN14">
        <v>0</v>
      </c>
      <c r="BP14">
        <v>1</v>
      </c>
      <c r="BQ14" t="s">
        <v>226</v>
      </c>
      <c r="BR14">
        <v>0</v>
      </c>
      <c r="BS14">
        <v>0</v>
      </c>
      <c r="BT14">
        <v>0</v>
      </c>
      <c r="BU14">
        <v>6</v>
      </c>
      <c r="BV14">
        <v>0</v>
      </c>
      <c r="BW14">
        <v>1</v>
      </c>
      <c r="BY14" t="s">
        <v>227</v>
      </c>
      <c r="BZ14">
        <v>8</v>
      </c>
      <c r="CA14">
        <v>0</v>
      </c>
      <c r="CB14">
        <v>0</v>
      </c>
      <c r="CD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M14">
        <v>0</v>
      </c>
      <c r="CN14">
        <v>0</v>
      </c>
      <c r="CO14" t="s">
        <v>228</v>
      </c>
      <c r="CP14">
        <v>0</v>
      </c>
      <c r="CQ14">
        <v>0</v>
      </c>
      <c r="CR14">
        <v>0</v>
      </c>
      <c r="CS14">
        <v>0</v>
      </c>
      <c r="CT14">
        <v>0</v>
      </c>
      <c r="CU14" t="s">
        <v>135</v>
      </c>
      <c r="CV14" t="s">
        <v>125</v>
      </c>
      <c r="CW14">
        <v>0</v>
      </c>
      <c r="CY14">
        <v>1</v>
      </c>
      <c r="CZ14">
        <v>5</v>
      </c>
      <c r="DA14">
        <v>0</v>
      </c>
    </row>
    <row r="15" spans="1:105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60</v>
      </c>
      <c r="I15">
        <v>40</v>
      </c>
      <c r="J15" t="s">
        <v>110</v>
      </c>
      <c r="L15" t="s">
        <v>111</v>
      </c>
      <c r="M15">
        <v>0</v>
      </c>
      <c r="N15">
        <v>0</v>
      </c>
      <c r="O15" t="s">
        <v>239</v>
      </c>
      <c r="P15">
        <v>0</v>
      </c>
      <c r="Q15">
        <v>1</v>
      </c>
      <c r="R15">
        <v>0</v>
      </c>
      <c r="S15">
        <v>0</v>
      </c>
      <c r="T15">
        <v>0</v>
      </c>
      <c r="U15" t="s">
        <v>170</v>
      </c>
      <c r="V15" t="s">
        <v>113</v>
      </c>
      <c r="W15">
        <v>0</v>
      </c>
      <c r="Z15">
        <v>0</v>
      </c>
      <c r="AA15">
        <v>0</v>
      </c>
      <c r="AB15">
        <v>0</v>
      </c>
      <c r="AC15" t="s">
        <v>130</v>
      </c>
      <c r="AD15" t="s">
        <v>148</v>
      </c>
      <c r="AE15" t="s">
        <v>116</v>
      </c>
      <c r="AI15" t="s">
        <v>240</v>
      </c>
      <c r="AU15" t="s">
        <v>241</v>
      </c>
      <c r="AV15" t="s">
        <v>118</v>
      </c>
      <c r="AY15">
        <v>1</v>
      </c>
      <c r="AZ15">
        <v>0</v>
      </c>
      <c r="BA15">
        <v>0</v>
      </c>
      <c r="BC15">
        <v>1</v>
      </c>
      <c r="BE15" t="s">
        <v>242</v>
      </c>
      <c r="BF15">
        <v>0</v>
      </c>
      <c r="BJ15">
        <v>0</v>
      </c>
      <c r="BK15">
        <v>0</v>
      </c>
      <c r="BN15">
        <v>0</v>
      </c>
      <c r="BP15">
        <v>2</v>
      </c>
      <c r="BQ15" t="s">
        <v>243</v>
      </c>
      <c r="BR15">
        <v>0</v>
      </c>
      <c r="BS15">
        <v>0</v>
      </c>
      <c r="BT15">
        <v>0</v>
      </c>
      <c r="BU15">
        <v>3</v>
      </c>
      <c r="BV15">
        <v>0</v>
      </c>
      <c r="BW15">
        <v>4</v>
      </c>
      <c r="BY15" t="s">
        <v>244</v>
      </c>
      <c r="BZ15">
        <v>0</v>
      </c>
      <c r="CA15">
        <v>0</v>
      </c>
      <c r="CB15">
        <v>0</v>
      </c>
      <c r="CD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 t="s">
        <v>245</v>
      </c>
      <c r="CP15">
        <v>0</v>
      </c>
      <c r="CQ15">
        <v>0</v>
      </c>
      <c r="CR15">
        <v>0</v>
      </c>
      <c r="CS15">
        <v>0</v>
      </c>
      <c r="CT15">
        <v>0</v>
      </c>
      <c r="CU15" t="s">
        <v>175</v>
      </c>
      <c r="CV15" t="s">
        <v>125</v>
      </c>
      <c r="CW15">
        <v>0</v>
      </c>
      <c r="CY15">
        <v>0</v>
      </c>
      <c r="CZ15">
        <v>1</v>
      </c>
      <c r="DA15">
        <v>0</v>
      </c>
    </row>
    <row r="16" spans="1:105" x14ac:dyDescent="0.35">
      <c r="A16">
        <v>14</v>
      </c>
      <c r="B16" t="s">
        <v>269</v>
      </c>
      <c r="C16" t="s">
        <v>270</v>
      </c>
      <c r="D16" t="s">
        <v>127</v>
      </c>
      <c r="E16" t="s">
        <v>107</v>
      </c>
      <c r="F16" s="4" t="s">
        <v>108</v>
      </c>
      <c r="G16" t="s">
        <v>157</v>
      </c>
      <c r="H16">
        <v>39</v>
      </c>
      <c r="I16">
        <v>14</v>
      </c>
      <c r="J16" t="s">
        <v>110</v>
      </c>
      <c r="L16" t="s">
        <v>111</v>
      </c>
      <c r="M16">
        <v>0</v>
      </c>
      <c r="N16">
        <v>0</v>
      </c>
      <c r="O16" t="s">
        <v>271</v>
      </c>
      <c r="P16">
        <v>0</v>
      </c>
      <c r="Q16">
        <v>1</v>
      </c>
      <c r="R16">
        <v>0</v>
      </c>
      <c r="S16">
        <v>0</v>
      </c>
      <c r="T16">
        <v>0</v>
      </c>
      <c r="U16" t="s">
        <v>112</v>
      </c>
      <c r="V16" t="s">
        <v>113</v>
      </c>
      <c r="W16">
        <v>0</v>
      </c>
      <c r="Z16">
        <v>0</v>
      </c>
      <c r="AA16">
        <v>0</v>
      </c>
      <c r="AB16">
        <v>1</v>
      </c>
      <c r="AC16" t="s">
        <v>130</v>
      </c>
      <c r="AD16" t="s">
        <v>115</v>
      </c>
      <c r="AE16" t="s">
        <v>116</v>
      </c>
      <c r="AI16" t="s">
        <v>117</v>
      </c>
      <c r="AV16" t="s">
        <v>223</v>
      </c>
      <c r="AX16">
        <v>2</v>
      </c>
      <c r="AZ16">
        <v>0</v>
      </c>
      <c r="BA16">
        <v>0</v>
      </c>
      <c r="BC16">
        <v>0</v>
      </c>
      <c r="BE16" t="s">
        <v>272</v>
      </c>
      <c r="BF16">
        <v>0</v>
      </c>
      <c r="BJ16">
        <v>0</v>
      </c>
      <c r="BK16">
        <v>1</v>
      </c>
      <c r="BM16" t="s">
        <v>273</v>
      </c>
      <c r="BN16">
        <v>0</v>
      </c>
      <c r="BP16">
        <v>1</v>
      </c>
      <c r="BQ16" t="s">
        <v>274</v>
      </c>
      <c r="BR16">
        <v>0</v>
      </c>
      <c r="BS16">
        <v>0</v>
      </c>
      <c r="BT16">
        <v>0</v>
      </c>
      <c r="BU16">
        <v>4</v>
      </c>
      <c r="BV16">
        <v>0</v>
      </c>
      <c r="BW16">
        <v>0</v>
      </c>
      <c r="BY16" t="s">
        <v>275</v>
      </c>
      <c r="BZ16">
        <v>0</v>
      </c>
      <c r="CA16">
        <v>0</v>
      </c>
      <c r="CB16">
        <v>0</v>
      </c>
      <c r="CD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M16">
        <v>0</v>
      </c>
      <c r="CN16">
        <v>0</v>
      </c>
      <c r="CO16" t="s">
        <v>276</v>
      </c>
      <c r="CP16">
        <v>0</v>
      </c>
      <c r="CQ16">
        <v>0</v>
      </c>
      <c r="CR16">
        <v>0</v>
      </c>
      <c r="CS16">
        <v>0</v>
      </c>
      <c r="CT16">
        <v>0</v>
      </c>
      <c r="CU16" t="s">
        <v>175</v>
      </c>
      <c r="CV16" t="s">
        <v>125</v>
      </c>
      <c r="CW16">
        <v>0</v>
      </c>
      <c r="CY16">
        <v>1</v>
      </c>
      <c r="CZ16">
        <v>12</v>
      </c>
      <c r="DA16">
        <v>0</v>
      </c>
    </row>
    <row r="17" spans="1:105" x14ac:dyDescent="0.35">
      <c r="A17">
        <v>15</v>
      </c>
      <c r="B17" t="s">
        <v>143</v>
      </c>
      <c r="C17" t="s">
        <v>105</v>
      </c>
      <c r="D17" t="s">
        <v>127</v>
      </c>
      <c r="E17" t="s">
        <v>144</v>
      </c>
      <c r="F17" t="s">
        <v>108</v>
      </c>
      <c r="G17" t="s">
        <v>145</v>
      </c>
      <c r="H17">
        <v>66</v>
      </c>
      <c r="I17">
        <v>50</v>
      </c>
      <c r="J17" t="s">
        <v>110</v>
      </c>
      <c r="L17" t="s">
        <v>111</v>
      </c>
      <c r="M17">
        <v>0</v>
      </c>
      <c r="N17">
        <v>0</v>
      </c>
      <c r="O17" t="s">
        <v>146</v>
      </c>
      <c r="P17">
        <v>0</v>
      </c>
      <c r="Q17">
        <v>1</v>
      </c>
      <c r="R17">
        <v>0</v>
      </c>
      <c r="S17">
        <v>0</v>
      </c>
      <c r="T17">
        <v>2</v>
      </c>
      <c r="U17" t="s">
        <v>112</v>
      </c>
      <c r="V17" t="s">
        <v>113</v>
      </c>
      <c r="W17">
        <v>0</v>
      </c>
      <c r="X17" t="s">
        <v>147</v>
      </c>
      <c r="Z17">
        <v>0</v>
      </c>
      <c r="AA17">
        <v>0</v>
      </c>
      <c r="AB17">
        <v>0</v>
      </c>
      <c r="AC17" t="s">
        <v>130</v>
      </c>
      <c r="AD17" t="s">
        <v>148</v>
      </c>
      <c r="AE17" t="s">
        <v>116</v>
      </c>
      <c r="AI17" t="s">
        <v>149</v>
      </c>
      <c r="AP17" t="s">
        <v>150</v>
      </c>
      <c r="AQ17" t="s">
        <v>150</v>
      </c>
      <c r="AV17" t="s">
        <v>151</v>
      </c>
      <c r="AX17">
        <v>1</v>
      </c>
      <c r="AY17">
        <v>1</v>
      </c>
      <c r="AZ17">
        <v>0</v>
      </c>
      <c r="BA17">
        <v>0</v>
      </c>
      <c r="BC17">
        <v>0</v>
      </c>
      <c r="BE17" t="s">
        <v>119</v>
      </c>
      <c r="BF17">
        <v>0</v>
      </c>
      <c r="BJ17">
        <v>0</v>
      </c>
      <c r="BK17">
        <v>1</v>
      </c>
      <c r="BM17" t="s">
        <v>152</v>
      </c>
      <c r="BN17">
        <v>0</v>
      </c>
      <c r="BP17">
        <v>2</v>
      </c>
      <c r="BQ17" t="s">
        <v>153</v>
      </c>
      <c r="BR17">
        <v>0</v>
      </c>
      <c r="BS17">
        <v>0</v>
      </c>
      <c r="BT17">
        <v>0</v>
      </c>
      <c r="BU17">
        <v>8</v>
      </c>
      <c r="BV17">
        <v>0</v>
      </c>
      <c r="BW17">
        <v>0</v>
      </c>
      <c r="BY17" t="s">
        <v>154</v>
      </c>
      <c r="BZ17">
        <v>0</v>
      </c>
      <c r="CA17">
        <v>0</v>
      </c>
      <c r="CB17">
        <v>0</v>
      </c>
      <c r="CD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M17">
        <v>0</v>
      </c>
      <c r="CN17">
        <v>0</v>
      </c>
      <c r="CO17" t="s">
        <v>155</v>
      </c>
      <c r="CP17">
        <v>0</v>
      </c>
      <c r="CQ17">
        <v>0</v>
      </c>
      <c r="CR17">
        <v>0</v>
      </c>
      <c r="CS17">
        <v>0</v>
      </c>
      <c r="CT17">
        <v>1</v>
      </c>
      <c r="CU17" t="s">
        <v>125</v>
      </c>
      <c r="CV17" t="s">
        <v>125</v>
      </c>
      <c r="CW17">
        <v>0</v>
      </c>
      <c r="CY17">
        <v>0</v>
      </c>
      <c r="CZ17">
        <v>0</v>
      </c>
      <c r="DA17">
        <v>0</v>
      </c>
    </row>
    <row r="18" spans="1:105" x14ac:dyDescent="0.35">
      <c r="A18">
        <v>16</v>
      </c>
      <c r="B18" t="s">
        <v>136</v>
      </c>
      <c r="C18" t="s">
        <v>105</v>
      </c>
      <c r="D18" t="s">
        <v>127</v>
      </c>
      <c r="E18" t="s">
        <v>137</v>
      </c>
      <c r="F18" t="s">
        <v>108</v>
      </c>
      <c r="G18" t="s">
        <v>138</v>
      </c>
      <c r="H18">
        <v>13</v>
      </c>
      <c r="I18">
        <v>13</v>
      </c>
      <c r="J18" t="s">
        <v>110</v>
      </c>
      <c r="L18" t="s">
        <v>111</v>
      </c>
      <c r="M18">
        <v>0</v>
      </c>
      <c r="N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112</v>
      </c>
      <c r="V18" t="s">
        <v>139</v>
      </c>
      <c r="W18">
        <v>0</v>
      </c>
      <c r="Z18">
        <v>0</v>
      </c>
      <c r="AA18">
        <v>0</v>
      </c>
      <c r="AB18">
        <v>0</v>
      </c>
      <c r="AC18" t="s">
        <v>140</v>
      </c>
      <c r="AD18" t="s">
        <v>140</v>
      </c>
      <c r="AE18" t="s">
        <v>116</v>
      </c>
      <c r="AI18" t="s">
        <v>117</v>
      </c>
      <c r="AV18" t="s">
        <v>118</v>
      </c>
      <c r="AY18">
        <v>0</v>
      </c>
      <c r="AZ18">
        <v>0</v>
      </c>
      <c r="BA18">
        <v>0</v>
      </c>
      <c r="BC18">
        <v>0</v>
      </c>
      <c r="BE18" t="s">
        <v>119</v>
      </c>
      <c r="BF18">
        <v>0</v>
      </c>
      <c r="BJ18">
        <v>0</v>
      </c>
      <c r="BK18">
        <v>0</v>
      </c>
      <c r="BN18">
        <v>0</v>
      </c>
      <c r="BP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Y18" t="s">
        <v>141</v>
      </c>
      <c r="BZ18">
        <v>0</v>
      </c>
      <c r="CA18">
        <v>0</v>
      </c>
      <c r="CB18">
        <v>0</v>
      </c>
      <c r="CD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M18">
        <v>0</v>
      </c>
      <c r="CN18">
        <v>0</v>
      </c>
      <c r="CO18" t="s">
        <v>142</v>
      </c>
      <c r="CP18">
        <v>0</v>
      </c>
      <c r="CQ18">
        <v>0</v>
      </c>
      <c r="CR18">
        <v>0</v>
      </c>
      <c r="CS18">
        <v>0</v>
      </c>
      <c r="CT18">
        <v>0</v>
      </c>
      <c r="CU18" t="s">
        <v>125</v>
      </c>
      <c r="CV18" t="s">
        <v>125</v>
      </c>
      <c r="CW18">
        <v>0</v>
      </c>
      <c r="CY18">
        <v>0</v>
      </c>
      <c r="CZ18">
        <v>0</v>
      </c>
      <c r="DA18">
        <v>0</v>
      </c>
    </row>
    <row r="19" spans="1:105" x14ac:dyDescent="0.35">
      <c r="A19">
        <v>17</v>
      </c>
      <c r="B19" t="s">
        <v>156</v>
      </c>
      <c r="C19" t="s">
        <v>105</v>
      </c>
      <c r="D19" t="s">
        <v>127</v>
      </c>
      <c r="E19" t="s">
        <v>108</v>
      </c>
      <c r="F19" t="s">
        <v>107</v>
      </c>
      <c r="G19" t="s">
        <v>157</v>
      </c>
      <c r="H19">
        <v>105</v>
      </c>
      <c r="I19">
        <v>100</v>
      </c>
      <c r="J19" t="s">
        <v>110</v>
      </c>
      <c r="L19" t="s">
        <v>111</v>
      </c>
      <c r="M19">
        <v>1</v>
      </c>
      <c r="N19">
        <v>0</v>
      </c>
      <c r="O19" t="s">
        <v>158</v>
      </c>
      <c r="P19">
        <v>0</v>
      </c>
      <c r="Q19">
        <v>1</v>
      </c>
      <c r="R19">
        <v>1</v>
      </c>
      <c r="S19">
        <v>0</v>
      </c>
      <c r="T19">
        <v>0</v>
      </c>
      <c r="U19" t="s">
        <v>112</v>
      </c>
      <c r="V19" t="s">
        <v>113</v>
      </c>
      <c r="W19">
        <v>0</v>
      </c>
      <c r="Z19">
        <v>0</v>
      </c>
      <c r="AA19">
        <v>0</v>
      </c>
      <c r="AB19">
        <v>0</v>
      </c>
      <c r="AC19" t="s">
        <v>115</v>
      </c>
      <c r="AD19" t="s">
        <v>115</v>
      </c>
      <c r="AE19" t="s">
        <v>159</v>
      </c>
      <c r="AF19" t="s">
        <v>160</v>
      </c>
      <c r="AG19" t="s">
        <v>161</v>
      </c>
      <c r="AI19" t="s">
        <v>117</v>
      </c>
      <c r="AV19" t="s">
        <v>118</v>
      </c>
      <c r="AY19">
        <v>0</v>
      </c>
      <c r="AZ19">
        <v>0</v>
      </c>
      <c r="BA19">
        <v>0</v>
      </c>
      <c r="BC19">
        <v>0</v>
      </c>
      <c r="BE19" t="s">
        <v>119</v>
      </c>
      <c r="BF19">
        <v>0</v>
      </c>
      <c r="BJ19">
        <v>0</v>
      </c>
      <c r="BK19">
        <v>2</v>
      </c>
      <c r="BM19" t="s">
        <v>162</v>
      </c>
      <c r="BN19">
        <v>1</v>
      </c>
      <c r="BP19">
        <v>3</v>
      </c>
      <c r="BQ19" t="s">
        <v>163</v>
      </c>
      <c r="BR19">
        <v>0</v>
      </c>
      <c r="BS19">
        <v>0</v>
      </c>
      <c r="BT19">
        <v>0</v>
      </c>
      <c r="BU19">
        <v>11</v>
      </c>
      <c r="BV19">
        <v>0</v>
      </c>
      <c r="BW19">
        <v>1</v>
      </c>
      <c r="BY19" t="s">
        <v>164</v>
      </c>
      <c r="BZ19">
        <v>0</v>
      </c>
      <c r="CA19">
        <v>0</v>
      </c>
      <c r="CB19">
        <v>0</v>
      </c>
      <c r="CD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M19">
        <v>0</v>
      </c>
      <c r="CN19">
        <v>0</v>
      </c>
      <c r="CO19" t="s">
        <v>165</v>
      </c>
      <c r="CP19">
        <v>1</v>
      </c>
      <c r="CQ19">
        <v>1</v>
      </c>
      <c r="CR19">
        <v>1</v>
      </c>
      <c r="CS19">
        <v>0</v>
      </c>
      <c r="CT19">
        <v>0</v>
      </c>
      <c r="CU19" t="s">
        <v>125</v>
      </c>
      <c r="CV19" t="s">
        <v>125</v>
      </c>
      <c r="CW19">
        <v>0</v>
      </c>
      <c r="CY19">
        <v>0</v>
      </c>
      <c r="CZ19">
        <v>0</v>
      </c>
      <c r="DA19">
        <v>0</v>
      </c>
    </row>
    <row r="20" spans="1:105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78</v>
      </c>
      <c r="I20">
        <v>40</v>
      </c>
      <c r="J20" t="s">
        <v>110</v>
      </c>
      <c r="L20" t="s">
        <v>111</v>
      </c>
      <c r="M20">
        <v>0</v>
      </c>
      <c r="N20">
        <v>0</v>
      </c>
      <c r="P20">
        <v>0</v>
      </c>
      <c r="Q20">
        <v>0</v>
      </c>
      <c r="R20">
        <v>0</v>
      </c>
      <c r="S20">
        <v>0</v>
      </c>
      <c r="T20">
        <v>2</v>
      </c>
      <c r="U20" t="s">
        <v>112</v>
      </c>
      <c r="V20" t="s">
        <v>113</v>
      </c>
      <c r="W20">
        <v>0</v>
      </c>
      <c r="X20" t="s">
        <v>129</v>
      </c>
      <c r="Z20">
        <v>0</v>
      </c>
      <c r="AA20">
        <v>0</v>
      </c>
      <c r="AB20">
        <v>0</v>
      </c>
      <c r="AC20" t="s">
        <v>130</v>
      </c>
      <c r="AD20" t="s">
        <v>115</v>
      </c>
      <c r="AE20" t="s">
        <v>116</v>
      </c>
      <c r="AI20" t="s">
        <v>117</v>
      </c>
      <c r="AV20" t="s">
        <v>118</v>
      </c>
      <c r="AY20">
        <v>3</v>
      </c>
      <c r="AZ20">
        <v>0</v>
      </c>
      <c r="BA20">
        <v>0</v>
      </c>
      <c r="BC20">
        <v>0</v>
      </c>
      <c r="BE20" t="s">
        <v>119</v>
      </c>
      <c r="BF20">
        <v>0</v>
      </c>
      <c r="BJ20">
        <v>0</v>
      </c>
      <c r="BK20">
        <v>1</v>
      </c>
      <c r="BM20" t="s">
        <v>131</v>
      </c>
      <c r="BN20">
        <v>0</v>
      </c>
      <c r="BP20">
        <v>1</v>
      </c>
      <c r="BQ20" t="s">
        <v>132</v>
      </c>
      <c r="BR20">
        <v>0</v>
      </c>
      <c r="BS20">
        <v>2</v>
      </c>
      <c r="BT20">
        <v>0</v>
      </c>
      <c r="BU20">
        <v>8</v>
      </c>
      <c r="BV20">
        <v>0</v>
      </c>
      <c r="BW20">
        <v>0</v>
      </c>
      <c r="BY20" t="s">
        <v>133</v>
      </c>
      <c r="BZ20">
        <v>0</v>
      </c>
      <c r="CA20">
        <v>0</v>
      </c>
      <c r="CB20">
        <v>0</v>
      </c>
      <c r="CD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M20">
        <v>0</v>
      </c>
      <c r="CN20">
        <v>0</v>
      </c>
      <c r="CO20" t="s">
        <v>134</v>
      </c>
      <c r="CP20">
        <v>0</v>
      </c>
      <c r="CQ20">
        <v>0</v>
      </c>
      <c r="CR20">
        <v>0</v>
      </c>
      <c r="CS20">
        <v>0</v>
      </c>
      <c r="CT20">
        <v>0</v>
      </c>
      <c r="CU20" t="s">
        <v>135</v>
      </c>
      <c r="CV20" t="s">
        <v>125</v>
      </c>
      <c r="CW20">
        <v>0</v>
      </c>
      <c r="CY20">
        <v>0</v>
      </c>
      <c r="CZ20">
        <v>4</v>
      </c>
      <c r="DA20">
        <v>0</v>
      </c>
    </row>
    <row r="21" spans="1:105" x14ac:dyDescent="0.35">
      <c r="A21">
        <v>19</v>
      </c>
      <c r="B21" t="s">
        <v>182</v>
      </c>
      <c r="C21" t="s">
        <v>183</v>
      </c>
      <c r="D21" t="s">
        <v>127</v>
      </c>
      <c r="E21" t="s">
        <v>144</v>
      </c>
      <c r="F21" s="4" t="s">
        <v>107</v>
      </c>
      <c r="G21" t="s">
        <v>145</v>
      </c>
      <c r="H21">
        <v>33</v>
      </c>
      <c r="I21">
        <v>10</v>
      </c>
      <c r="J21" t="s">
        <v>110</v>
      </c>
      <c r="L21" t="s">
        <v>111</v>
      </c>
      <c r="M21">
        <v>0</v>
      </c>
      <c r="N21">
        <v>0</v>
      </c>
      <c r="P21">
        <v>0</v>
      </c>
      <c r="Q21">
        <v>0</v>
      </c>
      <c r="R21">
        <v>0</v>
      </c>
      <c r="S21">
        <v>0</v>
      </c>
      <c r="T21">
        <v>1</v>
      </c>
      <c r="U21" t="s">
        <v>170</v>
      </c>
      <c r="V21" t="s">
        <v>113</v>
      </c>
      <c r="W21">
        <v>0</v>
      </c>
      <c r="X21" t="s">
        <v>184</v>
      </c>
      <c r="Z21">
        <v>0</v>
      </c>
      <c r="AA21">
        <v>0</v>
      </c>
      <c r="AB21">
        <v>0</v>
      </c>
      <c r="AC21" t="s">
        <v>185</v>
      </c>
      <c r="AD21" t="s">
        <v>115</v>
      </c>
      <c r="AE21" t="s">
        <v>186</v>
      </c>
      <c r="AF21" t="s">
        <v>187</v>
      </c>
      <c r="AI21" t="s">
        <v>117</v>
      </c>
      <c r="AV21" t="s">
        <v>118</v>
      </c>
      <c r="AY21">
        <v>0</v>
      </c>
      <c r="AZ21">
        <v>0</v>
      </c>
      <c r="BA21">
        <v>0</v>
      </c>
      <c r="BC21">
        <v>0</v>
      </c>
      <c r="BE21" t="s">
        <v>119</v>
      </c>
      <c r="BF21">
        <v>0</v>
      </c>
      <c r="BJ21">
        <v>0</v>
      </c>
      <c r="BK21">
        <v>1</v>
      </c>
      <c r="BM21" t="s">
        <v>188</v>
      </c>
      <c r="BN21">
        <v>0</v>
      </c>
      <c r="BP21">
        <v>0</v>
      </c>
      <c r="BR21">
        <v>0</v>
      </c>
      <c r="BS21">
        <v>0</v>
      </c>
      <c r="BT21">
        <v>0</v>
      </c>
      <c r="BU21">
        <v>2</v>
      </c>
      <c r="BV21">
        <v>0</v>
      </c>
      <c r="BW21">
        <v>0</v>
      </c>
      <c r="BY21" t="s">
        <v>189</v>
      </c>
      <c r="BZ21">
        <v>0</v>
      </c>
      <c r="CA21">
        <v>0</v>
      </c>
      <c r="CB21">
        <v>0</v>
      </c>
      <c r="CD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M21">
        <v>0</v>
      </c>
      <c r="CN21">
        <v>0</v>
      </c>
      <c r="CO21" t="s">
        <v>190</v>
      </c>
      <c r="CP21">
        <v>0</v>
      </c>
      <c r="CQ21">
        <v>0</v>
      </c>
      <c r="CR21">
        <v>0</v>
      </c>
      <c r="CS21">
        <v>0</v>
      </c>
      <c r="CT21">
        <v>0</v>
      </c>
      <c r="CU21" t="s">
        <v>125</v>
      </c>
      <c r="CV21" t="s">
        <v>125</v>
      </c>
      <c r="CW21">
        <v>0</v>
      </c>
      <c r="CY21">
        <v>0</v>
      </c>
      <c r="CZ21">
        <v>0</v>
      </c>
      <c r="DA21">
        <v>0</v>
      </c>
    </row>
    <row r="22" spans="1:105" s="3" customFormat="1" x14ac:dyDescent="0.35">
      <c r="H22" s="3">
        <f>SUM(H3:H21)</f>
        <v>1041</v>
      </c>
      <c r="I22" s="3">
        <f>SUM(I3:I21)</f>
        <v>555</v>
      </c>
      <c r="M22" s="3">
        <f>SUM(M3:M21)</f>
        <v>1</v>
      </c>
      <c r="N22" s="3">
        <f>SUM(N3:N21)</f>
        <v>2</v>
      </c>
      <c r="O22" s="3">
        <v>7</v>
      </c>
      <c r="P22" s="3">
        <f>SUM(P3:P21)</f>
        <v>0</v>
      </c>
      <c r="Q22" s="3">
        <f>SUM(Q3:Q21)</f>
        <v>10</v>
      </c>
      <c r="R22" s="3">
        <f>SUM(R3:R21)</f>
        <v>2</v>
      </c>
      <c r="S22" s="3">
        <f>SUM(S3:S21)</f>
        <v>0</v>
      </c>
      <c r="T22" s="3">
        <f>SUM(T3:T21)</f>
        <v>10</v>
      </c>
      <c r="W22" s="3">
        <f>SUM(W3:W21)</f>
        <v>1</v>
      </c>
      <c r="Z22" s="3">
        <f>SUM(Z3:Z21)</f>
        <v>0</v>
      </c>
      <c r="AA22" s="3">
        <f>SUM(AA3:AA21)</f>
        <v>0</v>
      </c>
      <c r="AB22" s="3">
        <f>SUM(AB3:AB21)</f>
        <v>1</v>
      </c>
      <c r="AY22" s="3">
        <f t="shared" ref="AY22:CD22" si="0">SUM(AY3:AY21)</f>
        <v>10</v>
      </c>
      <c r="AZ22" s="3">
        <f t="shared" si="0"/>
        <v>1</v>
      </c>
      <c r="BA22" s="3">
        <f t="shared" si="0"/>
        <v>0</v>
      </c>
      <c r="BB22" s="3">
        <f t="shared" si="0"/>
        <v>0</v>
      </c>
      <c r="BC22" s="3">
        <f t="shared" si="0"/>
        <v>5</v>
      </c>
      <c r="BD22" s="3">
        <f t="shared" si="0"/>
        <v>0</v>
      </c>
      <c r="BE22" s="3">
        <f t="shared" si="0"/>
        <v>0</v>
      </c>
      <c r="BF22" s="3">
        <f t="shared" si="0"/>
        <v>0</v>
      </c>
      <c r="BG22" s="3">
        <f t="shared" si="0"/>
        <v>0</v>
      </c>
      <c r="BH22" s="3">
        <f t="shared" si="0"/>
        <v>0</v>
      </c>
      <c r="BI22" s="3">
        <f t="shared" si="0"/>
        <v>0</v>
      </c>
      <c r="BJ22" s="3">
        <f t="shared" si="0"/>
        <v>2</v>
      </c>
      <c r="BK22" s="3">
        <f t="shared" si="0"/>
        <v>15</v>
      </c>
      <c r="BL22" s="3">
        <f t="shared" si="0"/>
        <v>0</v>
      </c>
      <c r="BM22" s="3">
        <f t="shared" si="0"/>
        <v>0</v>
      </c>
      <c r="BN22" s="3">
        <f t="shared" si="0"/>
        <v>1</v>
      </c>
      <c r="BO22" s="3">
        <f t="shared" si="0"/>
        <v>0</v>
      </c>
      <c r="BP22" s="3">
        <f t="shared" si="0"/>
        <v>25</v>
      </c>
      <c r="BQ22" s="3">
        <f t="shared" si="0"/>
        <v>0</v>
      </c>
      <c r="BR22" s="3">
        <f t="shared" si="0"/>
        <v>0</v>
      </c>
      <c r="BS22" s="3">
        <f t="shared" si="0"/>
        <v>2</v>
      </c>
      <c r="BT22" s="3">
        <f t="shared" si="0"/>
        <v>0</v>
      </c>
      <c r="BU22" s="3">
        <f t="shared" si="0"/>
        <v>85</v>
      </c>
      <c r="BV22" s="3">
        <f t="shared" si="0"/>
        <v>0</v>
      </c>
      <c r="BW22" s="3">
        <f t="shared" si="0"/>
        <v>7</v>
      </c>
      <c r="BX22" s="3">
        <f t="shared" si="0"/>
        <v>0</v>
      </c>
      <c r="BY22" s="3">
        <f t="shared" si="0"/>
        <v>0</v>
      </c>
      <c r="BZ22" s="3">
        <f t="shared" si="0"/>
        <v>8</v>
      </c>
      <c r="CA22" s="3">
        <f t="shared" si="0"/>
        <v>0</v>
      </c>
      <c r="CB22" s="3">
        <f t="shared" si="0"/>
        <v>0</v>
      </c>
      <c r="CC22" s="3">
        <f t="shared" si="0"/>
        <v>0</v>
      </c>
      <c r="CD22" s="3">
        <f t="shared" si="0"/>
        <v>0</v>
      </c>
      <c r="CE22" s="3">
        <f t="shared" ref="CE22:DJ22" si="1">SUM(CE3:CE21)</f>
        <v>0</v>
      </c>
      <c r="CF22" s="3">
        <f t="shared" si="1"/>
        <v>0</v>
      </c>
      <c r="CG22" s="3">
        <f t="shared" si="1"/>
        <v>6</v>
      </c>
      <c r="CH22" s="3">
        <f t="shared" si="1"/>
        <v>0</v>
      </c>
      <c r="CI22" s="3">
        <f t="shared" si="1"/>
        <v>0</v>
      </c>
      <c r="CJ22" s="3">
        <f t="shared" si="1"/>
        <v>0</v>
      </c>
      <c r="CK22" s="3">
        <f t="shared" si="1"/>
        <v>0</v>
      </c>
      <c r="CL22" s="3">
        <f t="shared" si="1"/>
        <v>0</v>
      </c>
      <c r="CM22" s="3">
        <f t="shared" si="1"/>
        <v>0</v>
      </c>
      <c r="CN22" s="3">
        <f t="shared" si="1"/>
        <v>0</v>
      </c>
      <c r="CO22" s="3">
        <f t="shared" si="1"/>
        <v>0</v>
      </c>
      <c r="CP22" s="3">
        <f t="shared" si="1"/>
        <v>2</v>
      </c>
      <c r="CQ22" s="3">
        <f t="shared" si="1"/>
        <v>2</v>
      </c>
      <c r="CR22" s="3">
        <f t="shared" si="1"/>
        <v>3</v>
      </c>
      <c r="CS22" s="3">
        <f t="shared" si="1"/>
        <v>0</v>
      </c>
      <c r="CT22" s="3">
        <f t="shared" si="1"/>
        <v>3</v>
      </c>
      <c r="CU22" s="3">
        <f t="shared" si="1"/>
        <v>0</v>
      </c>
      <c r="CV22" s="3">
        <f t="shared" si="1"/>
        <v>0</v>
      </c>
      <c r="CW22" s="3">
        <f t="shared" si="1"/>
        <v>0</v>
      </c>
      <c r="CX22" s="3">
        <f t="shared" si="1"/>
        <v>0</v>
      </c>
      <c r="CY22" s="3">
        <f t="shared" si="1"/>
        <v>6</v>
      </c>
      <c r="CZ22" s="3">
        <f t="shared" si="1"/>
        <v>48</v>
      </c>
      <c r="DA22" s="3">
        <f t="shared" si="1"/>
        <v>0</v>
      </c>
    </row>
  </sheetData>
  <autoFilter ref="B2:DA2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68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O25" sqref="O25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10" max="10" width="65.1640625" hidden="1" customWidth="1"/>
    <col min="11" max="11" width="0" hidden="1" customWidth="1"/>
    <col min="12" max="12" width="44.1640625" hidden="1" customWidth="1"/>
  </cols>
  <sheetData>
    <row r="1" spans="1:12" x14ac:dyDescent="0.35">
      <c r="D1" t="s">
        <v>277</v>
      </c>
      <c r="G1" t="s">
        <v>278</v>
      </c>
    </row>
    <row r="2" spans="1:12" s="1" customFormat="1" ht="40.5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96</v>
      </c>
      <c r="I3">
        <v>30</v>
      </c>
      <c r="J3" t="s">
        <v>110</v>
      </c>
      <c r="L3" t="s">
        <v>111</v>
      </c>
    </row>
    <row r="4" spans="1:12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>
        <v>40</v>
      </c>
      <c r="I4">
        <v>35</v>
      </c>
      <c r="J4" t="s">
        <v>110</v>
      </c>
      <c r="L4" t="s">
        <v>111</v>
      </c>
    </row>
    <row r="5" spans="1:12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>
        <v>72</v>
      </c>
      <c r="I5">
        <v>60</v>
      </c>
      <c r="J5" t="s">
        <v>110</v>
      </c>
      <c r="L5" t="s">
        <v>111</v>
      </c>
    </row>
    <row r="6" spans="1:12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34</v>
      </c>
      <c r="I6">
        <v>15</v>
      </c>
      <c r="J6" t="s">
        <v>110</v>
      </c>
      <c r="L6" t="s">
        <v>111</v>
      </c>
    </row>
    <row r="7" spans="1:12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>
        <v>34</v>
      </c>
      <c r="I7">
        <v>4</v>
      </c>
      <c r="J7" t="s">
        <v>110</v>
      </c>
      <c r="L7" t="s">
        <v>194</v>
      </c>
    </row>
    <row r="8" spans="1:12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>
        <v>53</v>
      </c>
      <c r="I8">
        <v>48</v>
      </c>
      <c r="J8" t="s">
        <v>110</v>
      </c>
      <c r="L8" t="s">
        <v>111</v>
      </c>
    </row>
    <row r="9" spans="1:12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>
        <v>25</v>
      </c>
      <c r="I9">
        <v>25</v>
      </c>
      <c r="J9" t="s">
        <v>110</v>
      </c>
      <c r="L9" t="s">
        <v>111</v>
      </c>
    </row>
    <row r="10" spans="1:12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61</v>
      </c>
      <c r="I10">
        <v>21</v>
      </c>
      <c r="J10" t="s">
        <v>110</v>
      </c>
      <c r="L10" t="s">
        <v>111</v>
      </c>
    </row>
    <row r="11" spans="1:12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>
        <v>60</v>
      </c>
      <c r="I11">
        <v>7</v>
      </c>
      <c r="J11" t="s">
        <v>110</v>
      </c>
      <c r="L11" t="s">
        <v>111</v>
      </c>
    </row>
    <row r="12" spans="1:12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>
        <v>65</v>
      </c>
      <c r="I12">
        <v>10</v>
      </c>
      <c r="J12" t="s">
        <v>110</v>
      </c>
      <c r="L12" t="s">
        <v>111</v>
      </c>
    </row>
    <row r="13" spans="1:12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>
        <v>57</v>
      </c>
      <c r="I13">
        <v>13</v>
      </c>
      <c r="J13" t="s">
        <v>110</v>
      </c>
      <c r="L13" t="s">
        <v>111</v>
      </c>
    </row>
    <row r="14" spans="1:12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50</v>
      </c>
      <c r="I14">
        <v>20</v>
      </c>
      <c r="J14" t="s">
        <v>110</v>
      </c>
      <c r="L14" t="s">
        <v>111</v>
      </c>
    </row>
    <row r="15" spans="1:12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60</v>
      </c>
      <c r="I15">
        <v>40</v>
      </c>
      <c r="J15" t="s">
        <v>110</v>
      </c>
      <c r="L15" t="s">
        <v>111</v>
      </c>
    </row>
    <row r="16" spans="1:12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>
        <v>39</v>
      </c>
      <c r="I16">
        <v>14</v>
      </c>
      <c r="J16" t="s">
        <v>110</v>
      </c>
      <c r="L16" t="s">
        <v>111</v>
      </c>
    </row>
    <row r="17" spans="1:12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>
        <v>66</v>
      </c>
      <c r="I17">
        <v>50</v>
      </c>
      <c r="J17" t="s">
        <v>110</v>
      </c>
      <c r="L17" t="s">
        <v>111</v>
      </c>
    </row>
    <row r="18" spans="1:12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>
        <v>13</v>
      </c>
      <c r="I18">
        <v>13</v>
      </c>
      <c r="J18" t="s">
        <v>110</v>
      </c>
      <c r="L18" t="s">
        <v>111</v>
      </c>
    </row>
    <row r="19" spans="1:12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>
        <v>105</v>
      </c>
      <c r="I19">
        <v>100</v>
      </c>
      <c r="J19" t="s">
        <v>110</v>
      </c>
      <c r="L19" t="s">
        <v>111</v>
      </c>
    </row>
    <row r="20" spans="1:12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78</v>
      </c>
      <c r="I20">
        <v>40</v>
      </c>
      <c r="J20" t="s">
        <v>110</v>
      </c>
      <c r="L20" t="s">
        <v>111</v>
      </c>
    </row>
    <row r="21" spans="1:12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>
        <v>33</v>
      </c>
      <c r="I21">
        <v>10</v>
      </c>
      <c r="J21" t="s">
        <v>110</v>
      </c>
      <c r="L21" t="s">
        <v>111</v>
      </c>
    </row>
    <row r="22" spans="1:12" s="3" customFormat="1" x14ac:dyDescent="0.35">
      <c r="H22" s="3">
        <f>SUM(H3:H21)</f>
        <v>1041</v>
      </c>
      <c r="I22" s="3">
        <f>SUM(I3:I21)</f>
        <v>555</v>
      </c>
    </row>
  </sheetData>
  <autoFilter ref="B2:L2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xSplit="2" ySplit="2" topLeftCell="C3" activePane="bottomRight" state="frozen"/>
      <selection activeCell="B16" sqref="B16"/>
      <selection pane="topRight" activeCell="B16" sqref="B16"/>
      <selection pane="bottomLeft" activeCell="B16" sqref="B16"/>
      <selection pane="bottomRight" activeCell="L9" sqref="L9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8" max="8" width="65.1640625" hidden="1" customWidth="1"/>
    <col min="9" max="9" width="0" hidden="1" customWidth="1"/>
    <col min="10" max="10" width="44.1640625" hidden="1" customWidth="1"/>
    <col min="11" max="11" width="13.5" customWidth="1"/>
    <col min="12" max="12" width="35.75" bestFit="1" customWidth="1"/>
    <col min="13" max="13" width="38.4140625" hidden="1" customWidth="1"/>
  </cols>
  <sheetData>
    <row r="1" spans="1:13" x14ac:dyDescent="0.35">
      <c r="D1" t="s">
        <v>277</v>
      </c>
      <c r="G1" t="s">
        <v>278</v>
      </c>
    </row>
    <row r="2" spans="1:13" s="1" customFormat="1" ht="40.5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8</v>
      </c>
      <c r="I2" s="1" t="s">
        <v>9</v>
      </c>
      <c r="J2" s="1" t="s">
        <v>10</v>
      </c>
      <c r="K2" s="1" t="s">
        <v>12</v>
      </c>
      <c r="L2" s="1" t="s">
        <v>19</v>
      </c>
      <c r="M2" s="1" t="s">
        <v>20</v>
      </c>
    </row>
    <row r="3" spans="1:13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 t="s">
        <v>110</v>
      </c>
      <c r="J3" t="s">
        <v>111</v>
      </c>
      <c r="K3">
        <v>0</v>
      </c>
      <c r="L3" t="s">
        <v>112</v>
      </c>
      <c r="M3" t="s">
        <v>113</v>
      </c>
    </row>
    <row r="4" spans="1:13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 t="s">
        <v>110</v>
      </c>
      <c r="J4" t="s">
        <v>111</v>
      </c>
      <c r="K4">
        <v>0</v>
      </c>
      <c r="L4" t="s">
        <v>112</v>
      </c>
      <c r="M4" t="s">
        <v>113</v>
      </c>
    </row>
    <row r="5" spans="1:13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 t="s">
        <v>110</v>
      </c>
      <c r="J5" t="s">
        <v>111</v>
      </c>
      <c r="K5">
        <v>1</v>
      </c>
      <c r="L5" t="s">
        <v>112</v>
      </c>
      <c r="M5" t="s">
        <v>113</v>
      </c>
    </row>
    <row r="6" spans="1:13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 t="s">
        <v>110</v>
      </c>
      <c r="J6" t="s">
        <v>111</v>
      </c>
      <c r="K6">
        <v>0</v>
      </c>
      <c r="L6" t="s">
        <v>112</v>
      </c>
      <c r="M6" t="s">
        <v>113</v>
      </c>
    </row>
    <row r="7" spans="1:13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 t="s">
        <v>110</v>
      </c>
      <c r="J7" t="s">
        <v>194</v>
      </c>
      <c r="K7">
        <v>0</v>
      </c>
      <c r="L7" t="s">
        <v>170</v>
      </c>
      <c r="M7" t="s">
        <v>113</v>
      </c>
    </row>
    <row r="8" spans="1:13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 t="s">
        <v>110</v>
      </c>
      <c r="J8" t="s">
        <v>111</v>
      </c>
      <c r="K8">
        <v>0</v>
      </c>
      <c r="L8" t="s">
        <v>112</v>
      </c>
      <c r="M8" t="s">
        <v>113</v>
      </c>
    </row>
    <row r="9" spans="1:13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 t="s">
        <v>110</v>
      </c>
      <c r="J9" t="s">
        <v>111</v>
      </c>
      <c r="K9">
        <v>0</v>
      </c>
      <c r="L9" t="s">
        <v>207</v>
      </c>
      <c r="M9" t="s">
        <v>139</v>
      </c>
    </row>
    <row r="10" spans="1:13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 t="s">
        <v>110</v>
      </c>
      <c r="J10" t="s">
        <v>111</v>
      </c>
      <c r="K10">
        <v>0</v>
      </c>
      <c r="L10" t="s">
        <v>112</v>
      </c>
      <c r="M10" t="s">
        <v>113</v>
      </c>
    </row>
    <row r="11" spans="1:13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 t="s">
        <v>110</v>
      </c>
      <c r="J11" t="s">
        <v>111</v>
      </c>
      <c r="K11">
        <v>0</v>
      </c>
      <c r="L11" t="s">
        <v>112</v>
      </c>
      <c r="M11" t="s">
        <v>113</v>
      </c>
    </row>
    <row r="12" spans="1:13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 t="s">
        <v>110</v>
      </c>
      <c r="J12" t="s">
        <v>111</v>
      </c>
      <c r="K12">
        <v>0</v>
      </c>
      <c r="L12" t="s">
        <v>112</v>
      </c>
      <c r="M12" t="s">
        <v>113</v>
      </c>
    </row>
    <row r="13" spans="1:13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 t="s">
        <v>110</v>
      </c>
      <c r="J13" t="s">
        <v>111</v>
      </c>
      <c r="K13">
        <v>0</v>
      </c>
      <c r="L13" t="s">
        <v>170</v>
      </c>
      <c r="M13" t="s">
        <v>113</v>
      </c>
    </row>
    <row r="14" spans="1:13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 t="s">
        <v>110</v>
      </c>
      <c r="J14" t="s">
        <v>111</v>
      </c>
      <c r="K14">
        <v>1</v>
      </c>
      <c r="L14" t="s">
        <v>170</v>
      </c>
      <c r="M14" t="s">
        <v>113</v>
      </c>
    </row>
    <row r="15" spans="1:13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 t="s">
        <v>110</v>
      </c>
      <c r="J15" t="s">
        <v>111</v>
      </c>
      <c r="K15">
        <v>0</v>
      </c>
      <c r="L15" t="s">
        <v>170</v>
      </c>
      <c r="M15" t="s">
        <v>113</v>
      </c>
    </row>
    <row r="16" spans="1:13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 t="s">
        <v>110</v>
      </c>
      <c r="J16" t="s">
        <v>111</v>
      </c>
      <c r="K16">
        <v>0</v>
      </c>
      <c r="L16" t="s">
        <v>112</v>
      </c>
      <c r="M16" t="s">
        <v>113</v>
      </c>
    </row>
    <row r="17" spans="1:13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 t="s">
        <v>110</v>
      </c>
      <c r="J17" t="s">
        <v>111</v>
      </c>
      <c r="K17">
        <v>0</v>
      </c>
      <c r="L17" t="s">
        <v>112</v>
      </c>
      <c r="M17" t="s">
        <v>113</v>
      </c>
    </row>
    <row r="18" spans="1:13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 t="s">
        <v>110</v>
      </c>
      <c r="J18" t="s">
        <v>111</v>
      </c>
      <c r="K18">
        <v>0</v>
      </c>
      <c r="L18" t="s">
        <v>112</v>
      </c>
      <c r="M18" t="s">
        <v>139</v>
      </c>
    </row>
    <row r="19" spans="1:13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 t="s">
        <v>110</v>
      </c>
      <c r="J19" t="s">
        <v>111</v>
      </c>
      <c r="K19">
        <v>0</v>
      </c>
      <c r="L19" t="s">
        <v>112</v>
      </c>
      <c r="M19" t="s">
        <v>113</v>
      </c>
    </row>
    <row r="20" spans="1:13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 t="s">
        <v>110</v>
      </c>
      <c r="J20" t="s">
        <v>111</v>
      </c>
      <c r="K20">
        <v>0</v>
      </c>
      <c r="L20" t="s">
        <v>112</v>
      </c>
      <c r="M20" t="s">
        <v>113</v>
      </c>
    </row>
    <row r="21" spans="1:13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 t="s">
        <v>110</v>
      </c>
      <c r="J21" t="s">
        <v>111</v>
      </c>
      <c r="K21">
        <v>0</v>
      </c>
      <c r="L21" t="s">
        <v>170</v>
      </c>
      <c r="M21" t="s">
        <v>113</v>
      </c>
    </row>
    <row r="22" spans="1:13" s="3" customFormat="1" x14ac:dyDescent="0.35">
      <c r="K22" s="3">
        <f>SUM(K3:K21)</f>
        <v>2</v>
      </c>
    </row>
  </sheetData>
  <autoFilter ref="B2:M2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pane xSplit="2" ySplit="2" topLeftCell="D17" activePane="bottomRight" state="frozen"/>
      <selection activeCell="B16" sqref="B16"/>
      <selection pane="topRight" activeCell="B16" sqref="B16"/>
      <selection pane="bottomLeft" activeCell="B16" sqref="B16"/>
      <selection pane="bottomRight" activeCell="M4" sqref="M4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8" max="8" width="65.1640625" hidden="1" customWidth="1"/>
    <col min="9" max="9" width="0" hidden="1" customWidth="1"/>
    <col min="10" max="10" width="44.1640625" hidden="1" customWidth="1"/>
    <col min="11" max="11" width="28.1640625" customWidth="1"/>
    <col min="12" max="12" width="13.75" hidden="1" customWidth="1"/>
    <col min="14" max="14" width="14.58203125" customWidth="1"/>
    <col min="15" max="15" width="14.75" customWidth="1"/>
    <col min="16" max="17" width="0" hidden="1" customWidth="1"/>
  </cols>
  <sheetData>
    <row r="1" spans="1:17" x14ac:dyDescent="0.35">
      <c r="D1" t="s">
        <v>277</v>
      </c>
      <c r="G1" t="s">
        <v>278</v>
      </c>
    </row>
    <row r="2" spans="1:17" s="1" customFormat="1" ht="134.5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8</v>
      </c>
      <c r="I2" s="1" t="s">
        <v>9</v>
      </c>
      <c r="J2" s="1" t="s">
        <v>10</v>
      </c>
      <c r="K2" s="5" t="s">
        <v>11</v>
      </c>
      <c r="L2" s="1" t="s">
        <v>13</v>
      </c>
      <c r="M2" s="1" t="s">
        <v>15</v>
      </c>
      <c r="N2" s="1" t="s">
        <v>73</v>
      </c>
      <c r="O2" s="1" t="s">
        <v>78</v>
      </c>
      <c r="P2" s="1" t="s">
        <v>79</v>
      </c>
      <c r="Q2" s="1" t="s">
        <v>87</v>
      </c>
    </row>
    <row r="3" spans="1:17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 t="s">
        <v>110</v>
      </c>
      <c r="J3" t="s">
        <v>111</v>
      </c>
      <c r="K3">
        <v>0</v>
      </c>
      <c r="L3" t="s">
        <v>260</v>
      </c>
      <c r="M3">
        <v>2</v>
      </c>
      <c r="N3">
        <v>0</v>
      </c>
      <c r="O3">
        <v>0</v>
      </c>
      <c r="Q3">
        <v>0</v>
      </c>
    </row>
    <row r="4" spans="1:17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 t="s">
        <v>110</v>
      </c>
      <c r="J4" t="s">
        <v>111</v>
      </c>
      <c r="K4">
        <v>0</v>
      </c>
      <c r="L4" t="s">
        <v>201</v>
      </c>
      <c r="M4">
        <v>2</v>
      </c>
      <c r="N4">
        <v>0</v>
      </c>
      <c r="O4">
        <v>0</v>
      </c>
      <c r="Q4">
        <v>0</v>
      </c>
    </row>
    <row r="5" spans="1:17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 t="s">
        <v>110</v>
      </c>
      <c r="J5" t="s">
        <v>111</v>
      </c>
      <c r="K5">
        <v>0</v>
      </c>
      <c r="M5">
        <v>0</v>
      </c>
      <c r="N5">
        <v>0</v>
      </c>
      <c r="O5">
        <v>0</v>
      </c>
      <c r="Q5">
        <v>0</v>
      </c>
    </row>
    <row r="6" spans="1:17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 t="s">
        <v>110</v>
      </c>
      <c r="J6" t="s">
        <v>111</v>
      </c>
      <c r="K6">
        <v>0</v>
      </c>
      <c r="M6">
        <v>0</v>
      </c>
      <c r="N6">
        <v>0</v>
      </c>
      <c r="O6">
        <v>0</v>
      </c>
      <c r="Q6">
        <v>0</v>
      </c>
    </row>
    <row r="7" spans="1:17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 t="s">
        <v>110</v>
      </c>
      <c r="J7" t="s">
        <v>194</v>
      </c>
      <c r="K7">
        <v>0</v>
      </c>
      <c r="M7">
        <v>0</v>
      </c>
      <c r="N7">
        <v>1</v>
      </c>
      <c r="O7">
        <v>0</v>
      </c>
      <c r="Q7">
        <v>0</v>
      </c>
    </row>
    <row r="8" spans="1:17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 t="s">
        <v>110</v>
      </c>
      <c r="J8" t="s">
        <v>111</v>
      </c>
      <c r="K8">
        <v>0</v>
      </c>
      <c r="L8" t="s">
        <v>230</v>
      </c>
      <c r="M8">
        <v>2</v>
      </c>
      <c r="N8">
        <v>0</v>
      </c>
      <c r="O8">
        <v>0</v>
      </c>
      <c r="Q8">
        <v>0</v>
      </c>
    </row>
    <row r="9" spans="1:17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 t="s">
        <v>110</v>
      </c>
      <c r="J9" t="s">
        <v>111</v>
      </c>
      <c r="K9">
        <v>0</v>
      </c>
      <c r="M9">
        <v>0</v>
      </c>
      <c r="N9">
        <v>0</v>
      </c>
      <c r="O9">
        <v>0</v>
      </c>
      <c r="Q9">
        <v>0</v>
      </c>
    </row>
    <row r="10" spans="1:17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 t="s">
        <v>110</v>
      </c>
      <c r="J10" t="s">
        <v>111</v>
      </c>
      <c r="K10">
        <v>0</v>
      </c>
      <c r="M10">
        <v>0</v>
      </c>
      <c r="N10">
        <v>0</v>
      </c>
      <c r="O10">
        <v>0</v>
      </c>
      <c r="Q10">
        <v>0</v>
      </c>
    </row>
    <row r="11" spans="1:17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 t="s">
        <v>110</v>
      </c>
      <c r="J11" t="s">
        <v>111</v>
      </c>
      <c r="K11">
        <v>0</v>
      </c>
      <c r="M11">
        <v>0</v>
      </c>
      <c r="N11">
        <v>0</v>
      </c>
      <c r="O11">
        <v>0</v>
      </c>
      <c r="Q11">
        <v>0</v>
      </c>
    </row>
    <row r="12" spans="1:17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 t="s">
        <v>110</v>
      </c>
      <c r="J12" t="s">
        <v>111</v>
      </c>
      <c r="K12">
        <v>0</v>
      </c>
      <c r="M12">
        <v>0</v>
      </c>
      <c r="N12">
        <v>0</v>
      </c>
      <c r="O12">
        <v>0</v>
      </c>
      <c r="Q12">
        <v>0</v>
      </c>
    </row>
    <row r="13" spans="1:17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 t="s">
        <v>110</v>
      </c>
      <c r="J13" t="s">
        <v>111</v>
      </c>
      <c r="K13">
        <v>0</v>
      </c>
      <c r="M13">
        <v>0</v>
      </c>
      <c r="N13">
        <v>0</v>
      </c>
      <c r="O13">
        <v>0</v>
      </c>
      <c r="Q13">
        <v>0</v>
      </c>
    </row>
    <row r="14" spans="1:17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 t="s">
        <v>110</v>
      </c>
      <c r="J14" t="s">
        <v>111</v>
      </c>
      <c r="K14">
        <v>0</v>
      </c>
      <c r="M14">
        <v>0</v>
      </c>
      <c r="N14">
        <v>1</v>
      </c>
      <c r="O14">
        <v>0</v>
      </c>
      <c r="Q14">
        <v>0</v>
      </c>
    </row>
    <row r="15" spans="1:17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 t="s">
        <v>110</v>
      </c>
      <c r="J15" t="s">
        <v>111</v>
      </c>
      <c r="K15">
        <v>0</v>
      </c>
      <c r="L15" t="s">
        <v>239</v>
      </c>
      <c r="M15">
        <v>1</v>
      </c>
      <c r="N15">
        <v>4</v>
      </c>
      <c r="O15">
        <v>0</v>
      </c>
      <c r="Q15">
        <v>0</v>
      </c>
    </row>
    <row r="16" spans="1:17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 t="s">
        <v>110</v>
      </c>
      <c r="J16" t="s">
        <v>111</v>
      </c>
      <c r="K16">
        <v>0</v>
      </c>
      <c r="L16" t="s">
        <v>271</v>
      </c>
      <c r="M16">
        <v>1</v>
      </c>
      <c r="N16">
        <v>0</v>
      </c>
      <c r="O16">
        <v>0</v>
      </c>
      <c r="Q16">
        <v>0</v>
      </c>
    </row>
    <row r="17" spans="1:17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 t="s">
        <v>110</v>
      </c>
      <c r="J17" t="s">
        <v>111</v>
      </c>
      <c r="K17">
        <v>0</v>
      </c>
      <c r="L17" t="s">
        <v>146</v>
      </c>
      <c r="M17">
        <v>1</v>
      </c>
      <c r="N17">
        <v>0</v>
      </c>
      <c r="O17">
        <v>0</v>
      </c>
      <c r="Q17">
        <v>0</v>
      </c>
    </row>
    <row r="18" spans="1:17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 t="s">
        <v>110</v>
      </c>
      <c r="J18" t="s">
        <v>111</v>
      </c>
      <c r="K18">
        <v>0</v>
      </c>
      <c r="M18">
        <v>0</v>
      </c>
      <c r="N18">
        <v>0</v>
      </c>
      <c r="O18">
        <v>0</v>
      </c>
      <c r="Q18">
        <v>0</v>
      </c>
    </row>
    <row r="19" spans="1:17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 t="s">
        <v>110</v>
      </c>
      <c r="J19" t="s">
        <v>111</v>
      </c>
      <c r="K19">
        <v>1</v>
      </c>
      <c r="L19" t="s">
        <v>158</v>
      </c>
      <c r="M19">
        <v>1</v>
      </c>
      <c r="N19">
        <v>1</v>
      </c>
      <c r="O19">
        <v>0</v>
      </c>
      <c r="Q19">
        <v>0</v>
      </c>
    </row>
    <row r="20" spans="1:17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 t="s">
        <v>110</v>
      </c>
      <c r="J20" t="s">
        <v>111</v>
      </c>
      <c r="K20">
        <v>0</v>
      </c>
      <c r="M20">
        <v>0</v>
      </c>
      <c r="N20">
        <v>0</v>
      </c>
      <c r="O20">
        <v>0</v>
      </c>
      <c r="Q20">
        <v>0</v>
      </c>
    </row>
    <row r="21" spans="1:17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 t="s">
        <v>110</v>
      </c>
      <c r="J21" t="s">
        <v>111</v>
      </c>
      <c r="K21">
        <v>0</v>
      </c>
      <c r="M21">
        <v>0</v>
      </c>
      <c r="N21">
        <v>0</v>
      </c>
      <c r="O21">
        <v>0</v>
      </c>
      <c r="Q21">
        <v>0</v>
      </c>
    </row>
    <row r="22" spans="1:17" s="3" customFormat="1" x14ac:dyDescent="0.35">
      <c r="K22" s="3">
        <f>SUM(K3:K21)</f>
        <v>1</v>
      </c>
      <c r="L22" s="3">
        <v>7</v>
      </c>
      <c r="M22" s="3">
        <f>SUM(M3:M21)</f>
        <v>10</v>
      </c>
      <c r="N22" s="3">
        <f>SUM(N3:N21)</f>
        <v>7</v>
      </c>
      <c r="O22" s="3">
        <f>SUM(O3:O21)</f>
        <v>0</v>
      </c>
      <c r="P22" s="3">
        <f>SUM(P3:P21)</f>
        <v>0</v>
      </c>
      <c r="Q22" s="3">
        <f>SUM(Q3:Q21)</f>
        <v>0</v>
      </c>
    </row>
  </sheetData>
  <autoFilter ref="B2:Q2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pane xSplit="2" ySplit="2" topLeftCell="C14" activePane="bottomRight" state="frozen"/>
      <selection activeCell="B16" sqref="B16"/>
      <selection pane="topRight" activeCell="B16" sqref="B16"/>
      <selection pane="bottomLeft" activeCell="B16" sqref="B16"/>
      <selection pane="bottomRight" activeCell="O2" sqref="O2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10" max="11" width="0" hidden="1" customWidth="1"/>
  </cols>
  <sheetData>
    <row r="1" spans="1:14" x14ac:dyDescent="0.35">
      <c r="D1" t="s">
        <v>277</v>
      </c>
      <c r="G1" t="s">
        <v>278</v>
      </c>
    </row>
    <row r="2" spans="1:14" s="1" customFormat="1" ht="73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18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85</v>
      </c>
    </row>
    <row r="3" spans="1:14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1</v>
      </c>
      <c r="I3">
        <v>0</v>
      </c>
      <c r="J3" t="s">
        <v>261</v>
      </c>
      <c r="L3">
        <v>0</v>
      </c>
      <c r="M3">
        <v>0</v>
      </c>
      <c r="N3">
        <v>0</v>
      </c>
    </row>
    <row r="4" spans="1:14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>
        <v>0</v>
      </c>
      <c r="I4">
        <v>0</v>
      </c>
      <c r="L4">
        <v>0</v>
      </c>
      <c r="M4">
        <v>0</v>
      </c>
      <c r="N4">
        <v>0</v>
      </c>
    </row>
    <row r="5" spans="1:14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>
        <v>1</v>
      </c>
      <c r="I5">
        <v>0</v>
      </c>
      <c r="J5" t="s">
        <v>114</v>
      </c>
      <c r="L5">
        <v>0</v>
      </c>
      <c r="M5">
        <v>0</v>
      </c>
      <c r="N5">
        <v>0</v>
      </c>
    </row>
    <row r="6" spans="1:14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0</v>
      </c>
      <c r="I6">
        <v>0</v>
      </c>
      <c r="L6">
        <v>0</v>
      </c>
      <c r="M6">
        <v>0</v>
      </c>
      <c r="N6">
        <v>0</v>
      </c>
    </row>
    <row r="7" spans="1:14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>
        <v>0</v>
      </c>
      <c r="I7">
        <v>0</v>
      </c>
      <c r="L7">
        <v>0</v>
      </c>
      <c r="M7">
        <v>0</v>
      </c>
      <c r="N7">
        <v>0</v>
      </c>
    </row>
    <row r="8" spans="1:14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>
        <v>0</v>
      </c>
      <c r="I8">
        <v>1</v>
      </c>
      <c r="K8" t="s">
        <v>231</v>
      </c>
      <c r="L8">
        <v>0</v>
      </c>
      <c r="M8">
        <v>0</v>
      </c>
      <c r="N8">
        <v>0</v>
      </c>
    </row>
    <row r="9" spans="1:14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>
        <v>0</v>
      </c>
      <c r="I9">
        <v>0</v>
      </c>
      <c r="L9">
        <v>0</v>
      </c>
      <c r="M9">
        <v>0</v>
      </c>
      <c r="N9">
        <v>0</v>
      </c>
    </row>
    <row r="10" spans="1:14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1</v>
      </c>
      <c r="I10">
        <v>0</v>
      </c>
      <c r="J10" t="s">
        <v>213</v>
      </c>
      <c r="L10">
        <v>0</v>
      </c>
      <c r="M10">
        <v>0</v>
      </c>
      <c r="N10">
        <v>0</v>
      </c>
    </row>
    <row r="11" spans="1:14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>
        <v>1</v>
      </c>
      <c r="I11">
        <v>0</v>
      </c>
      <c r="J11" t="s">
        <v>114</v>
      </c>
      <c r="L11">
        <v>0</v>
      </c>
      <c r="M11">
        <v>0</v>
      </c>
      <c r="N11">
        <v>0</v>
      </c>
    </row>
    <row r="12" spans="1:14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>
        <v>0</v>
      </c>
      <c r="I12">
        <v>0</v>
      </c>
      <c r="L12">
        <v>0</v>
      </c>
      <c r="M12">
        <v>0</v>
      </c>
      <c r="N12">
        <v>0</v>
      </c>
    </row>
    <row r="13" spans="1:14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>
        <v>0</v>
      </c>
      <c r="I13">
        <v>0</v>
      </c>
      <c r="L13">
        <v>0</v>
      </c>
      <c r="M13">
        <v>0</v>
      </c>
      <c r="N13">
        <v>0</v>
      </c>
    </row>
    <row r="14" spans="1:14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1</v>
      </c>
      <c r="I14">
        <v>0</v>
      </c>
      <c r="J14" t="s">
        <v>220</v>
      </c>
      <c r="L14">
        <v>0</v>
      </c>
      <c r="M14">
        <v>0</v>
      </c>
      <c r="N14">
        <v>0</v>
      </c>
    </row>
    <row r="15" spans="1:14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0</v>
      </c>
      <c r="I15">
        <v>0</v>
      </c>
      <c r="L15">
        <v>0</v>
      </c>
      <c r="M15">
        <v>0</v>
      </c>
      <c r="N15">
        <v>0</v>
      </c>
    </row>
    <row r="16" spans="1:14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>
        <v>0</v>
      </c>
      <c r="I16">
        <v>0</v>
      </c>
      <c r="L16">
        <v>0</v>
      </c>
      <c r="M16">
        <v>0</v>
      </c>
      <c r="N16">
        <v>0</v>
      </c>
    </row>
    <row r="17" spans="1:14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>
        <v>2</v>
      </c>
      <c r="I17">
        <v>0</v>
      </c>
      <c r="J17" t="s">
        <v>147</v>
      </c>
      <c r="L17">
        <v>0</v>
      </c>
      <c r="M17">
        <v>0</v>
      </c>
      <c r="N17">
        <v>0</v>
      </c>
    </row>
    <row r="18" spans="1:14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>
        <v>0</v>
      </c>
      <c r="I18">
        <v>0</v>
      </c>
      <c r="L18">
        <v>0</v>
      </c>
      <c r="M18">
        <v>0</v>
      </c>
      <c r="N18">
        <v>0</v>
      </c>
    </row>
    <row r="19" spans="1:14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>
        <v>0</v>
      </c>
      <c r="I19">
        <v>0</v>
      </c>
      <c r="L19">
        <v>0</v>
      </c>
      <c r="M19">
        <v>0</v>
      </c>
      <c r="N19">
        <v>0</v>
      </c>
    </row>
    <row r="20" spans="1:14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2</v>
      </c>
      <c r="I20">
        <v>0</v>
      </c>
      <c r="J20" t="s">
        <v>129</v>
      </c>
      <c r="L20">
        <v>0</v>
      </c>
      <c r="M20">
        <v>0</v>
      </c>
      <c r="N20">
        <v>0</v>
      </c>
    </row>
    <row r="21" spans="1:14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>
        <v>1</v>
      </c>
      <c r="I21">
        <v>0</v>
      </c>
      <c r="J21" t="s">
        <v>184</v>
      </c>
      <c r="L21">
        <v>0</v>
      </c>
      <c r="M21">
        <v>0</v>
      </c>
      <c r="N21">
        <v>0</v>
      </c>
    </row>
    <row r="22" spans="1:14" s="3" customFormat="1" x14ac:dyDescent="0.35">
      <c r="H22" s="3">
        <f>SUM(H3:H21)</f>
        <v>10</v>
      </c>
      <c r="I22" s="3">
        <f>SUM(I3:I21)</f>
        <v>1</v>
      </c>
      <c r="L22" s="3">
        <f>SUM(L3:L21)</f>
        <v>0</v>
      </c>
      <c r="M22" s="3">
        <f>SUM(M3:M21)</f>
        <v>0</v>
      </c>
      <c r="N22" s="3">
        <f>SUM(N3:N21)</f>
        <v>0</v>
      </c>
    </row>
  </sheetData>
  <autoFilter ref="B2:N2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xSplit="2" ySplit="2" topLeftCell="C12" activePane="bottomRight" state="frozen"/>
      <selection activeCell="B16" sqref="B16"/>
      <selection pane="topRight" activeCell="B16" sqref="B16"/>
      <selection pane="bottomLeft" activeCell="B16" sqref="B16"/>
      <selection pane="bottomRight" activeCell="D19" sqref="D19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9" max="9" width="0" hidden="1" customWidth="1"/>
  </cols>
  <sheetData>
    <row r="1" spans="1:15" x14ac:dyDescent="0.35">
      <c r="D1" t="s">
        <v>277</v>
      </c>
      <c r="G1" t="s">
        <v>278</v>
      </c>
    </row>
    <row r="2" spans="1:15" s="1" customFormat="1" ht="61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17</v>
      </c>
      <c r="I2" s="1" t="s">
        <v>50</v>
      </c>
      <c r="J2" s="1" t="s">
        <v>83</v>
      </c>
      <c r="K2" s="1" t="s">
        <v>86</v>
      </c>
      <c r="L2" s="1" t="s">
        <v>89</v>
      </c>
      <c r="M2" s="1" t="s">
        <v>90</v>
      </c>
      <c r="N2" s="1" t="s">
        <v>94</v>
      </c>
      <c r="O2" s="1" t="s">
        <v>96</v>
      </c>
    </row>
    <row r="3" spans="1:15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</row>
    <row r="9" spans="1:15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s="3" customFormat="1" x14ac:dyDescent="0.35">
      <c r="H22" s="3">
        <f t="shared" ref="H22:O22" si="0">SUM(H3:H21)</f>
        <v>0</v>
      </c>
      <c r="I22" s="3">
        <f t="shared" si="0"/>
        <v>1</v>
      </c>
      <c r="J22" s="3">
        <f t="shared" si="0"/>
        <v>6</v>
      </c>
      <c r="K22" s="3">
        <f t="shared" si="0"/>
        <v>0</v>
      </c>
      <c r="L22" s="3">
        <f t="shared" si="0"/>
        <v>0</v>
      </c>
      <c r="M22" s="3">
        <f t="shared" si="0"/>
        <v>0</v>
      </c>
      <c r="N22" s="3">
        <f t="shared" si="0"/>
        <v>3</v>
      </c>
      <c r="O22" s="3">
        <f t="shared" si="0"/>
        <v>3</v>
      </c>
    </row>
  </sheetData>
  <autoFilter ref="B2:O2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2" ySplit="2" topLeftCell="D3" activePane="bottomRight" state="frozen"/>
      <selection activeCell="B16" sqref="B16"/>
      <selection pane="topRight" activeCell="B16" sqref="B16"/>
      <selection pane="bottomLeft" activeCell="B16" sqref="B16"/>
      <selection pane="bottomRight" activeCell="F9" sqref="F9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4" width="16.75" customWidth="1"/>
    <col min="5" max="5" width="10.33203125" customWidth="1"/>
    <col min="6" max="6" width="10.9140625" customWidth="1"/>
    <col min="7" max="7" width="18.4140625" hidden="1" customWidth="1"/>
    <col min="8" max="8" width="0" hidden="1" customWidth="1"/>
  </cols>
  <sheetData>
    <row r="1" spans="1:16" x14ac:dyDescent="0.35">
      <c r="D1" t="s">
        <v>277</v>
      </c>
      <c r="G1" t="s">
        <v>278</v>
      </c>
    </row>
    <row r="2" spans="1:16" s="1" customFormat="1" ht="126.5" customHeight="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1" t="s">
        <v>14</v>
      </c>
      <c r="J2" s="1" t="s">
        <v>56</v>
      </c>
      <c r="K2" s="1" t="s">
        <v>57</v>
      </c>
      <c r="L2" s="1" t="s">
        <v>60</v>
      </c>
      <c r="M2" s="1" t="s">
        <v>66</v>
      </c>
      <c r="N2" s="1" t="s">
        <v>70</v>
      </c>
      <c r="O2" s="1" t="s">
        <v>80</v>
      </c>
      <c r="P2" s="1" t="s">
        <v>84</v>
      </c>
    </row>
    <row r="3" spans="1:16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96</v>
      </c>
      <c r="I3">
        <v>0</v>
      </c>
      <c r="J3">
        <v>0</v>
      </c>
      <c r="L3">
        <v>2</v>
      </c>
      <c r="M3">
        <v>7</v>
      </c>
      <c r="N3">
        <v>0</v>
      </c>
      <c r="O3">
        <v>0</v>
      </c>
      <c r="P3">
        <v>0</v>
      </c>
    </row>
    <row r="4" spans="1:16" x14ac:dyDescent="0.35">
      <c r="A4">
        <v>2</v>
      </c>
      <c r="B4" t="s">
        <v>199</v>
      </c>
      <c r="C4" t="s">
        <v>105</v>
      </c>
      <c r="D4" t="s">
        <v>106</v>
      </c>
      <c r="E4" t="s">
        <v>108</v>
      </c>
      <c r="F4" t="s">
        <v>107</v>
      </c>
      <c r="G4" t="s">
        <v>200</v>
      </c>
      <c r="H4">
        <v>40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5">
      <c r="A5">
        <v>3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>
        <v>72</v>
      </c>
      <c r="I5">
        <v>0</v>
      </c>
      <c r="J5">
        <v>0</v>
      </c>
      <c r="L5">
        <v>0</v>
      </c>
      <c r="M5">
        <v>3</v>
      </c>
      <c r="N5">
        <v>0</v>
      </c>
      <c r="O5">
        <v>0</v>
      </c>
      <c r="P5">
        <v>0</v>
      </c>
    </row>
    <row r="6" spans="1:16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34</v>
      </c>
      <c r="I6">
        <v>0</v>
      </c>
      <c r="J6">
        <v>0</v>
      </c>
      <c r="L6">
        <v>0</v>
      </c>
      <c r="M6">
        <v>4</v>
      </c>
      <c r="N6">
        <v>0</v>
      </c>
      <c r="O6">
        <v>0</v>
      </c>
      <c r="P6">
        <v>0</v>
      </c>
    </row>
    <row r="7" spans="1:16" x14ac:dyDescent="0.35">
      <c r="A7">
        <v>5</v>
      </c>
      <c r="B7" t="s">
        <v>191</v>
      </c>
      <c r="C7" t="s">
        <v>192</v>
      </c>
      <c r="D7" t="s">
        <v>106</v>
      </c>
      <c r="E7" t="s">
        <v>107</v>
      </c>
      <c r="F7" t="s">
        <v>144</v>
      </c>
      <c r="G7" t="s">
        <v>193</v>
      </c>
      <c r="H7">
        <v>34</v>
      </c>
      <c r="I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>
        <v>6</v>
      </c>
      <c r="B8" t="s">
        <v>229</v>
      </c>
      <c r="C8" t="s">
        <v>105</v>
      </c>
      <c r="D8" t="s">
        <v>106</v>
      </c>
      <c r="E8" t="s">
        <v>144</v>
      </c>
      <c r="F8" t="s">
        <v>108</v>
      </c>
      <c r="G8" t="s">
        <v>206</v>
      </c>
      <c r="H8">
        <v>53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>
        <v>7</v>
      </c>
      <c r="B9" t="s">
        <v>205</v>
      </c>
      <c r="C9" t="s">
        <v>105</v>
      </c>
      <c r="D9" t="s">
        <v>106</v>
      </c>
      <c r="E9" t="s">
        <v>144</v>
      </c>
      <c r="F9" t="s">
        <v>107</v>
      </c>
      <c r="G9" t="s">
        <v>206</v>
      </c>
      <c r="H9">
        <v>25</v>
      </c>
      <c r="I9">
        <v>0</v>
      </c>
      <c r="J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61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A11">
        <v>9</v>
      </c>
      <c r="B11" t="s">
        <v>246</v>
      </c>
      <c r="C11" t="s">
        <v>247</v>
      </c>
      <c r="D11" t="s">
        <v>168</v>
      </c>
      <c r="E11" s="4" t="s">
        <v>108</v>
      </c>
      <c r="F11" t="s">
        <v>107</v>
      </c>
      <c r="G11" t="s">
        <v>219</v>
      </c>
      <c r="H11">
        <v>60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>
        <v>10</v>
      </c>
      <c r="B12" t="s">
        <v>176</v>
      </c>
      <c r="C12" t="s">
        <v>167</v>
      </c>
      <c r="D12" t="s">
        <v>168</v>
      </c>
      <c r="E12" t="s">
        <v>108</v>
      </c>
      <c r="F12" t="s">
        <v>144</v>
      </c>
      <c r="G12" t="s">
        <v>177</v>
      </c>
      <c r="H12">
        <v>65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>
        <v>11</v>
      </c>
      <c r="B13" t="s">
        <v>166</v>
      </c>
      <c r="C13" t="s">
        <v>167</v>
      </c>
      <c r="D13" t="s">
        <v>168</v>
      </c>
      <c r="E13" t="s">
        <v>107</v>
      </c>
      <c r="F13" t="s">
        <v>108</v>
      </c>
      <c r="G13" t="s">
        <v>169</v>
      </c>
      <c r="H13">
        <v>57</v>
      </c>
      <c r="I13">
        <v>0</v>
      </c>
      <c r="J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50</v>
      </c>
      <c r="I14">
        <v>0</v>
      </c>
      <c r="J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60</v>
      </c>
      <c r="I15">
        <v>0</v>
      </c>
      <c r="J15">
        <v>0</v>
      </c>
      <c r="L15">
        <v>0</v>
      </c>
      <c r="M15">
        <v>2</v>
      </c>
      <c r="N15">
        <v>0</v>
      </c>
      <c r="O15">
        <v>0</v>
      </c>
      <c r="P15">
        <v>0</v>
      </c>
    </row>
    <row r="16" spans="1:16" x14ac:dyDescent="0.35">
      <c r="A16">
        <v>14</v>
      </c>
      <c r="B16" t="s">
        <v>269</v>
      </c>
      <c r="C16" t="s">
        <v>270</v>
      </c>
      <c r="D16" t="s">
        <v>127</v>
      </c>
      <c r="E16" s="4" t="s">
        <v>108</v>
      </c>
      <c r="F16" s="4" t="s">
        <v>107</v>
      </c>
      <c r="G16" t="s">
        <v>157</v>
      </c>
      <c r="H16">
        <v>39</v>
      </c>
      <c r="I16">
        <v>0</v>
      </c>
      <c r="J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35">
      <c r="A17">
        <v>15</v>
      </c>
      <c r="B17" t="s">
        <v>143</v>
      </c>
      <c r="C17" t="s">
        <v>105</v>
      </c>
      <c r="D17" t="s">
        <v>127</v>
      </c>
      <c r="E17" t="s">
        <v>108</v>
      </c>
      <c r="F17" t="s">
        <v>144</v>
      </c>
      <c r="G17" t="s">
        <v>145</v>
      </c>
      <c r="H17">
        <v>66</v>
      </c>
      <c r="I17">
        <v>0</v>
      </c>
      <c r="J17">
        <v>0</v>
      </c>
      <c r="L17">
        <v>0</v>
      </c>
      <c r="M17">
        <v>2</v>
      </c>
      <c r="N17">
        <v>0</v>
      </c>
      <c r="O17">
        <v>0</v>
      </c>
      <c r="P17">
        <v>0</v>
      </c>
    </row>
    <row r="18" spans="1:16" x14ac:dyDescent="0.35">
      <c r="A18">
        <v>16</v>
      </c>
      <c r="B18" t="s">
        <v>136</v>
      </c>
      <c r="C18" t="s">
        <v>105</v>
      </c>
      <c r="D18" t="s">
        <v>127</v>
      </c>
      <c r="E18" t="s">
        <v>108</v>
      </c>
      <c r="F18" t="s">
        <v>137</v>
      </c>
      <c r="G18" t="s">
        <v>138</v>
      </c>
      <c r="H18">
        <v>13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>
        <v>17</v>
      </c>
      <c r="B19" t="s">
        <v>156</v>
      </c>
      <c r="C19" t="s">
        <v>105</v>
      </c>
      <c r="D19" t="s">
        <v>127</v>
      </c>
      <c r="E19" t="s">
        <v>107</v>
      </c>
      <c r="F19" t="s">
        <v>108</v>
      </c>
      <c r="G19" t="s">
        <v>157</v>
      </c>
      <c r="H19">
        <v>105</v>
      </c>
      <c r="I19">
        <v>0</v>
      </c>
      <c r="J19">
        <v>0</v>
      </c>
      <c r="L19">
        <v>0</v>
      </c>
      <c r="M19">
        <v>3</v>
      </c>
      <c r="N19">
        <v>0</v>
      </c>
      <c r="O19">
        <v>0</v>
      </c>
      <c r="P19">
        <v>0</v>
      </c>
    </row>
    <row r="20" spans="1:16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78</v>
      </c>
      <c r="I20">
        <v>0</v>
      </c>
      <c r="J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35">
      <c r="A21">
        <v>19</v>
      </c>
      <c r="B21" t="s">
        <v>182</v>
      </c>
      <c r="C21" t="s">
        <v>183</v>
      </c>
      <c r="D21" t="s">
        <v>127</v>
      </c>
      <c r="E21" s="4" t="s">
        <v>107</v>
      </c>
      <c r="F21" t="s">
        <v>144</v>
      </c>
      <c r="G21" t="s">
        <v>145</v>
      </c>
      <c r="H21">
        <v>33</v>
      </c>
      <c r="I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s="3" customFormat="1" x14ac:dyDescent="0.35">
      <c r="H22" s="3">
        <f t="shared" ref="H22:P22" si="0">SUM(H3:H21)</f>
        <v>1041</v>
      </c>
      <c r="I22" s="3">
        <f t="shared" si="0"/>
        <v>0</v>
      </c>
      <c r="J22" s="3">
        <f t="shared" si="0"/>
        <v>0</v>
      </c>
      <c r="K22" s="3">
        <f t="shared" si="0"/>
        <v>0</v>
      </c>
      <c r="L22" s="3">
        <f t="shared" si="0"/>
        <v>2</v>
      </c>
      <c r="M22" s="3">
        <f t="shared" si="0"/>
        <v>25</v>
      </c>
      <c r="N22" s="3">
        <f t="shared" si="0"/>
        <v>0</v>
      </c>
      <c r="O22" s="3">
        <f t="shared" si="0"/>
        <v>0</v>
      </c>
      <c r="P22" s="3">
        <f t="shared" si="0"/>
        <v>0</v>
      </c>
    </row>
  </sheetData>
  <autoFilter ref="B2:P2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2" ySplit="2" topLeftCell="E5" activePane="bottomRight" state="frozen"/>
      <selection activeCell="B16" sqref="B16"/>
      <selection pane="topRight" activeCell="B16" sqref="B16"/>
      <selection pane="bottomLeft" activeCell="B16" sqref="B16"/>
      <selection pane="bottomRight" activeCell="K8" sqref="K8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5" width="16.75" customWidth="1"/>
    <col min="6" max="6" width="10.33203125" customWidth="1"/>
    <col min="7" max="7" width="18.4140625" hidden="1" customWidth="1"/>
    <col min="11" max="11" width="15.9140625" customWidth="1"/>
  </cols>
  <sheetData>
    <row r="1" spans="1:12" x14ac:dyDescent="0.35">
      <c r="D1" t="s">
        <v>277</v>
      </c>
      <c r="G1" t="s">
        <v>278</v>
      </c>
    </row>
    <row r="2" spans="1:12" s="1" customFormat="1" ht="40.5" customHeight="1" x14ac:dyDescent="0.35">
      <c r="B2" s="1" t="s">
        <v>0</v>
      </c>
      <c r="C2" s="1" t="s">
        <v>1</v>
      </c>
      <c r="D2" s="2" t="s">
        <v>2</v>
      </c>
      <c r="E2" s="2" t="s">
        <v>4</v>
      </c>
      <c r="F2" s="2" t="s">
        <v>3</v>
      </c>
      <c r="G2" s="1" t="s">
        <v>5</v>
      </c>
      <c r="H2" s="1" t="s">
        <v>6</v>
      </c>
      <c r="I2" s="1" t="s">
        <v>27</v>
      </c>
      <c r="J2" s="1" t="s">
        <v>28</v>
      </c>
      <c r="K2" s="1" t="s">
        <v>97</v>
      </c>
      <c r="L2" s="1" t="s">
        <v>98</v>
      </c>
    </row>
    <row r="3" spans="1:12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96</v>
      </c>
      <c r="I3" t="s">
        <v>130</v>
      </c>
      <c r="J3" t="s">
        <v>140</v>
      </c>
      <c r="K3" t="s">
        <v>268</v>
      </c>
      <c r="L3" t="s">
        <v>125</v>
      </c>
    </row>
    <row r="4" spans="1:12" x14ac:dyDescent="0.35">
      <c r="A4">
        <v>2</v>
      </c>
      <c r="B4" t="s">
        <v>199</v>
      </c>
      <c r="C4" t="s">
        <v>105</v>
      </c>
      <c r="D4" t="s">
        <v>106</v>
      </c>
      <c r="E4" t="s">
        <v>107</v>
      </c>
      <c r="F4" t="s">
        <v>108</v>
      </c>
      <c r="G4" t="s">
        <v>200</v>
      </c>
      <c r="H4">
        <v>40</v>
      </c>
      <c r="I4" t="s">
        <v>185</v>
      </c>
      <c r="J4" t="s">
        <v>115</v>
      </c>
      <c r="K4" t="s">
        <v>204</v>
      </c>
      <c r="L4" t="s">
        <v>125</v>
      </c>
    </row>
    <row r="5" spans="1:12" x14ac:dyDescent="0.35">
      <c r="A5">
        <v>3</v>
      </c>
      <c r="B5" t="s">
        <v>104</v>
      </c>
      <c r="C5" t="s">
        <v>105</v>
      </c>
      <c r="D5" t="s">
        <v>106</v>
      </c>
      <c r="E5" t="s">
        <v>108</v>
      </c>
      <c r="F5" t="s">
        <v>107</v>
      </c>
      <c r="G5" t="s">
        <v>109</v>
      </c>
      <c r="H5">
        <v>72</v>
      </c>
      <c r="I5" t="s">
        <v>115</v>
      </c>
      <c r="J5" t="s">
        <v>115</v>
      </c>
      <c r="K5" t="s">
        <v>125</v>
      </c>
      <c r="L5" t="s">
        <v>125</v>
      </c>
    </row>
    <row r="6" spans="1:12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34</v>
      </c>
      <c r="I6" t="s">
        <v>130</v>
      </c>
      <c r="J6" t="s">
        <v>140</v>
      </c>
      <c r="K6" t="s">
        <v>175</v>
      </c>
      <c r="L6" t="s">
        <v>125</v>
      </c>
    </row>
    <row r="7" spans="1:12" x14ac:dyDescent="0.35">
      <c r="A7">
        <v>5</v>
      </c>
      <c r="B7" t="s">
        <v>191</v>
      </c>
      <c r="C7" t="s">
        <v>192</v>
      </c>
      <c r="D7" t="s">
        <v>106</v>
      </c>
      <c r="E7" t="s">
        <v>144</v>
      </c>
      <c r="F7" t="s">
        <v>107</v>
      </c>
      <c r="G7" t="s">
        <v>193</v>
      </c>
      <c r="H7">
        <v>34</v>
      </c>
      <c r="I7" t="s">
        <v>130</v>
      </c>
      <c r="J7" t="s">
        <v>115</v>
      </c>
      <c r="K7" t="s">
        <v>135</v>
      </c>
      <c r="L7" t="s">
        <v>125</v>
      </c>
    </row>
    <row r="8" spans="1:12" x14ac:dyDescent="0.35">
      <c r="A8">
        <v>6</v>
      </c>
      <c r="B8" t="s">
        <v>229</v>
      </c>
      <c r="C8" t="s">
        <v>105</v>
      </c>
      <c r="D8" t="s">
        <v>106</v>
      </c>
      <c r="E8" t="s">
        <v>108</v>
      </c>
      <c r="F8" t="s">
        <v>144</v>
      </c>
      <c r="G8" t="s">
        <v>206</v>
      </c>
      <c r="H8">
        <v>53</v>
      </c>
      <c r="I8" t="s">
        <v>130</v>
      </c>
      <c r="J8" t="s">
        <v>140</v>
      </c>
      <c r="K8" t="s">
        <v>235</v>
      </c>
      <c r="L8" t="s">
        <v>125</v>
      </c>
    </row>
    <row r="9" spans="1:12" x14ac:dyDescent="0.35">
      <c r="A9">
        <v>7</v>
      </c>
      <c r="B9" t="s">
        <v>205</v>
      </c>
      <c r="C9" t="s">
        <v>105</v>
      </c>
      <c r="D9" t="s">
        <v>106</v>
      </c>
      <c r="E9" t="s">
        <v>107</v>
      </c>
      <c r="F9" t="s">
        <v>144</v>
      </c>
      <c r="G9" t="s">
        <v>206</v>
      </c>
      <c r="H9">
        <v>25</v>
      </c>
      <c r="I9" t="s">
        <v>115</v>
      </c>
      <c r="J9" t="s">
        <v>115</v>
      </c>
      <c r="K9" t="s">
        <v>204</v>
      </c>
      <c r="L9" t="s">
        <v>125</v>
      </c>
    </row>
    <row r="10" spans="1:12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61</v>
      </c>
      <c r="I10" t="s">
        <v>130</v>
      </c>
      <c r="J10" t="s">
        <v>140</v>
      </c>
      <c r="K10" t="s">
        <v>135</v>
      </c>
      <c r="L10" t="s">
        <v>125</v>
      </c>
    </row>
    <row r="11" spans="1:12" x14ac:dyDescent="0.35">
      <c r="A11">
        <v>9</v>
      </c>
      <c r="B11" t="s">
        <v>246</v>
      </c>
      <c r="C11" t="s">
        <v>247</v>
      </c>
      <c r="D11" t="s">
        <v>168</v>
      </c>
      <c r="E11" t="s">
        <v>107</v>
      </c>
      <c r="F11" s="4" t="s">
        <v>108</v>
      </c>
      <c r="G11" t="s">
        <v>219</v>
      </c>
      <c r="H11">
        <v>60</v>
      </c>
      <c r="I11" t="s">
        <v>130</v>
      </c>
      <c r="J11" t="s">
        <v>140</v>
      </c>
      <c r="K11" t="s">
        <v>250</v>
      </c>
      <c r="L11" t="s">
        <v>125</v>
      </c>
    </row>
    <row r="12" spans="1:12" x14ac:dyDescent="0.35">
      <c r="A12">
        <v>10</v>
      </c>
      <c r="B12" t="s">
        <v>176</v>
      </c>
      <c r="C12" t="s">
        <v>167</v>
      </c>
      <c r="D12" t="s">
        <v>168</v>
      </c>
      <c r="E12" t="s">
        <v>144</v>
      </c>
      <c r="F12" t="s">
        <v>108</v>
      </c>
      <c r="G12" t="s">
        <v>177</v>
      </c>
      <c r="H12">
        <v>65</v>
      </c>
      <c r="I12" t="s">
        <v>140</v>
      </c>
      <c r="J12" t="s">
        <v>115</v>
      </c>
      <c r="K12" t="s">
        <v>175</v>
      </c>
      <c r="L12" t="s">
        <v>125</v>
      </c>
    </row>
    <row r="13" spans="1:12" x14ac:dyDescent="0.35">
      <c r="A13">
        <v>11</v>
      </c>
      <c r="B13" t="s">
        <v>166</v>
      </c>
      <c r="C13" t="s">
        <v>167</v>
      </c>
      <c r="D13" t="s">
        <v>168</v>
      </c>
      <c r="E13" t="s">
        <v>108</v>
      </c>
      <c r="F13" t="s">
        <v>107</v>
      </c>
      <c r="G13" t="s">
        <v>169</v>
      </c>
      <c r="H13">
        <v>57</v>
      </c>
      <c r="I13" t="s">
        <v>140</v>
      </c>
      <c r="J13" t="s">
        <v>140</v>
      </c>
      <c r="K13" t="s">
        <v>175</v>
      </c>
      <c r="L13" t="s">
        <v>125</v>
      </c>
    </row>
    <row r="14" spans="1:12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50</v>
      </c>
      <c r="I14" t="s">
        <v>148</v>
      </c>
      <c r="J14" t="s">
        <v>148</v>
      </c>
      <c r="K14" t="s">
        <v>135</v>
      </c>
      <c r="L14" t="s">
        <v>125</v>
      </c>
    </row>
    <row r="15" spans="1:12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60</v>
      </c>
      <c r="I15" t="s">
        <v>130</v>
      </c>
      <c r="J15" t="s">
        <v>148</v>
      </c>
      <c r="K15" t="s">
        <v>175</v>
      </c>
      <c r="L15" t="s">
        <v>125</v>
      </c>
    </row>
    <row r="16" spans="1:12" x14ac:dyDescent="0.35">
      <c r="A16">
        <v>14</v>
      </c>
      <c r="B16" t="s">
        <v>269</v>
      </c>
      <c r="C16" t="s">
        <v>270</v>
      </c>
      <c r="D16" t="s">
        <v>127</v>
      </c>
      <c r="E16" t="s">
        <v>107</v>
      </c>
      <c r="F16" s="4" t="s">
        <v>108</v>
      </c>
      <c r="G16" t="s">
        <v>157</v>
      </c>
      <c r="H16">
        <v>39</v>
      </c>
      <c r="I16" t="s">
        <v>130</v>
      </c>
      <c r="J16" t="s">
        <v>115</v>
      </c>
      <c r="K16" t="s">
        <v>175</v>
      </c>
      <c r="L16" t="s">
        <v>125</v>
      </c>
    </row>
    <row r="17" spans="1:12" x14ac:dyDescent="0.35">
      <c r="A17">
        <v>15</v>
      </c>
      <c r="B17" t="s">
        <v>143</v>
      </c>
      <c r="C17" t="s">
        <v>105</v>
      </c>
      <c r="D17" t="s">
        <v>127</v>
      </c>
      <c r="E17" t="s">
        <v>144</v>
      </c>
      <c r="F17" t="s">
        <v>108</v>
      </c>
      <c r="G17" t="s">
        <v>145</v>
      </c>
      <c r="H17">
        <v>66</v>
      </c>
      <c r="I17" t="s">
        <v>130</v>
      </c>
      <c r="J17" t="s">
        <v>148</v>
      </c>
      <c r="K17" t="s">
        <v>125</v>
      </c>
      <c r="L17" t="s">
        <v>125</v>
      </c>
    </row>
    <row r="18" spans="1:12" x14ac:dyDescent="0.35">
      <c r="A18">
        <v>16</v>
      </c>
      <c r="B18" t="s">
        <v>136</v>
      </c>
      <c r="C18" t="s">
        <v>105</v>
      </c>
      <c r="D18" t="s">
        <v>127</v>
      </c>
      <c r="E18" t="s">
        <v>137</v>
      </c>
      <c r="F18" t="s">
        <v>108</v>
      </c>
      <c r="G18" t="s">
        <v>138</v>
      </c>
      <c r="H18">
        <v>13</v>
      </c>
      <c r="I18" t="s">
        <v>140</v>
      </c>
      <c r="J18" t="s">
        <v>140</v>
      </c>
      <c r="K18" t="s">
        <v>125</v>
      </c>
      <c r="L18" t="s">
        <v>125</v>
      </c>
    </row>
    <row r="19" spans="1:12" x14ac:dyDescent="0.35">
      <c r="A19">
        <v>17</v>
      </c>
      <c r="B19" t="s">
        <v>156</v>
      </c>
      <c r="C19" t="s">
        <v>105</v>
      </c>
      <c r="D19" t="s">
        <v>127</v>
      </c>
      <c r="E19" t="s">
        <v>108</v>
      </c>
      <c r="F19" t="s">
        <v>107</v>
      </c>
      <c r="G19" t="s">
        <v>157</v>
      </c>
      <c r="H19">
        <v>105</v>
      </c>
      <c r="I19" t="s">
        <v>115</v>
      </c>
      <c r="J19" t="s">
        <v>115</v>
      </c>
      <c r="K19" t="s">
        <v>125</v>
      </c>
      <c r="L19" t="s">
        <v>125</v>
      </c>
    </row>
    <row r="20" spans="1:12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78</v>
      </c>
      <c r="I20" t="s">
        <v>130</v>
      </c>
      <c r="J20" t="s">
        <v>115</v>
      </c>
      <c r="K20" t="s">
        <v>135</v>
      </c>
      <c r="L20" t="s">
        <v>125</v>
      </c>
    </row>
    <row r="21" spans="1:12" x14ac:dyDescent="0.35">
      <c r="A21">
        <v>19</v>
      </c>
      <c r="B21" t="s">
        <v>182</v>
      </c>
      <c r="C21" t="s">
        <v>183</v>
      </c>
      <c r="D21" t="s">
        <v>127</v>
      </c>
      <c r="E21" t="s">
        <v>144</v>
      </c>
      <c r="F21" s="4" t="s">
        <v>107</v>
      </c>
      <c r="G21" t="s">
        <v>145</v>
      </c>
      <c r="H21">
        <v>33</v>
      </c>
      <c r="I21" t="s">
        <v>185</v>
      </c>
      <c r="J21" t="s">
        <v>115</v>
      </c>
      <c r="K21" t="s">
        <v>125</v>
      </c>
      <c r="L21" t="s">
        <v>125</v>
      </c>
    </row>
    <row r="22" spans="1:12" s="3" customFormat="1" x14ac:dyDescent="0.35">
      <c r="H22" s="3">
        <f>SUM(H3:H21)</f>
        <v>1041</v>
      </c>
      <c r="K22" s="3">
        <f>SUM(K3:K21)</f>
        <v>0</v>
      </c>
      <c r="L22" s="3">
        <f>SUM(L3:L21)</f>
        <v>0</v>
      </c>
    </row>
  </sheetData>
  <autoFilter ref="B2:Q2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xSplit="2" ySplit="2" topLeftCell="E3" activePane="bottomRight" state="frozen"/>
      <selection activeCell="B16" sqref="B16"/>
      <selection pane="topRight" activeCell="B16" sqref="B16"/>
      <selection pane="bottomLeft" activeCell="B16" sqref="B16"/>
      <selection pane="bottomRight" activeCell="D14" sqref="D14"/>
    </sheetView>
  </sheetViews>
  <sheetFormatPr defaultRowHeight="15.5" x14ac:dyDescent="0.35"/>
  <cols>
    <col min="2" max="2" width="21.6640625" bestFit="1" customWidth="1"/>
    <col min="3" max="3" width="11.58203125" bestFit="1" customWidth="1"/>
    <col min="4" max="5" width="16.75" customWidth="1"/>
    <col min="6" max="6" width="10.33203125" customWidth="1"/>
    <col min="7" max="7" width="18.4140625" hidden="1" customWidth="1"/>
  </cols>
  <sheetData>
    <row r="1" spans="1:15" x14ac:dyDescent="0.35">
      <c r="D1" t="s">
        <v>277</v>
      </c>
      <c r="G1" t="s">
        <v>278</v>
      </c>
    </row>
    <row r="2" spans="1:15" s="1" customFormat="1" ht="40.5" customHeight="1" x14ac:dyDescent="0.35">
      <c r="B2" s="1" t="s">
        <v>0</v>
      </c>
      <c r="C2" s="1" t="s">
        <v>1</v>
      </c>
      <c r="D2" s="2" t="s">
        <v>2</v>
      </c>
      <c r="E2" s="2" t="s">
        <v>4</v>
      </c>
      <c r="F2" s="2" t="s">
        <v>3</v>
      </c>
      <c r="G2" s="1" t="s">
        <v>5</v>
      </c>
      <c r="H2" s="1" t="s">
        <v>16</v>
      </c>
      <c r="I2" s="1" t="s">
        <v>51</v>
      </c>
      <c r="J2" s="1" t="s">
        <v>64</v>
      </c>
      <c r="K2" s="1" t="s">
        <v>68</v>
      </c>
      <c r="L2" s="1" t="s">
        <v>72</v>
      </c>
      <c r="M2" s="1" t="s">
        <v>92</v>
      </c>
      <c r="N2" s="1" t="s">
        <v>93</v>
      </c>
      <c r="O2" s="1" t="s">
        <v>95</v>
      </c>
    </row>
    <row r="3" spans="1:15" x14ac:dyDescent="0.35">
      <c r="A3">
        <v>1</v>
      </c>
      <c r="B3" t="s">
        <v>258</v>
      </c>
      <c r="C3" t="s">
        <v>105</v>
      </c>
      <c r="D3" t="s">
        <v>106</v>
      </c>
      <c r="E3" t="s">
        <v>108</v>
      </c>
      <c r="F3" t="s">
        <v>108</v>
      </c>
      <c r="G3" t="s">
        <v>259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5">
      <c r="A4">
        <v>2</v>
      </c>
      <c r="B4" t="s">
        <v>199</v>
      </c>
      <c r="C4" t="s">
        <v>105</v>
      </c>
      <c r="D4" t="s">
        <v>106</v>
      </c>
      <c r="E4" t="s">
        <v>107</v>
      </c>
      <c r="F4" t="s">
        <v>108</v>
      </c>
      <c r="G4" t="s">
        <v>200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>
        <v>3</v>
      </c>
      <c r="B5" t="s">
        <v>104</v>
      </c>
      <c r="C5" t="s">
        <v>105</v>
      </c>
      <c r="D5" t="s">
        <v>106</v>
      </c>
      <c r="E5" t="s">
        <v>108</v>
      </c>
      <c r="F5" t="s">
        <v>107</v>
      </c>
      <c r="G5" t="s">
        <v>109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>
        <v>4</v>
      </c>
      <c r="B6" t="s">
        <v>251</v>
      </c>
      <c r="C6" t="s">
        <v>105</v>
      </c>
      <c r="D6" t="s">
        <v>106</v>
      </c>
      <c r="E6" t="s">
        <v>107</v>
      </c>
      <c r="F6" t="s">
        <v>107</v>
      </c>
      <c r="G6" t="s">
        <v>252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</row>
    <row r="7" spans="1:15" x14ac:dyDescent="0.35">
      <c r="A7">
        <v>5</v>
      </c>
      <c r="B7" t="s">
        <v>191</v>
      </c>
      <c r="C7" t="s">
        <v>192</v>
      </c>
      <c r="D7" t="s">
        <v>106</v>
      </c>
      <c r="E7" t="s">
        <v>144</v>
      </c>
      <c r="F7" t="s">
        <v>107</v>
      </c>
      <c r="G7" t="s">
        <v>193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35">
      <c r="A8">
        <v>6</v>
      </c>
      <c r="B8" t="s">
        <v>229</v>
      </c>
      <c r="C8" t="s">
        <v>105</v>
      </c>
      <c r="D8" t="s">
        <v>106</v>
      </c>
      <c r="E8" t="s">
        <v>108</v>
      </c>
      <c r="F8" t="s">
        <v>144</v>
      </c>
      <c r="G8" t="s">
        <v>206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>
        <v>7</v>
      </c>
      <c r="B9" t="s">
        <v>205</v>
      </c>
      <c r="C9" t="s">
        <v>105</v>
      </c>
      <c r="D9" t="s">
        <v>106</v>
      </c>
      <c r="E9" t="s">
        <v>107</v>
      </c>
      <c r="F9" t="s">
        <v>144</v>
      </c>
      <c r="G9" t="s">
        <v>206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>
        <v>8</v>
      </c>
      <c r="B10" t="s">
        <v>211</v>
      </c>
      <c r="C10" t="s">
        <v>105</v>
      </c>
      <c r="D10" t="s">
        <v>168</v>
      </c>
      <c r="E10" t="s">
        <v>108</v>
      </c>
      <c r="F10" t="s">
        <v>108</v>
      </c>
      <c r="G10" t="s">
        <v>212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>
        <v>9</v>
      </c>
      <c r="B11" t="s">
        <v>246</v>
      </c>
      <c r="C11" t="s">
        <v>247</v>
      </c>
      <c r="D11" t="s">
        <v>168</v>
      </c>
      <c r="E11" t="s">
        <v>107</v>
      </c>
      <c r="F11" s="4" t="s">
        <v>108</v>
      </c>
      <c r="G11" t="s">
        <v>219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>
        <v>10</v>
      </c>
      <c r="B12" t="s">
        <v>176</v>
      </c>
      <c r="C12" t="s">
        <v>167</v>
      </c>
      <c r="D12" t="s">
        <v>168</v>
      </c>
      <c r="E12" t="s">
        <v>144</v>
      </c>
      <c r="F12" t="s">
        <v>108</v>
      </c>
      <c r="G12" t="s">
        <v>177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>
        <v>11</v>
      </c>
      <c r="B13" t="s">
        <v>166</v>
      </c>
      <c r="C13" t="s">
        <v>167</v>
      </c>
      <c r="D13" t="s">
        <v>168</v>
      </c>
      <c r="E13" t="s">
        <v>108</v>
      </c>
      <c r="F13" t="s">
        <v>107</v>
      </c>
      <c r="G13" t="s">
        <v>169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>
        <v>12</v>
      </c>
      <c r="B14" t="s">
        <v>218</v>
      </c>
      <c r="C14" t="s">
        <v>167</v>
      </c>
      <c r="D14" t="s">
        <v>168</v>
      </c>
      <c r="E14" t="s">
        <v>107</v>
      </c>
      <c r="F14" t="s">
        <v>107</v>
      </c>
      <c r="G14" t="s">
        <v>219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>
        <v>13</v>
      </c>
      <c r="B15" t="s">
        <v>236</v>
      </c>
      <c r="C15" t="s">
        <v>237</v>
      </c>
      <c r="D15" t="s">
        <v>127</v>
      </c>
      <c r="E15" t="s">
        <v>108</v>
      </c>
      <c r="F15" t="s">
        <v>108</v>
      </c>
      <c r="G15" t="s">
        <v>238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>
        <v>14</v>
      </c>
      <c r="B16" t="s">
        <v>269</v>
      </c>
      <c r="C16" t="s">
        <v>270</v>
      </c>
      <c r="D16" t="s">
        <v>127</v>
      </c>
      <c r="E16" t="s">
        <v>107</v>
      </c>
      <c r="F16" s="4" t="s">
        <v>108</v>
      </c>
      <c r="G16" t="s">
        <v>157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>
        <v>15</v>
      </c>
      <c r="B17" t="s">
        <v>143</v>
      </c>
      <c r="C17" t="s">
        <v>105</v>
      </c>
      <c r="D17" t="s">
        <v>127</v>
      </c>
      <c r="E17" t="s">
        <v>144</v>
      </c>
      <c r="F17" t="s">
        <v>108</v>
      </c>
      <c r="G17" t="s">
        <v>145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>
        <v>16</v>
      </c>
      <c r="B18" t="s">
        <v>136</v>
      </c>
      <c r="C18" t="s">
        <v>105</v>
      </c>
      <c r="D18" t="s">
        <v>127</v>
      </c>
      <c r="E18" t="s">
        <v>137</v>
      </c>
      <c r="F18" t="s">
        <v>108</v>
      </c>
      <c r="G18" t="s">
        <v>138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17</v>
      </c>
      <c r="B19" t="s">
        <v>156</v>
      </c>
      <c r="C19" t="s">
        <v>105</v>
      </c>
      <c r="D19" t="s">
        <v>127</v>
      </c>
      <c r="E19" t="s">
        <v>108</v>
      </c>
      <c r="F19" t="s">
        <v>107</v>
      </c>
      <c r="G19" t="s">
        <v>157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</row>
    <row r="20" spans="1:15" x14ac:dyDescent="0.35">
      <c r="A20">
        <v>18</v>
      </c>
      <c r="B20" t="s">
        <v>126</v>
      </c>
      <c r="C20" t="s">
        <v>105</v>
      </c>
      <c r="D20" t="s">
        <v>127</v>
      </c>
      <c r="E20" t="s">
        <v>107</v>
      </c>
      <c r="F20" t="s">
        <v>107</v>
      </c>
      <c r="G20" t="s">
        <v>128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>
        <v>19</v>
      </c>
      <c r="B21" t="s">
        <v>182</v>
      </c>
      <c r="C21" t="s">
        <v>183</v>
      </c>
      <c r="D21" t="s">
        <v>127</v>
      </c>
      <c r="E21" t="s">
        <v>144</v>
      </c>
      <c r="F21" s="4" t="s">
        <v>107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s="3" customFormat="1" x14ac:dyDescent="0.35">
      <c r="H22" s="3">
        <f t="shared" ref="H22:O22" si="0">SUM(H3:H21)</f>
        <v>2</v>
      </c>
      <c r="I22" s="3">
        <f t="shared" si="0"/>
        <v>0</v>
      </c>
      <c r="J22" s="3">
        <f t="shared" si="0"/>
        <v>1</v>
      </c>
      <c r="K22" s="3">
        <f t="shared" si="0"/>
        <v>0</v>
      </c>
      <c r="L22" s="3">
        <f t="shared" si="0"/>
        <v>0</v>
      </c>
      <c r="M22" s="3">
        <f t="shared" si="0"/>
        <v>2</v>
      </c>
      <c r="N22" s="3">
        <f t="shared" si="0"/>
        <v>2</v>
      </c>
      <c r="O22" s="3">
        <f t="shared" si="0"/>
        <v>0</v>
      </c>
    </row>
  </sheetData>
  <autoFilter ref="B2:O2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1</vt:lpstr>
      <vt:lpstr>2</vt:lpstr>
      <vt:lpstr>3</vt:lpstr>
      <vt:lpstr>4</vt:lpstr>
      <vt:lpstr>5</vt:lpstr>
      <vt:lpstr>6</vt:lpstr>
      <vt:lpstr>7</vt:lpstr>
      <vt:lpstr>8</vt:lpstr>
      <vt:lpstr>Sheet3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2022-10-13T07:54:51Z</dcterms:created>
  <dcterms:modified xsi:type="dcterms:W3CDTF">2022-10-13T13:34:49Z</dcterms:modified>
</cp:coreProperties>
</file>