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7349b39cd73f1/Desktop/"/>
    </mc:Choice>
  </mc:AlternateContent>
  <xr:revisionPtr revIDLastSave="0" documentId="8_{3BAB6FB4-5938-4D34-BF15-5887DE1DACDE}" xr6:coauthVersionLast="43" xr6:coauthVersionMax="43" xr10:uidLastSave="{00000000-0000-0000-0000-000000000000}"/>
  <bookViews>
    <workbookView xWindow="-110" yWindow="-110" windowWidth="18220" windowHeight="11620" activeTab="1" xr2:uid="{00000000-000D-0000-FFFF-FFFF00000000}"/>
  </bookViews>
  <sheets>
    <sheet name="Arkusz1" sheetId="1" r:id="rId1"/>
    <sheet name="Arkusz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4" i="2"/>
  <c r="C8" i="2"/>
  <c r="D4" i="2"/>
  <c r="D8" i="2"/>
  <c r="E4" i="2"/>
  <c r="E8" i="2"/>
  <c r="C7" i="2"/>
  <c r="D7" i="2"/>
  <c r="E7" i="2"/>
  <c r="B4" i="2"/>
  <c r="B8" i="2"/>
  <c r="B7" i="2"/>
  <c r="C5" i="2"/>
  <c r="C6" i="2"/>
  <c r="C13" i="2"/>
  <c r="D5" i="2"/>
  <c r="D6" i="2"/>
  <c r="D13" i="2"/>
  <c r="E5" i="2"/>
  <c r="E6" i="2"/>
  <c r="E13" i="2"/>
  <c r="B6" i="2"/>
  <c r="B13" i="2"/>
  <c r="B8" i="1"/>
  <c r="C8" i="1"/>
  <c r="D8" i="1"/>
  <c r="E8" i="1"/>
  <c r="I8" i="1"/>
  <c r="C5" i="1"/>
  <c r="N4" i="1"/>
  <c r="C6" i="1"/>
  <c r="C7" i="1"/>
  <c r="D5" i="1"/>
  <c r="O4" i="1"/>
  <c r="D6" i="1"/>
  <c r="D7" i="1"/>
  <c r="E5" i="1"/>
  <c r="P4" i="1"/>
  <c r="E6" i="1"/>
  <c r="E7" i="1"/>
  <c r="F5" i="1"/>
  <c r="Q4" i="1"/>
  <c r="F6" i="1"/>
  <c r="F7" i="1"/>
  <c r="F8" i="1"/>
  <c r="G5" i="1"/>
  <c r="R4" i="1"/>
  <c r="G6" i="1"/>
  <c r="G7" i="1"/>
  <c r="G8" i="1"/>
  <c r="H5" i="1"/>
  <c r="S4" i="1"/>
  <c r="H6" i="1"/>
  <c r="H7" i="1"/>
  <c r="H8" i="1"/>
  <c r="I5" i="1"/>
  <c r="T4" i="1"/>
  <c r="I6" i="1"/>
  <c r="I7" i="1"/>
  <c r="J5" i="1"/>
  <c r="U4" i="1"/>
  <c r="J6" i="1"/>
  <c r="J7" i="1"/>
  <c r="J8" i="1"/>
  <c r="B5" i="1"/>
  <c r="M4" i="1"/>
  <c r="B6" i="1"/>
  <c r="B7" i="1"/>
  <c r="C4" i="1"/>
  <c r="D4" i="1"/>
  <c r="E4" i="1"/>
  <c r="F4" i="1"/>
  <c r="G4" i="1"/>
  <c r="H4" i="1"/>
  <c r="I4" i="1"/>
  <c r="J4" i="1"/>
  <c r="B4" i="1"/>
</calcChain>
</file>

<file path=xl/sharedStrings.xml><?xml version="1.0" encoding="utf-8"?>
<sst xmlns="http://schemas.openxmlformats.org/spreadsheetml/2006/main" count="22" uniqueCount="13">
  <si>
    <t>Wystąpienia</t>
  </si>
  <si>
    <t>True</t>
  </si>
  <si>
    <t>true/wys</t>
  </si>
  <si>
    <t>Fałsz/całosc</t>
  </si>
  <si>
    <t>True/całość</t>
  </si>
  <si>
    <t>k</t>
  </si>
  <si>
    <t>Całość</t>
  </si>
  <si>
    <t>ILOSC</t>
  </si>
  <si>
    <t>T/w</t>
  </si>
  <si>
    <t>F/w</t>
  </si>
  <si>
    <t>T/all</t>
  </si>
  <si>
    <t>F/all</t>
  </si>
  <si>
    <t>(T*F)/(w^2*all^2)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</si>
</sst>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"/>
  <sheetViews>
    <sheetView workbookViewId="0">
      <selection activeCell="B16" sqref="B16"/>
    </sheetView>
  </sheetViews>
  <sheetFormatPr defaultRowHeight="14.5" x14ac:dyDescent="0.35"/>
  <cols>
    <col min="1" max="1" width="15.26953125" customWidth="1"/>
    <col min="2" max="2" width="10" bestFit="1" customWidth="1"/>
    <col min="12" max="12" width="17.81640625" customWidth="1"/>
  </cols>
  <sheetData>
    <row r="1" spans="1:2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21" x14ac:dyDescent="0.35">
      <c r="A2" t="s">
        <v>0</v>
      </c>
      <c r="B2">
        <v>100</v>
      </c>
      <c r="C2">
        <v>100</v>
      </c>
      <c r="D2">
        <v>100</v>
      </c>
      <c r="E2">
        <v>60</v>
      </c>
      <c r="F2">
        <v>60</v>
      </c>
      <c r="G2">
        <v>60</v>
      </c>
      <c r="H2">
        <v>80</v>
      </c>
      <c r="I2">
        <v>80</v>
      </c>
      <c r="J2">
        <v>80</v>
      </c>
    </row>
    <row r="3" spans="1:21" x14ac:dyDescent="0.35">
      <c r="A3" t="s">
        <v>1</v>
      </c>
      <c r="B3">
        <v>50</v>
      </c>
      <c r="C3">
        <v>60</v>
      </c>
      <c r="D3">
        <v>20</v>
      </c>
      <c r="E3">
        <v>40</v>
      </c>
      <c r="F3">
        <v>35</v>
      </c>
      <c r="G3">
        <v>30</v>
      </c>
      <c r="H3">
        <v>70</v>
      </c>
      <c r="I3">
        <v>40</v>
      </c>
      <c r="J3">
        <v>50</v>
      </c>
    </row>
    <row r="4" spans="1:21" x14ac:dyDescent="0.35">
      <c r="A4" s="1" t="s">
        <v>2</v>
      </c>
      <c r="B4">
        <f>B3/B2</f>
        <v>0.5</v>
      </c>
      <c r="C4">
        <f t="shared" ref="C4:J4" si="0">C3/C2</f>
        <v>0.6</v>
      </c>
      <c r="D4">
        <f t="shared" si="0"/>
        <v>0.2</v>
      </c>
      <c r="E4">
        <f t="shared" si="0"/>
        <v>0.66666666666666663</v>
      </c>
      <c r="F4">
        <f t="shared" si="0"/>
        <v>0.58333333333333337</v>
      </c>
      <c r="G4">
        <f t="shared" si="0"/>
        <v>0.5</v>
      </c>
      <c r="H4">
        <f t="shared" si="0"/>
        <v>0.875</v>
      </c>
      <c r="I4">
        <f t="shared" si="0"/>
        <v>0.5</v>
      </c>
      <c r="J4">
        <f t="shared" si="0"/>
        <v>0.625</v>
      </c>
      <c r="L4" t="s">
        <v>3</v>
      </c>
      <c r="M4">
        <f>(B2-B3)/$B$20</f>
        <v>1</v>
      </c>
      <c r="N4">
        <f t="shared" ref="N4:U4" si="1">(C2-C3)/$B$20</f>
        <v>0.8</v>
      </c>
      <c r="O4">
        <f t="shared" si="1"/>
        <v>1.6</v>
      </c>
      <c r="P4">
        <f t="shared" si="1"/>
        <v>0.4</v>
      </c>
      <c r="Q4">
        <f t="shared" si="1"/>
        <v>0.5</v>
      </c>
      <c r="R4">
        <f t="shared" si="1"/>
        <v>0.6</v>
      </c>
      <c r="S4">
        <f t="shared" si="1"/>
        <v>0.2</v>
      </c>
      <c r="T4">
        <f t="shared" si="1"/>
        <v>0.8</v>
      </c>
      <c r="U4">
        <f t="shared" si="1"/>
        <v>0.6</v>
      </c>
    </row>
    <row r="5" spans="1:21" x14ac:dyDescent="0.35">
      <c r="A5" t="s">
        <v>4</v>
      </c>
      <c r="B5">
        <f>B3/$B$20</f>
        <v>1</v>
      </c>
      <c r="C5">
        <f t="shared" ref="C5:J5" si="2">C3/$B$20</f>
        <v>1.2</v>
      </c>
      <c r="D5">
        <f t="shared" si="2"/>
        <v>0.4</v>
      </c>
      <c r="E5">
        <f t="shared" si="2"/>
        <v>0.8</v>
      </c>
      <c r="F5">
        <f t="shared" si="2"/>
        <v>0.7</v>
      </c>
      <c r="G5">
        <f t="shared" si="2"/>
        <v>0.6</v>
      </c>
      <c r="H5">
        <f t="shared" si="2"/>
        <v>1.4</v>
      </c>
      <c r="I5">
        <f t="shared" si="2"/>
        <v>0.8</v>
      </c>
      <c r="J5">
        <f t="shared" si="2"/>
        <v>1</v>
      </c>
    </row>
    <row r="6" spans="1:21" x14ac:dyDescent="0.35">
      <c r="B6">
        <f>B5+M4</f>
        <v>2</v>
      </c>
      <c r="C6">
        <f t="shared" ref="C6:J6" si="3">C5+N4</f>
        <v>2</v>
      </c>
      <c r="D6">
        <f t="shared" si="3"/>
        <v>2</v>
      </c>
      <c r="E6">
        <f t="shared" si="3"/>
        <v>1.2000000000000002</v>
      </c>
      <c r="F6">
        <f t="shared" si="3"/>
        <v>1.2</v>
      </c>
      <c r="G6">
        <f t="shared" si="3"/>
        <v>1.2</v>
      </c>
      <c r="H6">
        <f t="shared" si="3"/>
        <v>1.5999999999999999</v>
      </c>
      <c r="I6">
        <f t="shared" si="3"/>
        <v>1.6</v>
      </c>
      <c r="J6">
        <f t="shared" si="3"/>
        <v>1.6</v>
      </c>
    </row>
    <row r="7" spans="1:21" x14ac:dyDescent="0.35">
      <c r="B7">
        <f>1-B6+B4</f>
        <v>-0.5</v>
      </c>
      <c r="C7">
        <f t="shared" ref="C7:J7" si="4">1-C6+C4</f>
        <v>-0.4</v>
      </c>
      <c r="D7">
        <f t="shared" si="4"/>
        <v>-0.8</v>
      </c>
      <c r="E7">
        <f t="shared" si="4"/>
        <v>0.46666666666666645</v>
      </c>
      <c r="F7">
        <f t="shared" si="4"/>
        <v>0.38333333333333341</v>
      </c>
      <c r="G7">
        <f t="shared" si="4"/>
        <v>0.30000000000000004</v>
      </c>
      <c r="H7">
        <f t="shared" si="4"/>
        <v>0.27500000000000013</v>
      </c>
      <c r="I7">
        <f t="shared" si="4"/>
        <v>-0.10000000000000009</v>
      </c>
      <c r="J7">
        <f t="shared" si="4"/>
        <v>2.4999999999999911E-2</v>
      </c>
    </row>
    <row r="8" spans="1:21" x14ac:dyDescent="0.35">
      <c r="B8">
        <f>0.5 - B7</f>
        <v>1</v>
      </c>
      <c r="C8">
        <f t="shared" ref="C8:J8" si="5">0.5 - C7</f>
        <v>0.9</v>
      </c>
      <c r="D8">
        <f t="shared" si="5"/>
        <v>1.3</v>
      </c>
      <c r="E8">
        <f t="shared" si="5"/>
        <v>3.3333333333333548E-2</v>
      </c>
      <c r="F8">
        <f t="shared" si="5"/>
        <v>0.11666666666666659</v>
      </c>
      <c r="G8">
        <f t="shared" si="5"/>
        <v>0.19999999999999996</v>
      </c>
      <c r="H8">
        <f t="shared" si="5"/>
        <v>0.22499999999999987</v>
      </c>
      <c r="I8">
        <f t="shared" si="5"/>
        <v>0.60000000000000009</v>
      </c>
      <c r="J8">
        <f t="shared" si="5"/>
        <v>0.47500000000000009</v>
      </c>
    </row>
    <row r="9" spans="1:21" x14ac:dyDescent="0.35">
      <c r="B9">
        <v>1</v>
      </c>
      <c r="C9">
        <v>2</v>
      </c>
      <c r="D9">
        <v>4</v>
      </c>
      <c r="E9">
        <v>8</v>
      </c>
      <c r="F9">
        <v>7</v>
      </c>
      <c r="G9">
        <v>6</v>
      </c>
      <c r="H9">
        <v>9</v>
      </c>
      <c r="I9">
        <v>3</v>
      </c>
      <c r="J9">
        <v>5</v>
      </c>
    </row>
    <row r="13" spans="1:21" x14ac:dyDescent="0.35">
      <c r="B13" t="s">
        <v>5</v>
      </c>
      <c r="C13" t="s">
        <v>5</v>
      </c>
      <c r="D13">
        <v>-3</v>
      </c>
      <c r="E13" t="s">
        <v>5</v>
      </c>
      <c r="F13">
        <v>1</v>
      </c>
      <c r="G13">
        <v>1</v>
      </c>
      <c r="H13" t="s">
        <v>5</v>
      </c>
      <c r="I13" t="s">
        <v>5</v>
      </c>
      <c r="J13">
        <v>1</v>
      </c>
    </row>
    <row r="14" spans="1:21" x14ac:dyDescent="0.35">
      <c r="B14">
        <v>50</v>
      </c>
      <c r="C14">
        <v>60</v>
      </c>
      <c r="D14">
        <v>20</v>
      </c>
      <c r="E14">
        <v>80</v>
      </c>
      <c r="F14">
        <v>75</v>
      </c>
      <c r="G14">
        <v>70</v>
      </c>
      <c r="H14">
        <v>90</v>
      </c>
      <c r="I14">
        <v>60</v>
      </c>
      <c r="J14">
        <v>70</v>
      </c>
    </row>
    <row r="15" spans="1:21" x14ac:dyDescent="0.35">
      <c r="B15">
        <v>50</v>
      </c>
      <c r="C15">
        <v>40</v>
      </c>
      <c r="D15">
        <v>80</v>
      </c>
      <c r="E15">
        <v>60</v>
      </c>
      <c r="F15">
        <v>65</v>
      </c>
      <c r="G15">
        <v>70</v>
      </c>
      <c r="H15">
        <v>30</v>
      </c>
      <c r="I15">
        <v>60</v>
      </c>
      <c r="J15">
        <v>50</v>
      </c>
    </row>
    <row r="16" spans="1:21" x14ac:dyDescent="0.35">
      <c r="B16">
        <v>1</v>
      </c>
      <c r="C16">
        <v>2</v>
      </c>
      <c r="D16">
        <v>7</v>
      </c>
      <c r="E16">
        <v>8</v>
      </c>
      <c r="F16">
        <v>6</v>
      </c>
      <c r="G16">
        <v>5</v>
      </c>
      <c r="H16">
        <v>9</v>
      </c>
      <c r="I16">
        <v>3</v>
      </c>
      <c r="J16">
        <v>4</v>
      </c>
    </row>
    <row r="20" spans="1:2" x14ac:dyDescent="0.35">
      <c r="A20" t="s">
        <v>6</v>
      </c>
      <c r="B2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A7F-63EA-463C-96C7-331947851CC4}">
  <dimension ref="A1:J15"/>
  <sheetViews>
    <sheetView tabSelected="1" workbookViewId="0">
      <selection activeCell="D16" sqref="D16"/>
    </sheetView>
  </sheetViews>
  <sheetFormatPr defaultRowHeight="14.5" x14ac:dyDescent="0.35"/>
  <cols>
    <col min="1" max="1" width="18.26953125" customWidth="1"/>
    <col min="2" max="2" width="9" customWidth="1"/>
  </cols>
  <sheetData>
    <row r="1" spans="1:10" x14ac:dyDescent="0.35">
      <c r="B1">
        <v>1</v>
      </c>
      <c r="C1">
        <v>2</v>
      </c>
      <c r="D1">
        <v>3</v>
      </c>
      <c r="E1">
        <v>4</v>
      </c>
    </row>
    <row r="2" spans="1:10" x14ac:dyDescent="0.35">
      <c r="A2" t="s">
        <v>0</v>
      </c>
      <c r="B2">
        <v>8</v>
      </c>
      <c r="C2">
        <v>8</v>
      </c>
      <c r="D2">
        <v>8</v>
      </c>
      <c r="E2">
        <v>8</v>
      </c>
      <c r="I2" t="s">
        <v>7</v>
      </c>
      <c r="J2">
        <v>8</v>
      </c>
    </row>
    <row r="3" spans="1:10" x14ac:dyDescent="0.35">
      <c r="A3" t="s">
        <v>1</v>
      </c>
      <c r="B3">
        <v>4</v>
      </c>
      <c r="C3">
        <v>1</v>
      </c>
      <c r="D3">
        <v>4</v>
      </c>
      <c r="E3">
        <v>1</v>
      </c>
    </row>
    <row r="4" spans="1:10" x14ac:dyDescent="0.35">
      <c r="A4" t="b">
        <v>0</v>
      </c>
      <c r="B4">
        <f>B2-B3</f>
        <v>4</v>
      </c>
      <c r="C4">
        <f t="shared" ref="C4:E4" si="0">C2-C3</f>
        <v>7</v>
      </c>
      <c r="D4">
        <f t="shared" si="0"/>
        <v>4</v>
      </c>
      <c r="E4">
        <f t="shared" si="0"/>
        <v>7</v>
      </c>
    </row>
    <row r="5" spans="1:10" x14ac:dyDescent="0.35">
      <c r="A5" t="s">
        <v>8</v>
      </c>
      <c r="B5">
        <f>B3/B2</f>
        <v>0.5</v>
      </c>
      <c r="C5">
        <f t="shared" ref="C5:E5" si="1">C3/C2</f>
        <v>0.125</v>
      </c>
      <c r="D5">
        <f t="shared" si="1"/>
        <v>0.5</v>
      </c>
      <c r="E5">
        <f t="shared" si="1"/>
        <v>0.125</v>
      </c>
    </row>
    <row r="6" spans="1:10" x14ac:dyDescent="0.35">
      <c r="A6" t="s">
        <v>9</v>
      </c>
      <c r="B6">
        <f>B4/B2</f>
        <v>0.5</v>
      </c>
      <c r="C6">
        <f t="shared" ref="C6:E6" si="2">C4/C2</f>
        <v>0.875</v>
      </c>
      <c r="D6">
        <f t="shared" si="2"/>
        <v>0.5</v>
      </c>
      <c r="E6">
        <f t="shared" si="2"/>
        <v>0.875</v>
      </c>
    </row>
    <row r="7" spans="1:10" x14ac:dyDescent="0.35">
      <c r="A7" t="s">
        <v>10</v>
      </c>
      <c r="B7">
        <f>B3/$J$2</f>
        <v>0.5</v>
      </c>
      <c r="C7">
        <f t="shared" ref="C7:E7" si="3">C3/$J$2</f>
        <v>0.125</v>
      </c>
      <c r="D7">
        <f t="shared" si="3"/>
        <v>0.5</v>
      </c>
      <c r="E7">
        <f t="shared" si="3"/>
        <v>0.125</v>
      </c>
    </row>
    <row r="8" spans="1:10" x14ac:dyDescent="0.35">
      <c r="A8" t="s">
        <v>11</v>
      </c>
      <c r="B8">
        <f>B4/$J$2</f>
        <v>0.5</v>
      </c>
      <c r="C8">
        <f t="shared" ref="C8:E8" si="4">C4/$J$2</f>
        <v>0.875</v>
      </c>
      <c r="D8">
        <f t="shared" si="4"/>
        <v>0.5</v>
      </c>
      <c r="E8">
        <f t="shared" si="4"/>
        <v>0.875</v>
      </c>
    </row>
    <row r="13" spans="1:10" x14ac:dyDescent="0.35">
      <c r="A13" t="s">
        <v>12</v>
      </c>
      <c r="B13">
        <f>B5*B6*B7*B8</f>
        <v>6.25E-2</v>
      </c>
      <c r="C13">
        <f t="shared" ref="C13:E13" si="5">C5*C6*C7*C8</f>
        <v>1.1962890625E-2</v>
      </c>
      <c r="D13">
        <f t="shared" si="5"/>
        <v>6.25E-2</v>
      </c>
      <c r="E13">
        <f t="shared" si="5"/>
        <v>1.1962890625E-2</v>
      </c>
    </row>
    <row r="14" spans="1:10" x14ac:dyDescent="0.35">
      <c r="B14">
        <v>1</v>
      </c>
      <c r="C14">
        <v>2</v>
      </c>
      <c r="D14">
        <v>5</v>
      </c>
      <c r="E14">
        <v>8</v>
      </c>
    </row>
    <row r="15" spans="1:10" x14ac:dyDescent="0.35">
      <c r="B15" t="s">
        <v>5</v>
      </c>
      <c r="C15" t="s">
        <v>5</v>
      </c>
      <c r="D15">
        <v>-2</v>
      </c>
      <c r="E1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Żygowski</dc:creator>
  <cp:keywords/>
  <dc:description/>
  <cp:lastModifiedBy>Maciej Żygowski</cp:lastModifiedBy>
  <cp:revision/>
  <dcterms:created xsi:type="dcterms:W3CDTF">2019-04-21T18:31:38Z</dcterms:created>
  <dcterms:modified xsi:type="dcterms:W3CDTF">2019-06-07T08:08:09Z</dcterms:modified>
  <cp:category/>
  <cp:contentStatus/>
</cp:coreProperties>
</file>