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pssgpatientsolutions-my.sharepoint.com/personal/artanggoro_zuelligpharma_com/Documents/Desktop/Pacmann PLBI1/2. Kekerasan Anak/"/>
    </mc:Choice>
  </mc:AlternateContent>
  <xr:revisionPtr revIDLastSave="149" documentId="8_{AA60EACC-2392-4538-A500-516E1852562D}" xr6:coauthVersionLast="47" xr6:coauthVersionMax="47" xr10:uidLastSave="{3714CBA7-A721-402E-A8B7-EE4F3D1F9B1A}"/>
  <bookViews>
    <workbookView xWindow="20370" yWindow="-120" windowWidth="20730" windowHeight="11160" activeTab="1" xr2:uid="{58968200-7EB1-40FD-B177-E7A4788430F1}"/>
  </bookViews>
  <sheets>
    <sheet name="Data Pengaduan Anak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2" l="1"/>
  <c r="E3" i="2"/>
  <c r="C3" i="2"/>
  <c r="C2" i="2"/>
  <c r="C1" i="2"/>
</calcChain>
</file>

<file path=xl/sharedStrings.xml><?xml version="1.0" encoding="utf-8"?>
<sst xmlns="http://schemas.openxmlformats.org/spreadsheetml/2006/main" count="100" uniqueCount="100">
  <si>
    <t>KASUS PERLINDUNGAN ANAK</t>
  </si>
  <si>
    <t>Sosial dan Anak Dalam Situasi Darurat</t>
  </si>
  <si>
    <t>Anak Terlantar (Anak Penyandang Masalah Kesejahteraan Sosial)</t>
  </si>
  <si>
    <t>Balita Terlantar (Korban)</t>
  </si>
  <si>
    <t>Anak Terlantar (Korban)</t>
  </si>
  <si>
    <t>Anak Mengemis (Korban)</t>
  </si>
  <si>
    <t>Anak Jalanan (Korban)</t>
  </si>
  <si>
    <t>Anak Gelandangan (Korban)</t>
  </si>
  <si>
    <t>Anak Dari Keluarga Miskin (Korban)</t>
  </si>
  <si>
    <t>Anak Berkebutuhan Khusus (Korban)</t>
  </si>
  <si>
    <t>Anak Dalam Keadaan Darurat (Korban Konflik Sosial / Peperangan)</t>
  </si>
  <si>
    <t>Anak Korban Bencana (Darat, Laut, Udara)</t>
  </si>
  <si>
    <t>Keluarga dan Pengasuhan Alternatif</t>
  </si>
  <si>
    <t>Anak Korban Perebutan Hak Kuasa Asuh</t>
  </si>
  <si>
    <t>Anak Korban Pelarangan Akses Bertemu Orangtua</t>
  </si>
  <si>
    <t>Anak Korban Penelantaran Ekonomi (Hak Nafkah)</t>
  </si>
  <si>
    <t>Anak Korban Diluar Pernikahan</t>
  </si>
  <si>
    <t>Anak Korban Pengasuhan Bermasalah/Konflik Orangtua/Keluarga</t>
  </si>
  <si>
    <t>Anak Korban Penelantaran Orangtua / Keluarga</t>
  </si>
  <si>
    <t>Anak Hilang (Sebagai Korban)</t>
  </si>
  <si>
    <r>
      <t>Anak Korban Penculikan Keluarga </t>
    </r>
    <r>
      <rPr>
        <i/>
        <sz val="10"/>
        <color rgb="FF000000"/>
        <rFont val="Lucida Bright"/>
        <family val="1"/>
      </rPr>
      <t>(Child Abduction)</t>
    </r>
  </si>
  <si>
    <t>Agama dan Budaya</t>
  </si>
  <si>
    <t>Anak Korban Konflik Agama dan Budaya</t>
  </si>
  <si>
    <t>Anak Korban Tayangan, Siaran dan Pertunjukkan Tidak Ramah Anak</t>
  </si>
  <si>
    <t>Anak Korban Pengabaian Hak Agama</t>
  </si>
  <si>
    <t>Anak Korban Pernikahan Di Bawah Umur</t>
  </si>
  <si>
    <t>Anak Sebagai Korban Terorisme</t>
  </si>
  <si>
    <t>Anak Korban Paham Radikalisme</t>
  </si>
  <si>
    <t>Anak Korban Kecelakaan Rekreasi dan Permainan Berbahaya</t>
  </si>
  <si>
    <t>Pelanggaran Hak Anak di Satuan Pendidikan Agama</t>
  </si>
  <si>
    <t>Hak Sipil dan Partisipasi</t>
  </si>
  <si>
    <t>Anak Tanpa Kepemilikan Akta Kelahiran</t>
  </si>
  <si>
    <t>Anak Korban Denda / Penyalahgunaan Pembuatan Akta Kelahiran</t>
  </si>
  <si>
    <t>Anak Korban Perkawinan Campuran dan Kewarganegaraan</t>
  </si>
  <si>
    <t>Anak Korban Pelanggaran Hak Berpartisipasi</t>
  </si>
  <si>
    <t>Anak Pelaku LGBT</t>
  </si>
  <si>
    <t>Anak Korban LGBT</t>
  </si>
  <si>
    <t>Anak Korban Pelanggaran Penyalahgunaan Politik/Pemilu</t>
  </si>
  <si>
    <t>Kesehatan dan Napza</t>
  </si>
  <si>
    <t>Anak Korban Mal Praktek</t>
  </si>
  <si>
    <t>Anak Korban Penyakit Menular</t>
  </si>
  <si>
    <t>Anak Korban Keracunan</t>
  </si>
  <si>
    <t>Anak Korban Akses Pelayanan Kesehatan</t>
  </si>
  <si>
    <t>Anak Dengan HIV / AIDS</t>
  </si>
  <si>
    <t>Anak Pengguna Napza (Narkotika, Rokok, Minuman Keras, dsb)</t>
  </si>
  <si>
    <t>Anak Pengedar Napza (Narkotika, Rokok, Minuman Keras, dsb)</t>
  </si>
  <si>
    <t>Pendidikan</t>
  </si>
  <si>
    <t>Anak Korban Tawuran Pelajar</t>
  </si>
  <si>
    <t>Anak Pelaku Tawuran Pelajar</t>
  </si>
  <si>
    <t>Anak Korban Kekerasan di Sekolah (Bulliying)</t>
  </si>
  <si>
    <t>Anak Pelaku Kekerasan di Sekolah (Bulliying)</t>
  </si>
  <si>
    <t>Anak Korban Kebijakan (Anak dikeluarkan Karena Hamil, Pungli di Sekolah, Penyegelan Sekolah, Tidak Boleh Ikut Ujian, Anak Putus Sekolah, Drop Out, dsb)</t>
  </si>
  <si>
    <t>Pornografi dan Cyber Crime</t>
  </si>
  <si>
    <t>Anak Korban Kejahatan Seksual Online</t>
  </si>
  <si>
    <t>Anak Pelaku Kejahatan Seksual Online</t>
  </si>
  <si>
    <t>Anak Korban Pornografi dari Media Sosial</t>
  </si>
  <si>
    <t>Anak Pelaku Kepemilikan Media Pornografi (HP/Video, dsb)</t>
  </si>
  <si>
    <t>Anak Korban Bulliying di Media Sosial</t>
  </si>
  <si>
    <t>Anak Pelaku Bulliying di Media Sosial</t>
  </si>
  <si>
    <t>Anak Berhadapan Hukum (ABH)</t>
  </si>
  <si>
    <t>ABH Sebagai Pelaku</t>
  </si>
  <si>
    <t>Anak Sebagai Pelaku Kekerasan Fisik (Penganiayaan, Pengeroyokan, Perkelahian, dsb)</t>
  </si>
  <si>
    <t>Anak Sebagai Pelaku Kekerasan Psikis (Ancaman, Intimidasi, dsb)</t>
  </si>
  <si>
    <t>Anak Sebagai Pelaku Kekerasan Seksual (Pemerkosaan/Pencabulan)</t>
  </si>
  <si>
    <t>Anak Sebagai Pelaku Sodomi/Pedofilia</t>
  </si>
  <si>
    <t>Anak Sebagai Pelaku Pembunuhan</t>
  </si>
  <si>
    <t>Anak Sebagai Pelaku Pencurian</t>
  </si>
  <si>
    <t>Anak Sebagai Pelaku Kecelakaan Lalu Lintas</t>
  </si>
  <si>
    <t>Anak Sebagai Pelaku Kepemilikan Senjata Tajam</t>
  </si>
  <si>
    <t>Anak Sebagai Pelaku Penculikan</t>
  </si>
  <si>
    <t>Anak Sebagai Pelaku Aborsi</t>
  </si>
  <si>
    <t>Anak Sebagai Pelaku Terorisme</t>
  </si>
  <si>
    <t>ABH Sebagai Korban</t>
  </si>
  <si>
    <t>Anak Sebagai Korban Kekerasan Fisik (Penganiayaan, Pengeroyokan, Perkelahian, dsb)</t>
  </si>
  <si>
    <t>Anak Sebagai Korban Kekerasan Psikis (Ancaman, Intimidasi, dsb)</t>
  </si>
  <si>
    <t>Anak Sebagai Korban Kekerasan Seksual (Pemerkosaan/Pencabulan)</t>
  </si>
  <si>
    <t>Anak Sebagai Korban Sodomi/Pedofilia</t>
  </si>
  <si>
    <t>Anak Sebagai Korban Pembunuhan</t>
  </si>
  <si>
    <t>Anak Sebagai Korban Pencurian</t>
  </si>
  <si>
    <t>Anak Sebagai Korban Kecelakaan Lalu Lintas</t>
  </si>
  <si>
    <t>Anak Sebagai Korban Kepemilikan Senjata Tajam</t>
  </si>
  <si>
    <t>Anak Sebagai Korban Penculikan</t>
  </si>
  <si>
    <t>Anak Sebagai Korban Aborsi</t>
  </si>
  <si>
    <t>Anak Sebagai Korban Bunuh Diri</t>
  </si>
  <si>
    <t>Anak Sebagai Saksi</t>
  </si>
  <si>
    <t>Perlindungan Saksi oleh LPSK</t>
  </si>
  <si>
    <t>Perlindungan Saksi oleh Kepolisian</t>
  </si>
  <si>
    <t>Perlindungan Saksi di Pengadilan</t>
  </si>
  <si>
    <t>Trafficking dan Eksploitasi</t>
  </si>
  <si>
    <t>Anak Sebagai Korban Perdagangan (Trafficking)</t>
  </si>
  <si>
    <t>Anak Sebagai Korban Prostitusi Anak</t>
  </si>
  <si>
    <t>Anak Sebagai Korban Eksploitasi Seks Komersial Anak (ESKA)</t>
  </si>
  <si>
    <t>Anak Sebagai Korban Eksploitasi Pekerja Anak</t>
  </si>
  <si>
    <t>Anak Korban Adopsi Ilegal</t>
  </si>
  <si>
    <t>Anak Sebagai Pelaku Rekrutmen Seks Komersial Anak/Mucikari</t>
  </si>
  <si>
    <t>Kasus Perlindungan Anak Lainnya</t>
  </si>
  <si>
    <t>**</t>
  </si>
  <si>
    <t>Perlindungan Lainnya,… (Anak Sebagai Korban Kelalaian Orangtua/Lingkungan)</t>
  </si>
  <si>
    <t>TOTAL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</si>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</sst>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Lucida Bright"/>
      <family val="1"/>
    </font>
    <font>
      <b/>
      <sz val="12"/>
      <color rgb="FFFFFFFF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B2A1C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938953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92CDDC"/>
        <bgColor indexed="64"/>
      </patternFill>
    </fill>
  </fills>
  <borders count="5">
    <border>
      <left/>
      <right/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left" vertical="center" wrapText="1" readingOrder="1"/>
    </xf>
    <xf numFmtId="0" fontId="1" fillId="4" borderId="1" xfId="0" applyFont="1" applyFill="1" applyBorder="1" applyAlignment="1">
      <alignment horizontal="center" vertical="center" wrapText="1" readingOrder="1"/>
    </xf>
    <xf numFmtId="0" fontId="1" fillId="5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left" vertical="center" readingOrder="1"/>
    </xf>
    <xf numFmtId="0" fontId="2" fillId="7" borderId="1" xfId="0" applyFont="1" applyFill="1" applyBorder="1" applyAlignment="1">
      <alignment horizontal="center" vertical="center" readingOrder="1"/>
    </xf>
    <xf numFmtId="0" fontId="2" fillId="3" borderId="1" xfId="0" applyFont="1" applyFill="1" applyBorder="1" applyAlignment="1">
      <alignment horizontal="left" vertical="center" readingOrder="1"/>
    </xf>
    <xf numFmtId="0" fontId="2" fillId="8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left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left" vertical="center" wrapText="1" readingOrder="1"/>
    </xf>
    <xf numFmtId="0" fontId="2" fillId="7" borderId="1" xfId="0" applyFont="1" applyFill="1" applyBorder="1" applyAlignment="1">
      <alignment horizontal="center" vertical="center" wrapText="1" readingOrder="1"/>
    </xf>
    <xf numFmtId="0" fontId="1" fillId="5" borderId="1" xfId="0" applyFont="1" applyFill="1" applyBorder="1" applyAlignment="1">
      <alignment horizontal="left" vertical="center" wrapText="1" readingOrder="1"/>
    </xf>
    <xf numFmtId="0" fontId="2" fillId="5" borderId="1" xfId="0" applyFont="1" applyFill="1" applyBorder="1" applyAlignment="1">
      <alignment horizontal="center" vertical="center" wrapText="1" readingOrder="1"/>
    </xf>
    <xf numFmtId="0" fontId="1" fillId="9" borderId="1" xfId="0" applyFont="1" applyFill="1" applyBorder="1" applyAlignment="1">
      <alignment horizontal="left" vertical="center" wrapText="1" readingOrder="1"/>
    </xf>
    <xf numFmtId="0" fontId="1" fillId="9" borderId="1" xfId="0" applyFont="1" applyFill="1" applyBorder="1" applyAlignment="1">
      <alignment horizontal="center" vertical="center" wrapText="1" readingOrder="1"/>
    </xf>
    <xf numFmtId="0" fontId="2" fillId="9" borderId="1" xfId="0" applyFont="1" applyFill="1" applyBorder="1" applyAlignment="1">
      <alignment horizontal="center" vertical="center" wrapText="1" readingOrder="1"/>
    </xf>
    <xf numFmtId="0" fontId="2" fillId="9" borderId="1" xfId="0" applyFont="1" applyFill="1" applyBorder="1" applyAlignment="1">
      <alignment horizontal="center" vertical="center" readingOrder="1"/>
    </xf>
    <xf numFmtId="0" fontId="2" fillId="8" borderId="1" xfId="0" applyFont="1" applyFill="1" applyBorder="1" applyAlignment="1">
      <alignment horizontal="center" vertical="center" readingOrder="1"/>
    </xf>
    <xf numFmtId="0" fontId="1" fillId="10" borderId="1" xfId="0" applyFont="1" applyFill="1" applyBorder="1" applyAlignment="1">
      <alignment horizontal="left" vertical="center" wrapText="1" readingOrder="1"/>
    </xf>
    <xf numFmtId="0" fontId="1" fillId="10" borderId="1" xfId="0" applyFont="1" applyFill="1" applyBorder="1" applyAlignment="1">
      <alignment horizontal="center" vertical="center" wrapText="1" readingOrder="1"/>
    </xf>
    <xf numFmtId="0" fontId="2" fillId="10" borderId="1" xfId="0" applyFont="1" applyFill="1" applyBorder="1" applyAlignment="1">
      <alignment horizontal="center" vertical="center" wrapText="1" readingOrder="1"/>
    </xf>
    <xf numFmtId="0" fontId="1" fillId="11" borderId="1" xfId="0" applyFont="1" applyFill="1" applyBorder="1" applyAlignment="1">
      <alignment horizontal="left" vertical="center" wrapText="1" readingOrder="1"/>
    </xf>
    <xf numFmtId="0" fontId="1" fillId="11" borderId="1" xfId="0" applyFont="1" applyFill="1" applyBorder="1" applyAlignment="1">
      <alignment horizontal="center" vertical="center" wrapText="1" readingOrder="1"/>
    </xf>
    <xf numFmtId="0" fontId="2" fillId="11" borderId="1" xfId="0" applyFont="1" applyFill="1" applyBorder="1" applyAlignment="1">
      <alignment horizontal="center" vertical="center" wrapText="1" readingOrder="1"/>
    </xf>
    <xf numFmtId="0" fontId="2" fillId="11" borderId="1" xfId="0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1" fillId="12" borderId="1" xfId="0" applyFont="1" applyFill="1" applyBorder="1" applyAlignment="1">
      <alignment horizontal="left" vertical="center" wrapText="1" readingOrder="1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2" borderId="1" xfId="0" applyFont="1" applyFill="1" applyBorder="1" applyAlignment="1">
      <alignment horizontal="center" vertical="center" wrapText="1" readingOrder="1"/>
    </xf>
    <xf numFmtId="0" fontId="4" fillId="13" borderId="1" xfId="0" applyFont="1" applyFill="1" applyBorder="1" applyAlignment="1">
      <alignment horizontal="left" vertical="center" wrapText="1" readingOrder="1"/>
    </xf>
    <xf numFmtId="0" fontId="4" fillId="1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left" vertical="center" wrapText="1" readingOrder="1"/>
    </xf>
    <xf numFmtId="0" fontId="1" fillId="14" borderId="3" xfId="0" applyFont="1" applyFill="1" applyBorder="1" applyAlignment="1">
      <alignment horizontal="left" vertical="center" wrapText="1" readingOrder="1"/>
    </xf>
    <xf numFmtId="0" fontId="1" fillId="14" borderId="1" xfId="0" applyFont="1" applyFill="1" applyBorder="1" applyAlignment="1">
      <alignment horizontal="left" vertical="center" wrapText="1" readingOrder="1"/>
    </xf>
    <xf numFmtId="0" fontId="2" fillId="13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13" borderId="1" xfId="0" applyFont="1" applyFill="1" applyBorder="1" applyAlignment="1">
      <alignment horizontal="center" vertical="center" readingOrder="1"/>
    </xf>
    <xf numFmtId="0" fontId="1" fillId="15" borderId="1" xfId="0" applyFont="1" applyFill="1" applyBorder="1" applyAlignment="1">
      <alignment horizontal="left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readingOrder="1"/>
    </xf>
    <xf numFmtId="0" fontId="1" fillId="16" borderId="1" xfId="0" applyFont="1" applyFill="1" applyBorder="1" applyAlignment="1">
      <alignment horizontal="left" vertical="center" wrapText="1" readingOrder="1"/>
    </xf>
    <xf numFmtId="0" fontId="1" fillId="17" borderId="1" xfId="0" applyFont="1" applyFill="1" applyBorder="1" applyAlignment="1">
      <alignment horizontal="center" vertical="center" wrapText="1" readingOrder="1"/>
    </xf>
    <xf numFmtId="0" fontId="1" fillId="18" borderId="1" xfId="0" applyFont="1" applyFill="1" applyBorder="1" applyAlignment="1">
      <alignment horizontal="center" vertical="center" wrapText="1" readingOrder="1"/>
    </xf>
    <xf numFmtId="0" fontId="5" fillId="18" borderId="1" xfId="0" applyFont="1" applyFill="1" applyBorder="1" applyAlignment="1">
      <alignment horizontal="left" vertical="center" wrapText="1" readingOrder="1"/>
    </xf>
    <xf numFmtId="0" fontId="1" fillId="3" borderId="2" xfId="0" applyFont="1" applyFill="1" applyBorder="1" applyAlignment="1">
      <alignment horizontal="center" vertical="center" wrapText="1" readingOrder="1"/>
    </xf>
    <xf numFmtId="0" fontId="1" fillId="2" borderId="4" xfId="0" applyFont="1" applyFill="1" applyBorder="1" applyAlignment="1">
      <alignment vertical="center" wrapText="1" readingOrder="1"/>
    </xf>
    <xf numFmtId="9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C1F3D-F5C5-44A0-8C18-60A549B709E8}">
  <dimension ref="A1:J98"/>
  <sheetViews>
    <sheetView topLeftCell="A82" workbookViewId="0">
      <selection activeCell="C4" sqref="C4:C10"/>
    </sheetView>
  </sheetViews>
  <sheetFormatPr defaultColWidth="67.5703125" defaultRowHeight="15" x14ac:dyDescent="0.25"/>
  <cols>
    <col min="1" max="1" width="7.28515625" customWidth="1"/>
    <col min="2" max="2" width="66.28515625" bestFit="1" customWidth="1"/>
    <col min="3" max="6" width="6.42578125" bestFit="1" customWidth="1"/>
    <col min="7" max="7" width="10.85546875" bestFit="1" customWidth="1"/>
    <col min="8" max="8" width="20.7109375" bestFit="1" customWidth="1"/>
    <col min="9" max="9" width="18" bestFit="1" customWidth="1"/>
    <col min="10" max="10" width="4.5703125" bestFit="1" customWidth="1"/>
  </cols>
  <sheetData>
    <row r="1" spans="1:10" ht="16.5" thickBot="1" x14ac:dyDescent="0.3">
      <c r="A1" s="51" t="s">
        <v>99</v>
      </c>
      <c r="B1" s="51" t="s">
        <v>0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</row>
    <row r="2" spans="1:10" ht="17.25" thickTop="1" thickBot="1" x14ac:dyDescent="0.3">
      <c r="A2" s="2">
        <v>1</v>
      </c>
      <c r="B2" s="3" t="s">
        <v>1</v>
      </c>
      <c r="C2" s="4">
        <v>236</v>
      </c>
      <c r="D2" s="4">
        <v>286</v>
      </c>
      <c r="E2" s="4">
        <v>302</v>
      </c>
      <c r="F2" s="4">
        <v>291</v>
      </c>
      <c r="G2" s="4">
        <v>128</v>
      </c>
    </row>
    <row r="3" spans="1:10" ht="16.5" thickTop="1" thickBot="1" x14ac:dyDescent="0.3">
      <c r="A3" s="6">
        <v>101</v>
      </c>
      <c r="B3" s="7" t="s">
        <v>2</v>
      </c>
      <c r="C3" s="8">
        <v>90</v>
      </c>
      <c r="D3" s="8">
        <v>144</v>
      </c>
      <c r="E3" s="8">
        <v>152</v>
      </c>
      <c r="F3" s="8">
        <v>159</v>
      </c>
      <c r="G3" s="8">
        <v>71</v>
      </c>
      <c r="H3" s="52"/>
      <c r="J3" s="52"/>
    </row>
    <row r="4" spans="1:10" ht="16.5" thickTop="1" thickBot="1" x14ac:dyDescent="0.3">
      <c r="A4" s="6">
        <v>101</v>
      </c>
      <c r="B4" s="9" t="s">
        <v>3</v>
      </c>
      <c r="C4" s="10">
        <v>21</v>
      </c>
      <c r="D4" s="10">
        <v>37</v>
      </c>
      <c r="E4" s="10">
        <v>35</v>
      </c>
      <c r="F4" s="10">
        <v>29</v>
      </c>
      <c r="G4" s="10">
        <v>8</v>
      </c>
      <c r="J4" s="52"/>
    </row>
    <row r="5" spans="1:10" ht="16.5" thickTop="1" thickBot="1" x14ac:dyDescent="0.3">
      <c r="A5" s="6">
        <v>101</v>
      </c>
      <c r="B5" s="9" t="s">
        <v>4</v>
      </c>
      <c r="C5" s="10">
        <v>26</v>
      </c>
      <c r="D5" s="10">
        <v>30</v>
      </c>
      <c r="E5" s="10">
        <v>28</v>
      </c>
      <c r="F5" s="10">
        <v>33</v>
      </c>
      <c r="G5" s="10">
        <v>12</v>
      </c>
    </row>
    <row r="6" spans="1:10" ht="16.5" thickTop="1" thickBot="1" x14ac:dyDescent="0.3">
      <c r="A6" s="6">
        <v>101</v>
      </c>
      <c r="B6" s="9" t="s">
        <v>5</v>
      </c>
      <c r="C6" s="10">
        <v>13</v>
      </c>
      <c r="D6" s="10">
        <v>16</v>
      </c>
      <c r="E6" s="10">
        <v>17</v>
      </c>
      <c r="F6" s="10">
        <v>16</v>
      </c>
      <c r="G6" s="10">
        <v>6</v>
      </c>
    </row>
    <row r="7" spans="1:10" ht="16.5" thickTop="1" thickBot="1" x14ac:dyDescent="0.3">
      <c r="A7" s="6">
        <v>101</v>
      </c>
      <c r="B7" s="9" t="s">
        <v>6</v>
      </c>
      <c r="C7" s="10">
        <v>12</v>
      </c>
      <c r="D7" s="10">
        <v>22</v>
      </c>
      <c r="E7" s="10">
        <v>19</v>
      </c>
      <c r="F7" s="10">
        <v>30</v>
      </c>
      <c r="G7" s="10">
        <v>7</v>
      </c>
    </row>
    <row r="8" spans="1:10" ht="16.5" thickTop="1" thickBot="1" x14ac:dyDescent="0.3">
      <c r="A8" s="6">
        <v>101</v>
      </c>
      <c r="B8" s="9" t="s">
        <v>7</v>
      </c>
      <c r="C8" s="10">
        <v>7</v>
      </c>
      <c r="D8" s="10">
        <v>15</v>
      </c>
      <c r="E8" s="10">
        <v>13</v>
      </c>
      <c r="F8" s="10">
        <v>15</v>
      </c>
      <c r="G8" s="10">
        <v>4</v>
      </c>
    </row>
    <row r="9" spans="1:10" ht="16.5" thickTop="1" thickBot="1" x14ac:dyDescent="0.3">
      <c r="A9" s="6">
        <v>101</v>
      </c>
      <c r="B9" s="9" t="s">
        <v>8</v>
      </c>
      <c r="C9" s="10">
        <v>7</v>
      </c>
      <c r="D9" s="10">
        <v>14</v>
      </c>
      <c r="E9" s="10">
        <v>24</v>
      </c>
      <c r="F9" s="10">
        <v>27</v>
      </c>
      <c r="G9" s="10">
        <v>28</v>
      </c>
    </row>
    <row r="10" spans="1:10" ht="16.5" thickTop="1" thickBot="1" x14ac:dyDescent="0.3">
      <c r="A10" s="6">
        <v>101</v>
      </c>
      <c r="B10" s="11" t="s">
        <v>9</v>
      </c>
      <c r="C10" s="10">
        <v>4</v>
      </c>
      <c r="D10" s="10">
        <v>10</v>
      </c>
      <c r="E10" s="10">
        <v>16</v>
      </c>
      <c r="F10" s="10">
        <v>9</v>
      </c>
      <c r="G10" s="10">
        <v>6</v>
      </c>
    </row>
    <row r="11" spans="1:10" ht="16.5" thickTop="1" thickBot="1" x14ac:dyDescent="0.3">
      <c r="A11" s="6">
        <v>102</v>
      </c>
      <c r="B11" s="7" t="s">
        <v>10</v>
      </c>
      <c r="C11" s="8">
        <v>20</v>
      </c>
      <c r="D11" s="8">
        <v>24</v>
      </c>
      <c r="E11" s="8">
        <v>21</v>
      </c>
      <c r="F11" s="8">
        <v>24</v>
      </c>
      <c r="G11" s="8">
        <v>35</v>
      </c>
    </row>
    <row r="12" spans="1:10" ht="16.5" thickTop="1" thickBot="1" x14ac:dyDescent="0.3">
      <c r="A12" s="12">
        <v>103</v>
      </c>
      <c r="B12" s="13" t="s">
        <v>11</v>
      </c>
      <c r="C12" s="14">
        <v>126</v>
      </c>
      <c r="D12" s="14">
        <v>118</v>
      </c>
      <c r="E12" s="14">
        <v>129</v>
      </c>
      <c r="F12" s="14">
        <v>108</v>
      </c>
      <c r="G12" s="14">
        <v>22</v>
      </c>
    </row>
    <row r="13" spans="1:10" ht="17.25" thickTop="1" thickBot="1" x14ac:dyDescent="0.3">
      <c r="A13" s="2">
        <v>2</v>
      </c>
      <c r="B13" s="15" t="s">
        <v>12</v>
      </c>
      <c r="C13" s="5">
        <v>857</v>
      </c>
      <c r="D13" s="5">
        <v>714</v>
      </c>
      <c r="E13" s="5">
        <v>857</v>
      </c>
      <c r="F13" s="5">
        <v>896</v>
      </c>
      <c r="G13" s="5">
        <v>1622</v>
      </c>
    </row>
    <row r="14" spans="1:10" ht="16.5" thickTop="1" thickBot="1" x14ac:dyDescent="0.3">
      <c r="A14" s="16">
        <v>201</v>
      </c>
      <c r="B14" s="11" t="s">
        <v>13</v>
      </c>
      <c r="C14" s="10">
        <v>260</v>
      </c>
      <c r="D14" s="10">
        <v>196</v>
      </c>
      <c r="E14" s="10">
        <v>189</v>
      </c>
      <c r="F14" s="10">
        <v>209</v>
      </c>
      <c r="G14" s="10">
        <v>228</v>
      </c>
    </row>
    <row r="15" spans="1:10" ht="16.5" thickTop="1" thickBot="1" x14ac:dyDescent="0.3">
      <c r="A15" s="16">
        <v>202</v>
      </c>
      <c r="B15" s="11" t="s">
        <v>14</v>
      </c>
      <c r="C15" s="10">
        <v>273</v>
      </c>
      <c r="D15" s="10">
        <v>213</v>
      </c>
      <c r="E15" s="10">
        <v>210</v>
      </c>
      <c r="F15" s="10">
        <v>196</v>
      </c>
      <c r="G15" s="10">
        <v>413</v>
      </c>
    </row>
    <row r="16" spans="1:10" ht="16.5" thickTop="1" thickBot="1" x14ac:dyDescent="0.3">
      <c r="A16" s="16">
        <v>203</v>
      </c>
      <c r="B16" s="11" t="s">
        <v>15</v>
      </c>
      <c r="C16" s="10">
        <v>183</v>
      </c>
      <c r="D16" s="10">
        <v>147</v>
      </c>
      <c r="E16" s="10">
        <v>163</v>
      </c>
      <c r="F16" s="10">
        <v>182</v>
      </c>
      <c r="G16" s="10">
        <v>239</v>
      </c>
    </row>
    <row r="17" spans="1:7" ht="16.5" thickTop="1" thickBot="1" x14ac:dyDescent="0.3">
      <c r="A17" s="16">
        <v>204</v>
      </c>
      <c r="B17" s="11" t="s">
        <v>16</v>
      </c>
      <c r="C17" s="10">
        <v>0</v>
      </c>
      <c r="D17" s="10">
        <v>11</v>
      </c>
      <c r="E17" s="10">
        <v>42</v>
      </c>
      <c r="F17" s="10">
        <v>48</v>
      </c>
      <c r="G17" s="10">
        <v>69</v>
      </c>
    </row>
    <row r="18" spans="1:7" ht="16.5" thickTop="1" thickBot="1" x14ac:dyDescent="0.3">
      <c r="A18" s="16">
        <v>205</v>
      </c>
      <c r="B18" s="11" t="s">
        <v>17</v>
      </c>
      <c r="C18" s="10">
        <v>0</v>
      </c>
      <c r="D18" s="10">
        <v>17</v>
      </c>
      <c r="E18" s="10">
        <v>72</v>
      </c>
      <c r="F18" s="10">
        <v>133</v>
      </c>
      <c r="G18" s="10">
        <v>519</v>
      </c>
    </row>
    <row r="19" spans="1:7" ht="16.5" thickTop="1" thickBot="1" x14ac:dyDescent="0.3">
      <c r="A19" s="16">
        <v>206</v>
      </c>
      <c r="B19" s="11" t="s">
        <v>18</v>
      </c>
      <c r="C19" s="10">
        <v>24</v>
      </c>
      <c r="D19" s="10">
        <v>32</v>
      </c>
      <c r="E19" s="10">
        <v>56</v>
      </c>
      <c r="F19" s="10">
        <v>55</v>
      </c>
      <c r="G19" s="10">
        <v>107</v>
      </c>
    </row>
    <row r="20" spans="1:7" ht="16.5" thickTop="1" thickBot="1" x14ac:dyDescent="0.3">
      <c r="A20" s="16">
        <v>207</v>
      </c>
      <c r="B20" s="11" t="s">
        <v>19</v>
      </c>
      <c r="C20" s="10">
        <v>39</v>
      </c>
      <c r="D20" s="10">
        <v>35</v>
      </c>
      <c r="E20" s="10">
        <v>46</v>
      </c>
      <c r="F20" s="10">
        <v>23</v>
      </c>
      <c r="G20" s="10">
        <v>16</v>
      </c>
    </row>
    <row r="21" spans="1:7" ht="16.5" thickTop="1" thickBot="1" x14ac:dyDescent="0.3">
      <c r="A21" s="16">
        <v>208</v>
      </c>
      <c r="B21" s="11" t="s">
        <v>20</v>
      </c>
      <c r="C21" s="10">
        <v>78</v>
      </c>
      <c r="D21" s="10">
        <v>63</v>
      </c>
      <c r="E21" s="10">
        <v>79</v>
      </c>
      <c r="F21" s="10">
        <v>50</v>
      </c>
      <c r="G21" s="10">
        <v>31</v>
      </c>
    </row>
    <row r="22" spans="1:7" ht="17.25" thickTop="1" thickBot="1" x14ac:dyDescent="0.3">
      <c r="A22" s="2">
        <v>3</v>
      </c>
      <c r="B22" s="17" t="s">
        <v>21</v>
      </c>
      <c r="C22" s="18">
        <v>262</v>
      </c>
      <c r="D22" s="18">
        <v>240</v>
      </c>
      <c r="E22" s="18">
        <v>246</v>
      </c>
      <c r="F22" s="18">
        <v>193</v>
      </c>
      <c r="G22" s="18">
        <v>139</v>
      </c>
    </row>
    <row r="23" spans="1:7" ht="16.5" thickTop="1" thickBot="1" x14ac:dyDescent="0.3">
      <c r="A23" s="19">
        <v>301</v>
      </c>
      <c r="B23" s="11" t="s">
        <v>22</v>
      </c>
      <c r="C23" s="10">
        <v>19</v>
      </c>
      <c r="D23" s="10">
        <v>12</v>
      </c>
      <c r="E23" s="10">
        <v>9</v>
      </c>
      <c r="F23" s="10">
        <v>10</v>
      </c>
      <c r="G23" s="10">
        <v>4</v>
      </c>
    </row>
    <row r="24" spans="1:7" ht="16.5" thickTop="1" thickBot="1" x14ac:dyDescent="0.3">
      <c r="A24" s="19">
        <v>302</v>
      </c>
      <c r="B24" s="9" t="s">
        <v>23</v>
      </c>
      <c r="C24" s="10">
        <v>168</v>
      </c>
      <c r="D24" s="10">
        <v>138</v>
      </c>
      <c r="E24" s="10">
        <v>144</v>
      </c>
      <c r="F24" s="10">
        <v>136</v>
      </c>
      <c r="G24" s="10">
        <v>79</v>
      </c>
    </row>
    <row r="25" spans="1:7" ht="16.5" thickTop="1" thickBot="1" x14ac:dyDescent="0.3">
      <c r="A25" s="19">
        <v>303</v>
      </c>
      <c r="B25" s="9" t="s">
        <v>24</v>
      </c>
      <c r="C25" s="10">
        <v>6</v>
      </c>
      <c r="D25" s="10">
        <v>7</v>
      </c>
      <c r="E25" s="10">
        <v>5</v>
      </c>
      <c r="F25" s="10">
        <v>3</v>
      </c>
      <c r="G25" s="10">
        <v>0</v>
      </c>
    </row>
    <row r="26" spans="1:7" ht="16.5" thickTop="1" thickBot="1" x14ac:dyDescent="0.3">
      <c r="A26" s="19">
        <v>304</v>
      </c>
      <c r="B26" s="11" t="s">
        <v>25</v>
      </c>
      <c r="C26" s="10">
        <v>15</v>
      </c>
      <c r="D26" s="10">
        <v>21</v>
      </c>
      <c r="E26" s="10">
        <v>14</v>
      </c>
      <c r="F26" s="10">
        <v>11</v>
      </c>
      <c r="G26" s="10">
        <v>12</v>
      </c>
    </row>
    <row r="27" spans="1:7" ht="16.5" thickTop="1" thickBot="1" x14ac:dyDescent="0.3">
      <c r="A27" s="19">
        <v>305</v>
      </c>
      <c r="B27" s="11" t="s">
        <v>26</v>
      </c>
      <c r="C27" s="10">
        <v>0</v>
      </c>
      <c r="D27" s="10">
        <v>4</v>
      </c>
      <c r="E27" s="10">
        <v>10</v>
      </c>
      <c r="F27" s="10">
        <v>2</v>
      </c>
      <c r="G27" s="10">
        <v>0</v>
      </c>
    </row>
    <row r="28" spans="1:7" ht="16.5" thickTop="1" thickBot="1" x14ac:dyDescent="0.3">
      <c r="A28" s="19">
        <v>306</v>
      </c>
      <c r="B28" s="11" t="s">
        <v>27</v>
      </c>
      <c r="C28" s="10">
        <v>0</v>
      </c>
      <c r="D28" s="10">
        <v>5</v>
      </c>
      <c r="E28" s="10">
        <v>15</v>
      </c>
      <c r="F28" s="10">
        <v>2</v>
      </c>
      <c r="G28" s="10">
        <v>0</v>
      </c>
    </row>
    <row r="29" spans="1:7" ht="16.5" thickTop="1" thickBot="1" x14ac:dyDescent="0.3">
      <c r="A29" s="20">
        <v>307</v>
      </c>
      <c r="B29" s="9" t="s">
        <v>28</v>
      </c>
      <c r="C29" s="21">
        <v>54</v>
      </c>
      <c r="D29" s="21">
        <v>53</v>
      </c>
      <c r="E29" s="21">
        <v>49</v>
      </c>
      <c r="F29" s="21">
        <v>29</v>
      </c>
      <c r="G29" s="21">
        <v>16</v>
      </c>
    </row>
    <row r="30" spans="1:7" ht="16.5" thickTop="1" thickBot="1" x14ac:dyDescent="0.3">
      <c r="A30" s="20">
        <v>308</v>
      </c>
      <c r="B30" s="9" t="s">
        <v>29</v>
      </c>
      <c r="C30" s="21">
        <v>0</v>
      </c>
      <c r="D30" s="21">
        <v>0</v>
      </c>
      <c r="E30" s="21">
        <v>0</v>
      </c>
      <c r="F30" s="21">
        <v>0</v>
      </c>
      <c r="G30" s="21">
        <v>28</v>
      </c>
    </row>
    <row r="31" spans="1:7" ht="17.25" thickTop="1" thickBot="1" x14ac:dyDescent="0.3">
      <c r="A31" s="2">
        <v>4</v>
      </c>
      <c r="B31" s="22" t="s">
        <v>30</v>
      </c>
      <c r="C31" s="23">
        <v>137</v>
      </c>
      <c r="D31" s="23">
        <v>173</v>
      </c>
      <c r="E31" s="23">
        <v>147</v>
      </c>
      <c r="F31" s="23">
        <v>108</v>
      </c>
      <c r="G31" s="23">
        <v>84</v>
      </c>
    </row>
    <row r="32" spans="1:7" ht="16.5" thickTop="1" thickBot="1" x14ac:dyDescent="0.3">
      <c r="A32" s="24">
        <v>401</v>
      </c>
      <c r="B32" s="11" t="s">
        <v>31</v>
      </c>
      <c r="C32" s="10">
        <v>63</v>
      </c>
      <c r="D32" s="10">
        <v>47</v>
      </c>
      <c r="E32" s="10">
        <v>33</v>
      </c>
      <c r="F32" s="10">
        <v>32</v>
      </c>
      <c r="G32" s="10">
        <v>35</v>
      </c>
    </row>
    <row r="33" spans="1:7" ht="16.5" thickTop="1" thickBot="1" x14ac:dyDescent="0.3">
      <c r="A33" s="24">
        <v>402</v>
      </c>
      <c r="B33" s="9" t="s">
        <v>32</v>
      </c>
      <c r="C33" s="10">
        <v>26</v>
      </c>
      <c r="D33" s="10">
        <v>25</v>
      </c>
      <c r="E33" s="10">
        <v>17</v>
      </c>
      <c r="F33" s="10">
        <v>21</v>
      </c>
      <c r="G33" s="10">
        <v>11</v>
      </c>
    </row>
    <row r="34" spans="1:7" ht="16.5" thickTop="1" thickBot="1" x14ac:dyDescent="0.3">
      <c r="A34" s="24">
        <v>403</v>
      </c>
      <c r="B34" s="11" t="s">
        <v>33</v>
      </c>
      <c r="C34" s="10">
        <v>30</v>
      </c>
      <c r="D34" s="10">
        <v>38</v>
      </c>
      <c r="E34" s="10">
        <v>35</v>
      </c>
      <c r="F34" s="10">
        <v>20</v>
      </c>
      <c r="G34" s="10">
        <v>5</v>
      </c>
    </row>
    <row r="35" spans="1:7" ht="16.5" thickTop="1" thickBot="1" x14ac:dyDescent="0.3">
      <c r="A35" s="24">
        <v>404</v>
      </c>
      <c r="B35" s="11" t="s">
        <v>34</v>
      </c>
      <c r="C35" s="10">
        <v>0</v>
      </c>
      <c r="D35" s="10">
        <v>14</v>
      </c>
      <c r="E35" s="10">
        <v>22</v>
      </c>
      <c r="F35" s="10">
        <v>15</v>
      </c>
      <c r="G35" s="10">
        <v>20</v>
      </c>
    </row>
    <row r="36" spans="1:7" ht="16.5" thickTop="1" thickBot="1" x14ac:dyDescent="0.3">
      <c r="A36" s="24">
        <v>405</v>
      </c>
      <c r="B36" s="11" t="s">
        <v>35</v>
      </c>
      <c r="C36" s="10">
        <v>11</v>
      </c>
      <c r="D36" s="10">
        <v>26</v>
      </c>
      <c r="E36" s="10">
        <v>15</v>
      </c>
      <c r="F36" s="10">
        <v>7</v>
      </c>
      <c r="G36" s="10">
        <v>0</v>
      </c>
    </row>
    <row r="37" spans="1:7" ht="16.5" thickTop="1" thickBot="1" x14ac:dyDescent="0.3">
      <c r="A37" s="24">
        <v>406</v>
      </c>
      <c r="B37" s="11" t="s">
        <v>36</v>
      </c>
      <c r="C37" s="10">
        <v>7</v>
      </c>
      <c r="D37" s="10">
        <v>23</v>
      </c>
      <c r="E37" s="10">
        <v>25</v>
      </c>
      <c r="F37" s="10">
        <v>13</v>
      </c>
      <c r="G37" s="10">
        <v>0</v>
      </c>
    </row>
    <row r="38" spans="1:7" ht="16.5" thickTop="1" thickBot="1" x14ac:dyDescent="0.3">
      <c r="A38" s="24">
        <v>407</v>
      </c>
      <c r="B38" s="11" t="s">
        <v>37</v>
      </c>
      <c r="C38" s="10">
        <v>0</v>
      </c>
      <c r="D38" s="10">
        <v>0</v>
      </c>
      <c r="E38" s="10">
        <v>0</v>
      </c>
      <c r="F38" s="10">
        <v>0</v>
      </c>
      <c r="G38" s="10">
        <v>13</v>
      </c>
    </row>
    <row r="39" spans="1:7" ht="17.25" thickTop="1" thickBot="1" x14ac:dyDescent="0.3">
      <c r="A39" s="2">
        <v>5</v>
      </c>
      <c r="B39" s="25" t="s">
        <v>38</v>
      </c>
      <c r="C39" s="26">
        <v>383</v>
      </c>
      <c r="D39" s="26">
        <v>325</v>
      </c>
      <c r="E39" s="26">
        <v>364</v>
      </c>
      <c r="F39" s="26">
        <v>344</v>
      </c>
      <c r="G39" s="26">
        <v>70</v>
      </c>
    </row>
    <row r="40" spans="1:7" ht="16.5" thickTop="1" thickBot="1" x14ac:dyDescent="0.3">
      <c r="A40" s="27">
        <v>501</v>
      </c>
      <c r="B40" s="11" t="s">
        <v>39</v>
      </c>
      <c r="C40" s="10">
        <v>47</v>
      </c>
      <c r="D40" s="10">
        <v>61</v>
      </c>
      <c r="E40" s="10">
        <v>56</v>
      </c>
      <c r="F40" s="10">
        <v>52</v>
      </c>
      <c r="G40" s="10">
        <v>14</v>
      </c>
    </row>
    <row r="41" spans="1:7" ht="16.5" thickTop="1" thickBot="1" x14ac:dyDescent="0.3">
      <c r="A41" s="27">
        <v>502</v>
      </c>
      <c r="B41" s="11" t="s">
        <v>40</v>
      </c>
      <c r="C41" s="10">
        <v>48</v>
      </c>
      <c r="D41" s="10">
        <v>70</v>
      </c>
      <c r="E41" s="10">
        <v>71</v>
      </c>
      <c r="F41" s="10">
        <v>69</v>
      </c>
      <c r="G41" s="10">
        <v>17</v>
      </c>
    </row>
    <row r="42" spans="1:7" ht="16.5" thickTop="1" thickBot="1" x14ac:dyDescent="0.3">
      <c r="A42" s="27">
        <v>503</v>
      </c>
      <c r="B42" s="11" t="s">
        <v>41</v>
      </c>
      <c r="C42" s="10">
        <v>59</v>
      </c>
      <c r="D42" s="10">
        <v>42</v>
      </c>
      <c r="E42" s="10">
        <v>69</v>
      </c>
      <c r="F42" s="10">
        <v>84</v>
      </c>
      <c r="G42" s="10">
        <v>9</v>
      </c>
    </row>
    <row r="43" spans="1:7" ht="16.5" thickTop="1" thickBot="1" x14ac:dyDescent="0.3">
      <c r="A43" s="27">
        <v>504</v>
      </c>
      <c r="B43" s="11" t="s">
        <v>42</v>
      </c>
      <c r="C43" s="10">
        <v>94</v>
      </c>
      <c r="D43" s="10">
        <v>77</v>
      </c>
      <c r="E43" s="10">
        <v>84</v>
      </c>
      <c r="F43" s="10">
        <v>76</v>
      </c>
      <c r="G43" s="10">
        <v>22</v>
      </c>
    </row>
    <row r="44" spans="1:7" ht="16.5" thickTop="1" thickBot="1" x14ac:dyDescent="0.3">
      <c r="A44" s="27">
        <v>505</v>
      </c>
      <c r="B44" s="9" t="s">
        <v>43</v>
      </c>
      <c r="C44" s="10">
        <v>8</v>
      </c>
      <c r="D44" s="10">
        <v>7</v>
      </c>
      <c r="E44" s="10">
        <v>6</v>
      </c>
      <c r="F44" s="10">
        <v>5</v>
      </c>
      <c r="G44" s="10">
        <v>0</v>
      </c>
    </row>
    <row r="45" spans="1:7" ht="16.5" thickTop="1" thickBot="1" x14ac:dyDescent="0.3">
      <c r="A45" s="28">
        <v>506</v>
      </c>
      <c r="B45" s="9" t="s">
        <v>44</v>
      </c>
      <c r="C45" s="21">
        <v>96</v>
      </c>
      <c r="D45" s="10">
        <v>46</v>
      </c>
      <c r="E45" s="10">
        <v>63</v>
      </c>
      <c r="F45" s="10">
        <v>52</v>
      </c>
      <c r="G45" s="10">
        <v>6</v>
      </c>
    </row>
    <row r="46" spans="1:7" ht="16.5" thickTop="1" thickBot="1" x14ac:dyDescent="0.3">
      <c r="A46" s="28">
        <v>507</v>
      </c>
      <c r="B46" s="9" t="s">
        <v>45</v>
      </c>
      <c r="C46" s="21">
        <v>31</v>
      </c>
      <c r="D46" s="10">
        <v>22</v>
      </c>
      <c r="E46" s="10">
        <v>15</v>
      </c>
      <c r="F46" s="10">
        <v>6</v>
      </c>
      <c r="G46" s="10">
        <v>2</v>
      </c>
    </row>
    <row r="47" spans="1:7" ht="17.25" thickTop="1" thickBot="1" x14ac:dyDescent="0.3">
      <c r="A47" s="2">
        <v>6</v>
      </c>
      <c r="B47" s="29" t="s">
        <v>46</v>
      </c>
      <c r="C47" s="1">
        <v>427</v>
      </c>
      <c r="D47" s="1">
        <v>428</v>
      </c>
      <c r="E47" s="1">
        <v>451</v>
      </c>
      <c r="F47" s="1">
        <v>321</v>
      </c>
      <c r="G47" s="1">
        <v>1567</v>
      </c>
    </row>
    <row r="48" spans="1:7" ht="16.5" thickTop="1" thickBot="1" x14ac:dyDescent="0.3">
      <c r="A48" s="30">
        <v>601</v>
      </c>
      <c r="B48" s="11" t="s">
        <v>47</v>
      </c>
      <c r="C48" s="10">
        <v>55</v>
      </c>
      <c r="D48" s="21">
        <v>57</v>
      </c>
      <c r="E48" s="21">
        <v>56</v>
      </c>
      <c r="F48" s="21">
        <v>73</v>
      </c>
      <c r="G48" s="21">
        <v>9</v>
      </c>
    </row>
    <row r="49" spans="1:7" ht="16.5" thickTop="1" thickBot="1" x14ac:dyDescent="0.3">
      <c r="A49" s="30">
        <v>602</v>
      </c>
      <c r="B49" s="11" t="s">
        <v>48</v>
      </c>
      <c r="C49" s="10">
        <v>76</v>
      </c>
      <c r="D49" s="10">
        <v>74</v>
      </c>
      <c r="E49" s="10">
        <v>88</v>
      </c>
      <c r="F49" s="10">
        <v>84</v>
      </c>
      <c r="G49" s="10">
        <v>7</v>
      </c>
    </row>
    <row r="50" spans="1:7" ht="16.5" thickTop="1" thickBot="1" x14ac:dyDescent="0.3">
      <c r="A50" s="30">
        <v>603</v>
      </c>
      <c r="B50" s="11" t="s">
        <v>49</v>
      </c>
      <c r="C50" s="10">
        <v>122</v>
      </c>
      <c r="D50" s="10">
        <v>129</v>
      </c>
      <c r="E50" s="10">
        <v>107</v>
      </c>
      <c r="F50" s="10">
        <v>46</v>
      </c>
      <c r="G50" s="10">
        <v>76</v>
      </c>
    </row>
    <row r="51" spans="1:7" ht="16.5" thickTop="1" thickBot="1" x14ac:dyDescent="0.3">
      <c r="A51" s="30">
        <v>604</v>
      </c>
      <c r="B51" s="11" t="s">
        <v>50</v>
      </c>
      <c r="C51" s="10">
        <v>131</v>
      </c>
      <c r="D51" s="10">
        <v>116</v>
      </c>
      <c r="E51" s="10">
        <v>127</v>
      </c>
      <c r="F51" s="10">
        <v>51</v>
      </c>
      <c r="G51" s="10">
        <v>12</v>
      </c>
    </row>
    <row r="52" spans="1:7" ht="39.75" thickTop="1" thickBot="1" x14ac:dyDescent="0.3">
      <c r="A52" s="30">
        <v>605</v>
      </c>
      <c r="B52" s="11" t="s">
        <v>51</v>
      </c>
      <c r="C52" s="10">
        <v>43</v>
      </c>
      <c r="D52" s="10">
        <v>52</v>
      </c>
      <c r="E52" s="10">
        <v>73</v>
      </c>
      <c r="F52" s="10">
        <v>67</v>
      </c>
      <c r="G52" s="10">
        <v>1463</v>
      </c>
    </row>
    <row r="53" spans="1:7" ht="17.25" thickTop="1" thickBot="1" x14ac:dyDescent="0.3">
      <c r="A53" s="2">
        <v>7</v>
      </c>
      <c r="B53" s="31" t="s">
        <v>52</v>
      </c>
      <c r="C53" s="32">
        <v>587</v>
      </c>
      <c r="D53" s="32">
        <v>608</v>
      </c>
      <c r="E53" s="32">
        <v>679</v>
      </c>
      <c r="F53" s="32">
        <v>653</v>
      </c>
      <c r="G53" s="32">
        <v>651</v>
      </c>
    </row>
    <row r="54" spans="1:7" ht="16.5" thickTop="1" thickBot="1" x14ac:dyDescent="0.3">
      <c r="A54" s="33">
        <v>701</v>
      </c>
      <c r="B54" s="11" t="s">
        <v>53</v>
      </c>
      <c r="C54" s="10">
        <v>112</v>
      </c>
      <c r="D54" s="10">
        <v>126</v>
      </c>
      <c r="E54" s="10">
        <v>116</v>
      </c>
      <c r="F54" s="10">
        <v>87</v>
      </c>
      <c r="G54" s="10">
        <v>103</v>
      </c>
    </row>
    <row r="55" spans="1:7" ht="16.5" thickTop="1" thickBot="1" x14ac:dyDescent="0.3">
      <c r="A55" s="33">
        <v>702</v>
      </c>
      <c r="B55" s="11" t="s">
        <v>54</v>
      </c>
      <c r="C55" s="10">
        <v>94</v>
      </c>
      <c r="D55" s="10">
        <v>102</v>
      </c>
      <c r="E55" s="10">
        <v>96</v>
      </c>
      <c r="F55" s="10">
        <v>101</v>
      </c>
      <c r="G55" s="10">
        <v>9</v>
      </c>
    </row>
    <row r="56" spans="1:7" ht="16.5" thickTop="1" thickBot="1" x14ac:dyDescent="0.3">
      <c r="A56" s="33">
        <v>703</v>
      </c>
      <c r="B56" s="11" t="s">
        <v>55</v>
      </c>
      <c r="C56" s="10">
        <v>188</v>
      </c>
      <c r="D56" s="10">
        <v>142</v>
      </c>
      <c r="E56" s="10">
        <v>134</v>
      </c>
      <c r="F56" s="10">
        <v>148</v>
      </c>
      <c r="G56" s="10">
        <v>91</v>
      </c>
    </row>
    <row r="57" spans="1:7" ht="16.5" thickTop="1" thickBot="1" x14ac:dyDescent="0.3">
      <c r="A57" s="33">
        <v>704</v>
      </c>
      <c r="B57" s="11" t="s">
        <v>56</v>
      </c>
      <c r="C57" s="10">
        <v>103</v>
      </c>
      <c r="D57" s="10">
        <v>110</v>
      </c>
      <c r="E57" s="10">
        <v>112</v>
      </c>
      <c r="F57" s="10">
        <v>94</v>
      </c>
      <c r="G57" s="10">
        <v>389</v>
      </c>
    </row>
    <row r="58" spans="1:7" ht="16.5" thickTop="1" thickBot="1" x14ac:dyDescent="0.3">
      <c r="A58" s="33">
        <v>705</v>
      </c>
      <c r="B58" s="11" t="s">
        <v>57</v>
      </c>
      <c r="C58" s="10">
        <v>34</v>
      </c>
      <c r="D58" s="10">
        <v>55</v>
      </c>
      <c r="E58" s="10">
        <v>109</v>
      </c>
      <c r="F58" s="10">
        <v>117</v>
      </c>
      <c r="G58" s="10">
        <v>46</v>
      </c>
    </row>
    <row r="59" spans="1:7" ht="16.5" thickTop="1" thickBot="1" x14ac:dyDescent="0.3">
      <c r="A59" s="33">
        <v>706</v>
      </c>
      <c r="B59" s="11" t="s">
        <v>58</v>
      </c>
      <c r="C59" s="10">
        <v>56</v>
      </c>
      <c r="D59" s="10">
        <v>73</v>
      </c>
      <c r="E59" s="10">
        <v>112</v>
      </c>
      <c r="F59" s="10">
        <v>106</v>
      </c>
      <c r="G59" s="10">
        <v>13</v>
      </c>
    </row>
    <row r="60" spans="1:7" ht="17.25" thickTop="1" thickBot="1" x14ac:dyDescent="0.3">
      <c r="A60" s="2">
        <v>8</v>
      </c>
      <c r="B60" s="34" t="s">
        <v>59</v>
      </c>
      <c r="C60" s="35">
        <v>1314</v>
      </c>
      <c r="D60" s="35">
        <v>1403</v>
      </c>
      <c r="E60" s="35">
        <v>1434</v>
      </c>
      <c r="F60" s="35">
        <v>1251</v>
      </c>
      <c r="G60" s="35">
        <v>1098</v>
      </c>
    </row>
    <row r="61" spans="1:7" ht="17.25" thickTop="1" thickBot="1" x14ac:dyDescent="0.3">
      <c r="A61" s="2"/>
      <c r="B61" s="36" t="s">
        <v>60</v>
      </c>
      <c r="C61" s="37"/>
      <c r="D61" s="37"/>
      <c r="E61" s="37"/>
      <c r="F61" s="37"/>
      <c r="G61" s="38"/>
    </row>
    <row r="62" spans="1:7" ht="27" thickTop="1" thickBot="1" x14ac:dyDescent="0.3">
      <c r="A62" s="39">
        <v>801</v>
      </c>
      <c r="B62" s="11" t="s">
        <v>61</v>
      </c>
      <c r="C62" s="10">
        <v>108</v>
      </c>
      <c r="D62" s="10">
        <v>112</v>
      </c>
      <c r="E62" s="10">
        <v>107</v>
      </c>
      <c r="F62" s="10">
        <v>121</v>
      </c>
      <c r="G62" s="10">
        <v>58</v>
      </c>
    </row>
    <row r="63" spans="1:7" ht="16.5" thickTop="1" thickBot="1" x14ac:dyDescent="0.3">
      <c r="A63" s="39">
        <v>802</v>
      </c>
      <c r="B63" s="11" t="s">
        <v>62</v>
      </c>
      <c r="C63" s="10">
        <v>39</v>
      </c>
      <c r="D63" s="10">
        <v>41</v>
      </c>
      <c r="E63" s="10">
        <v>32</v>
      </c>
      <c r="F63" s="10">
        <v>26</v>
      </c>
      <c r="G63" s="10">
        <v>11</v>
      </c>
    </row>
    <row r="64" spans="1:7" ht="16.5" thickTop="1" thickBot="1" x14ac:dyDescent="0.3">
      <c r="A64" s="39">
        <v>803</v>
      </c>
      <c r="B64" s="9" t="s">
        <v>63</v>
      </c>
      <c r="C64" s="10">
        <v>146</v>
      </c>
      <c r="D64" s="10">
        <v>168</v>
      </c>
      <c r="E64" s="10">
        <v>161</v>
      </c>
      <c r="F64" s="10">
        <v>183</v>
      </c>
      <c r="G64" s="10">
        <v>44</v>
      </c>
    </row>
    <row r="65" spans="1:7" ht="16.5" thickTop="1" thickBot="1" x14ac:dyDescent="0.3">
      <c r="A65" s="39">
        <v>804</v>
      </c>
      <c r="B65" s="11" t="s">
        <v>64</v>
      </c>
      <c r="C65" s="10">
        <v>0</v>
      </c>
      <c r="D65" s="10">
        <v>0</v>
      </c>
      <c r="E65" s="10">
        <v>0</v>
      </c>
      <c r="F65" s="10">
        <v>0</v>
      </c>
      <c r="G65" s="10">
        <v>11</v>
      </c>
    </row>
    <row r="66" spans="1:7" ht="16.5" thickTop="1" thickBot="1" x14ac:dyDescent="0.3">
      <c r="A66" s="39">
        <v>805</v>
      </c>
      <c r="B66" s="11" t="s">
        <v>65</v>
      </c>
      <c r="C66" s="10">
        <v>48</v>
      </c>
      <c r="D66" s="10">
        <v>51</v>
      </c>
      <c r="E66" s="10">
        <v>54</v>
      </c>
      <c r="F66" s="10">
        <v>46</v>
      </c>
      <c r="G66" s="10">
        <v>8</v>
      </c>
    </row>
    <row r="67" spans="1:7" ht="16.5" thickTop="1" thickBot="1" x14ac:dyDescent="0.3">
      <c r="A67" s="39">
        <v>806</v>
      </c>
      <c r="B67" s="11" t="s">
        <v>66</v>
      </c>
      <c r="C67" s="10">
        <v>43</v>
      </c>
      <c r="D67" s="10">
        <v>57</v>
      </c>
      <c r="E67" s="10">
        <v>75</v>
      </c>
      <c r="F67" s="10">
        <v>55</v>
      </c>
      <c r="G67" s="10">
        <v>22</v>
      </c>
    </row>
    <row r="68" spans="1:7" ht="16.5" thickTop="1" thickBot="1" x14ac:dyDescent="0.3">
      <c r="A68" s="39">
        <v>807</v>
      </c>
      <c r="B68" s="11" t="s">
        <v>67</v>
      </c>
      <c r="C68" s="10">
        <v>71</v>
      </c>
      <c r="D68" s="10">
        <v>76</v>
      </c>
      <c r="E68" s="10">
        <v>82</v>
      </c>
      <c r="F68" s="10">
        <v>86</v>
      </c>
      <c r="G68" s="10">
        <v>21</v>
      </c>
    </row>
    <row r="69" spans="1:7" ht="16.5" thickTop="1" thickBot="1" x14ac:dyDescent="0.3">
      <c r="A69" s="39">
        <v>808</v>
      </c>
      <c r="B69" s="11" t="s">
        <v>68</v>
      </c>
      <c r="C69" s="10">
        <v>28</v>
      </c>
      <c r="D69" s="10">
        <v>52</v>
      </c>
      <c r="E69" s="10">
        <v>64</v>
      </c>
      <c r="F69" s="10">
        <v>37</v>
      </c>
      <c r="G69" s="10">
        <v>11</v>
      </c>
    </row>
    <row r="70" spans="1:7" ht="16.5" thickTop="1" thickBot="1" x14ac:dyDescent="0.3">
      <c r="A70" s="39">
        <v>809</v>
      </c>
      <c r="B70" s="11" t="s">
        <v>69</v>
      </c>
      <c r="C70" s="10">
        <v>8</v>
      </c>
      <c r="D70" s="10">
        <v>8</v>
      </c>
      <c r="E70" s="10">
        <v>11</v>
      </c>
      <c r="F70" s="10">
        <v>7</v>
      </c>
      <c r="G70" s="10">
        <v>3</v>
      </c>
    </row>
    <row r="71" spans="1:7" ht="16.5" thickTop="1" thickBot="1" x14ac:dyDescent="0.3">
      <c r="A71" s="39">
        <v>810</v>
      </c>
      <c r="B71" s="11" t="s">
        <v>70</v>
      </c>
      <c r="C71" s="10">
        <v>48</v>
      </c>
      <c r="D71" s="10">
        <v>53</v>
      </c>
      <c r="E71" s="10">
        <v>67</v>
      </c>
      <c r="F71" s="10">
        <v>44</v>
      </c>
      <c r="G71" s="10">
        <v>10</v>
      </c>
    </row>
    <row r="72" spans="1:7" ht="16.5" thickTop="1" thickBot="1" x14ac:dyDescent="0.3">
      <c r="A72" s="39">
        <v>811</v>
      </c>
      <c r="B72" s="11" t="s">
        <v>71</v>
      </c>
      <c r="C72" s="10">
        <v>0</v>
      </c>
      <c r="D72" s="10">
        <v>4</v>
      </c>
      <c r="E72" s="10">
        <v>8</v>
      </c>
      <c r="F72" s="10">
        <v>0</v>
      </c>
      <c r="G72" s="10">
        <v>0</v>
      </c>
    </row>
    <row r="73" spans="1:7" ht="17.25" thickTop="1" thickBot="1" x14ac:dyDescent="0.3">
      <c r="A73" s="40"/>
      <c r="B73" s="36" t="s">
        <v>72</v>
      </c>
      <c r="C73" s="37"/>
      <c r="D73" s="37"/>
      <c r="E73" s="37"/>
      <c r="F73" s="37"/>
      <c r="G73" s="38"/>
    </row>
    <row r="74" spans="1:7" ht="27" thickTop="1" thickBot="1" x14ac:dyDescent="0.3">
      <c r="A74" s="39">
        <v>812</v>
      </c>
      <c r="B74" s="11" t="s">
        <v>73</v>
      </c>
      <c r="C74" s="10">
        <v>146</v>
      </c>
      <c r="D74" s="10">
        <v>173</v>
      </c>
      <c r="E74" s="10">
        <v>166</v>
      </c>
      <c r="F74" s="10">
        <v>157</v>
      </c>
      <c r="G74" s="10">
        <v>249</v>
      </c>
    </row>
    <row r="75" spans="1:7" ht="16.5" thickTop="1" thickBot="1" x14ac:dyDescent="0.3">
      <c r="A75" s="41">
        <v>813</v>
      </c>
      <c r="B75" s="9" t="s">
        <v>74</v>
      </c>
      <c r="C75" s="21">
        <v>64</v>
      </c>
      <c r="D75" s="10">
        <v>62</v>
      </c>
      <c r="E75" s="10">
        <v>51</v>
      </c>
      <c r="F75" s="10">
        <v>32</v>
      </c>
      <c r="G75" s="10">
        <v>119</v>
      </c>
    </row>
    <row r="76" spans="1:7" ht="16.5" thickTop="1" thickBot="1" x14ac:dyDescent="0.3">
      <c r="A76" s="39">
        <v>814</v>
      </c>
      <c r="B76" s="11" t="s">
        <v>75</v>
      </c>
      <c r="C76" s="10">
        <v>192</v>
      </c>
      <c r="D76" s="10">
        <v>188</v>
      </c>
      <c r="E76" s="10">
        <v>182</v>
      </c>
      <c r="F76" s="10">
        <v>190</v>
      </c>
      <c r="G76" s="10">
        <v>419</v>
      </c>
    </row>
    <row r="77" spans="1:7" ht="16.5" thickTop="1" thickBot="1" x14ac:dyDescent="0.3">
      <c r="A77" s="41">
        <v>815</v>
      </c>
      <c r="B77" s="11" t="s">
        <v>76</v>
      </c>
      <c r="C77" s="10">
        <v>0</v>
      </c>
      <c r="D77" s="10">
        <v>0</v>
      </c>
      <c r="E77" s="10">
        <v>0</v>
      </c>
      <c r="F77" s="10">
        <v>0</v>
      </c>
      <c r="G77" s="10">
        <v>20</v>
      </c>
    </row>
    <row r="78" spans="1:7" ht="16.5" thickTop="1" thickBot="1" x14ac:dyDescent="0.3">
      <c r="A78" s="39">
        <v>816</v>
      </c>
      <c r="B78" s="11" t="s">
        <v>77</v>
      </c>
      <c r="C78" s="10">
        <v>72</v>
      </c>
      <c r="D78" s="21">
        <v>64</v>
      </c>
      <c r="E78" s="21">
        <v>63</v>
      </c>
      <c r="F78" s="21">
        <v>42</v>
      </c>
      <c r="G78" s="21">
        <v>12</v>
      </c>
    </row>
    <row r="79" spans="1:7" ht="16.5" thickTop="1" thickBot="1" x14ac:dyDescent="0.3">
      <c r="A79" s="41">
        <v>817</v>
      </c>
      <c r="B79" s="11" t="s">
        <v>78</v>
      </c>
      <c r="C79" s="10">
        <v>56</v>
      </c>
      <c r="D79" s="10">
        <v>55</v>
      </c>
      <c r="E79" s="10">
        <v>77</v>
      </c>
      <c r="F79" s="10">
        <v>50</v>
      </c>
      <c r="G79" s="10">
        <v>6</v>
      </c>
    </row>
    <row r="80" spans="1:7" ht="16.5" thickTop="1" thickBot="1" x14ac:dyDescent="0.3">
      <c r="A80" s="39">
        <v>818</v>
      </c>
      <c r="B80" s="11" t="s">
        <v>79</v>
      </c>
      <c r="C80" s="10">
        <v>94</v>
      </c>
      <c r="D80" s="10">
        <v>93</v>
      </c>
      <c r="E80" s="10">
        <v>87</v>
      </c>
      <c r="F80" s="10">
        <v>72</v>
      </c>
      <c r="G80" s="10">
        <v>21</v>
      </c>
    </row>
    <row r="81" spans="1:7" ht="16.5" thickTop="1" thickBot="1" x14ac:dyDescent="0.3">
      <c r="A81" s="41">
        <v>819</v>
      </c>
      <c r="B81" s="11" t="s">
        <v>80</v>
      </c>
      <c r="C81" s="10">
        <v>23</v>
      </c>
      <c r="D81" s="10">
        <v>25</v>
      </c>
      <c r="E81" s="10">
        <v>37</v>
      </c>
      <c r="F81" s="10">
        <v>21</v>
      </c>
      <c r="G81" s="10">
        <v>12</v>
      </c>
    </row>
    <row r="82" spans="1:7" ht="16.5" thickTop="1" thickBot="1" x14ac:dyDescent="0.3">
      <c r="A82" s="39">
        <v>820</v>
      </c>
      <c r="B82" s="11" t="s">
        <v>81</v>
      </c>
      <c r="C82" s="10">
        <v>36</v>
      </c>
      <c r="D82" s="10">
        <v>34</v>
      </c>
      <c r="E82" s="10">
        <v>22</v>
      </c>
      <c r="F82" s="10">
        <v>17</v>
      </c>
      <c r="G82" s="10">
        <v>20</v>
      </c>
    </row>
    <row r="83" spans="1:7" ht="16.5" thickTop="1" thickBot="1" x14ac:dyDescent="0.3">
      <c r="A83" s="41">
        <v>821</v>
      </c>
      <c r="B83" s="11" t="s">
        <v>82</v>
      </c>
      <c r="C83" s="10">
        <v>64</v>
      </c>
      <c r="D83" s="10">
        <v>58</v>
      </c>
      <c r="E83" s="10">
        <v>61</v>
      </c>
      <c r="F83" s="10">
        <v>43</v>
      </c>
      <c r="G83" s="10">
        <v>11</v>
      </c>
    </row>
    <row r="84" spans="1:7" ht="16.5" thickTop="1" thickBot="1" x14ac:dyDescent="0.3">
      <c r="A84" s="39">
        <v>822</v>
      </c>
      <c r="B84" s="11" t="s">
        <v>83</v>
      </c>
      <c r="C84" s="10">
        <v>16</v>
      </c>
      <c r="D84" s="10">
        <v>17</v>
      </c>
      <c r="E84" s="10">
        <v>18</v>
      </c>
      <c r="F84" s="10">
        <v>11</v>
      </c>
      <c r="G84" s="10">
        <v>4</v>
      </c>
    </row>
    <row r="85" spans="1:7" ht="17.25" thickTop="1" thickBot="1" x14ac:dyDescent="0.3">
      <c r="A85" s="40"/>
      <c r="B85" s="36" t="s">
        <v>84</v>
      </c>
      <c r="C85" s="37"/>
      <c r="D85" s="37"/>
      <c r="E85" s="37"/>
      <c r="F85" s="37"/>
      <c r="G85" s="38"/>
    </row>
    <row r="86" spans="1:7" ht="16.5" thickTop="1" thickBot="1" x14ac:dyDescent="0.3">
      <c r="A86" s="39">
        <v>821</v>
      </c>
      <c r="B86" s="11" t="s">
        <v>85</v>
      </c>
      <c r="C86" s="10">
        <v>3</v>
      </c>
      <c r="D86" s="10">
        <v>3</v>
      </c>
      <c r="E86" s="10">
        <v>3</v>
      </c>
      <c r="F86" s="10">
        <v>4</v>
      </c>
      <c r="G86" s="10">
        <v>0</v>
      </c>
    </row>
    <row r="87" spans="1:7" ht="16.5" thickTop="1" thickBot="1" x14ac:dyDescent="0.3">
      <c r="A87" s="39">
        <v>822</v>
      </c>
      <c r="B87" s="11" t="s">
        <v>86</v>
      </c>
      <c r="C87" s="10">
        <v>9</v>
      </c>
      <c r="D87" s="10">
        <v>5</v>
      </c>
      <c r="E87" s="10">
        <v>6</v>
      </c>
      <c r="F87" s="10">
        <v>7</v>
      </c>
      <c r="G87" s="10">
        <v>2</v>
      </c>
    </row>
    <row r="88" spans="1:7" ht="16.5" thickTop="1" thickBot="1" x14ac:dyDescent="0.3">
      <c r="A88" s="39">
        <v>823</v>
      </c>
      <c r="B88" s="11" t="s">
        <v>87</v>
      </c>
      <c r="C88" s="10">
        <v>0</v>
      </c>
      <c r="D88" s="10">
        <v>0</v>
      </c>
      <c r="E88" s="10">
        <v>0</v>
      </c>
      <c r="F88" s="10">
        <v>0</v>
      </c>
      <c r="G88" s="10">
        <v>4</v>
      </c>
    </row>
    <row r="89" spans="1:7" ht="17.25" thickTop="1" thickBot="1" x14ac:dyDescent="0.3">
      <c r="A89" s="2">
        <v>9</v>
      </c>
      <c r="B89" s="42" t="s">
        <v>88</v>
      </c>
      <c r="C89" s="43">
        <v>340</v>
      </c>
      <c r="D89" s="43">
        <v>347</v>
      </c>
      <c r="E89" s="43">
        <v>329</v>
      </c>
      <c r="F89" s="43">
        <v>244</v>
      </c>
      <c r="G89" s="43">
        <v>149</v>
      </c>
    </row>
    <row r="90" spans="1:7" ht="16.5" thickTop="1" thickBot="1" x14ac:dyDescent="0.3">
      <c r="A90" s="44">
        <v>901</v>
      </c>
      <c r="B90" s="11" t="s">
        <v>89</v>
      </c>
      <c r="C90" s="10">
        <v>72</v>
      </c>
      <c r="D90" s="10">
        <v>58</v>
      </c>
      <c r="E90" s="10">
        <v>65</v>
      </c>
      <c r="F90" s="10">
        <v>56</v>
      </c>
      <c r="G90" s="10">
        <v>28</v>
      </c>
    </row>
    <row r="91" spans="1:7" ht="16.5" thickTop="1" thickBot="1" x14ac:dyDescent="0.3">
      <c r="A91" s="44">
        <v>902</v>
      </c>
      <c r="B91" s="11" t="s">
        <v>90</v>
      </c>
      <c r="C91" s="10">
        <v>112</v>
      </c>
      <c r="D91" s="10">
        <v>104</v>
      </c>
      <c r="E91" s="10">
        <v>93</v>
      </c>
      <c r="F91" s="10">
        <v>64</v>
      </c>
      <c r="G91" s="10">
        <v>29</v>
      </c>
    </row>
    <row r="92" spans="1:7" ht="16.5" thickTop="1" thickBot="1" x14ac:dyDescent="0.3">
      <c r="A92" s="45">
        <v>903</v>
      </c>
      <c r="B92" s="9" t="s">
        <v>91</v>
      </c>
      <c r="C92" s="21">
        <v>69</v>
      </c>
      <c r="D92" s="10">
        <v>89</v>
      </c>
      <c r="E92" s="10">
        <v>80</v>
      </c>
      <c r="F92" s="10">
        <v>71</v>
      </c>
      <c r="G92" s="10">
        <v>23</v>
      </c>
    </row>
    <row r="93" spans="1:7" ht="16.5" thickTop="1" thickBot="1" x14ac:dyDescent="0.3">
      <c r="A93" s="44">
        <v>904</v>
      </c>
      <c r="B93" s="11" t="s">
        <v>92</v>
      </c>
      <c r="C93" s="10">
        <v>87</v>
      </c>
      <c r="D93" s="10">
        <v>96</v>
      </c>
      <c r="E93" s="10">
        <v>91</v>
      </c>
      <c r="F93" s="10">
        <v>53</v>
      </c>
      <c r="G93" s="10">
        <v>54</v>
      </c>
    </row>
    <row r="94" spans="1:7" ht="16.5" thickTop="1" thickBot="1" x14ac:dyDescent="0.3">
      <c r="A94" s="45">
        <v>905</v>
      </c>
      <c r="B94" s="11" t="s">
        <v>93</v>
      </c>
      <c r="C94" s="10">
        <v>0</v>
      </c>
      <c r="D94" s="10">
        <v>0</v>
      </c>
      <c r="E94" s="10">
        <v>0</v>
      </c>
      <c r="F94" s="10">
        <v>0</v>
      </c>
      <c r="G94" s="10">
        <v>11</v>
      </c>
    </row>
    <row r="95" spans="1:7" ht="16.5" thickTop="1" thickBot="1" x14ac:dyDescent="0.3">
      <c r="A95" s="44">
        <v>906</v>
      </c>
      <c r="B95" s="11" t="s">
        <v>94</v>
      </c>
      <c r="C95" s="10">
        <v>0</v>
      </c>
      <c r="D95" s="10">
        <v>0</v>
      </c>
      <c r="E95" s="10">
        <v>0</v>
      </c>
      <c r="F95" s="10">
        <v>0</v>
      </c>
      <c r="G95" s="10">
        <v>4</v>
      </c>
    </row>
    <row r="96" spans="1:7" ht="17.25" thickTop="1" thickBot="1" x14ac:dyDescent="0.3">
      <c r="A96" s="2">
        <v>10</v>
      </c>
      <c r="B96" s="46" t="s">
        <v>95</v>
      </c>
      <c r="C96" s="47">
        <v>79</v>
      </c>
      <c r="D96" s="47">
        <v>55</v>
      </c>
      <c r="E96" s="47">
        <v>76</v>
      </c>
      <c r="F96" s="47">
        <v>68</v>
      </c>
      <c r="G96" s="47">
        <v>1011</v>
      </c>
    </row>
    <row r="97" spans="1:7" ht="27" thickTop="1" thickBot="1" x14ac:dyDescent="0.3">
      <c r="A97" s="48" t="s">
        <v>96</v>
      </c>
      <c r="B97" s="49" t="s">
        <v>97</v>
      </c>
      <c r="C97" s="10">
        <v>79</v>
      </c>
      <c r="D97" s="10">
        <v>55</v>
      </c>
      <c r="E97" s="10">
        <v>76</v>
      </c>
      <c r="F97" s="10">
        <v>68</v>
      </c>
      <c r="G97" s="10">
        <v>1011</v>
      </c>
    </row>
    <row r="98" spans="1:7" ht="17.25" thickTop="1" thickBot="1" x14ac:dyDescent="0.3">
      <c r="A98" s="50"/>
      <c r="B98" s="2" t="s">
        <v>98</v>
      </c>
      <c r="C98" s="5">
        <v>4622</v>
      </c>
      <c r="D98" s="5">
        <v>4579</v>
      </c>
      <c r="E98" s="5">
        <v>4885</v>
      </c>
      <c r="F98" s="5">
        <v>4369</v>
      </c>
      <c r="G98" s="5">
        <v>6519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943F1-4887-4F78-92D7-A3BF87E3E327}">
  <dimension ref="A1:E4"/>
  <sheetViews>
    <sheetView tabSelected="1" workbookViewId="0">
      <selection activeCell="E4" sqref="E3:E4"/>
    </sheetView>
  </sheetViews>
  <sheetFormatPr defaultRowHeight="15" x14ac:dyDescent="0.25"/>
  <cols>
    <col min="5" max="5" width="11.5703125" bestFit="1" customWidth="1"/>
  </cols>
  <sheetData>
    <row r="1" spans="1:5" x14ac:dyDescent="0.25">
      <c r="A1">
        <v>3</v>
      </c>
      <c r="B1">
        <v>110</v>
      </c>
      <c r="C1">
        <f>B1*A1</f>
        <v>330</v>
      </c>
    </row>
    <row r="2" spans="1:5" x14ac:dyDescent="0.25">
      <c r="A2">
        <v>3</v>
      </c>
      <c r="B2">
        <v>135</v>
      </c>
      <c r="C2">
        <f>B2*A2</f>
        <v>405</v>
      </c>
    </row>
    <row r="3" spans="1:5" x14ac:dyDescent="0.25">
      <c r="C3">
        <f>SUM(C1:C2)</f>
        <v>735</v>
      </c>
      <c r="E3" s="53">
        <f>C3*5*30</f>
        <v>110250</v>
      </c>
    </row>
    <row r="4" spans="1:5" x14ac:dyDescent="0.25">
      <c r="E4" s="53">
        <f>SUM(B1:B2)*30</f>
        <v>7350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Pengaduan Anak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Roof Tito Anggoro, A.</dc:creator>
  <cp:lastModifiedBy>Roof Tito Anggoro, A.</cp:lastModifiedBy>
  <dcterms:created xsi:type="dcterms:W3CDTF">2022-06-11T02:35:10Z</dcterms:created>
  <dcterms:modified xsi:type="dcterms:W3CDTF">2022-06-18T02:54:32Z</dcterms:modified>
</cp:coreProperties>
</file>