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</sheets>
  <definedNames/>
  <calcPr/>
</workbook>
</file>

<file path=xl/sharedStrings.xml><?xml version="1.0" encoding="utf-8"?>
<sst xmlns="http://schemas.openxmlformats.org/spreadsheetml/2006/main" count="2739" uniqueCount="374">
  <si>
    <t>ALGORITMA AES</t>
  </si>
  <si>
    <t>Plaintext</t>
  </si>
  <si>
    <t>Kelompok Tiga</t>
  </si>
  <si>
    <t>Kunci</t>
  </si>
  <si>
    <t>Sumbersuko</t>
  </si>
  <si>
    <t>Algoritma</t>
  </si>
  <si>
    <t>AES 128 bit -&gt; 16 byte</t>
  </si>
  <si>
    <t>K</t>
  </si>
  <si>
    <t>m</t>
  </si>
  <si>
    <t>Space</t>
  </si>
  <si>
    <t>a</t>
  </si>
  <si>
    <t>S</t>
  </si>
  <si>
    <t>e</t>
  </si>
  <si>
    <t>k</t>
  </si>
  <si>
    <t>null</t>
  </si>
  <si>
    <t>p</t>
  </si>
  <si>
    <t>T</t>
  </si>
  <si>
    <t>u</t>
  </si>
  <si>
    <t>r</t>
  </si>
  <si>
    <t>o</t>
  </si>
  <si>
    <t>l</t>
  </si>
  <si>
    <t>i</t>
  </si>
  <si>
    <t>s</t>
  </si>
  <si>
    <t>g</t>
  </si>
  <si>
    <t>b</t>
  </si>
  <si>
    <t>Konversi Teks Ke Hexadecimal</t>
  </si>
  <si>
    <t>4B</t>
  </si>
  <si>
    <t>6D</t>
  </si>
  <si>
    <t>6B</t>
  </si>
  <si>
    <t>00</t>
  </si>
  <si>
    <t>6F</t>
  </si>
  <si>
    <t>6C</t>
  </si>
  <si>
    <t>Konversi HexaDecimal ke Biner</t>
  </si>
  <si>
    <t>Initial Round XoR</t>
  </si>
  <si>
    <t>01001011</t>
  </si>
  <si>
    <t>XoR</t>
  </si>
  <si>
    <t>01010011</t>
  </si>
  <si>
    <t>=</t>
  </si>
  <si>
    <t>00011000</t>
  </si>
  <si>
    <t>01101101</t>
  </si>
  <si>
    <t>01100101</t>
  </si>
  <si>
    <t>00001000</t>
  </si>
  <si>
    <t>01110101</t>
  </si>
  <si>
    <t>00010000</t>
  </si>
  <si>
    <t>01110000</t>
  </si>
  <si>
    <t>01110010</t>
  </si>
  <si>
    <t>00000010</t>
  </si>
  <si>
    <t>01101100</t>
  </si>
  <si>
    <t>00000001</t>
  </si>
  <si>
    <t>01101111</t>
  </si>
  <si>
    <t>01110011</t>
  </si>
  <si>
    <t>00011100</t>
  </si>
  <si>
    <t>01100010</t>
  </si>
  <si>
    <t>00001101</t>
  </si>
  <si>
    <t>01101011</t>
  </si>
  <si>
    <t>00000100</t>
  </si>
  <si>
    <t>00100000</t>
  </si>
  <si>
    <t>01100001</t>
  </si>
  <si>
    <t>00000000</t>
  </si>
  <si>
    <t>01010100</t>
  </si>
  <si>
    <t>00111011</t>
  </si>
  <si>
    <t>01101001</t>
  </si>
  <si>
    <t>01100111</t>
  </si>
  <si>
    <t>Hasil</t>
  </si>
  <si>
    <t>Hasil HexaDecimal</t>
  </si>
  <si>
    <t>3B</t>
  </si>
  <si>
    <t>1C</t>
  </si>
  <si>
    <t>D</t>
  </si>
  <si>
    <t>Hasil XoR</t>
  </si>
  <si>
    <t>Tabel S-Box</t>
  </si>
  <si>
    <t>Proses Sub-bytes menggunakan tabel S-Box</t>
  </si>
  <si>
    <t>cc</t>
  </si>
  <si>
    <t>d8</t>
  </si>
  <si>
    <t>7c</t>
  </si>
  <si>
    <t>a1</t>
  </si>
  <si>
    <t>2e</t>
  </si>
  <si>
    <t>c4</t>
  </si>
  <si>
    <t>e4</t>
  </si>
  <si>
    <t>0a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</si>
  <si>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</si>
  <si>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</si>
  <si>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</si>
  <si>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</si>
  <si>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</si>
  <si>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</si>
  <si>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</si>
  <si>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</si>
  <si>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</si>
  <si>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</si>
  <si>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</si>
  <si>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00000011</t>
  </si>
  <si>
    <t>00110100</t>
  </si>
  <si>
    <t>01110110</t>
  </si>
  <si>
    <t>11001100</t>
  </si>
  <si>
    <t>11011000</t>
  </si>
  <si>
    <t>00110110</t>
  </si>
  <si>
    <t>11001101</t>
  </si>
  <si>
    <t>11011001</t>
  </si>
  <si>
    <t>10100001</t>
  </si>
  <si>
    <t>01001001</t>
  </si>
  <si>
    <t>01010010</t>
  </si>
  <si>
    <t>00101111</t>
  </si>
  <si>
    <t>10100000</t>
  </si>
  <si>
    <t>01010001</t>
  </si>
  <si>
    <t>00101110</t>
  </si>
  <si>
    <t>00101100</t>
  </si>
  <si>
    <t>11000111</t>
  </si>
  <si>
    <t>00101000</t>
  </si>
  <si>
    <t>00001010</t>
  </si>
  <si>
    <t>00101001</t>
  </si>
  <si>
    <t>Konversi HexaDecimal</t>
  </si>
  <si>
    <t>CD</t>
  </si>
  <si>
    <t>D9</t>
  </si>
  <si>
    <t>A0</t>
  </si>
  <si>
    <t>2E</t>
  </si>
  <si>
    <t>E5</t>
  </si>
  <si>
    <t>2C</t>
  </si>
  <si>
    <t>C7</t>
  </si>
  <si>
    <t>Hasil putaran pertama adalah</t>
  </si>
  <si>
    <t>36 A0 E5 51 | 75 4B 53 87 | CD 51 2C 29 | D9 2E C7 8</t>
  </si>
  <si>
    <t>11010101</t>
  </si>
  <si>
    <t>00111001</t>
  </si>
  <si>
    <t>11100101</t>
  </si>
  <si>
    <t>10001000</t>
  </si>
  <si>
    <t>00110011</t>
  </si>
  <si>
    <t>10000111</t>
  </si>
  <si>
    <t>11101000</t>
  </si>
  <si>
    <t>10100110</t>
  </si>
  <si>
    <t>00111110</t>
  </si>
  <si>
    <t>A6</t>
  </si>
  <si>
    <t>D5</t>
  </si>
  <si>
    <t>3E</t>
  </si>
  <si>
    <t>E8</t>
  </si>
  <si>
    <t>BC</t>
  </si>
  <si>
    <t>7C</t>
  </si>
  <si>
    <t>B5</t>
  </si>
  <si>
    <t>5B</t>
  </si>
  <si>
    <t>D1</t>
  </si>
  <si>
    <t>C3</t>
  </si>
  <si>
    <t>C8</t>
  </si>
  <si>
    <t>4C</t>
  </si>
  <si>
    <t>10111100</t>
  </si>
  <si>
    <t>01111100</t>
  </si>
  <si>
    <t>00110101</t>
  </si>
  <si>
    <t>10111110</t>
  </si>
  <si>
    <t>01111111</t>
  </si>
  <si>
    <t>11100100</t>
  </si>
  <si>
    <t>01011011</t>
  </si>
  <si>
    <t>11010001</t>
  </si>
  <si>
    <t>11000011</t>
  </si>
  <si>
    <t>01011010</t>
  </si>
  <si>
    <t>11010011</t>
  </si>
  <si>
    <t>11000000</t>
  </si>
  <si>
    <t>01000010</t>
  </si>
  <si>
    <t>00110001</t>
  </si>
  <si>
    <t>10010111</t>
  </si>
  <si>
    <t>01000011</t>
  </si>
  <si>
    <t>00110000</t>
  </si>
  <si>
    <t>10010101</t>
  </si>
  <si>
    <t>01010111</t>
  </si>
  <si>
    <t>01100110</t>
  </si>
  <si>
    <t>11001000</t>
  </si>
  <si>
    <t>01001100</t>
  </si>
  <si>
    <t>11001001</t>
  </si>
  <si>
    <t>01001110</t>
  </si>
  <si>
    <t>BE</t>
  </si>
  <si>
    <t>7F</t>
  </si>
  <si>
    <t>E4</t>
  </si>
  <si>
    <t>5A</t>
  </si>
  <si>
    <t>D3</t>
  </si>
  <si>
    <t>C0</t>
  </si>
  <si>
    <t>B4</t>
  </si>
  <si>
    <t>C9</t>
  </si>
  <si>
    <t>4E</t>
  </si>
  <si>
    <t>Hasil putaran kedua adalah</t>
  </si>
  <si>
    <t>BE 5A 43 75 | 7F D3 30 67 | 6B C0 95 C9 | E4 B4 57 4E</t>
  </si>
  <si>
    <t>00011010</t>
  </si>
  <si>
    <t>00010111</t>
  </si>
  <si>
    <t>10101111</t>
  </si>
  <si>
    <t>10110100</t>
  </si>
  <si>
    <t>ED</t>
  </si>
  <si>
    <t>1A</t>
  </si>
  <si>
    <t>2F</t>
  </si>
  <si>
    <t>A1</t>
  </si>
  <si>
    <t>AF</t>
  </si>
  <si>
    <t>8</t>
  </si>
  <si>
    <t>38</t>
  </si>
  <si>
    <t>AE</t>
  </si>
  <si>
    <t>F1</t>
  </si>
  <si>
    <t>1B</t>
  </si>
  <si>
    <t>C6</t>
  </si>
  <si>
    <t>AD</t>
  </si>
  <si>
    <t>DA</t>
  </si>
  <si>
    <t>B6</t>
  </si>
  <si>
    <t>01000000</t>
  </si>
  <si>
    <t>00011011</t>
  </si>
  <si>
    <t>00011001</t>
  </si>
  <si>
    <t>01001111</t>
  </si>
  <si>
    <t>01100100</t>
  </si>
  <si>
    <t>00010010</t>
  </si>
  <si>
    <t>01110111</t>
  </si>
  <si>
    <t>F0</t>
  </si>
  <si>
    <t>C5</t>
  </si>
  <si>
    <t>4F</t>
  </si>
  <si>
    <t>AC</t>
  </si>
  <si>
    <t>DB</t>
  </si>
  <si>
    <t>C1</t>
  </si>
  <si>
    <t>Hasil putaran ketiga adalah</t>
  </si>
  <si>
    <t>51 F0 AC B5 | 40 19 DB 86 | 53 C5 C1 77 | AF 4F 67 10</t>
  </si>
  <si>
    <t>51 F0 AC B5 | 40 19 DB 86 | 53 C5 C1 BE | AF 4F 67 10</t>
  </si>
  <si>
    <t>00100101</t>
  </si>
  <si>
    <t>11110000</t>
  </si>
  <si>
    <t>10101100</t>
  </si>
  <si>
    <t>11011011</t>
  </si>
  <si>
    <t>10110101</t>
  </si>
  <si>
    <t>10000110</t>
  </si>
  <si>
    <t>00111000</t>
  </si>
  <si>
    <t>11000101</t>
  </si>
  <si>
    <t>11000001</t>
  </si>
  <si>
    <t>AA</t>
  </si>
  <si>
    <t>A8</t>
  </si>
  <si>
    <t>D7</t>
  </si>
  <si>
    <t>E9</t>
  </si>
  <si>
    <t>C2</t>
  </si>
  <si>
    <t>05</t>
  </si>
  <si>
    <t>DD</t>
  </si>
  <si>
    <t>0D</t>
  </si>
  <si>
    <t>EB</t>
  </si>
  <si>
    <t>00000101</t>
  </si>
  <si>
    <t>01100000</t>
  </si>
  <si>
    <t>00001100</t>
  </si>
  <si>
    <t>A3</t>
  </si>
  <si>
    <t>DC</t>
  </si>
  <si>
    <t>DF</t>
  </si>
  <si>
    <t>C</t>
  </si>
  <si>
    <t>EA</t>
  </si>
  <si>
    <t>Hasil putaran keempat adalah</t>
  </si>
  <si>
    <t>A3 4 DC 7F | C1 60 DC C | 77 91 DF EA | 1A 66 6C 0</t>
  </si>
  <si>
    <t>10100011</t>
  </si>
  <si>
    <t>01110001</t>
  </si>
  <si>
    <t>11011100</t>
  </si>
  <si>
    <t>00011101</t>
  </si>
  <si>
    <t>01100011</t>
  </si>
  <si>
    <t>10010001</t>
  </si>
  <si>
    <t>11011111</t>
  </si>
  <si>
    <t>11101010</t>
  </si>
  <si>
    <t>A4</t>
  </si>
  <si>
    <t>FE</t>
  </si>
  <si>
    <t>B1</t>
  </si>
  <si>
    <t>1D</t>
  </si>
  <si>
    <t>C4</t>
  </si>
  <si>
    <t>0C</t>
  </si>
  <si>
    <t>EF</t>
  </si>
  <si>
    <t>B8</t>
  </si>
  <si>
    <t>DE</t>
  </si>
  <si>
    <t>BB</t>
  </si>
  <si>
    <t>00010101</t>
  </si>
  <si>
    <t>00011110</t>
  </si>
  <si>
    <t>00001110</t>
  </si>
  <si>
    <t>00101101</t>
  </si>
  <si>
    <t>01010110</t>
  </si>
  <si>
    <t>1E</t>
  </si>
  <si>
    <t>E</t>
  </si>
  <si>
    <t>D0</t>
  </si>
  <si>
    <t>2D</t>
  </si>
  <si>
    <t>EE</t>
  </si>
  <si>
    <t>B9</t>
  </si>
  <si>
    <t>Hasil putaran kelima adalah</t>
  </si>
  <si>
    <t>15 38 EE 51 | 1E E B9 DF | C5 D0 54 1 | 42 2D 18 B9</t>
  </si>
  <si>
    <t>01000110</t>
  </si>
  <si>
    <t>01111011</t>
  </si>
  <si>
    <t>01001101</t>
  </si>
  <si>
    <t>11101110</t>
  </si>
  <si>
    <t>10000011</t>
  </si>
  <si>
    <t>10111001</t>
  </si>
  <si>
    <t>11001010</t>
  </si>
  <si>
    <t>10110000</t>
  </si>
  <si>
    <t>10101110</t>
  </si>
  <si>
    <t>11010000</t>
  </si>
  <si>
    <t>10111111</t>
  </si>
  <si>
    <t>7B</t>
  </si>
  <si>
    <t>4D</t>
  </si>
  <si>
    <t>BF</t>
  </si>
  <si>
    <t>CA</t>
  </si>
  <si>
    <t>B0</t>
  </si>
  <si>
    <t>F6</t>
  </si>
  <si>
    <t>F4</t>
  </si>
  <si>
    <t>FA</t>
  </si>
  <si>
    <t>FD</t>
  </si>
  <si>
    <t>FC</t>
  </si>
  <si>
    <t>00010011</t>
  </si>
  <si>
    <t>9A</t>
  </si>
  <si>
    <t>F7</t>
  </si>
  <si>
    <t>F9</t>
  </si>
  <si>
    <t>D8</t>
  </si>
  <si>
    <t>Hasil putaran keenam adalah</t>
  </si>
  <si>
    <t>9A 0 FC D8 | 0 F6 35 67 | BF F9 43 FD | F7 64 13 2C</t>
  </si>
  <si>
    <t>10011010</t>
  </si>
  <si>
    <t>11110110</t>
  </si>
  <si>
    <t>10000100</t>
  </si>
  <si>
    <t>11010100</t>
  </si>
  <si>
    <t>8F</t>
  </si>
  <si>
    <t>D4</t>
  </si>
  <si>
    <t>BA</t>
  </si>
  <si>
    <t>3F</t>
  </si>
  <si>
    <t>8c</t>
  </si>
  <si>
    <t>00100110</t>
  </si>
  <si>
    <t>00100111</t>
  </si>
  <si>
    <t>00111111</t>
  </si>
  <si>
    <t>00110111</t>
  </si>
  <si>
    <t>00100001</t>
  </si>
  <si>
    <t>01000001</t>
  </si>
  <si>
    <t>00100011</t>
  </si>
  <si>
    <t>9B</t>
  </si>
  <si>
    <t>Hasil putaran ketujuh adalah</t>
  </si>
  <si>
    <t>12 4E 65 41 | 70 37 83 C1 | 18 8F AE 77 | 27 3E 9B 23</t>
  </si>
  <si>
    <t>01000101</t>
  </si>
  <si>
    <t>E0</t>
  </si>
  <si>
    <t>f8</t>
  </si>
  <si>
    <t>2f</t>
  </si>
  <si>
    <t>8f</t>
  </si>
  <si>
    <t>3d</t>
  </si>
  <si>
    <t>a0</t>
  </si>
  <si>
    <t>d1</t>
  </si>
  <si>
    <t>bf</t>
  </si>
  <si>
    <t>be</t>
  </si>
  <si>
    <t>00111100</t>
  </si>
  <si>
    <t>01001000</t>
  </si>
  <si>
    <t>00010100</t>
  </si>
  <si>
    <t>01011000</t>
  </si>
  <si>
    <t>8E</t>
  </si>
  <si>
    <t>3C</t>
  </si>
  <si>
    <t>A2</t>
  </si>
  <si>
    <t>D2</t>
  </si>
  <si>
    <t>BD</t>
  </si>
  <si>
    <t>Hasil putaran kedelapan adalah</t>
  </si>
  <si>
    <t>FA 69 BF 31 | 2C A2 E9 33 | 8E D2 BD BF | 3C 48 14 58</t>
  </si>
  <si>
    <t>01011100</t>
  </si>
  <si>
    <t>A9</t>
  </si>
  <si>
    <t>14</t>
  </si>
  <si>
    <t>5C</t>
  </si>
  <si>
    <t>b7</t>
  </si>
  <si>
    <t>a4</t>
  </si>
  <si>
    <t>2a</t>
  </si>
  <si>
    <t>6d</t>
  </si>
  <si>
    <t>cd</t>
  </si>
  <si>
    <t>d4</t>
  </si>
  <si>
    <t>7f</t>
  </si>
  <si>
    <t>9b</t>
  </si>
  <si>
    <t>a7</t>
  </si>
  <si>
    <t>f4</t>
  </si>
  <si>
    <t>5e</t>
  </si>
  <si>
    <t>00101010</t>
  </si>
  <si>
    <t>00101011</t>
  </si>
  <si>
    <t>01111101</t>
  </si>
  <si>
    <t>01011110</t>
  </si>
  <si>
    <t>01010000</t>
  </si>
  <si>
    <t>01011101</t>
  </si>
  <si>
    <t>CF</t>
  </si>
  <si>
    <t>CC</t>
  </si>
  <si>
    <t>7D</t>
  </si>
  <si>
    <t>5D</t>
  </si>
  <si>
    <t>Hasil putaran kesembilan adalah</t>
  </si>
  <si>
    <t>B5 61 CC 5D | A4 CF 9A 50 | B4 D7 7D A6 | 6C C5 34 F6</t>
  </si>
  <si>
    <t>10100100</t>
  </si>
  <si>
    <t>11001111</t>
  </si>
  <si>
    <t>11010111</t>
  </si>
  <si>
    <t>E6</t>
  </si>
  <si>
    <t>34</t>
  </si>
  <si>
    <t>F5</t>
  </si>
  <si>
    <t>D6</t>
  </si>
  <si>
    <t>00100100</t>
  </si>
  <si>
    <t>Hasil putaran kesepuluh adalah</t>
  </si>
  <si>
    <t>F7 CC 12 D5 | DE 98 29 24 | EE 04 F3 24 | B9 9A E8 C7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</si>
</sst>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rgb="FF1F1F1F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Docs-Calibri"/>
    </font>
    <font>
      <color theme="1"/>
      <name val="Arial"/>
      <scheme val="minor"/>
    </font>
    <font>
      <sz val="11.0"/>
      <color rgb="FF1F1F1F"/>
      <name val="Calibri"/>
    </font>
    <font>
      <color theme="1"/>
      <name val="Calibri"/>
    </font>
    <font>
      <sz val="11.0"/>
      <color rgb="FFFFFFFF"/>
      <name val="&quot;Söhne Mono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ill="1" applyFont="1">
      <alignment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0" xfId="0" applyBorder="1" applyFont="1"/>
    <xf quotePrefix="1"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quotePrefix="1"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quotePrefix="1"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quotePrefix="1" borderId="0" fillId="6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vertical="center"/>
    </xf>
    <xf borderId="1" fillId="0" fontId="7" numFmtId="0" xfId="0" applyAlignment="1" applyBorder="1" applyFont="1">
      <alignment horizontal="center" readingOrder="0"/>
    </xf>
    <xf borderId="0" fillId="0" fontId="5" numFmtId="0" xfId="0" applyFont="1"/>
    <xf quotePrefix="1"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readingOrder="0" vertical="center"/>
    </xf>
    <xf quotePrefix="1" borderId="1" fillId="0" fontId="2" numFmtId="0" xfId="0" applyAlignment="1" applyBorder="1" applyFont="1">
      <alignment shrinkToFit="0" vertical="bottom" wrapText="0"/>
    </xf>
    <xf quotePrefix="1"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 vertical="bottom"/>
    </xf>
    <xf quotePrefix="1" borderId="0" fillId="0" fontId="7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0" fillId="2" fontId="8" numFmtId="0" xfId="0" applyAlignment="1" applyFont="1">
      <alignment readingOrder="0"/>
    </xf>
    <xf quotePrefix="1" borderId="0" fillId="3" fontId="2" numFmtId="0" xfId="0" applyAlignment="1" applyFont="1">
      <alignment vertical="bottom"/>
    </xf>
    <xf quotePrefix="1" borderId="0" fillId="4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bottom"/>
    </xf>
    <xf quotePrefix="1"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vertical="bottom"/>
    </xf>
    <xf quotePrefix="1"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left" readingOrder="0"/>
    </xf>
    <xf quotePrefix="1" borderId="0" fillId="4" fontId="2" numFmtId="0" xfId="0" applyAlignment="1" applyFont="1">
      <alignment readingOrder="0" vertical="bottom"/>
    </xf>
    <xf quotePrefix="1" borderId="0" fillId="3" fontId="2" numFmtId="0" xfId="0" applyAlignment="1" applyFont="1">
      <alignment horizontal="left" readingOrder="0"/>
    </xf>
    <xf quotePrefix="1" borderId="0" fillId="5" fontId="2" numFmtId="0" xfId="0" applyAlignment="1" applyFont="1">
      <alignment readingOrder="0" vertical="bottom"/>
    </xf>
    <xf quotePrefix="1" borderId="0" fillId="6" fontId="2" numFmtId="0" xfId="0" applyAlignment="1" applyFont="1">
      <alignment readingOrder="0" vertical="bottom"/>
    </xf>
    <xf borderId="0" fillId="6" fontId="2" numFmtId="0" xfId="0" applyAlignment="1" applyFont="1">
      <alignment horizontal="left" readingOrder="0" vertical="bottom"/>
    </xf>
    <xf quotePrefix="1" borderId="0" fillId="6" fontId="2" numFmtId="0" xfId="0" applyAlignment="1" applyFont="1">
      <alignment horizontal="left" readingOrder="0" vertical="bottom"/>
    </xf>
    <xf quotePrefix="1" borderId="1" fillId="0" fontId="2" numFmtId="0" xfId="0" applyAlignment="1" applyBorder="1" applyFont="1">
      <alignment horizontal="center" readingOrder="0" vertical="bottom"/>
    </xf>
    <xf quotePrefix="1" borderId="1" fillId="0" fontId="2" numFmtId="0" xfId="0" applyAlignment="1" applyBorder="1" applyFont="1">
      <alignment horizontal="left" readingOrder="0" vertical="bottom"/>
    </xf>
    <xf borderId="1" fillId="2" fontId="8" numFmtId="0" xfId="0" applyAlignment="1" applyBorder="1" applyFont="1">
      <alignment horizontal="left" readingOrder="0"/>
    </xf>
    <xf quotePrefix="1" borderId="0" fillId="4" fontId="2" numFmtId="0" xfId="0" applyAlignment="1" applyFont="1">
      <alignment horizontal="left" readingOrder="0" vertical="bottom"/>
    </xf>
    <xf borderId="0" fillId="4" fontId="2" numFmtId="0" xfId="0" applyAlignment="1" applyFont="1">
      <alignment horizontal="left" readingOrder="0" vertical="bottom"/>
    </xf>
    <xf quotePrefix="1" borderId="0" fillId="5" fontId="2" numFmtId="0" xfId="0" applyAlignment="1" applyFont="1">
      <alignment horizontal="left" readingOrder="0" vertical="bottom"/>
    </xf>
    <xf borderId="0" fillId="5" fontId="2" numFmtId="0" xfId="0" applyAlignment="1" applyFont="1">
      <alignment horizontal="left" readingOrder="0" vertical="bottom"/>
    </xf>
    <xf quotePrefix="1" borderId="1" fillId="2" fontId="8" numFmtId="0" xfId="0" applyAlignment="1" applyBorder="1" applyFont="1">
      <alignment horizontal="left" readingOrder="0"/>
    </xf>
    <xf borderId="1" fillId="7" fontId="2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readingOrder="0" vertical="bottom"/>
    </xf>
    <xf borderId="0" fillId="5" fontId="2" numFmtId="0" xfId="0" applyAlignment="1" applyFont="1">
      <alignment horizontal="left"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1" fillId="2" fontId="2" numFmtId="0" xfId="0" applyAlignment="1" applyBorder="1" applyFont="1">
      <alignment horizontal="center" readingOrder="0"/>
    </xf>
    <xf quotePrefix="1" borderId="1" fillId="2" fontId="2" numFmtId="0" xfId="0" applyAlignment="1" applyBorder="1" applyFont="1">
      <alignment horizontal="center" readingOrder="0"/>
    </xf>
    <xf borderId="0" fillId="2" fontId="7" numFmtId="0" xfId="0" applyFont="1"/>
    <xf borderId="1" fillId="0" fontId="2" numFmtId="0" xfId="0" applyAlignment="1" applyBorder="1" applyFont="1">
      <alignment horizontal="left" readingOrder="0"/>
    </xf>
    <xf quotePrefix="1" borderId="1" fillId="0" fontId="2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center" readingOrder="0"/>
    </xf>
    <xf borderId="0" fillId="2" fontId="2" numFmtId="0" xfId="0" applyFont="1"/>
    <xf borderId="1" fillId="2" fontId="2" numFmtId="0" xfId="0" applyBorder="1" applyFont="1"/>
    <xf quotePrefix="1" borderId="0" fillId="3" fontId="2" numFmtId="0" xfId="0" applyAlignment="1" applyFont="1">
      <alignment horizontal="left" readingOrder="0" vertical="bottom"/>
    </xf>
    <xf borderId="1" fillId="2" fontId="2" numFmtId="0" xfId="0" applyAlignment="1" applyBorder="1" applyFont="1">
      <alignment horizontal="center" readingOrder="0" vertical="bottom"/>
    </xf>
    <xf quotePrefix="1"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left" readingOrder="0" vertical="bottom"/>
    </xf>
    <xf quotePrefix="1" borderId="1" fillId="2" fontId="2" numFmtId="0" xfId="0" applyAlignment="1" applyBorder="1" applyFont="1">
      <alignment horizontal="left" readingOrder="0" vertical="bottom"/>
    </xf>
    <xf quotePrefix="1" borderId="0" fillId="2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quotePrefix="1" borderId="0" fillId="5" fontId="4" numFmtId="0" xfId="0" applyAlignment="1" applyFont="1">
      <alignment horizontal="left"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46</xdr:row>
      <xdr:rowOff>209550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46</xdr:row>
      <xdr:rowOff>209550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46</xdr:row>
      <xdr:rowOff>209550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46</xdr:row>
      <xdr:rowOff>28575</xdr:rowOff>
    </xdr:from>
    <xdr:ext cx="5848350" cy="2971800"/>
    <xdr:grpSp>
      <xdr:nvGrpSpPr>
        <xdr:cNvPr id="2" name="Shape 2" title="Gambar"/>
        <xdr:cNvGrpSpPr/>
      </xdr:nvGrpSpPr>
      <xdr:grpSpPr>
        <a:xfrm>
          <a:off x="152400" y="152400"/>
          <a:ext cx="5829300" cy="2952750"/>
          <a:chOff x="152400" y="152400"/>
          <a:chExt cx="5829300" cy="2952750"/>
        </a:xfrm>
      </xdr:grpSpPr>
      <xdr:pic>
        <xdr:nvPicPr>
          <xdr:cNvPr descr="tbl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829300" cy="295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" t="s">
        <v>7</v>
      </c>
      <c r="C8" s="4" t="s">
        <v>8</v>
      </c>
      <c r="D8" s="4" t="s">
        <v>9</v>
      </c>
      <c r="E8" s="4" t="s">
        <v>10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" t="s">
        <v>12</v>
      </c>
      <c r="C9" s="4" t="s">
        <v>15</v>
      </c>
      <c r="D9" s="4" t="s">
        <v>16</v>
      </c>
      <c r="E9" s="4" t="s">
        <v>14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" t="s">
        <v>20</v>
      </c>
      <c r="C10" s="4" t="s">
        <v>19</v>
      </c>
      <c r="D10" s="4" t="s">
        <v>21</v>
      </c>
      <c r="E10" s="4" t="s">
        <v>14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" t="s">
        <v>19</v>
      </c>
      <c r="C11" s="4" t="s">
        <v>13</v>
      </c>
      <c r="D11" s="4" t="s">
        <v>23</v>
      </c>
      <c r="E11" s="4" t="s">
        <v>14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5" t="s">
        <v>26</v>
      </c>
      <c r="C15" s="5" t="s">
        <v>27</v>
      </c>
      <c r="D15" s="5">
        <v>20.0</v>
      </c>
      <c r="E15" s="5">
        <v>61.0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5">
        <v>65.0</v>
      </c>
      <c r="C16" s="5">
        <v>70.0</v>
      </c>
      <c r="D16" s="5">
        <v>54.0</v>
      </c>
      <c r="E16" s="7" t="s">
        <v>29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5" t="s">
        <v>31</v>
      </c>
      <c r="C17" s="5" t="s">
        <v>30</v>
      </c>
      <c r="D17" s="5">
        <v>69.0</v>
      </c>
      <c r="E17" s="7" t="s">
        <v>29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5" t="s">
        <v>30</v>
      </c>
      <c r="C18" s="5" t="s">
        <v>28</v>
      </c>
      <c r="D18" s="5">
        <v>67.0</v>
      </c>
      <c r="E18" s="7" t="s">
        <v>29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01001011</v>
      </c>
      <c r="C22" s="8" t="str">
        <f t="shared" si="1"/>
        <v>01101101</v>
      </c>
      <c r="D22" s="8" t="str">
        <f t="shared" si="1"/>
        <v>00100000</v>
      </c>
      <c r="E22" s="8" t="str">
        <f t="shared" si="1"/>
        <v>01100001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01100101</v>
      </c>
      <c r="C23" s="8" t="str">
        <f t="shared" si="3"/>
        <v>01110000</v>
      </c>
      <c r="D23" s="8" t="str">
        <f t="shared" si="3"/>
        <v>01010100</v>
      </c>
      <c r="E23" s="8" t="str">
        <f t="shared" si="3"/>
        <v>00000000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01101100</v>
      </c>
      <c r="C24" s="8" t="str">
        <f t="shared" si="5"/>
        <v>01101111</v>
      </c>
      <c r="D24" s="8" t="str">
        <f t="shared" si="5"/>
        <v>01101001</v>
      </c>
      <c r="E24" s="8" t="str">
        <f t="shared" si="5"/>
        <v>00000000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01101111</v>
      </c>
      <c r="C25" s="8" t="str">
        <f t="shared" si="7"/>
        <v>01101011</v>
      </c>
      <c r="D25" s="8" t="str">
        <f t="shared" si="7"/>
        <v>01100111</v>
      </c>
      <c r="E25" s="8" t="str">
        <f t="shared" si="7"/>
        <v>00000000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9" t="s">
        <v>34</v>
      </c>
      <c r="C29" s="10" t="s">
        <v>35</v>
      </c>
      <c r="D29" s="9" t="s">
        <v>36</v>
      </c>
      <c r="E29" s="9" t="s">
        <v>37</v>
      </c>
      <c r="F29" s="9" t="s">
        <v>38</v>
      </c>
      <c r="G29" s="3"/>
      <c r="H29" s="11" t="s">
        <v>39</v>
      </c>
      <c r="I29" s="12" t="s">
        <v>35</v>
      </c>
      <c r="J29" s="11" t="s">
        <v>40</v>
      </c>
      <c r="K29" s="11" t="s">
        <v>37</v>
      </c>
      <c r="L29" s="11" t="s">
        <v>41</v>
      </c>
    </row>
    <row r="30">
      <c r="A30" s="3"/>
      <c r="B30" s="9" t="s">
        <v>40</v>
      </c>
      <c r="C30" s="13" t="s">
        <v>35</v>
      </c>
      <c r="D30" s="9" t="s">
        <v>42</v>
      </c>
      <c r="E30" s="9" t="s">
        <v>37</v>
      </c>
      <c r="F30" s="9" t="s">
        <v>43</v>
      </c>
      <c r="G30" s="3"/>
      <c r="H30" s="11" t="s">
        <v>44</v>
      </c>
      <c r="I30" s="12" t="s">
        <v>35</v>
      </c>
      <c r="J30" s="11" t="s">
        <v>45</v>
      </c>
      <c r="K30" s="11" t="s">
        <v>37</v>
      </c>
      <c r="L30" s="11" t="s">
        <v>46</v>
      </c>
    </row>
    <row r="31">
      <c r="A31" s="3"/>
      <c r="B31" s="9" t="s">
        <v>47</v>
      </c>
      <c r="C31" s="13" t="s">
        <v>35</v>
      </c>
      <c r="D31" s="9" t="s">
        <v>39</v>
      </c>
      <c r="E31" s="9" t="s">
        <v>37</v>
      </c>
      <c r="F31" s="9" t="s">
        <v>48</v>
      </c>
      <c r="G31" s="3"/>
      <c r="H31" s="11" t="s">
        <v>49</v>
      </c>
      <c r="I31" s="12" t="s">
        <v>35</v>
      </c>
      <c r="J31" s="11" t="s">
        <v>50</v>
      </c>
      <c r="K31" s="11" t="s">
        <v>37</v>
      </c>
      <c r="L31" s="11" t="s">
        <v>51</v>
      </c>
    </row>
    <row r="32">
      <c r="A32" s="3"/>
      <c r="B32" s="9" t="s">
        <v>49</v>
      </c>
      <c r="C32" s="13" t="s">
        <v>35</v>
      </c>
      <c r="D32" s="9" t="s">
        <v>52</v>
      </c>
      <c r="E32" s="9" t="s">
        <v>37</v>
      </c>
      <c r="F32" s="9" t="s">
        <v>53</v>
      </c>
      <c r="G32" s="3"/>
      <c r="H32" s="11" t="s">
        <v>54</v>
      </c>
      <c r="I32" s="12" t="s">
        <v>35</v>
      </c>
      <c r="J32" s="11" t="s">
        <v>49</v>
      </c>
      <c r="K32" s="11" t="s">
        <v>37</v>
      </c>
      <c r="L32" s="11" t="s">
        <v>55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14" t="s">
        <v>56</v>
      </c>
      <c r="C34" s="15" t="s">
        <v>35</v>
      </c>
      <c r="D34" s="14" t="s">
        <v>54</v>
      </c>
      <c r="E34" s="14" t="s">
        <v>37</v>
      </c>
      <c r="F34" s="14" t="s">
        <v>34</v>
      </c>
      <c r="G34" s="3"/>
      <c r="H34" s="16" t="s">
        <v>57</v>
      </c>
      <c r="I34" s="17" t="s">
        <v>35</v>
      </c>
      <c r="J34" s="16" t="s">
        <v>58</v>
      </c>
      <c r="K34" s="16" t="s">
        <v>37</v>
      </c>
      <c r="L34" s="16" t="s">
        <v>57</v>
      </c>
    </row>
    <row r="35">
      <c r="A35" s="3"/>
      <c r="B35" s="14" t="s">
        <v>59</v>
      </c>
      <c r="C35" s="15" t="s">
        <v>35</v>
      </c>
      <c r="D35" s="14" t="s">
        <v>49</v>
      </c>
      <c r="E35" s="14" t="s">
        <v>37</v>
      </c>
      <c r="F35" s="14" t="s">
        <v>60</v>
      </c>
      <c r="G35" s="3"/>
      <c r="H35" s="16" t="s">
        <v>58</v>
      </c>
      <c r="I35" s="17" t="s">
        <v>35</v>
      </c>
      <c r="J35" s="16" t="s">
        <v>58</v>
      </c>
      <c r="K35" s="16" t="s">
        <v>37</v>
      </c>
      <c r="L35" s="16" t="s">
        <v>58</v>
      </c>
    </row>
    <row r="36">
      <c r="A36" s="3"/>
      <c r="B36" s="14" t="s">
        <v>61</v>
      </c>
      <c r="C36" s="15" t="s">
        <v>35</v>
      </c>
      <c r="D36" s="14" t="s">
        <v>58</v>
      </c>
      <c r="E36" s="14" t="s">
        <v>37</v>
      </c>
      <c r="F36" s="14" t="s">
        <v>61</v>
      </c>
      <c r="G36" s="3"/>
      <c r="H36" s="16" t="s">
        <v>58</v>
      </c>
      <c r="I36" s="17" t="s">
        <v>35</v>
      </c>
      <c r="J36" s="16" t="s">
        <v>58</v>
      </c>
      <c r="K36" s="16" t="s">
        <v>37</v>
      </c>
      <c r="L36" s="16" t="s">
        <v>58</v>
      </c>
    </row>
    <row r="37">
      <c r="A37" s="3"/>
      <c r="B37" s="14" t="s">
        <v>62</v>
      </c>
      <c r="C37" s="15" t="s">
        <v>35</v>
      </c>
      <c r="D37" s="14" t="s">
        <v>58</v>
      </c>
      <c r="E37" s="14" t="s">
        <v>37</v>
      </c>
      <c r="F37" s="14" t="s">
        <v>62</v>
      </c>
      <c r="G37" s="3"/>
      <c r="H37" s="16" t="s">
        <v>58</v>
      </c>
      <c r="I37" s="17" t="s">
        <v>35</v>
      </c>
      <c r="J37" s="16" t="s">
        <v>58</v>
      </c>
      <c r="K37" s="16" t="s">
        <v>37</v>
      </c>
      <c r="L37" s="16" t="s">
        <v>58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2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9" t="s">
        <v>38</v>
      </c>
      <c r="C40" s="11" t="s">
        <v>41</v>
      </c>
      <c r="D40" s="14" t="s">
        <v>34</v>
      </c>
      <c r="E40" s="16" t="s">
        <v>57</v>
      </c>
      <c r="F40" s="3"/>
      <c r="G40" s="3"/>
      <c r="H40" s="5">
        <v>18.0</v>
      </c>
      <c r="I40" s="5">
        <v>8.0</v>
      </c>
      <c r="J40" s="5" t="s">
        <v>26</v>
      </c>
      <c r="K40" s="5">
        <v>61.0</v>
      </c>
      <c r="L40" s="3"/>
    </row>
    <row r="41">
      <c r="A41" s="3"/>
      <c r="B41" s="9" t="s">
        <v>43</v>
      </c>
      <c r="C41" s="11" t="s">
        <v>46</v>
      </c>
      <c r="D41" s="14" t="s">
        <v>60</v>
      </c>
      <c r="E41" s="16" t="s">
        <v>58</v>
      </c>
      <c r="F41" s="3"/>
      <c r="G41" s="3"/>
      <c r="H41" s="5">
        <v>10.0</v>
      </c>
      <c r="I41" s="5">
        <v>2.0</v>
      </c>
      <c r="J41" s="5" t="s">
        <v>65</v>
      </c>
      <c r="K41" s="7" t="s">
        <v>29</v>
      </c>
      <c r="L41" s="3"/>
    </row>
    <row r="42">
      <c r="A42" s="3"/>
      <c r="B42" s="9" t="s">
        <v>48</v>
      </c>
      <c r="C42" s="11" t="s">
        <v>51</v>
      </c>
      <c r="D42" s="14" t="s">
        <v>61</v>
      </c>
      <c r="E42" s="16" t="s">
        <v>58</v>
      </c>
      <c r="F42" s="3"/>
      <c r="G42" s="3"/>
      <c r="H42" s="5">
        <v>1.0</v>
      </c>
      <c r="I42" s="5" t="s">
        <v>66</v>
      </c>
      <c r="J42" s="5">
        <v>69.0</v>
      </c>
      <c r="K42" s="7" t="s">
        <v>29</v>
      </c>
      <c r="L42" s="3"/>
    </row>
    <row r="43">
      <c r="A43" s="3"/>
      <c r="B43" s="9" t="s">
        <v>53</v>
      </c>
      <c r="C43" s="11" t="s">
        <v>55</v>
      </c>
      <c r="D43" s="14" t="s">
        <v>62</v>
      </c>
      <c r="E43" s="16" t="s">
        <v>58</v>
      </c>
      <c r="F43" s="3"/>
      <c r="G43" s="3"/>
      <c r="H43" s="5" t="s">
        <v>67</v>
      </c>
      <c r="I43" s="5">
        <v>4.0</v>
      </c>
      <c r="J43" s="5">
        <v>67.0</v>
      </c>
      <c r="K43" s="7" t="s">
        <v>29</v>
      </c>
      <c r="L43" s="3"/>
    </row>
    <row r="46">
      <c r="B46" s="18" t="s">
        <v>68</v>
      </c>
      <c r="H46" s="19" t="s">
        <v>69</v>
      </c>
    </row>
    <row r="47">
      <c r="B47" s="5">
        <v>18.0</v>
      </c>
      <c r="C47" s="5">
        <v>38.0</v>
      </c>
      <c r="D47" s="5" t="s">
        <v>26</v>
      </c>
      <c r="E47" s="5">
        <v>61.0</v>
      </c>
    </row>
    <row r="48">
      <c r="B48" s="5">
        <v>10.0</v>
      </c>
      <c r="C48" s="5">
        <v>32.0</v>
      </c>
      <c r="D48" s="5" t="s">
        <v>65</v>
      </c>
      <c r="E48" s="7" t="s">
        <v>29</v>
      </c>
    </row>
    <row r="49">
      <c r="B49" s="5">
        <v>31.0</v>
      </c>
      <c r="C49" s="5" t="s">
        <v>66</v>
      </c>
      <c r="D49" s="5">
        <v>69.0</v>
      </c>
      <c r="E49" s="7" t="s">
        <v>29</v>
      </c>
    </row>
    <row r="50">
      <c r="B50" s="5">
        <v>44.0</v>
      </c>
      <c r="C50" s="5">
        <v>34.0</v>
      </c>
      <c r="D50" s="5">
        <v>67.0</v>
      </c>
      <c r="E50" s="7" t="s">
        <v>29</v>
      </c>
    </row>
    <row r="52">
      <c r="B52" s="6" t="s">
        <v>70</v>
      </c>
    </row>
    <row r="53">
      <c r="B53" s="5">
        <v>34.0</v>
      </c>
      <c r="C53" s="5">
        <v>76.0</v>
      </c>
      <c r="D53" s="5" t="s">
        <v>71</v>
      </c>
      <c r="E53" s="5" t="s">
        <v>72</v>
      </c>
      <c r="G53" s="2"/>
    </row>
    <row r="54">
      <c r="B54" s="5" t="s">
        <v>73</v>
      </c>
      <c r="C54" s="5" t="s">
        <v>74</v>
      </c>
      <c r="D54" s="5">
        <v>49.0</v>
      </c>
      <c r="E54" s="5">
        <v>52.0</v>
      </c>
    </row>
    <row r="55">
      <c r="B55" s="5" t="s">
        <v>75</v>
      </c>
      <c r="C55" s="5" t="s">
        <v>76</v>
      </c>
      <c r="D55" s="5" t="s">
        <v>77</v>
      </c>
      <c r="E55" s="5">
        <v>52.0</v>
      </c>
    </row>
    <row r="56">
      <c r="B56" s="5">
        <v>86.0</v>
      </c>
      <c r="C56" s="5">
        <v>28.0</v>
      </c>
      <c r="D56" s="5" t="s">
        <v>78</v>
      </c>
      <c r="E56" s="5">
        <v>52.0</v>
      </c>
    </row>
    <row r="58">
      <c r="B58" s="6" t="s">
        <v>79</v>
      </c>
    </row>
    <row r="59">
      <c r="B59" s="5">
        <v>34.0</v>
      </c>
      <c r="C59" s="5">
        <v>76.0</v>
      </c>
      <c r="D59" s="5" t="s">
        <v>71</v>
      </c>
      <c r="E59" s="5" t="s">
        <v>72</v>
      </c>
      <c r="F59" s="20" t="s">
        <v>80</v>
      </c>
    </row>
    <row r="60">
      <c r="B60" s="5" t="s">
        <v>73</v>
      </c>
      <c r="C60" s="5" t="s">
        <v>74</v>
      </c>
      <c r="D60" s="5">
        <v>49.0</v>
      </c>
      <c r="E60" s="5">
        <v>52.0</v>
      </c>
      <c r="F60" s="21" t="s">
        <v>81</v>
      </c>
    </row>
    <row r="61">
      <c r="B61" s="5" t="s">
        <v>75</v>
      </c>
      <c r="C61" s="5" t="s">
        <v>76</v>
      </c>
      <c r="D61" s="5" t="s">
        <v>77</v>
      </c>
      <c r="E61" s="5">
        <v>52.0</v>
      </c>
      <c r="F61" s="21" t="s">
        <v>82</v>
      </c>
    </row>
    <row r="62">
      <c r="B62" s="5">
        <v>86.0</v>
      </c>
      <c r="C62" s="5">
        <v>28.0</v>
      </c>
      <c r="D62" s="5" t="s">
        <v>78</v>
      </c>
      <c r="E62" s="5">
        <v>52.0</v>
      </c>
      <c r="F62" s="21" t="s">
        <v>83</v>
      </c>
    </row>
    <row r="64">
      <c r="B64" s="22" t="s">
        <v>84</v>
      </c>
    </row>
    <row r="65">
      <c r="B65" s="5">
        <v>34.0</v>
      </c>
      <c r="C65" s="5">
        <v>76.0</v>
      </c>
      <c r="D65" s="5" t="s">
        <v>71</v>
      </c>
      <c r="E65" s="5" t="s">
        <v>72</v>
      </c>
    </row>
    <row r="66">
      <c r="B66" s="23" t="s">
        <v>74</v>
      </c>
      <c r="C66" s="23">
        <v>49.0</v>
      </c>
      <c r="D66" s="23">
        <v>52.0</v>
      </c>
      <c r="E66" s="23" t="s">
        <v>73</v>
      </c>
    </row>
    <row r="67">
      <c r="B67" s="23" t="s">
        <v>77</v>
      </c>
      <c r="C67" s="23">
        <v>52.0</v>
      </c>
      <c r="D67" s="23" t="s">
        <v>75</v>
      </c>
      <c r="E67" s="23" t="s">
        <v>76</v>
      </c>
    </row>
    <row r="68">
      <c r="B68" s="23">
        <v>52.0</v>
      </c>
      <c r="C68" s="23">
        <v>86.0</v>
      </c>
      <c r="D68" s="23">
        <v>28.0</v>
      </c>
      <c r="E68" s="23" t="s">
        <v>78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>
        <v>34.0</v>
      </c>
      <c r="H73" s="5">
        <v>76.0</v>
      </c>
      <c r="I73" s="5" t="s">
        <v>71</v>
      </c>
      <c r="J73" s="5" t="s">
        <v>72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23" t="s">
        <v>74</v>
      </c>
      <c r="H74" s="23">
        <v>49.0</v>
      </c>
      <c r="I74" s="23">
        <v>52.0</v>
      </c>
      <c r="J74" s="23" t="s">
        <v>73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23" t="s">
        <v>77</v>
      </c>
      <c r="H75" s="23">
        <v>52.0</v>
      </c>
      <c r="I75" s="23" t="s">
        <v>75</v>
      </c>
      <c r="J75" s="23" t="s">
        <v>76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23">
        <v>52.0</v>
      </c>
      <c r="H76" s="23">
        <v>86.0</v>
      </c>
      <c r="I76" s="23">
        <v>28.0</v>
      </c>
      <c r="J76" s="23" t="s">
        <v>78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28" t="s">
        <v>91</v>
      </c>
      <c r="H79" s="29" t="s">
        <v>92</v>
      </c>
      <c r="I79" s="29" t="s">
        <v>93</v>
      </c>
      <c r="J79" s="29" t="s">
        <v>94</v>
      </c>
      <c r="L79" s="30" t="s">
        <v>95</v>
      </c>
      <c r="M79" s="30" t="s">
        <v>42</v>
      </c>
      <c r="N79" s="30" t="s">
        <v>96</v>
      </c>
      <c r="O79" s="30" t="s">
        <v>97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29" t="s">
        <v>98</v>
      </c>
      <c r="H80" s="29" t="s">
        <v>99</v>
      </c>
      <c r="I80" s="29" t="s">
        <v>100</v>
      </c>
      <c r="J80" s="29" t="s">
        <v>101</v>
      </c>
      <c r="K80" s="31" t="s">
        <v>37</v>
      </c>
      <c r="L80" s="30" t="s">
        <v>102</v>
      </c>
      <c r="M80" s="30" t="s">
        <v>34</v>
      </c>
      <c r="N80" s="30" t="s">
        <v>103</v>
      </c>
      <c r="O80" s="30" t="s">
        <v>104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32">
        <v>1.11001E7</v>
      </c>
      <c r="H81" s="29" t="s">
        <v>100</v>
      </c>
      <c r="I81" s="29" t="s">
        <v>104</v>
      </c>
      <c r="J81" s="32">
        <v>1.10001E7</v>
      </c>
      <c r="L81" s="33">
        <v>1.1100101E7</v>
      </c>
      <c r="M81" s="30" t="s">
        <v>36</v>
      </c>
      <c r="N81" s="30" t="s">
        <v>105</v>
      </c>
      <c r="O81" s="30" t="s">
        <v>106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29" t="s">
        <v>100</v>
      </c>
      <c r="H82" s="32">
        <v>1.000011E7</v>
      </c>
      <c r="I82" s="29" t="s">
        <v>107</v>
      </c>
      <c r="J82" s="29" t="s">
        <v>108</v>
      </c>
      <c r="L82" s="30" t="s">
        <v>103</v>
      </c>
      <c r="M82" s="33">
        <v>1.0000111E7</v>
      </c>
      <c r="N82" s="30" t="s">
        <v>109</v>
      </c>
      <c r="O82" s="30" t="s">
        <v>41</v>
      </c>
    </row>
    <row r="85">
      <c r="B85" s="6" t="s">
        <v>110</v>
      </c>
    </row>
    <row r="86">
      <c r="B86" s="32">
        <v>36.0</v>
      </c>
      <c r="C86" s="32">
        <v>75.0</v>
      </c>
      <c r="D86" s="32" t="s">
        <v>111</v>
      </c>
      <c r="E86" s="32" t="s">
        <v>112</v>
      </c>
    </row>
    <row r="87">
      <c r="B87" s="32" t="s">
        <v>113</v>
      </c>
      <c r="C87" s="32" t="s">
        <v>26</v>
      </c>
      <c r="D87" s="32">
        <v>51.0</v>
      </c>
      <c r="E87" s="32" t="s">
        <v>114</v>
      </c>
    </row>
    <row r="88">
      <c r="B88" s="32" t="s">
        <v>115</v>
      </c>
      <c r="C88" s="32">
        <v>53.0</v>
      </c>
      <c r="D88" s="32" t="s">
        <v>116</v>
      </c>
      <c r="E88" s="32" t="s">
        <v>117</v>
      </c>
    </row>
    <row r="89">
      <c r="B89" s="32">
        <v>51.0</v>
      </c>
      <c r="C89" s="32">
        <v>87.0</v>
      </c>
      <c r="D89" s="32">
        <v>29.0</v>
      </c>
      <c r="E89" s="32">
        <v>8.0</v>
      </c>
    </row>
    <row r="91">
      <c r="B91" s="24" t="s">
        <v>118</v>
      </c>
    </row>
    <row r="92">
      <c r="B92" s="34" t="s">
        <v>119</v>
      </c>
    </row>
  </sheetData>
  <mergeCells count="4">
    <mergeCell ref="A1:L1"/>
    <mergeCell ref="F74:F75"/>
    <mergeCell ref="F80:F81"/>
    <mergeCell ref="K80:K8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34" t="s">
        <v>363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 t="s">
        <v>135</v>
      </c>
      <c r="C8" s="41" t="s">
        <v>246</v>
      </c>
      <c r="D8" s="5" t="s">
        <v>171</v>
      </c>
      <c r="E8" s="5" t="s">
        <v>31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>
        <v>61.0</v>
      </c>
      <c r="C9" s="41" t="s">
        <v>358</v>
      </c>
      <c r="D9" s="5" t="s">
        <v>221</v>
      </c>
      <c r="E9" s="5" t="s">
        <v>202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 t="s">
        <v>359</v>
      </c>
      <c r="C10" s="41" t="s">
        <v>291</v>
      </c>
      <c r="D10" s="5" t="s">
        <v>360</v>
      </c>
      <c r="E10" s="5">
        <v>34.0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 t="s">
        <v>361</v>
      </c>
      <c r="C11" s="41">
        <v>50.0</v>
      </c>
      <c r="D11" s="5" t="s">
        <v>129</v>
      </c>
      <c r="E11" s="5" t="s">
        <v>285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 t="s">
        <v>135</v>
      </c>
      <c r="C15" s="41" t="s">
        <v>246</v>
      </c>
      <c r="D15" s="5" t="s">
        <v>171</v>
      </c>
      <c r="E15" s="5" t="s">
        <v>31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>
        <v>61.0</v>
      </c>
      <c r="C16" s="41" t="s">
        <v>358</v>
      </c>
      <c r="D16" s="5" t="s">
        <v>221</v>
      </c>
      <c r="E16" s="5" t="s">
        <v>202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 t="s">
        <v>359</v>
      </c>
      <c r="C17" s="41" t="s">
        <v>291</v>
      </c>
      <c r="D17" s="5" t="s">
        <v>360</v>
      </c>
      <c r="E17" s="5">
        <v>34.0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 t="s">
        <v>361</v>
      </c>
      <c r="C18" s="41">
        <v>50.0</v>
      </c>
      <c r="D18" s="5" t="s">
        <v>129</v>
      </c>
      <c r="E18" s="5" t="s">
        <v>285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10110101</v>
      </c>
      <c r="C22" s="8" t="str">
        <f t="shared" si="1"/>
        <v>10100100</v>
      </c>
      <c r="D22" s="8" t="str">
        <f t="shared" si="1"/>
        <v>10110100</v>
      </c>
      <c r="E22" s="8" t="str">
        <f t="shared" si="1"/>
        <v>01101100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01100001</v>
      </c>
      <c r="C23" s="8" t="str">
        <f t="shared" si="3"/>
        <v>11001111</v>
      </c>
      <c r="D23" s="8" t="str">
        <f t="shared" si="3"/>
        <v>11010111</v>
      </c>
      <c r="E23" s="8" t="str">
        <f t="shared" si="3"/>
        <v>11000101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11001100</v>
      </c>
      <c r="C24" s="8" t="str">
        <f t="shared" si="5"/>
        <v>10011010</v>
      </c>
      <c r="D24" s="8" t="str">
        <f t="shared" si="5"/>
        <v>01111101</v>
      </c>
      <c r="E24" s="8" t="str">
        <f t="shared" si="5"/>
        <v>00110100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01011101</v>
      </c>
      <c r="C25" s="8" t="str">
        <f t="shared" si="7"/>
        <v>01010000</v>
      </c>
      <c r="D25" s="8" t="str">
        <f t="shared" si="7"/>
        <v>10100110</v>
      </c>
      <c r="E25" s="8" t="str">
        <f t="shared" si="7"/>
        <v>11110110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87" t="s">
        <v>214</v>
      </c>
      <c r="C29" s="10" t="s">
        <v>35</v>
      </c>
      <c r="D29" s="9" t="s">
        <v>36</v>
      </c>
      <c r="E29" s="9" t="s">
        <v>37</v>
      </c>
      <c r="F29" s="45">
        <v>1.110011E7</v>
      </c>
      <c r="G29" s="3"/>
      <c r="H29" s="88" t="s">
        <v>364</v>
      </c>
      <c r="I29" s="12" t="s">
        <v>35</v>
      </c>
      <c r="J29" s="11" t="s">
        <v>40</v>
      </c>
      <c r="K29" s="11" t="s">
        <v>37</v>
      </c>
      <c r="L29" s="56">
        <v>1.1000001E7</v>
      </c>
    </row>
    <row r="30">
      <c r="A30" s="3"/>
      <c r="B30" s="87" t="s">
        <v>57</v>
      </c>
      <c r="C30" s="13" t="s">
        <v>35</v>
      </c>
      <c r="D30" s="9" t="s">
        <v>42</v>
      </c>
      <c r="E30" s="9" t="s">
        <v>37</v>
      </c>
      <c r="F30" s="47" t="s">
        <v>328</v>
      </c>
      <c r="G30" s="3"/>
      <c r="H30" s="88" t="s">
        <v>365</v>
      </c>
      <c r="I30" s="12" t="s">
        <v>35</v>
      </c>
      <c r="J30" s="11" t="s">
        <v>45</v>
      </c>
      <c r="K30" s="11" t="s">
        <v>37</v>
      </c>
      <c r="L30" s="56">
        <v>1.0111101E7</v>
      </c>
    </row>
    <row r="31">
      <c r="A31" s="3"/>
      <c r="B31" s="87" t="s">
        <v>93</v>
      </c>
      <c r="C31" s="13" t="s">
        <v>35</v>
      </c>
      <c r="D31" s="9" t="s">
        <v>39</v>
      </c>
      <c r="E31" s="9" t="s">
        <v>37</v>
      </c>
      <c r="F31" s="45">
        <v>1.0100001E7</v>
      </c>
      <c r="G31" s="3"/>
      <c r="H31" s="88" t="s">
        <v>297</v>
      </c>
      <c r="I31" s="12" t="s">
        <v>35</v>
      </c>
      <c r="J31" s="11" t="s">
        <v>50</v>
      </c>
      <c r="K31" s="11" t="s">
        <v>37</v>
      </c>
      <c r="L31" s="56">
        <v>1.1101001E7</v>
      </c>
    </row>
    <row r="32">
      <c r="A32" s="3"/>
      <c r="B32" s="87" t="s">
        <v>357</v>
      </c>
      <c r="C32" s="13" t="s">
        <v>35</v>
      </c>
      <c r="D32" s="9" t="s">
        <v>52</v>
      </c>
      <c r="E32" s="9" t="s">
        <v>37</v>
      </c>
      <c r="F32" s="47" t="s">
        <v>308</v>
      </c>
      <c r="G32" s="3"/>
      <c r="H32" s="88" t="s">
        <v>356</v>
      </c>
      <c r="I32" s="12" t="s">
        <v>35</v>
      </c>
      <c r="J32" s="11" t="s">
        <v>49</v>
      </c>
      <c r="K32" s="11" t="s">
        <v>37</v>
      </c>
      <c r="L32" s="55" t="s">
        <v>308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89" t="s">
        <v>179</v>
      </c>
      <c r="C34" s="15" t="s">
        <v>35</v>
      </c>
      <c r="D34" s="14" t="s">
        <v>54</v>
      </c>
      <c r="E34" s="14" t="s">
        <v>37</v>
      </c>
      <c r="F34" s="58">
        <v>1.1011111E7</v>
      </c>
      <c r="G34" s="3"/>
      <c r="H34" s="90" t="s">
        <v>47</v>
      </c>
      <c r="I34" s="17" t="s">
        <v>35</v>
      </c>
      <c r="J34" s="16" t="s">
        <v>58</v>
      </c>
      <c r="K34" s="16" t="s">
        <v>37</v>
      </c>
      <c r="L34" s="90" t="s">
        <v>47</v>
      </c>
    </row>
    <row r="35">
      <c r="A35" s="3"/>
      <c r="B35" s="89" t="s">
        <v>366</v>
      </c>
      <c r="C35" s="15" t="s">
        <v>35</v>
      </c>
      <c r="D35" s="14" t="s">
        <v>49</v>
      </c>
      <c r="E35" s="14" t="s">
        <v>37</v>
      </c>
      <c r="F35" s="58">
        <v>1.0111E7</v>
      </c>
      <c r="G35" s="3"/>
      <c r="H35" s="90" t="s">
        <v>217</v>
      </c>
      <c r="I35" s="17" t="s">
        <v>35</v>
      </c>
      <c r="J35" s="16" t="s">
        <v>58</v>
      </c>
      <c r="K35" s="16" t="s">
        <v>37</v>
      </c>
      <c r="L35" s="90" t="s">
        <v>217</v>
      </c>
    </row>
    <row r="36">
      <c r="A36" s="3"/>
      <c r="B36" s="48" t="s">
        <v>354</v>
      </c>
      <c r="C36" s="15" t="s">
        <v>35</v>
      </c>
      <c r="D36" s="14" t="s">
        <v>58</v>
      </c>
      <c r="E36" s="14" t="s">
        <v>37</v>
      </c>
      <c r="F36" s="91" t="s">
        <v>354</v>
      </c>
      <c r="G36" s="3"/>
      <c r="H36" s="90" t="s">
        <v>91</v>
      </c>
      <c r="I36" s="17" t="s">
        <v>35</v>
      </c>
      <c r="J36" s="16" t="s">
        <v>58</v>
      </c>
      <c r="K36" s="16" t="s">
        <v>37</v>
      </c>
      <c r="L36" s="90" t="s">
        <v>91</v>
      </c>
    </row>
    <row r="37">
      <c r="A37" s="3"/>
      <c r="B37" s="89" t="s">
        <v>127</v>
      </c>
      <c r="C37" s="15" t="s">
        <v>35</v>
      </c>
      <c r="D37" s="14" t="s">
        <v>58</v>
      </c>
      <c r="E37" s="14" t="s">
        <v>37</v>
      </c>
      <c r="F37" s="58">
        <v>1.010011E7</v>
      </c>
      <c r="G37" s="3"/>
      <c r="H37" s="90" t="s">
        <v>298</v>
      </c>
      <c r="I37" s="17" t="s">
        <v>35</v>
      </c>
      <c r="J37" s="16" t="s">
        <v>58</v>
      </c>
      <c r="K37" s="16" t="s">
        <v>37</v>
      </c>
      <c r="L37" s="90" t="s">
        <v>298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5">
        <v>1.110011E7</v>
      </c>
      <c r="C40" s="56">
        <v>1.1000001E7</v>
      </c>
      <c r="D40" s="58">
        <v>1.1011111E7</v>
      </c>
      <c r="E40" s="90" t="s">
        <v>47</v>
      </c>
      <c r="F40" s="92"/>
      <c r="G40" s="3"/>
      <c r="H40" s="5" t="str">
        <f t="shared" ref="H40:K40" si="9">BIN2HEX(B40,2)</f>
        <v>E6</v>
      </c>
      <c r="I40" s="5" t="str">
        <f t="shared" si="9"/>
        <v>C1</v>
      </c>
      <c r="J40" s="5" t="str">
        <f t="shared" si="9"/>
        <v>DF</v>
      </c>
      <c r="K40" s="5" t="str">
        <f t="shared" si="9"/>
        <v>6C</v>
      </c>
      <c r="L40" s="3"/>
    </row>
    <row r="41">
      <c r="A41" s="3"/>
      <c r="B41" s="47" t="s">
        <v>328</v>
      </c>
      <c r="C41" s="56">
        <v>1.0111101E7</v>
      </c>
      <c r="D41" s="58">
        <v>1.0111E7</v>
      </c>
      <c r="E41" s="90" t="s">
        <v>217</v>
      </c>
      <c r="F41" s="3"/>
      <c r="G41" s="3"/>
      <c r="H41" s="5" t="str">
        <f t="shared" ref="H41:K41" si="10">BIN2HEX(B41,2)</f>
        <v>14</v>
      </c>
      <c r="I41" s="5" t="str">
        <f t="shared" si="10"/>
        <v>BD</v>
      </c>
      <c r="J41" s="5" t="str">
        <f t="shared" si="10"/>
        <v>B8</v>
      </c>
      <c r="K41" s="5" t="str">
        <f t="shared" si="10"/>
        <v>C5</v>
      </c>
      <c r="L41" s="3"/>
    </row>
    <row r="42">
      <c r="A42" s="3"/>
      <c r="B42" s="45">
        <v>1.0100001E7</v>
      </c>
      <c r="C42" s="56">
        <v>1.1101001E7</v>
      </c>
      <c r="D42" s="91" t="s">
        <v>354</v>
      </c>
      <c r="E42" s="90" t="s">
        <v>91</v>
      </c>
      <c r="F42" s="3"/>
      <c r="G42" s="3"/>
      <c r="H42" s="5" t="str">
        <f t="shared" ref="H42:K42" si="11">BIN2HEX(B42,2)</f>
        <v>A1</v>
      </c>
      <c r="I42" s="5" t="str">
        <f t="shared" si="11"/>
        <v>E9</v>
      </c>
      <c r="J42" s="5" t="str">
        <f t="shared" si="11"/>
        <v>7D</v>
      </c>
      <c r="K42" s="5" t="str">
        <f t="shared" si="11"/>
        <v>34</v>
      </c>
      <c r="L42" s="3"/>
    </row>
    <row r="43">
      <c r="A43" s="3"/>
      <c r="B43" s="47" t="s">
        <v>308</v>
      </c>
      <c r="C43" s="55" t="s">
        <v>308</v>
      </c>
      <c r="D43" s="58">
        <v>1.010011E7</v>
      </c>
      <c r="E43" s="90" t="s">
        <v>298</v>
      </c>
      <c r="F43" s="3"/>
      <c r="G43" s="3"/>
      <c r="H43" s="5" t="str">
        <f t="shared" ref="H43:K43" si="12">BIN2HEX(B43,2)</f>
        <v>3F</v>
      </c>
      <c r="I43" s="5" t="str">
        <f t="shared" si="12"/>
        <v>3F</v>
      </c>
      <c r="J43" s="5" t="str">
        <f t="shared" si="12"/>
        <v>A6</v>
      </c>
      <c r="K43" s="5" t="str">
        <f t="shared" si="12"/>
        <v>F6</v>
      </c>
      <c r="L43" s="3"/>
    </row>
    <row r="46">
      <c r="B46" s="18" t="s">
        <v>68</v>
      </c>
      <c r="H46" s="19" t="s">
        <v>69</v>
      </c>
    </row>
    <row r="47">
      <c r="B47" s="5" t="s">
        <v>367</v>
      </c>
      <c r="C47" s="5" t="s">
        <v>206</v>
      </c>
      <c r="D47" s="5" t="s">
        <v>233</v>
      </c>
      <c r="E47" s="5" t="s">
        <v>31</v>
      </c>
    </row>
    <row r="48">
      <c r="B48" s="5" t="s">
        <v>339</v>
      </c>
      <c r="C48" s="5" t="s">
        <v>334</v>
      </c>
      <c r="D48" s="5" t="s">
        <v>253</v>
      </c>
      <c r="E48" s="5" t="s">
        <v>202</v>
      </c>
    </row>
    <row r="49">
      <c r="B49" s="5" t="s">
        <v>183</v>
      </c>
      <c r="C49" s="5" t="s">
        <v>222</v>
      </c>
      <c r="D49" s="5" t="s">
        <v>360</v>
      </c>
      <c r="E49" s="5" t="s">
        <v>368</v>
      </c>
    </row>
    <row r="50">
      <c r="B50" s="5" t="s">
        <v>304</v>
      </c>
      <c r="C50" s="5" t="s">
        <v>304</v>
      </c>
      <c r="D50" s="5" t="s">
        <v>129</v>
      </c>
      <c r="E50" s="5" t="s">
        <v>285</v>
      </c>
    </row>
    <row r="52">
      <c r="B52" s="6" t="s">
        <v>70</v>
      </c>
    </row>
    <row r="53">
      <c r="B53" s="5" t="s">
        <v>369</v>
      </c>
      <c r="C53" s="5" t="s">
        <v>225</v>
      </c>
      <c r="D53" s="5" t="s">
        <v>252</v>
      </c>
      <c r="E53" s="5" t="s">
        <v>253</v>
      </c>
      <c r="G53" s="2"/>
    </row>
    <row r="54">
      <c r="B54" s="5" t="s">
        <v>313</v>
      </c>
      <c r="C54" s="5" t="s">
        <v>111</v>
      </c>
      <c r="D54" s="5" t="s">
        <v>291</v>
      </c>
      <c r="E54" s="5">
        <v>7.0</v>
      </c>
    </row>
    <row r="55">
      <c r="B55" s="5" t="s">
        <v>188</v>
      </c>
      <c r="C55" s="5" t="s">
        <v>227</v>
      </c>
      <c r="D55" s="5">
        <v>13.0</v>
      </c>
      <c r="E55" s="5">
        <v>28.0</v>
      </c>
    </row>
    <row r="56">
      <c r="B56" s="5">
        <v>25.0</v>
      </c>
      <c r="C56" s="5">
        <v>25.0</v>
      </c>
      <c r="D56" s="5" t="s">
        <v>202</v>
      </c>
      <c r="E56" s="5" t="s">
        <v>370</v>
      </c>
    </row>
    <row r="58">
      <c r="B58" s="6" t="s">
        <v>79</v>
      </c>
    </row>
    <row r="59">
      <c r="B59" s="5" t="s">
        <v>369</v>
      </c>
      <c r="C59" s="5" t="s">
        <v>225</v>
      </c>
      <c r="D59" s="5" t="s">
        <v>252</v>
      </c>
      <c r="E59" s="5" t="s">
        <v>253</v>
      </c>
      <c r="F59" s="20" t="s">
        <v>80</v>
      </c>
    </row>
    <row r="60">
      <c r="B60" s="5" t="s">
        <v>313</v>
      </c>
      <c r="C60" s="5" t="s">
        <v>111</v>
      </c>
      <c r="D60" s="5" t="s">
        <v>291</v>
      </c>
      <c r="E60" s="5">
        <v>7.0</v>
      </c>
      <c r="F60" s="21" t="s">
        <v>81</v>
      </c>
    </row>
    <row r="61">
      <c r="B61" s="5" t="s">
        <v>188</v>
      </c>
      <c r="C61" s="5" t="s">
        <v>227</v>
      </c>
      <c r="D61" s="5">
        <v>13.0</v>
      </c>
      <c r="E61" s="5">
        <v>28.0</v>
      </c>
      <c r="F61" s="21" t="s">
        <v>82</v>
      </c>
    </row>
    <row r="62">
      <c r="B62" s="5">
        <v>25.0</v>
      </c>
      <c r="C62" s="5">
        <v>25.0</v>
      </c>
      <c r="D62" s="5" t="s">
        <v>202</v>
      </c>
      <c r="E62" s="5" t="s">
        <v>370</v>
      </c>
      <c r="F62" s="21" t="s">
        <v>83</v>
      </c>
    </row>
    <row r="64">
      <c r="B64" s="22" t="s">
        <v>84</v>
      </c>
    </row>
    <row r="65">
      <c r="B65" s="5" t="s">
        <v>369</v>
      </c>
      <c r="C65" s="5" t="s">
        <v>225</v>
      </c>
      <c r="D65" s="5" t="s">
        <v>252</v>
      </c>
      <c r="E65" s="5" t="s">
        <v>253</v>
      </c>
    </row>
    <row r="66">
      <c r="B66" s="5" t="s">
        <v>111</v>
      </c>
      <c r="C66" s="5" t="s">
        <v>291</v>
      </c>
      <c r="D66" s="5">
        <v>7.0</v>
      </c>
      <c r="E66" s="5" t="s">
        <v>313</v>
      </c>
    </row>
    <row r="67">
      <c r="B67" s="5">
        <v>13.0</v>
      </c>
      <c r="C67" s="5">
        <v>28.0</v>
      </c>
      <c r="D67" s="5" t="s">
        <v>188</v>
      </c>
      <c r="E67" s="5" t="s">
        <v>227</v>
      </c>
    </row>
    <row r="68">
      <c r="B68" s="5" t="s">
        <v>370</v>
      </c>
      <c r="C68" s="5">
        <v>25.0</v>
      </c>
      <c r="D68" s="5">
        <v>25.0</v>
      </c>
      <c r="E68" s="5" t="s">
        <v>202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 t="s">
        <v>369</v>
      </c>
      <c r="H73" s="5" t="s">
        <v>225</v>
      </c>
      <c r="I73" s="5" t="s">
        <v>252</v>
      </c>
      <c r="J73" s="5" t="s">
        <v>253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 t="s">
        <v>111</v>
      </c>
      <c r="H74" s="5" t="s">
        <v>291</v>
      </c>
      <c r="I74" s="5">
        <v>7.0</v>
      </c>
      <c r="J74" s="5" t="s">
        <v>313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>
        <v>13.0</v>
      </c>
      <c r="H75" s="5">
        <v>28.0</v>
      </c>
      <c r="I75" s="5" t="s">
        <v>188</v>
      </c>
      <c r="J75" s="5" t="s">
        <v>227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 t="s">
        <v>370</v>
      </c>
      <c r="H76" s="5">
        <v>25.0</v>
      </c>
      <c r="I76" s="5">
        <v>25.0</v>
      </c>
      <c r="J76" s="5" t="s">
        <v>202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3" t="str">
        <f t="shared" ref="G79:J79" si="13">HEX2BIN(G73,8)</f>
        <v>11110101</v>
      </c>
      <c r="H79" s="43" t="str">
        <f t="shared" si="13"/>
        <v>11011101</v>
      </c>
      <c r="I79" s="43" t="str">
        <f t="shared" si="13"/>
        <v>11101111</v>
      </c>
      <c r="J79" s="43" t="str">
        <f t="shared" si="13"/>
        <v>10111000</v>
      </c>
      <c r="L79" s="43">
        <v>1.1110111E7</v>
      </c>
      <c r="M79" s="43">
        <v>1.101111E7</v>
      </c>
      <c r="N79" s="43">
        <v>1.110111E7</v>
      </c>
      <c r="O79" s="43">
        <v>1.0111001E7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43" t="str">
        <f t="shared" ref="G80:J80" si="14">HEX2BIN(G74,8)</f>
        <v>11001101</v>
      </c>
      <c r="H80" s="43" t="str">
        <f t="shared" si="14"/>
        <v>10011010</v>
      </c>
      <c r="I80" s="43" t="str">
        <f t="shared" si="14"/>
        <v>00000111</v>
      </c>
      <c r="J80" s="43" t="str">
        <f t="shared" si="14"/>
        <v>10011011</v>
      </c>
      <c r="K80" s="31" t="s">
        <v>37</v>
      </c>
      <c r="L80" s="43">
        <v>1.10011E7</v>
      </c>
      <c r="M80" s="43">
        <v>1.0011E7</v>
      </c>
      <c r="N80" s="53" t="s">
        <v>55</v>
      </c>
      <c r="O80" s="43">
        <v>1.001101E7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 t="str">
        <f t="shared" ref="G81:J81" si="15">HEX2BIN(G75,8)</f>
        <v>00010011</v>
      </c>
      <c r="H81" s="43" t="str">
        <f t="shared" si="15"/>
        <v>00101000</v>
      </c>
      <c r="I81" s="43" t="str">
        <f t="shared" si="15"/>
        <v>11110001</v>
      </c>
      <c r="J81" s="43" t="str">
        <f t="shared" si="15"/>
        <v>11101011</v>
      </c>
      <c r="L81" s="53" t="s">
        <v>199</v>
      </c>
      <c r="M81" s="53" t="s">
        <v>109</v>
      </c>
      <c r="N81" s="43">
        <v>1.1110011E7</v>
      </c>
      <c r="O81" s="43">
        <v>1.1101E7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43" t="str">
        <f t="shared" ref="G82:J82" si="16">HEX2BIN(G76,8)</f>
        <v>11010110</v>
      </c>
      <c r="H82" s="43" t="str">
        <f t="shared" si="16"/>
        <v>00100101</v>
      </c>
      <c r="I82" s="43" t="str">
        <f t="shared" si="16"/>
        <v>00100101</v>
      </c>
      <c r="J82" s="43" t="str">
        <f t="shared" si="16"/>
        <v>11000101</v>
      </c>
      <c r="L82" s="43">
        <v>1.1010101E7</v>
      </c>
      <c r="M82" s="59" t="s">
        <v>371</v>
      </c>
      <c r="N82" s="53" t="s">
        <v>371</v>
      </c>
      <c r="O82" s="43">
        <v>1.1000111E7</v>
      </c>
    </row>
    <row r="85">
      <c r="B85" s="6" t="s">
        <v>110</v>
      </c>
    </row>
    <row r="86">
      <c r="B86" s="41" t="str">
        <f t="shared" ref="B86:E86" si="17">BIN2HEX(L79,2)</f>
        <v>F7</v>
      </c>
      <c r="C86" s="41" t="str">
        <f t="shared" si="17"/>
        <v>DE</v>
      </c>
      <c r="D86" s="41" t="str">
        <f t="shared" si="17"/>
        <v>EE</v>
      </c>
      <c r="E86" s="41" t="str">
        <f t="shared" si="17"/>
        <v>B9</v>
      </c>
    </row>
    <row r="87">
      <c r="B87" s="41" t="str">
        <f t="shared" ref="B87:E87" si="18">BIN2HEX(L80,2)</f>
        <v>CC</v>
      </c>
      <c r="C87" s="41" t="str">
        <f t="shared" si="18"/>
        <v>98</v>
      </c>
      <c r="D87" s="41" t="str">
        <f t="shared" si="18"/>
        <v>04</v>
      </c>
      <c r="E87" s="41" t="str">
        <f t="shared" si="18"/>
        <v>9A</v>
      </c>
    </row>
    <row r="88">
      <c r="B88" s="41" t="str">
        <f t="shared" ref="B88:E88" si="19">BIN2HEX(L81,2)</f>
        <v>12</v>
      </c>
      <c r="C88" s="41" t="str">
        <f t="shared" si="19"/>
        <v>29</v>
      </c>
      <c r="D88" s="41" t="str">
        <f t="shared" si="19"/>
        <v>F3</v>
      </c>
      <c r="E88" s="41" t="str">
        <f t="shared" si="19"/>
        <v>E8</v>
      </c>
    </row>
    <row r="89">
      <c r="B89" s="41" t="str">
        <f t="shared" ref="B89:E89" si="20">BIN2HEX(L82,2)</f>
        <v>D5</v>
      </c>
      <c r="C89" s="41" t="str">
        <f t="shared" si="20"/>
        <v>24</v>
      </c>
      <c r="D89" s="41" t="str">
        <f t="shared" si="20"/>
        <v>24</v>
      </c>
      <c r="E89" s="41" t="str">
        <f t="shared" si="20"/>
        <v>C7</v>
      </c>
    </row>
    <row r="91">
      <c r="B91" s="18" t="s">
        <v>372</v>
      </c>
    </row>
    <row r="92">
      <c r="B92" s="34" t="s">
        <v>373</v>
      </c>
    </row>
  </sheetData>
  <mergeCells count="3">
    <mergeCell ref="A1:L1"/>
    <mergeCell ref="F74:F75"/>
    <mergeCell ref="F80:F8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119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32">
        <v>36.0</v>
      </c>
      <c r="C8" s="32">
        <v>75.0</v>
      </c>
      <c r="D8" s="32" t="s">
        <v>111</v>
      </c>
      <c r="E8" s="32" t="s">
        <v>112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32" t="s">
        <v>113</v>
      </c>
      <c r="C9" s="32" t="s">
        <v>26</v>
      </c>
      <c r="D9" s="32">
        <v>51.0</v>
      </c>
      <c r="E9" s="32" t="s">
        <v>114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32" t="s">
        <v>115</v>
      </c>
      <c r="C10" s="32">
        <v>53.0</v>
      </c>
      <c r="D10" s="32" t="s">
        <v>116</v>
      </c>
      <c r="E10" s="32" t="s">
        <v>117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32">
        <v>51.0</v>
      </c>
      <c r="C11" s="32">
        <v>87.0</v>
      </c>
      <c r="D11" s="32">
        <v>29.0</v>
      </c>
      <c r="E11" s="32">
        <v>8.0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2">
        <v>36.0</v>
      </c>
      <c r="C15" s="32">
        <v>75.0</v>
      </c>
      <c r="D15" s="32" t="s">
        <v>111</v>
      </c>
      <c r="E15" s="32" t="s">
        <v>112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32" t="s">
        <v>113</v>
      </c>
      <c r="C16" s="32" t="s">
        <v>26</v>
      </c>
      <c r="D16" s="32">
        <v>51.0</v>
      </c>
      <c r="E16" s="32" t="s">
        <v>114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32" t="s">
        <v>115</v>
      </c>
      <c r="C17" s="32">
        <v>53.0</v>
      </c>
      <c r="D17" s="32" t="s">
        <v>116</v>
      </c>
      <c r="E17" s="32" t="s">
        <v>117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32">
        <v>51.0</v>
      </c>
      <c r="C18" s="32">
        <v>87.0</v>
      </c>
      <c r="D18" s="32">
        <v>29.0</v>
      </c>
      <c r="E18" s="32">
        <v>8.0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00110110</v>
      </c>
      <c r="C22" s="8" t="str">
        <f t="shared" si="1"/>
        <v>01110101</v>
      </c>
      <c r="D22" s="8" t="str">
        <f t="shared" si="1"/>
        <v>11001101</v>
      </c>
      <c r="E22" s="8" t="str">
        <f t="shared" si="1"/>
        <v>11011001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10100000</v>
      </c>
      <c r="C23" s="8" t="str">
        <f t="shared" si="3"/>
        <v>01001011</v>
      </c>
      <c r="D23" s="8" t="str">
        <f t="shared" si="3"/>
        <v>01010001</v>
      </c>
      <c r="E23" s="8" t="str">
        <f t="shared" si="3"/>
        <v>00101110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11100101</v>
      </c>
      <c r="C24" s="8" t="str">
        <f t="shared" si="5"/>
        <v>01010011</v>
      </c>
      <c r="D24" s="8" t="str">
        <f t="shared" si="5"/>
        <v>00101100</v>
      </c>
      <c r="E24" s="8" t="str">
        <f t="shared" si="5"/>
        <v>11000111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01010001</v>
      </c>
      <c r="C25" s="8" t="str">
        <f t="shared" si="7"/>
        <v>10000111</v>
      </c>
      <c r="D25" s="8" t="str">
        <f t="shared" si="7"/>
        <v>00101001</v>
      </c>
      <c r="E25" s="8" t="str">
        <f t="shared" si="7"/>
        <v>00001000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5" t="s">
        <v>95</v>
      </c>
      <c r="C29" s="10" t="s">
        <v>35</v>
      </c>
      <c r="D29" s="9" t="s">
        <v>36</v>
      </c>
      <c r="E29" s="9" t="s">
        <v>37</v>
      </c>
      <c r="F29" s="9" t="s">
        <v>40</v>
      </c>
      <c r="G29" s="3"/>
      <c r="H29" s="36" t="s">
        <v>42</v>
      </c>
      <c r="I29" s="12" t="s">
        <v>35</v>
      </c>
      <c r="J29" s="11" t="s">
        <v>40</v>
      </c>
      <c r="K29" s="11" t="s">
        <v>37</v>
      </c>
      <c r="L29" s="36" t="s">
        <v>43</v>
      </c>
    </row>
    <row r="30">
      <c r="A30" s="3"/>
      <c r="B30" s="35" t="s">
        <v>102</v>
      </c>
      <c r="C30" s="13" t="s">
        <v>35</v>
      </c>
      <c r="D30" s="9" t="s">
        <v>42</v>
      </c>
      <c r="E30" s="9" t="s">
        <v>37</v>
      </c>
      <c r="F30" s="9" t="s">
        <v>120</v>
      </c>
      <c r="G30" s="3"/>
      <c r="H30" s="36" t="s">
        <v>34</v>
      </c>
      <c r="I30" s="12" t="s">
        <v>35</v>
      </c>
      <c r="J30" s="11" t="s">
        <v>45</v>
      </c>
      <c r="K30" s="11" t="s">
        <v>37</v>
      </c>
      <c r="L30" s="36" t="s">
        <v>121</v>
      </c>
    </row>
    <row r="31">
      <c r="A31" s="3"/>
      <c r="B31" s="35" t="s">
        <v>122</v>
      </c>
      <c r="C31" s="13" t="s">
        <v>35</v>
      </c>
      <c r="D31" s="9" t="s">
        <v>39</v>
      </c>
      <c r="E31" s="9" t="s">
        <v>37</v>
      </c>
      <c r="F31" s="9" t="s">
        <v>123</v>
      </c>
      <c r="G31" s="3"/>
      <c r="H31" s="36" t="s">
        <v>36</v>
      </c>
      <c r="I31" s="12" t="s">
        <v>35</v>
      </c>
      <c r="J31" s="11" t="s">
        <v>50</v>
      </c>
      <c r="K31" s="11" t="s">
        <v>37</v>
      </c>
      <c r="L31" s="36" t="s">
        <v>56</v>
      </c>
    </row>
    <row r="32">
      <c r="A32" s="3"/>
      <c r="B32" s="35" t="s">
        <v>103</v>
      </c>
      <c r="C32" s="13" t="s">
        <v>35</v>
      </c>
      <c r="D32" s="9" t="s">
        <v>52</v>
      </c>
      <c r="E32" s="9" t="s">
        <v>37</v>
      </c>
      <c r="F32" s="9" t="s">
        <v>124</v>
      </c>
      <c r="G32" s="3"/>
      <c r="H32" s="36" t="s">
        <v>125</v>
      </c>
      <c r="I32" s="12" t="s">
        <v>35</v>
      </c>
      <c r="J32" s="11" t="s">
        <v>49</v>
      </c>
      <c r="K32" s="11" t="s">
        <v>37</v>
      </c>
      <c r="L32" s="36" t="s">
        <v>126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7" t="s">
        <v>96</v>
      </c>
      <c r="C34" s="15" t="s">
        <v>35</v>
      </c>
      <c r="D34" s="14" t="s">
        <v>54</v>
      </c>
      <c r="E34" s="14" t="s">
        <v>37</v>
      </c>
      <c r="F34" s="37" t="s">
        <v>127</v>
      </c>
      <c r="G34" s="3"/>
      <c r="H34" s="38" t="s">
        <v>97</v>
      </c>
      <c r="I34" s="17" t="s">
        <v>35</v>
      </c>
      <c r="J34" s="16" t="s">
        <v>58</v>
      </c>
      <c r="K34" s="16" t="s">
        <v>37</v>
      </c>
      <c r="L34" s="38" t="s">
        <v>97</v>
      </c>
    </row>
    <row r="35">
      <c r="A35" s="3"/>
      <c r="B35" s="37" t="s">
        <v>103</v>
      </c>
      <c r="C35" s="15" t="s">
        <v>35</v>
      </c>
      <c r="D35" s="14" t="s">
        <v>49</v>
      </c>
      <c r="E35" s="14" t="s">
        <v>37</v>
      </c>
      <c r="F35" s="37" t="s">
        <v>128</v>
      </c>
      <c r="G35" s="3"/>
      <c r="H35" s="38" t="s">
        <v>104</v>
      </c>
      <c r="I35" s="17" t="s">
        <v>35</v>
      </c>
      <c r="J35" s="16" t="s">
        <v>58</v>
      </c>
      <c r="K35" s="16" t="s">
        <v>37</v>
      </c>
      <c r="L35" s="38" t="s">
        <v>104</v>
      </c>
    </row>
    <row r="36">
      <c r="A36" s="3"/>
      <c r="B36" s="37" t="s">
        <v>105</v>
      </c>
      <c r="C36" s="15" t="s">
        <v>35</v>
      </c>
      <c r="D36" s="14" t="s">
        <v>58</v>
      </c>
      <c r="E36" s="14" t="s">
        <v>37</v>
      </c>
      <c r="F36" s="37" t="s">
        <v>105</v>
      </c>
      <c r="G36" s="3"/>
      <c r="H36" s="38" t="s">
        <v>106</v>
      </c>
      <c r="I36" s="17" t="s">
        <v>35</v>
      </c>
      <c r="J36" s="16" t="s">
        <v>58</v>
      </c>
      <c r="K36" s="16" t="s">
        <v>37</v>
      </c>
      <c r="L36" s="38" t="s">
        <v>106</v>
      </c>
    </row>
    <row r="37">
      <c r="A37" s="3"/>
      <c r="B37" s="37" t="s">
        <v>109</v>
      </c>
      <c r="C37" s="15" t="s">
        <v>35</v>
      </c>
      <c r="D37" s="14" t="s">
        <v>58</v>
      </c>
      <c r="E37" s="14" t="s">
        <v>37</v>
      </c>
      <c r="F37" s="37" t="s">
        <v>109</v>
      </c>
      <c r="G37" s="3"/>
      <c r="H37" s="38" t="s">
        <v>41</v>
      </c>
      <c r="I37" s="17" t="s">
        <v>35</v>
      </c>
      <c r="J37" s="16" t="s">
        <v>58</v>
      </c>
      <c r="K37" s="16" t="s">
        <v>37</v>
      </c>
      <c r="L37" s="38" t="s">
        <v>41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2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9" t="s">
        <v>40</v>
      </c>
      <c r="C40" s="36" t="s">
        <v>43</v>
      </c>
      <c r="D40" s="37" t="s">
        <v>127</v>
      </c>
      <c r="E40" s="38" t="s">
        <v>97</v>
      </c>
      <c r="F40" s="3"/>
      <c r="G40" s="3"/>
      <c r="H40" s="5">
        <v>65.0</v>
      </c>
      <c r="I40" s="39">
        <v>10.0</v>
      </c>
      <c r="J40" s="39" t="s">
        <v>129</v>
      </c>
      <c r="K40" s="39" t="s">
        <v>112</v>
      </c>
      <c r="L40" s="3"/>
    </row>
    <row r="41">
      <c r="A41" s="3"/>
      <c r="B41" s="9" t="s">
        <v>120</v>
      </c>
      <c r="C41" s="36" t="s">
        <v>121</v>
      </c>
      <c r="D41" s="37" t="s">
        <v>128</v>
      </c>
      <c r="E41" s="38" t="s">
        <v>104</v>
      </c>
      <c r="F41" s="3"/>
      <c r="G41" s="3"/>
      <c r="H41" s="5" t="s">
        <v>130</v>
      </c>
      <c r="I41" s="39">
        <v>39.0</v>
      </c>
      <c r="J41" s="39" t="s">
        <v>131</v>
      </c>
      <c r="K41" s="39" t="s">
        <v>114</v>
      </c>
      <c r="L41" s="3"/>
    </row>
    <row r="42">
      <c r="A42" s="3"/>
      <c r="B42" s="9" t="s">
        <v>123</v>
      </c>
      <c r="C42" s="36" t="s">
        <v>56</v>
      </c>
      <c r="D42" s="37" t="s">
        <v>105</v>
      </c>
      <c r="E42" s="38" t="s">
        <v>106</v>
      </c>
      <c r="F42" s="3"/>
      <c r="G42" s="3"/>
      <c r="H42" s="39">
        <v>88.0</v>
      </c>
      <c r="I42" s="39">
        <v>20.0</v>
      </c>
      <c r="J42" s="39" t="s">
        <v>116</v>
      </c>
      <c r="K42" s="39" t="s">
        <v>117</v>
      </c>
      <c r="L42" s="3"/>
    </row>
    <row r="43">
      <c r="A43" s="3"/>
      <c r="B43" s="9" t="s">
        <v>124</v>
      </c>
      <c r="C43" s="36" t="s">
        <v>126</v>
      </c>
      <c r="D43" s="37" t="s">
        <v>109</v>
      </c>
      <c r="E43" s="38" t="s">
        <v>41</v>
      </c>
      <c r="F43" s="3"/>
      <c r="G43" s="3"/>
      <c r="H43" s="39">
        <v>33.0</v>
      </c>
      <c r="I43" s="39" t="s">
        <v>132</v>
      </c>
      <c r="J43" s="39">
        <v>29.0</v>
      </c>
      <c r="K43" s="39">
        <v>38.0</v>
      </c>
      <c r="L43" s="3"/>
    </row>
    <row r="46">
      <c r="B46" s="18" t="s">
        <v>68</v>
      </c>
      <c r="H46" s="19" t="s">
        <v>69</v>
      </c>
    </row>
    <row r="47">
      <c r="B47" s="5">
        <v>65.0</v>
      </c>
      <c r="C47" s="39">
        <v>10.0</v>
      </c>
      <c r="D47" s="39" t="s">
        <v>129</v>
      </c>
      <c r="E47" s="39" t="s">
        <v>112</v>
      </c>
    </row>
    <row r="48">
      <c r="B48" s="5" t="s">
        <v>130</v>
      </c>
      <c r="C48" s="39">
        <v>39.0</v>
      </c>
      <c r="D48" s="39" t="s">
        <v>131</v>
      </c>
      <c r="E48" s="39" t="s">
        <v>114</v>
      </c>
    </row>
    <row r="49">
      <c r="B49" s="39">
        <v>88.0</v>
      </c>
      <c r="C49" s="39">
        <v>20.0</v>
      </c>
      <c r="D49" s="39" t="s">
        <v>116</v>
      </c>
      <c r="E49" s="39" t="s">
        <v>117</v>
      </c>
    </row>
    <row r="50">
      <c r="B50" s="39">
        <v>33.0</v>
      </c>
      <c r="C50" s="39" t="s">
        <v>132</v>
      </c>
      <c r="D50" s="39">
        <v>29.0</v>
      </c>
      <c r="E50" s="39">
        <v>38.0</v>
      </c>
    </row>
    <row r="52">
      <c r="B52" s="6" t="s">
        <v>70</v>
      </c>
    </row>
    <row r="53">
      <c r="B53" s="5" t="s">
        <v>133</v>
      </c>
      <c r="C53" s="5" t="s">
        <v>134</v>
      </c>
      <c r="D53" s="40">
        <v>35.0</v>
      </c>
      <c r="E53" s="5" t="s">
        <v>115</v>
      </c>
      <c r="G53" s="2"/>
    </row>
    <row r="54">
      <c r="B54" s="5" t="s">
        <v>135</v>
      </c>
      <c r="C54" s="5" t="s">
        <v>136</v>
      </c>
      <c r="D54" s="5" t="s">
        <v>137</v>
      </c>
      <c r="E54" s="5" t="s">
        <v>138</v>
      </c>
    </row>
    <row r="55">
      <c r="B55" s="5">
        <v>97.0</v>
      </c>
      <c r="C55" s="40">
        <v>54.0</v>
      </c>
      <c r="D55" s="40">
        <v>42.0</v>
      </c>
      <c r="E55" s="40">
        <v>31.0</v>
      </c>
    </row>
    <row r="56">
      <c r="B56" s="5">
        <v>66.0</v>
      </c>
      <c r="C56" s="5" t="s">
        <v>139</v>
      </c>
      <c r="D56" s="5" t="s">
        <v>140</v>
      </c>
      <c r="E56" s="40">
        <v>76.0</v>
      </c>
    </row>
    <row r="58">
      <c r="B58" s="6" t="s">
        <v>79</v>
      </c>
    </row>
    <row r="59">
      <c r="B59" s="5" t="s">
        <v>133</v>
      </c>
      <c r="C59" s="5" t="s">
        <v>134</v>
      </c>
      <c r="D59" s="40">
        <v>35.0</v>
      </c>
      <c r="E59" s="5" t="s">
        <v>115</v>
      </c>
      <c r="F59" s="20" t="s">
        <v>80</v>
      </c>
    </row>
    <row r="60">
      <c r="B60" s="5" t="s">
        <v>135</v>
      </c>
      <c r="C60" s="5" t="s">
        <v>136</v>
      </c>
      <c r="D60" s="5" t="s">
        <v>137</v>
      </c>
      <c r="E60" s="5" t="s">
        <v>138</v>
      </c>
      <c r="F60" s="21" t="s">
        <v>81</v>
      </c>
    </row>
    <row r="61">
      <c r="B61" s="5">
        <v>97.0</v>
      </c>
      <c r="C61" s="40">
        <v>54.0</v>
      </c>
      <c r="D61" s="40">
        <v>42.0</v>
      </c>
      <c r="E61" s="40">
        <v>31.0</v>
      </c>
      <c r="F61" s="21" t="s">
        <v>82</v>
      </c>
    </row>
    <row r="62">
      <c r="B62" s="5">
        <v>66.0</v>
      </c>
      <c r="C62" s="5" t="s">
        <v>139</v>
      </c>
      <c r="D62" s="5" t="s">
        <v>140</v>
      </c>
      <c r="E62" s="40">
        <v>76.0</v>
      </c>
      <c r="F62" s="21" t="s">
        <v>83</v>
      </c>
    </row>
    <row r="64">
      <c r="B64" s="22" t="s">
        <v>84</v>
      </c>
    </row>
    <row r="65">
      <c r="B65" s="5" t="s">
        <v>133</v>
      </c>
      <c r="C65" s="5" t="s">
        <v>134</v>
      </c>
      <c r="D65" s="40">
        <v>35.0</v>
      </c>
      <c r="E65" s="5" t="s">
        <v>115</v>
      </c>
    </row>
    <row r="66">
      <c r="B66" s="5" t="s">
        <v>136</v>
      </c>
      <c r="C66" s="5" t="s">
        <v>137</v>
      </c>
      <c r="D66" s="5" t="s">
        <v>138</v>
      </c>
      <c r="E66" s="5" t="s">
        <v>135</v>
      </c>
    </row>
    <row r="67">
      <c r="B67" s="39">
        <v>42.0</v>
      </c>
      <c r="C67" s="39">
        <v>31.0</v>
      </c>
      <c r="D67" s="39">
        <v>97.0</v>
      </c>
      <c r="E67" s="39">
        <v>54.0</v>
      </c>
    </row>
    <row r="68">
      <c r="B68" s="39">
        <v>76.0</v>
      </c>
      <c r="C68" s="39">
        <v>66.0</v>
      </c>
      <c r="D68" s="41" t="s">
        <v>139</v>
      </c>
      <c r="E68" s="41" t="s">
        <v>140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 t="s">
        <v>133</v>
      </c>
      <c r="H73" s="5" t="s">
        <v>134</v>
      </c>
      <c r="I73" s="40">
        <v>35.0</v>
      </c>
      <c r="J73" s="5" t="s">
        <v>115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 t="s">
        <v>136</v>
      </c>
      <c r="H74" s="5" t="s">
        <v>137</v>
      </c>
      <c r="I74" s="5" t="s">
        <v>138</v>
      </c>
      <c r="J74" s="5" t="s">
        <v>135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39">
        <v>42.0</v>
      </c>
      <c r="H75" s="39">
        <v>31.0</v>
      </c>
      <c r="I75" s="39">
        <v>97.0</v>
      </c>
      <c r="J75" s="39">
        <v>54.0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39">
        <v>76.0</v>
      </c>
      <c r="H76" s="39">
        <v>66.0</v>
      </c>
      <c r="I76" s="41" t="s">
        <v>139</v>
      </c>
      <c r="J76" s="41" t="s">
        <v>140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2" t="s">
        <v>141</v>
      </c>
      <c r="H79" s="25" t="s">
        <v>142</v>
      </c>
      <c r="I79" s="25" t="s">
        <v>143</v>
      </c>
      <c r="J79" s="25" t="s">
        <v>122</v>
      </c>
      <c r="L79" s="25" t="s">
        <v>144</v>
      </c>
      <c r="M79" s="25" t="s">
        <v>145</v>
      </c>
      <c r="N79" s="25" t="s">
        <v>54</v>
      </c>
      <c r="O79" s="25" t="s">
        <v>146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25" t="s">
        <v>147</v>
      </c>
      <c r="H80" s="25" t="s">
        <v>148</v>
      </c>
      <c r="I80" s="25" t="s">
        <v>149</v>
      </c>
      <c r="J80" s="43">
        <v>1.0110101E7</v>
      </c>
      <c r="K80" s="31" t="s">
        <v>37</v>
      </c>
      <c r="L80" s="25" t="s">
        <v>150</v>
      </c>
      <c r="M80" s="25" t="s">
        <v>151</v>
      </c>
      <c r="N80" s="25" t="s">
        <v>152</v>
      </c>
      <c r="O80" s="43">
        <v>1.01101E7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25" t="s">
        <v>153</v>
      </c>
      <c r="H81" s="25" t="s">
        <v>154</v>
      </c>
      <c r="I81" s="25" t="s">
        <v>155</v>
      </c>
      <c r="J81" s="25" t="s">
        <v>59</v>
      </c>
      <c r="L81" s="25" t="s">
        <v>156</v>
      </c>
      <c r="M81" s="25" t="s">
        <v>157</v>
      </c>
      <c r="N81" s="25" t="s">
        <v>158</v>
      </c>
      <c r="O81" s="25" t="s">
        <v>159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25" t="s">
        <v>92</v>
      </c>
      <c r="H82" s="25" t="s">
        <v>160</v>
      </c>
      <c r="I82" s="25" t="s">
        <v>161</v>
      </c>
      <c r="J82" s="25" t="s">
        <v>162</v>
      </c>
      <c r="L82" s="25" t="s">
        <v>42</v>
      </c>
      <c r="M82" s="25" t="s">
        <v>62</v>
      </c>
      <c r="N82" s="25" t="s">
        <v>163</v>
      </c>
      <c r="O82" s="25" t="s">
        <v>164</v>
      </c>
    </row>
    <row r="85">
      <c r="B85" s="6" t="s">
        <v>110</v>
      </c>
    </row>
    <row r="86">
      <c r="B86" s="39" t="s">
        <v>165</v>
      </c>
      <c r="C86" s="39" t="s">
        <v>166</v>
      </c>
      <c r="D86" s="5" t="s">
        <v>28</v>
      </c>
      <c r="E86" s="5" t="s">
        <v>167</v>
      </c>
    </row>
    <row r="87">
      <c r="B87" s="33" t="s">
        <v>168</v>
      </c>
      <c r="C87" s="33" t="s">
        <v>169</v>
      </c>
      <c r="D87" s="5" t="s">
        <v>170</v>
      </c>
      <c r="E87" s="5" t="s">
        <v>171</v>
      </c>
    </row>
    <row r="88">
      <c r="B88" s="33">
        <v>43.0</v>
      </c>
      <c r="C88" s="33">
        <v>30.0</v>
      </c>
      <c r="D88" s="5">
        <v>95.0</v>
      </c>
      <c r="E88" s="5">
        <v>57.0</v>
      </c>
    </row>
    <row r="89">
      <c r="B89" s="33">
        <v>75.0</v>
      </c>
      <c r="C89" s="33">
        <v>67.0</v>
      </c>
      <c r="D89" s="5" t="s">
        <v>172</v>
      </c>
      <c r="E89" s="5" t="s">
        <v>173</v>
      </c>
    </row>
    <row r="91">
      <c r="B91" s="18" t="s">
        <v>174</v>
      </c>
    </row>
    <row r="92">
      <c r="B92" s="34" t="s">
        <v>175</v>
      </c>
    </row>
  </sheetData>
  <mergeCells count="3">
    <mergeCell ref="A1:L1"/>
    <mergeCell ref="F74:F75"/>
    <mergeCell ref="F80:F8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175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39" t="s">
        <v>165</v>
      </c>
      <c r="C8" s="39" t="s">
        <v>166</v>
      </c>
      <c r="D8" s="5" t="s">
        <v>28</v>
      </c>
      <c r="E8" s="5" t="s">
        <v>167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33" t="s">
        <v>168</v>
      </c>
      <c r="C9" s="33" t="s">
        <v>169</v>
      </c>
      <c r="D9" s="5" t="s">
        <v>170</v>
      </c>
      <c r="E9" s="5" t="s">
        <v>171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33">
        <v>43.0</v>
      </c>
      <c r="C10" s="33">
        <v>30.0</v>
      </c>
      <c r="D10" s="5">
        <v>95.0</v>
      </c>
      <c r="E10" s="5">
        <v>57.0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33">
        <v>75.0</v>
      </c>
      <c r="C11" s="33">
        <v>67.0</v>
      </c>
      <c r="D11" s="5" t="s">
        <v>172</v>
      </c>
      <c r="E11" s="5" t="s">
        <v>173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9" t="s">
        <v>165</v>
      </c>
      <c r="C15" s="39" t="s">
        <v>166</v>
      </c>
      <c r="D15" s="5" t="s">
        <v>28</v>
      </c>
      <c r="E15" s="5" t="s">
        <v>167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33" t="s">
        <v>168</v>
      </c>
      <c r="C16" s="33" t="s">
        <v>169</v>
      </c>
      <c r="D16" s="5" t="s">
        <v>170</v>
      </c>
      <c r="E16" s="5" t="s">
        <v>171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33">
        <v>43.0</v>
      </c>
      <c r="C17" s="33">
        <v>30.0</v>
      </c>
      <c r="D17" s="5">
        <v>95.0</v>
      </c>
      <c r="E17" s="5">
        <v>57.0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33">
        <v>75.0</v>
      </c>
      <c r="C18" s="33">
        <v>67.0</v>
      </c>
      <c r="D18" s="5" t="s">
        <v>172</v>
      </c>
      <c r="E18" s="5" t="s">
        <v>173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10111110</v>
      </c>
      <c r="C22" s="8" t="str">
        <f t="shared" si="1"/>
        <v>01111111</v>
      </c>
      <c r="D22" s="8" t="str">
        <f t="shared" si="1"/>
        <v>01101011</v>
      </c>
      <c r="E22" s="8" t="str">
        <f t="shared" si="1"/>
        <v>11100100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01011010</v>
      </c>
      <c r="C23" s="8" t="str">
        <f t="shared" si="3"/>
        <v>11010011</v>
      </c>
      <c r="D23" s="8" t="str">
        <f t="shared" si="3"/>
        <v>11000000</v>
      </c>
      <c r="E23" s="8" t="str">
        <f t="shared" si="3"/>
        <v>10110100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01000011</v>
      </c>
      <c r="C24" s="8" t="str">
        <f t="shared" si="5"/>
        <v>00110000</v>
      </c>
      <c r="D24" s="8" t="str">
        <f t="shared" si="5"/>
        <v>10010101</v>
      </c>
      <c r="E24" s="8" t="str">
        <f t="shared" si="5"/>
        <v>01010111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01110101</v>
      </c>
      <c r="C25" s="8" t="str">
        <f t="shared" si="7"/>
        <v>01100111</v>
      </c>
      <c r="D25" s="8" t="str">
        <f t="shared" si="7"/>
        <v>11001001</v>
      </c>
      <c r="E25" s="8" t="str">
        <f t="shared" si="7"/>
        <v>01001110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44" t="s">
        <v>144</v>
      </c>
      <c r="C29" s="10" t="s">
        <v>35</v>
      </c>
      <c r="D29" s="9" t="s">
        <v>36</v>
      </c>
      <c r="E29" s="9" t="s">
        <v>37</v>
      </c>
      <c r="F29" s="45">
        <v>1.1101101E7</v>
      </c>
      <c r="G29" s="3"/>
      <c r="H29" s="46" t="s">
        <v>145</v>
      </c>
      <c r="I29" s="12" t="s">
        <v>35</v>
      </c>
      <c r="J29" s="11" t="s">
        <v>40</v>
      </c>
      <c r="K29" s="11" t="s">
        <v>37</v>
      </c>
      <c r="L29" s="46" t="s">
        <v>176</v>
      </c>
    </row>
    <row r="30">
      <c r="A30" s="3"/>
      <c r="B30" s="44" t="s">
        <v>150</v>
      </c>
      <c r="C30" s="13" t="s">
        <v>35</v>
      </c>
      <c r="D30" s="9" t="s">
        <v>42</v>
      </c>
      <c r="E30" s="9" t="s">
        <v>37</v>
      </c>
      <c r="F30" s="47" t="s">
        <v>101</v>
      </c>
      <c r="G30" s="3"/>
      <c r="H30" s="46" t="s">
        <v>151</v>
      </c>
      <c r="I30" s="12" t="s">
        <v>35</v>
      </c>
      <c r="J30" s="11" t="s">
        <v>45</v>
      </c>
      <c r="K30" s="11" t="s">
        <v>37</v>
      </c>
      <c r="L30" s="46" t="s">
        <v>98</v>
      </c>
    </row>
    <row r="31">
      <c r="A31" s="3"/>
      <c r="B31" s="44" t="s">
        <v>156</v>
      </c>
      <c r="C31" s="13" t="s">
        <v>35</v>
      </c>
      <c r="D31" s="9" t="s">
        <v>39</v>
      </c>
      <c r="E31" s="9" t="s">
        <v>37</v>
      </c>
      <c r="F31" s="47" t="s">
        <v>104</v>
      </c>
      <c r="G31" s="3"/>
      <c r="H31" s="46" t="s">
        <v>157</v>
      </c>
      <c r="I31" s="12" t="s">
        <v>35</v>
      </c>
      <c r="J31" s="11" t="s">
        <v>50</v>
      </c>
      <c r="K31" s="11" t="s">
        <v>37</v>
      </c>
      <c r="L31" s="46" t="s">
        <v>156</v>
      </c>
    </row>
    <row r="32">
      <c r="A32" s="3"/>
      <c r="B32" s="44" t="s">
        <v>42</v>
      </c>
      <c r="C32" s="13" t="s">
        <v>35</v>
      </c>
      <c r="D32" s="9" t="s">
        <v>52</v>
      </c>
      <c r="E32" s="9" t="s">
        <v>37</v>
      </c>
      <c r="F32" s="47" t="s">
        <v>177</v>
      </c>
      <c r="G32" s="3"/>
      <c r="H32" s="46" t="s">
        <v>62</v>
      </c>
      <c r="I32" s="12" t="s">
        <v>35</v>
      </c>
      <c r="J32" s="11" t="s">
        <v>49</v>
      </c>
      <c r="K32" s="11" t="s">
        <v>37</v>
      </c>
      <c r="L32" s="46" t="s">
        <v>41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48" t="s">
        <v>54</v>
      </c>
      <c r="C34" s="15" t="s">
        <v>35</v>
      </c>
      <c r="D34" s="14" t="s">
        <v>54</v>
      </c>
      <c r="E34" s="14" t="s">
        <v>37</v>
      </c>
      <c r="F34" s="48" t="s">
        <v>58</v>
      </c>
      <c r="G34" s="3"/>
      <c r="H34" s="49" t="s">
        <v>146</v>
      </c>
      <c r="I34" s="17" t="s">
        <v>35</v>
      </c>
      <c r="J34" s="16" t="s">
        <v>58</v>
      </c>
      <c r="K34" s="16" t="s">
        <v>37</v>
      </c>
      <c r="L34" s="50">
        <v>1.11001E7</v>
      </c>
    </row>
    <row r="35">
      <c r="A35" s="3"/>
      <c r="B35" s="48" t="s">
        <v>152</v>
      </c>
      <c r="C35" s="15" t="s">
        <v>35</v>
      </c>
      <c r="D35" s="14" t="s">
        <v>49</v>
      </c>
      <c r="E35" s="14" t="s">
        <v>37</v>
      </c>
      <c r="F35" s="48" t="s">
        <v>178</v>
      </c>
      <c r="G35" s="3"/>
      <c r="H35" s="49" t="s">
        <v>179</v>
      </c>
      <c r="I35" s="17" t="s">
        <v>35</v>
      </c>
      <c r="J35" s="16" t="s">
        <v>58</v>
      </c>
      <c r="K35" s="16" t="s">
        <v>37</v>
      </c>
      <c r="L35" s="50">
        <v>1.01101E7</v>
      </c>
    </row>
    <row r="36">
      <c r="A36" s="3"/>
      <c r="B36" s="48" t="s">
        <v>158</v>
      </c>
      <c r="C36" s="15" t="s">
        <v>35</v>
      </c>
      <c r="D36" s="14" t="s">
        <v>58</v>
      </c>
      <c r="E36" s="14" t="s">
        <v>37</v>
      </c>
      <c r="F36" s="48" t="s">
        <v>158</v>
      </c>
      <c r="G36" s="3"/>
      <c r="H36" s="49" t="s">
        <v>159</v>
      </c>
      <c r="I36" s="17" t="s">
        <v>35</v>
      </c>
      <c r="J36" s="16" t="s">
        <v>58</v>
      </c>
      <c r="K36" s="16" t="s">
        <v>37</v>
      </c>
      <c r="L36" s="51" t="s">
        <v>159</v>
      </c>
    </row>
    <row r="37">
      <c r="A37" s="3"/>
      <c r="B37" s="48" t="s">
        <v>163</v>
      </c>
      <c r="C37" s="15" t="s">
        <v>35</v>
      </c>
      <c r="D37" s="14" t="s">
        <v>58</v>
      </c>
      <c r="E37" s="14" t="s">
        <v>37</v>
      </c>
      <c r="F37" s="48" t="s">
        <v>163</v>
      </c>
      <c r="G37" s="3"/>
      <c r="H37" s="49" t="s">
        <v>164</v>
      </c>
      <c r="I37" s="17" t="s">
        <v>35</v>
      </c>
      <c r="J37" s="16" t="s">
        <v>58</v>
      </c>
      <c r="K37" s="16" t="s">
        <v>37</v>
      </c>
      <c r="L37" s="51" t="s">
        <v>164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2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5">
        <v>1.1101101E7</v>
      </c>
      <c r="C40" s="46" t="s">
        <v>176</v>
      </c>
      <c r="D40" s="48" t="s">
        <v>58</v>
      </c>
      <c r="E40" s="50">
        <v>1.11001E7</v>
      </c>
      <c r="F40" s="3"/>
      <c r="G40" s="3"/>
      <c r="H40" s="5" t="s">
        <v>180</v>
      </c>
      <c r="I40" s="41" t="s">
        <v>181</v>
      </c>
      <c r="J40" s="52" t="s">
        <v>29</v>
      </c>
      <c r="K40" s="41" t="s">
        <v>167</v>
      </c>
      <c r="L40" s="3"/>
    </row>
    <row r="41">
      <c r="A41" s="3"/>
      <c r="B41" s="47" t="s">
        <v>101</v>
      </c>
      <c r="C41" s="46" t="s">
        <v>98</v>
      </c>
      <c r="D41" s="48" t="s">
        <v>178</v>
      </c>
      <c r="E41" s="50">
        <v>1.01101E7</v>
      </c>
      <c r="F41" s="3"/>
      <c r="G41" s="3"/>
      <c r="H41" s="5" t="s">
        <v>182</v>
      </c>
      <c r="I41" s="41" t="s">
        <v>183</v>
      </c>
      <c r="J41" s="41" t="s">
        <v>184</v>
      </c>
      <c r="K41" s="41" t="s">
        <v>171</v>
      </c>
      <c r="L41" s="3"/>
    </row>
    <row r="42">
      <c r="A42" s="3"/>
      <c r="B42" s="47" t="s">
        <v>104</v>
      </c>
      <c r="C42" s="46" t="s">
        <v>156</v>
      </c>
      <c r="D42" s="48" t="s">
        <v>158</v>
      </c>
      <c r="E42" s="51" t="s">
        <v>159</v>
      </c>
      <c r="F42" s="3"/>
      <c r="G42" s="3"/>
      <c r="H42" s="41" t="s">
        <v>114</v>
      </c>
      <c r="I42" s="41">
        <v>43.0</v>
      </c>
      <c r="J42" s="41">
        <v>95.0</v>
      </c>
      <c r="K42" s="41">
        <v>57.0</v>
      </c>
      <c r="L42" s="3"/>
    </row>
    <row r="43">
      <c r="A43" s="3"/>
      <c r="B43" s="47" t="s">
        <v>177</v>
      </c>
      <c r="C43" s="46" t="s">
        <v>41</v>
      </c>
      <c r="D43" s="48" t="s">
        <v>163</v>
      </c>
      <c r="E43" s="51" t="s">
        <v>164</v>
      </c>
      <c r="F43" s="3"/>
      <c r="G43" s="3"/>
      <c r="H43" s="41">
        <v>17.0</v>
      </c>
      <c r="I43" s="52" t="s">
        <v>185</v>
      </c>
      <c r="J43" s="41" t="s">
        <v>172</v>
      </c>
      <c r="K43" s="41" t="s">
        <v>173</v>
      </c>
      <c r="L43" s="3"/>
    </row>
    <row r="46">
      <c r="B46" s="18" t="s">
        <v>68</v>
      </c>
      <c r="H46" s="19" t="s">
        <v>69</v>
      </c>
    </row>
    <row r="47">
      <c r="B47" s="5" t="s">
        <v>180</v>
      </c>
      <c r="C47" s="41" t="s">
        <v>181</v>
      </c>
      <c r="D47" s="52" t="s">
        <v>29</v>
      </c>
      <c r="E47" s="41" t="s">
        <v>167</v>
      </c>
    </row>
    <row r="48">
      <c r="B48" s="5" t="s">
        <v>182</v>
      </c>
      <c r="C48" s="41" t="s">
        <v>183</v>
      </c>
      <c r="D48" s="41" t="s">
        <v>184</v>
      </c>
      <c r="E48" s="41" t="s">
        <v>171</v>
      </c>
    </row>
    <row r="49">
      <c r="B49" s="41" t="s">
        <v>114</v>
      </c>
      <c r="C49" s="41">
        <v>43.0</v>
      </c>
      <c r="D49" s="41">
        <v>95.0</v>
      </c>
      <c r="E49" s="41">
        <v>57.0</v>
      </c>
    </row>
    <row r="50">
      <c r="B50" s="41">
        <v>17.0</v>
      </c>
      <c r="C50" s="52" t="s">
        <v>186</v>
      </c>
      <c r="D50" s="41" t="s">
        <v>172</v>
      </c>
      <c r="E50" s="41" t="s">
        <v>173</v>
      </c>
    </row>
    <row r="52">
      <c r="B52" s="6" t="s">
        <v>70</v>
      </c>
    </row>
    <row r="53">
      <c r="B53" s="5">
        <v>53.0</v>
      </c>
      <c r="C53" s="5">
        <v>43.0</v>
      </c>
      <c r="D53" s="5">
        <v>52.0</v>
      </c>
      <c r="E53" s="5" t="s">
        <v>187</v>
      </c>
      <c r="G53" s="2"/>
    </row>
    <row r="54">
      <c r="B54" s="5" t="s">
        <v>173</v>
      </c>
      <c r="C54" s="5" t="s">
        <v>188</v>
      </c>
      <c r="D54" s="5" t="s">
        <v>189</v>
      </c>
      <c r="E54" s="5" t="s">
        <v>190</v>
      </c>
    </row>
    <row r="55">
      <c r="B55" s="5" t="s">
        <v>138</v>
      </c>
      <c r="C55" s="5">
        <v>64.0</v>
      </c>
      <c r="D55" s="5" t="s">
        <v>191</v>
      </c>
      <c r="E55" s="5" t="s">
        <v>192</v>
      </c>
    </row>
    <row r="56">
      <c r="B56" s="5">
        <v>87.0</v>
      </c>
      <c r="C56" s="5">
        <v>76.0</v>
      </c>
      <c r="D56" s="5">
        <v>12.0</v>
      </c>
      <c r="E56" s="5" t="s">
        <v>193</v>
      </c>
    </row>
    <row r="58">
      <c r="B58" s="6" t="s">
        <v>79</v>
      </c>
    </row>
    <row r="59">
      <c r="B59" s="5">
        <v>53.0</v>
      </c>
      <c r="C59" s="5">
        <v>43.0</v>
      </c>
      <c r="D59" s="5">
        <v>52.0</v>
      </c>
      <c r="E59" s="5" t="s">
        <v>187</v>
      </c>
      <c r="F59" s="20" t="s">
        <v>80</v>
      </c>
    </row>
    <row r="60">
      <c r="B60" s="5" t="s">
        <v>173</v>
      </c>
      <c r="C60" s="5" t="s">
        <v>188</v>
      </c>
      <c r="D60" s="5" t="s">
        <v>189</v>
      </c>
      <c r="E60" s="5" t="s">
        <v>190</v>
      </c>
      <c r="F60" s="21" t="s">
        <v>81</v>
      </c>
    </row>
    <row r="61">
      <c r="B61" s="5" t="s">
        <v>138</v>
      </c>
      <c r="C61" s="5">
        <v>64.0</v>
      </c>
      <c r="D61" s="5" t="s">
        <v>191</v>
      </c>
      <c r="E61" s="5" t="s">
        <v>192</v>
      </c>
      <c r="F61" s="21" t="s">
        <v>82</v>
      </c>
    </row>
    <row r="62">
      <c r="B62" s="5">
        <v>87.0</v>
      </c>
      <c r="C62" s="5">
        <v>76.0</v>
      </c>
      <c r="D62" s="5">
        <v>12.0</v>
      </c>
      <c r="E62" s="5" t="s">
        <v>193</v>
      </c>
      <c r="F62" s="21" t="s">
        <v>83</v>
      </c>
    </row>
    <row r="64">
      <c r="B64" s="22" t="s">
        <v>84</v>
      </c>
    </row>
    <row r="65">
      <c r="B65" s="5">
        <v>53.0</v>
      </c>
      <c r="C65" s="5">
        <v>43.0</v>
      </c>
      <c r="D65" s="5">
        <v>52.0</v>
      </c>
      <c r="E65" s="5" t="s">
        <v>187</v>
      </c>
    </row>
    <row r="66">
      <c r="B66" s="5" t="s">
        <v>188</v>
      </c>
      <c r="C66" s="5" t="s">
        <v>189</v>
      </c>
      <c r="D66" s="5" t="s">
        <v>190</v>
      </c>
      <c r="E66" s="5" t="s">
        <v>173</v>
      </c>
    </row>
    <row r="67">
      <c r="B67" s="5" t="s">
        <v>191</v>
      </c>
      <c r="C67" s="5" t="s">
        <v>192</v>
      </c>
      <c r="D67" s="5" t="s">
        <v>138</v>
      </c>
      <c r="E67" s="5">
        <v>64.0</v>
      </c>
    </row>
    <row r="68">
      <c r="B68" s="5" t="s">
        <v>193</v>
      </c>
      <c r="C68" s="5">
        <v>87.0</v>
      </c>
      <c r="D68" s="5">
        <v>76.0</v>
      </c>
      <c r="E68" s="5">
        <v>12.0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>
        <v>53.0</v>
      </c>
      <c r="H73" s="5">
        <v>43.0</v>
      </c>
      <c r="I73" s="5">
        <v>52.0</v>
      </c>
      <c r="J73" s="5" t="s">
        <v>187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 t="s">
        <v>188</v>
      </c>
      <c r="H74" s="5" t="s">
        <v>189</v>
      </c>
      <c r="I74" s="5" t="s">
        <v>190</v>
      </c>
      <c r="J74" s="5" t="s">
        <v>173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191</v>
      </c>
      <c r="H75" s="5" t="s">
        <v>192</v>
      </c>
      <c r="I75" s="5" t="s">
        <v>138</v>
      </c>
      <c r="J75" s="5">
        <v>64.0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 t="s">
        <v>193</v>
      </c>
      <c r="H76" s="5">
        <v>87.0</v>
      </c>
      <c r="I76" s="5">
        <v>76.0</v>
      </c>
      <c r="J76" s="5">
        <v>12.0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53" t="s">
        <v>36</v>
      </c>
      <c r="H79" s="53" t="s">
        <v>156</v>
      </c>
      <c r="I79" s="53" t="s">
        <v>100</v>
      </c>
      <c r="J79" s="43">
        <v>1.010111E7</v>
      </c>
      <c r="L79" s="53" t="s">
        <v>103</v>
      </c>
      <c r="M79" s="53" t="s">
        <v>194</v>
      </c>
      <c r="N79" s="53" t="s">
        <v>36</v>
      </c>
      <c r="O79" s="43">
        <v>1.0101111E7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43">
        <v>1.1110001E7</v>
      </c>
      <c r="H80" s="53" t="s">
        <v>195</v>
      </c>
      <c r="I80" s="43">
        <v>1.100011E7</v>
      </c>
      <c r="J80" s="53" t="s">
        <v>164</v>
      </c>
      <c r="K80" s="31" t="s">
        <v>37</v>
      </c>
      <c r="L80" s="43">
        <v>1.111E7</v>
      </c>
      <c r="M80" s="53" t="s">
        <v>196</v>
      </c>
      <c r="N80" s="43">
        <v>1.1000101E7</v>
      </c>
      <c r="O80" s="53" t="s">
        <v>197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>
        <v>1.0101101E7</v>
      </c>
      <c r="H81" s="43">
        <v>1.101101E7</v>
      </c>
      <c r="I81" s="43">
        <v>1.1000011E7</v>
      </c>
      <c r="J81" s="53" t="s">
        <v>198</v>
      </c>
      <c r="L81" s="43">
        <v>1.01011E7</v>
      </c>
      <c r="M81" s="43">
        <v>1.1011011E7</v>
      </c>
      <c r="N81" s="43">
        <v>1.1000001E7</v>
      </c>
      <c r="O81" s="53" t="s">
        <v>62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43">
        <v>1.011011E7</v>
      </c>
      <c r="H82" s="43">
        <v>1.0000111E7</v>
      </c>
      <c r="I82" s="53" t="s">
        <v>92</v>
      </c>
      <c r="J82" s="53" t="s">
        <v>199</v>
      </c>
      <c r="L82" s="43">
        <v>1.0110101E7</v>
      </c>
      <c r="M82" s="54">
        <v>1.000011E7</v>
      </c>
      <c r="N82" s="53" t="s">
        <v>200</v>
      </c>
      <c r="O82" s="53" t="s">
        <v>43</v>
      </c>
    </row>
    <row r="85">
      <c r="B85" s="6" t="s">
        <v>110</v>
      </c>
    </row>
    <row r="86">
      <c r="B86" s="41">
        <v>51.0</v>
      </c>
      <c r="C86" s="41">
        <v>40.0</v>
      </c>
      <c r="D86" s="5">
        <v>53.0</v>
      </c>
      <c r="E86" s="5" t="s">
        <v>184</v>
      </c>
    </row>
    <row r="87">
      <c r="B87" s="41" t="s">
        <v>201</v>
      </c>
      <c r="C87" s="41">
        <v>19.0</v>
      </c>
      <c r="D87" s="5" t="s">
        <v>202</v>
      </c>
      <c r="E87" s="5" t="s">
        <v>203</v>
      </c>
    </row>
    <row r="88">
      <c r="B88" s="41" t="s">
        <v>204</v>
      </c>
      <c r="C88" s="41" t="s">
        <v>205</v>
      </c>
      <c r="D88" s="5" t="s">
        <v>206</v>
      </c>
      <c r="E88" s="5">
        <v>67.0</v>
      </c>
    </row>
    <row r="89">
      <c r="B89" s="41" t="s">
        <v>135</v>
      </c>
      <c r="C89" s="41">
        <v>86.0</v>
      </c>
      <c r="D89" s="5">
        <v>77.0</v>
      </c>
      <c r="E89" s="5">
        <v>10.0</v>
      </c>
    </row>
    <row r="91">
      <c r="B91" s="18" t="s">
        <v>207</v>
      </c>
    </row>
    <row r="92">
      <c r="B92" s="34" t="s">
        <v>208</v>
      </c>
    </row>
  </sheetData>
  <mergeCells count="3">
    <mergeCell ref="A1:L1"/>
    <mergeCell ref="F74:F75"/>
    <mergeCell ref="F80:F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209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>
        <v>51.0</v>
      </c>
      <c r="C8" s="41">
        <v>40.0</v>
      </c>
      <c r="D8" s="5">
        <v>53.0</v>
      </c>
      <c r="E8" s="5" t="s">
        <v>184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 t="s">
        <v>201</v>
      </c>
      <c r="C9" s="41">
        <v>19.0</v>
      </c>
      <c r="D9" s="5" t="s">
        <v>202</v>
      </c>
      <c r="E9" s="5" t="s">
        <v>203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 t="s">
        <v>204</v>
      </c>
      <c r="C10" s="41" t="s">
        <v>205</v>
      </c>
      <c r="D10" s="5" t="s">
        <v>206</v>
      </c>
      <c r="E10" s="5">
        <v>67.0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 t="s">
        <v>135</v>
      </c>
      <c r="C11" s="41">
        <v>86.0</v>
      </c>
      <c r="D11" s="5">
        <v>77.0</v>
      </c>
      <c r="E11" s="5">
        <v>10.0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>
        <v>51.0</v>
      </c>
      <c r="C15" s="41">
        <v>40.0</v>
      </c>
      <c r="D15" s="5">
        <v>53.0</v>
      </c>
      <c r="E15" s="5" t="s">
        <v>184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 t="s">
        <v>201</v>
      </c>
      <c r="C16" s="41">
        <v>19.0</v>
      </c>
      <c r="D16" s="5" t="s">
        <v>202</v>
      </c>
      <c r="E16" s="5" t="s">
        <v>203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 t="s">
        <v>204</v>
      </c>
      <c r="C17" s="41" t="s">
        <v>205</v>
      </c>
      <c r="D17" s="5" t="s">
        <v>206</v>
      </c>
      <c r="E17" s="5">
        <v>67.0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 t="s">
        <v>135</v>
      </c>
      <c r="C18" s="41">
        <v>86.0</v>
      </c>
      <c r="D18" s="5">
        <v>77.0</v>
      </c>
      <c r="E18" s="5">
        <v>10.0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01010001</v>
      </c>
      <c r="C22" s="8" t="str">
        <f t="shared" si="1"/>
        <v>01000000</v>
      </c>
      <c r="D22" s="8" t="str">
        <f t="shared" si="1"/>
        <v>01010011</v>
      </c>
      <c r="E22" s="8" t="str">
        <f t="shared" si="1"/>
        <v>10101111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11110000</v>
      </c>
      <c r="C23" s="8" t="str">
        <f t="shared" si="3"/>
        <v>00011001</v>
      </c>
      <c r="D23" s="8" t="str">
        <f t="shared" si="3"/>
        <v>11000101</v>
      </c>
      <c r="E23" s="8" t="str">
        <f t="shared" si="3"/>
        <v>01001111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10101100</v>
      </c>
      <c r="C24" s="8" t="str">
        <f t="shared" si="5"/>
        <v>11011011</v>
      </c>
      <c r="D24" s="8" t="str">
        <f t="shared" si="5"/>
        <v>11000001</v>
      </c>
      <c r="E24" s="8" t="str">
        <f t="shared" si="5"/>
        <v>01100111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10110101</v>
      </c>
      <c r="C25" s="8" t="str">
        <f t="shared" si="7"/>
        <v>10000110</v>
      </c>
      <c r="D25" s="8" t="str">
        <f t="shared" si="7"/>
        <v>01110111</v>
      </c>
      <c r="E25" s="8" t="str">
        <f t="shared" si="7"/>
        <v>00010000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44" t="s">
        <v>103</v>
      </c>
      <c r="C29" s="10" t="s">
        <v>35</v>
      </c>
      <c r="D29" s="9" t="s">
        <v>36</v>
      </c>
      <c r="E29" s="9" t="s">
        <v>37</v>
      </c>
      <c r="F29" s="47" t="s">
        <v>46</v>
      </c>
      <c r="G29" s="3"/>
      <c r="H29" s="46" t="s">
        <v>194</v>
      </c>
      <c r="I29" s="12" t="s">
        <v>35</v>
      </c>
      <c r="J29" s="11" t="s">
        <v>40</v>
      </c>
      <c r="K29" s="11" t="s">
        <v>37</v>
      </c>
      <c r="L29" s="55" t="s">
        <v>210</v>
      </c>
    </row>
    <row r="30">
      <c r="A30" s="3"/>
      <c r="B30" s="44" t="s">
        <v>211</v>
      </c>
      <c r="C30" s="13" t="s">
        <v>35</v>
      </c>
      <c r="D30" s="9" t="s">
        <v>42</v>
      </c>
      <c r="E30" s="9" t="s">
        <v>37</v>
      </c>
      <c r="F30" s="45">
        <v>1.0000101E7</v>
      </c>
      <c r="G30" s="3"/>
      <c r="H30" s="46" t="s">
        <v>196</v>
      </c>
      <c r="I30" s="12" t="s">
        <v>35</v>
      </c>
      <c r="J30" s="11" t="s">
        <v>45</v>
      </c>
      <c r="K30" s="11" t="s">
        <v>37</v>
      </c>
      <c r="L30" s="55" t="s">
        <v>54</v>
      </c>
    </row>
    <row r="31">
      <c r="A31" s="3"/>
      <c r="B31" s="44" t="s">
        <v>212</v>
      </c>
      <c r="C31" s="13" t="s">
        <v>35</v>
      </c>
      <c r="D31" s="9" t="s">
        <v>39</v>
      </c>
      <c r="E31" s="9" t="s">
        <v>37</v>
      </c>
      <c r="F31" s="45">
        <v>1.1000001E7</v>
      </c>
      <c r="G31" s="3"/>
      <c r="H31" s="46" t="s">
        <v>213</v>
      </c>
      <c r="I31" s="12" t="s">
        <v>35</v>
      </c>
      <c r="J31" s="11" t="s">
        <v>50</v>
      </c>
      <c r="K31" s="11" t="s">
        <v>37</v>
      </c>
      <c r="L31" s="56">
        <v>1.0101E7</v>
      </c>
    </row>
    <row r="32">
      <c r="A32" s="3"/>
      <c r="B32" s="44" t="s">
        <v>214</v>
      </c>
      <c r="C32" s="13" t="s">
        <v>35</v>
      </c>
      <c r="D32" s="9" t="s">
        <v>52</v>
      </c>
      <c r="E32" s="9" t="s">
        <v>37</v>
      </c>
      <c r="F32" s="45">
        <v>1.1010111E7</v>
      </c>
      <c r="G32" s="3"/>
      <c r="H32" s="46" t="s">
        <v>215</v>
      </c>
      <c r="I32" s="12" t="s">
        <v>35</v>
      </c>
      <c r="J32" s="11" t="s">
        <v>49</v>
      </c>
      <c r="K32" s="11" t="s">
        <v>37</v>
      </c>
      <c r="L32" s="56">
        <v>1.1101001E7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48" t="s">
        <v>36</v>
      </c>
      <c r="C34" s="15" t="s">
        <v>35</v>
      </c>
      <c r="D34" s="14" t="s">
        <v>54</v>
      </c>
      <c r="E34" s="14" t="s">
        <v>37</v>
      </c>
      <c r="F34" s="57" t="s">
        <v>216</v>
      </c>
      <c r="G34" s="3"/>
      <c r="H34" s="49" t="s">
        <v>178</v>
      </c>
      <c r="I34" s="17" t="s">
        <v>35</v>
      </c>
      <c r="J34" s="16" t="s">
        <v>58</v>
      </c>
      <c r="K34" s="16" t="s">
        <v>37</v>
      </c>
      <c r="L34" s="49" t="s">
        <v>178</v>
      </c>
    </row>
    <row r="35">
      <c r="A35" s="3"/>
      <c r="B35" s="48" t="s">
        <v>217</v>
      </c>
      <c r="C35" s="15" t="s">
        <v>35</v>
      </c>
      <c r="D35" s="14" t="s">
        <v>49</v>
      </c>
      <c r="E35" s="14" t="s">
        <v>37</v>
      </c>
      <c r="F35" s="58">
        <v>1.010101E7</v>
      </c>
      <c r="G35" s="3"/>
      <c r="H35" s="49" t="s">
        <v>197</v>
      </c>
      <c r="I35" s="17" t="s">
        <v>35</v>
      </c>
      <c r="J35" s="16" t="s">
        <v>58</v>
      </c>
      <c r="K35" s="16" t="s">
        <v>37</v>
      </c>
      <c r="L35" s="49" t="s">
        <v>197</v>
      </c>
    </row>
    <row r="36">
      <c r="A36" s="3"/>
      <c r="B36" s="48" t="s">
        <v>218</v>
      </c>
      <c r="C36" s="15" t="s">
        <v>35</v>
      </c>
      <c r="D36" s="14" t="s">
        <v>58</v>
      </c>
      <c r="E36" s="14" t="s">
        <v>37</v>
      </c>
      <c r="F36" s="58">
        <v>1.1000001E7</v>
      </c>
      <c r="G36" s="3"/>
      <c r="H36" s="49" t="s">
        <v>218</v>
      </c>
      <c r="I36" s="17" t="s">
        <v>35</v>
      </c>
      <c r="J36" s="16" t="s">
        <v>58</v>
      </c>
      <c r="K36" s="16" t="s">
        <v>37</v>
      </c>
      <c r="L36" s="49" t="s">
        <v>218</v>
      </c>
    </row>
    <row r="37">
      <c r="A37" s="3"/>
      <c r="B37" s="48" t="s">
        <v>200</v>
      </c>
      <c r="C37" s="15" t="s">
        <v>35</v>
      </c>
      <c r="D37" s="14" t="s">
        <v>58</v>
      </c>
      <c r="E37" s="14" t="s">
        <v>37</v>
      </c>
      <c r="F37" s="57" t="s">
        <v>200</v>
      </c>
      <c r="G37" s="3"/>
      <c r="H37" s="49" t="s">
        <v>43</v>
      </c>
      <c r="I37" s="17" t="s">
        <v>35</v>
      </c>
      <c r="J37" s="16" t="s">
        <v>58</v>
      </c>
      <c r="K37" s="16" t="s">
        <v>37</v>
      </c>
      <c r="L37" s="49" t="s">
        <v>43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7" t="s">
        <v>46</v>
      </c>
      <c r="C40" s="55" t="s">
        <v>210</v>
      </c>
      <c r="D40" s="57" t="s">
        <v>216</v>
      </c>
      <c r="E40" s="49" t="s">
        <v>178</v>
      </c>
      <c r="F40" s="3"/>
      <c r="G40" s="3"/>
      <c r="H40" s="5">
        <v>2.0</v>
      </c>
      <c r="I40" s="41">
        <v>25.0</v>
      </c>
      <c r="J40" s="41">
        <v>38.0</v>
      </c>
      <c r="K40" s="41" t="s">
        <v>184</v>
      </c>
      <c r="L40" s="3"/>
    </row>
    <row r="41">
      <c r="A41" s="3"/>
      <c r="B41" s="45">
        <v>1.0000101E7</v>
      </c>
      <c r="C41" s="55" t="s">
        <v>54</v>
      </c>
      <c r="D41" s="58">
        <v>1.010101E7</v>
      </c>
      <c r="E41" s="49" t="s">
        <v>197</v>
      </c>
      <c r="F41" s="3"/>
      <c r="G41" s="3"/>
      <c r="H41" s="5">
        <v>85.0</v>
      </c>
      <c r="I41" s="41" t="s">
        <v>28</v>
      </c>
      <c r="J41" s="41" t="s">
        <v>219</v>
      </c>
      <c r="K41" s="41" t="s">
        <v>203</v>
      </c>
      <c r="L41" s="3"/>
    </row>
    <row r="42">
      <c r="A42" s="3"/>
      <c r="B42" s="45">
        <v>1.1000001E7</v>
      </c>
      <c r="C42" s="56">
        <v>1.0101E7</v>
      </c>
      <c r="D42" s="58">
        <v>1.1000001E7</v>
      </c>
      <c r="E42" s="49" t="s">
        <v>218</v>
      </c>
      <c r="F42" s="3"/>
      <c r="G42" s="3"/>
      <c r="H42" s="41" t="s">
        <v>206</v>
      </c>
      <c r="I42" s="41" t="s">
        <v>220</v>
      </c>
      <c r="J42" s="41" t="s">
        <v>206</v>
      </c>
      <c r="K42" s="41" t="s">
        <v>206</v>
      </c>
      <c r="L42" s="3"/>
    </row>
    <row r="43">
      <c r="A43" s="3"/>
      <c r="B43" s="45">
        <v>1.1010111E7</v>
      </c>
      <c r="C43" s="56">
        <v>1.1101001E7</v>
      </c>
      <c r="D43" s="57" t="s">
        <v>200</v>
      </c>
      <c r="E43" s="49" t="s">
        <v>43</v>
      </c>
      <c r="F43" s="3"/>
      <c r="G43" s="3"/>
      <c r="H43" s="41" t="s">
        <v>221</v>
      </c>
      <c r="I43" s="41" t="s">
        <v>222</v>
      </c>
      <c r="J43" s="41">
        <v>77.0</v>
      </c>
      <c r="K43" s="41">
        <v>10.0</v>
      </c>
      <c r="L43" s="3"/>
    </row>
    <row r="46">
      <c r="B46" s="18" t="s">
        <v>68</v>
      </c>
      <c r="H46" s="19" t="s">
        <v>69</v>
      </c>
    </row>
    <row r="47">
      <c r="B47" s="5">
        <v>32.0</v>
      </c>
      <c r="C47" s="41">
        <v>25.0</v>
      </c>
      <c r="D47" s="41">
        <v>38.0</v>
      </c>
      <c r="E47" s="41" t="s">
        <v>184</v>
      </c>
    </row>
    <row r="48">
      <c r="B48" s="5">
        <v>85.0</v>
      </c>
      <c r="C48" s="41" t="s">
        <v>28</v>
      </c>
      <c r="D48" s="41" t="s">
        <v>219</v>
      </c>
      <c r="E48" s="41" t="s">
        <v>203</v>
      </c>
    </row>
    <row r="49">
      <c r="B49" s="41" t="s">
        <v>206</v>
      </c>
      <c r="C49" s="41" t="s">
        <v>220</v>
      </c>
      <c r="D49" s="41" t="s">
        <v>206</v>
      </c>
      <c r="E49" s="41" t="s">
        <v>206</v>
      </c>
    </row>
    <row r="50">
      <c r="B50" s="41" t="s">
        <v>221</v>
      </c>
      <c r="C50" s="41" t="s">
        <v>222</v>
      </c>
      <c r="D50" s="41">
        <v>77.0</v>
      </c>
      <c r="E50" s="41">
        <v>10.0</v>
      </c>
    </row>
    <row r="52">
      <c r="B52" s="6" t="s">
        <v>70</v>
      </c>
    </row>
    <row r="53">
      <c r="B53" s="5" t="s">
        <v>183</v>
      </c>
      <c r="C53" s="5" t="s">
        <v>223</v>
      </c>
      <c r="D53" s="5">
        <v>76.0</v>
      </c>
      <c r="E53" s="5" t="s">
        <v>189</v>
      </c>
      <c r="G53" s="2"/>
    </row>
    <row r="54">
      <c r="B54" s="5">
        <v>67.0</v>
      </c>
      <c r="C54" s="7" t="s">
        <v>224</v>
      </c>
      <c r="D54" s="5">
        <v>62.0</v>
      </c>
      <c r="E54" s="5">
        <v>92.0</v>
      </c>
    </row>
    <row r="55">
      <c r="B55" s="5" t="s">
        <v>225</v>
      </c>
      <c r="C55" s="5" t="s">
        <v>30</v>
      </c>
      <c r="D55" s="5" t="s">
        <v>225</v>
      </c>
      <c r="E55" s="5" t="s">
        <v>225</v>
      </c>
    </row>
    <row r="56">
      <c r="B56" s="5" t="s">
        <v>226</v>
      </c>
      <c r="C56" s="5" t="s">
        <v>227</v>
      </c>
      <c r="D56" s="7" t="s">
        <v>86</v>
      </c>
      <c r="E56" s="5" t="s">
        <v>134</v>
      </c>
    </row>
    <row r="58">
      <c r="B58" s="6" t="s">
        <v>79</v>
      </c>
    </row>
    <row r="59">
      <c r="B59" s="5" t="s">
        <v>183</v>
      </c>
      <c r="C59" s="5" t="s">
        <v>223</v>
      </c>
      <c r="D59" s="5">
        <v>76.0</v>
      </c>
      <c r="E59" s="5" t="s">
        <v>189</v>
      </c>
      <c r="F59" s="20" t="s">
        <v>80</v>
      </c>
    </row>
    <row r="60">
      <c r="B60" s="5">
        <v>67.0</v>
      </c>
      <c r="C60" s="7" t="s">
        <v>224</v>
      </c>
      <c r="D60" s="5">
        <v>62.0</v>
      </c>
      <c r="E60" s="5">
        <v>92.0</v>
      </c>
      <c r="F60" s="21" t="s">
        <v>81</v>
      </c>
    </row>
    <row r="61">
      <c r="B61" s="5" t="s">
        <v>225</v>
      </c>
      <c r="C61" s="5" t="s">
        <v>30</v>
      </c>
      <c r="D61" s="5" t="s">
        <v>225</v>
      </c>
      <c r="E61" s="5" t="s">
        <v>225</v>
      </c>
      <c r="F61" s="21" t="s">
        <v>82</v>
      </c>
    </row>
    <row r="62">
      <c r="B62" s="5" t="s">
        <v>226</v>
      </c>
      <c r="C62" s="5" t="s">
        <v>227</v>
      </c>
      <c r="D62" s="7" t="s">
        <v>86</v>
      </c>
      <c r="E62" s="5" t="s">
        <v>134</v>
      </c>
      <c r="F62" s="21" t="s">
        <v>83</v>
      </c>
    </row>
    <row r="64">
      <c r="B64" s="22" t="s">
        <v>84</v>
      </c>
    </row>
    <row r="65">
      <c r="B65" s="5" t="s">
        <v>183</v>
      </c>
      <c r="C65" s="5" t="s">
        <v>223</v>
      </c>
      <c r="D65" s="5">
        <v>76.0</v>
      </c>
      <c r="E65" s="5" t="s">
        <v>189</v>
      </c>
    </row>
    <row r="66">
      <c r="B66" s="7" t="s">
        <v>224</v>
      </c>
      <c r="C66" s="5">
        <v>62.0</v>
      </c>
      <c r="D66" s="5">
        <v>92.0</v>
      </c>
      <c r="E66" s="5">
        <v>67.0</v>
      </c>
    </row>
    <row r="67">
      <c r="B67" s="5" t="s">
        <v>225</v>
      </c>
      <c r="C67" s="5" t="s">
        <v>225</v>
      </c>
      <c r="D67" s="5" t="s">
        <v>225</v>
      </c>
      <c r="E67" s="5" t="s">
        <v>30</v>
      </c>
    </row>
    <row r="68">
      <c r="B68" s="5" t="s">
        <v>134</v>
      </c>
      <c r="C68" s="5" t="s">
        <v>226</v>
      </c>
      <c r="D68" s="5" t="s">
        <v>227</v>
      </c>
      <c r="E68" s="7" t="s">
        <v>86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 t="s">
        <v>183</v>
      </c>
      <c r="H73" s="5" t="s">
        <v>223</v>
      </c>
      <c r="I73" s="5">
        <v>76.0</v>
      </c>
      <c r="J73" s="5" t="s">
        <v>189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7" t="s">
        <v>224</v>
      </c>
      <c r="H74" s="5">
        <v>62.0</v>
      </c>
      <c r="I74" s="5">
        <v>92.0</v>
      </c>
      <c r="J74" s="5">
        <v>67.0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225</v>
      </c>
      <c r="H75" s="5" t="s">
        <v>225</v>
      </c>
      <c r="I75" s="5" t="s">
        <v>225</v>
      </c>
      <c r="J75" s="5" t="s">
        <v>30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 t="s">
        <v>134</v>
      </c>
      <c r="H76" s="5" t="s">
        <v>226</v>
      </c>
      <c r="I76" s="5" t="s">
        <v>227</v>
      </c>
      <c r="J76" s="7" t="s">
        <v>86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3">
        <v>1.0100001E7</v>
      </c>
      <c r="H79" s="43">
        <v>1.100001E7</v>
      </c>
      <c r="I79" s="53" t="s">
        <v>92</v>
      </c>
      <c r="J79" s="53" t="s">
        <v>195</v>
      </c>
      <c r="L79" s="43">
        <v>1.0100011E7</v>
      </c>
      <c r="M79" s="43">
        <v>1.1000001E7</v>
      </c>
      <c r="N79" s="53" t="s">
        <v>200</v>
      </c>
      <c r="O79" s="53" t="s">
        <v>176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53" t="s">
        <v>228</v>
      </c>
      <c r="H80" s="53" t="s">
        <v>52</v>
      </c>
      <c r="I80" s="43">
        <v>1.001001E7</v>
      </c>
      <c r="J80" s="53" t="s">
        <v>62</v>
      </c>
      <c r="K80" s="31" t="s">
        <v>37</v>
      </c>
      <c r="L80" s="53" t="s">
        <v>55</v>
      </c>
      <c r="M80" s="53" t="s">
        <v>229</v>
      </c>
      <c r="N80" s="43">
        <v>1.0010001E7</v>
      </c>
      <c r="O80" s="53" t="s">
        <v>160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>
        <v>1.1011101E7</v>
      </c>
      <c r="H81" s="43">
        <v>1.1011101E7</v>
      </c>
      <c r="I81" s="43">
        <v>1.1011101E7</v>
      </c>
      <c r="J81" s="53" t="s">
        <v>49</v>
      </c>
      <c r="L81" s="43">
        <v>1.10111E7</v>
      </c>
      <c r="M81" s="43">
        <v>1.10111E7</v>
      </c>
      <c r="N81" s="43">
        <v>1.1011111E7</v>
      </c>
      <c r="O81" s="53" t="s">
        <v>47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53" t="s">
        <v>142</v>
      </c>
      <c r="H82" s="53" t="s">
        <v>53</v>
      </c>
      <c r="I82" s="43">
        <v>1.1101011E7</v>
      </c>
      <c r="J82" s="53" t="s">
        <v>46</v>
      </c>
      <c r="L82" s="53" t="s">
        <v>145</v>
      </c>
      <c r="M82" s="59" t="s">
        <v>230</v>
      </c>
      <c r="N82" s="43">
        <v>1.110101E7</v>
      </c>
      <c r="O82" s="53" t="s">
        <v>58</v>
      </c>
    </row>
    <row r="85">
      <c r="B85" s="6" t="s">
        <v>110</v>
      </c>
    </row>
    <row r="86">
      <c r="B86" s="41" t="s">
        <v>231</v>
      </c>
      <c r="C86" s="41" t="s">
        <v>206</v>
      </c>
      <c r="D86" s="5">
        <v>77.0</v>
      </c>
      <c r="E86" s="5" t="s">
        <v>181</v>
      </c>
    </row>
    <row r="87">
      <c r="B87" s="41">
        <v>4.0</v>
      </c>
      <c r="C87" s="41">
        <v>60.0</v>
      </c>
      <c r="D87" s="5">
        <v>91.0</v>
      </c>
      <c r="E87" s="5">
        <v>66.0</v>
      </c>
    </row>
    <row r="88">
      <c r="B88" s="41" t="s">
        <v>232</v>
      </c>
      <c r="C88" s="41" t="s">
        <v>232</v>
      </c>
      <c r="D88" s="5" t="s">
        <v>233</v>
      </c>
      <c r="E88" s="5" t="s">
        <v>31</v>
      </c>
    </row>
    <row r="89">
      <c r="B89" s="41" t="s">
        <v>166</v>
      </c>
      <c r="C89" s="41" t="s">
        <v>234</v>
      </c>
      <c r="D89" s="5" t="s">
        <v>235</v>
      </c>
      <c r="E89" s="5">
        <v>0.0</v>
      </c>
    </row>
    <row r="91">
      <c r="B91" s="18" t="s">
        <v>236</v>
      </c>
    </row>
    <row r="92">
      <c r="B92" s="34" t="s">
        <v>237</v>
      </c>
    </row>
  </sheetData>
  <mergeCells count="3">
    <mergeCell ref="A1:L1"/>
    <mergeCell ref="F74:F75"/>
    <mergeCell ref="F80:F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237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 t="s">
        <v>231</v>
      </c>
      <c r="C8" s="41" t="s">
        <v>206</v>
      </c>
      <c r="D8" s="5">
        <v>77.0</v>
      </c>
      <c r="E8" s="5" t="s">
        <v>181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>
        <v>4.0</v>
      </c>
      <c r="C9" s="41">
        <v>60.0</v>
      </c>
      <c r="D9" s="5">
        <v>91.0</v>
      </c>
      <c r="E9" s="5">
        <v>66.0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 t="s">
        <v>232</v>
      </c>
      <c r="C10" s="41" t="s">
        <v>232</v>
      </c>
      <c r="D10" s="5" t="s">
        <v>233</v>
      </c>
      <c r="E10" s="5" t="s">
        <v>31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 t="s">
        <v>166</v>
      </c>
      <c r="C11" s="41" t="s">
        <v>234</v>
      </c>
      <c r="D11" s="5" t="s">
        <v>235</v>
      </c>
      <c r="E11" s="5">
        <v>0.0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 t="s">
        <v>231</v>
      </c>
      <c r="C15" s="41" t="s">
        <v>206</v>
      </c>
      <c r="D15" s="5">
        <v>77.0</v>
      </c>
      <c r="E15" s="5" t="s">
        <v>181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>
        <v>4.0</v>
      </c>
      <c r="C16" s="41">
        <v>60.0</v>
      </c>
      <c r="D16" s="5">
        <v>91.0</v>
      </c>
      <c r="E16" s="5">
        <v>66.0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 t="s">
        <v>232</v>
      </c>
      <c r="C17" s="41" t="s">
        <v>232</v>
      </c>
      <c r="D17" s="5" t="s">
        <v>233</v>
      </c>
      <c r="E17" s="5" t="s">
        <v>31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 t="s">
        <v>166</v>
      </c>
      <c r="C18" s="41" t="s">
        <v>234</v>
      </c>
      <c r="D18" s="5" t="s">
        <v>235</v>
      </c>
      <c r="E18" s="5">
        <v>0.0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10100011</v>
      </c>
      <c r="C22" s="8" t="str">
        <f t="shared" si="1"/>
        <v>11000001</v>
      </c>
      <c r="D22" s="8" t="str">
        <f t="shared" si="1"/>
        <v>01110111</v>
      </c>
      <c r="E22" s="8" t="str">
        <f t="shared" si="1"/>
        <v>00011010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00000100</v>
      </c>
      <c r="C23" s="8" t="str">
        <f t="shared" si="3"/>
        <v>01100000</v>
      </c>
      <c r="D23" s="8" t="str">
        <f t="shared" si="3"/>
        <v>10010001</v>
      </c>
      <c r="E23" s="8" t="str">
        <f t="shared" si="3"/>
        <v>01100110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11011100</v>
      </c>
      <c r="C24" s="8" t="str">
        <f t="shared" si="5"/>
        <v>11011100</v>
      </c>
      <c r="D24" s="8" t="str">
        <f t="shared" si="5"/>
        <v>11011111</v>
      </c>
      <c r="E24" s="8" t="str">
        <f t="shared" si="5"/>
        <v>01101100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01111111</v>
      </c>
      <c r="C25" s="8" t="str">
        <f t="shared" si="7"/>
        <v>00001100</v>
      </c>
      <c r="D25" s="8" t="str">
        <f t="shared" si="7"/>
        <v>11101010</v>
      </c>
      <c r="E25" s="8" t="str">
        <f t="shared" si="7"/>
        <v>00000000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44" t="s">
        <v>238</v>
      </c>
      <c r="C29" s="10" t="s">
        <v>35</v>
      </c>
      <c r="D29" s="9" t="s">
        <v>36</v>
      </c>
      <c r="E29" s="9" t="s">
        <v>37</v>
      </c>
      <c r="F29" s="45">
        <v>1.111E7</v>
      </c>
      <c r="G29" s="3"/>
      <c r="H29" s="46" t="s">
        <v>218</v>
      </c>
      <c r="I29" s="12" t="s">
        <v>35</v>
      </c>
      <c r="J29" s="11" t="s">
        <v>40</v>
      </c>
      <c r="K29" s="11" t="s">
        <v>37</v>
      </c>
      <c r="L29" s="56">
        <v>1.01001E7</v>
      </c>
    </row>
    <row r="30">
      <c r="A30" s="3"/>
      <c r="B30" s="44" t="s">
        <v>55</v>
      </c>
      <c r="C30" s="13" t="s">
        <v>35</v>
      </c>
      <c r="D30" s="9" t="s">
        <v>42</v>
      </c>
      <c r="E30" s="9" t="s">
        <v>37</v>
      </c>
      <c r="F30" s="47" t="s">
        <v>239</v>
      </c>
      <c r="G30" s="3"/>
      <c r="H30" s="46" t="s">
        <v>229</v>
      </c>
      <c r="I30" s="12" t="s">
        <v>35</v>
      </c>
      <c r="J30" s="11" t="s">
        <v>45</v>
      </c>
      <c r="K30" s="11" t="s">
        <v>37</v>
      </c>
      <c r="L30" s="55" t="s">
        <v>199</v>
      </c>
    </row>
    <row r="31">
      <c r="A31" s="3"/>
      <c r="B31" s="44" t="s">
        <v>240</v>
      </c>
      <c r="C31" s="13" t="s">
        <v>35</v>
      </c>
      <c r="D31" s="9" t="s">
        <v>39</v>
      </c>
      <c r="E31" s="9" t="s">
        <v>37</v>
      </c>
      <c r="F31" s="45">
        <v>1.0110001E7</v>
      </c>
      <c r="G31" s="3"/>
      <c r="H31" s="46" t="s">
        <v>240</v>
      </c>
      <c r="I31" s="12" t="s">
        <v>35</v>
      </c>
      <c r="J31" s="11" t="s">
        <v>50</v>
      </c>
      <c r="K31" s="11" t="s">
        <v>37</v>
      </c>
      <c r="L31" s="56">
        <v>1.0101111E7</v>
      </c>
    </row>
    <row r="32">
      <c r="A32" s="3"/>
      <c r="B32" s="44" t="s">
        <v>145</v>
      </c>
      <c r="C32" s="13" t="s">
        <v>35</v>
      </c>
      <c r="D32" s="9" t="s">
        <v>52</v>
      </c>
      <c r="E32" s="9" t="s">
        <v>37</v>
      </c>
      <c r="F32" s="47" t="s">
        <v>241</v>
      </c>
      <c r="G32" s="3"/>
      <c r="H32" s="46" t="s">
        <v>230</v>
      </c>
      <c r="I32" s="12" t="s">
        <v>35</v>
      </c>
      <c r="J32" s="11" t="s">
        <v>49</v>
      </c>
      <c r="K32" s="11" t="s">
        <v>37</v>
      </c>
      <c r="L32" s="55" t="s">
        <v>242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48" t="s">
        <v>200</v>
      </c>
      <c r="C34" s="15" t="s">
        <v>35</v>
      </c>
      <c r="D34" s="14" t="s">
        <v>54</v>
      </c>
      <c r="E34" s="14" t="s">
        <v>37</v>
      </c>
      <c r="F34" s="57" t="s">
        <v>51</v>
      </c>
      <c r="G34" s="3"/>
      <c r="H34" s="49" t="s">
        <v>176</v>
      </c>
      <c r="I34" s="17" t="s">
        <v>35</v>
      </c>
      <c r="J34" s="16" t="s">
        <v>58</v>
      </c>
      <c r="K34" s="16" t="s">
        <v>37</v>
      </c>
      <c r="L34" s="49" t="s">
        <v>176</v>
      </c>
    </row>
    <row r="35">
      <c r="A35" s="3"/>
      <c r="B35" s="48" t="s">
        <v>243</v>
      </c>
      <c r="C35" s="15" t="s">
        <v>35</v>
      </c>
      <c r="D35" s="14" t="s">
        <v>49</v>
      </c>
      <c r="E35" s="14" t="s">
        <v>37</v>
      </c>
      <c r="F35" s="58">
        <v>1.111111E7</v>
      </c>
      <c r="G35" s="3"/>
      <c r="H35" s="49" t="s">
        <v>160</v>
      </c>
      <c r="I35" s="17" t="s">
        <v>35</v>
      </c>
      <c r="J35" s="16" t="s">
        <v>58</v>
      </c>
      <c r="K35" s="16" t="s">
        <v>37</v>
      </c>
      <c r="L35" s="49" t="s">
        <v>160</v>
      </c>
    </row>
    <row r="36">
      <c r="A36" s="3"/>
      <c r="B36" s="48" t="s">
        <v>244</v>
      </c>
      <c r="C36" s="15" t="s">
        <v>35</v>
      </c>
      <c r="D36" s="14" t="s">
        <v>58</v>
      </c>
      <c r="E36" s="14" t="s">
        <v>37</v>
      </c>
      <c r="F36" s="48" t="s">
        <v>244</v>
      </c>
      <c r="G36" s="3"/>
      <c r="H36" s="49" t="s">
        <v>47</v>
      </c>
      <c r="I36" s="17" t="s">
        <v>35</v>
      </c>
      <c r="J36" s="16" t="s">
        <v>58</v>
      </c>
      <c r="K36" s="16" t="s">
        <v>37</v>
      </c>
      <c r="L36" s="49" t="s">
        <v>47</v>
      </c>
    </row>
    <row r="37">
      <c r="A37" s="3"/>
      <c r="B37" s="48" t="s">
        <v>245</v>
      </c>
      <c r="C37" s="15" t="s">
        <v>35</v>
      </c>
      <c r="D37" s="14" t="s">
        <v>58</v>
      </c>
      <c r="E37" s="14" t="s">
        <v>37</v>
      </c>
      <c r="F37" s="48" t="s">
        <v>245</v>
      </c>
      <c r="G37" s="3"/>
      <c r="H37" s="49" t="s">
        <v>58</v>
      </c>
      <c r="I37" s="17" t="s">
        <v>35</v>
      </c>
      <c r="J37" s="16" t="s">
        <v>58</v>
      </c>
      <c r="K37" s="16" t="s">
        <v>37</v>
      </c>
      <c r="L37" s="49" t="s">
        <v>58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5">
        <v>1.111E7</v>
      </c>
      <c r="C40" s="56">
        <v>1.01001E7</v>
      </c>
      <c r="D40" s="57" t="s">
        <v>51</v>
      </c>
      <c r="E40" s="49" t="s">
        <v>176</v>
      </c>
      <c r="F40" s="3"/>
      <c r="G40" s="3"/>
      <c r="H40" s="5" t="s">
        <v>201</v>
      </c>
      <c r="I40" s="41" t="s">
        <v>246</v>
      </c>
      <c r="J40" s="41" t="s">
        <v>66</v>
      </c>
      <c r="K40" s="41" t="s">
        <v>181</v>
      </c>
      <c r="L40" s="3"/>
    </row>
    <row r="41">
      <c r="A41" s="3"/>
      <c r="B41" s="47" t="s">
        <v>239</v>
      </c>
      <c r="C41" s="55" t="s">
        <v>199</v>
      </c>
      <c r="D41" s="58">
        <v>1.111111E7</v>
      </c>
      <c r="E41" s="49" t="s">
        <v>160</v>
      </c>
      <c r="F41" s="3"/>
      <c r="G41" s="3"/>
      <c r="H41" s="5">
        <v>71.0</v>
      </c>
      <c r="I41" s="41">
        <v>12.0</v>
      </c>
      <c r="J41" s="41" t="s">
        <v>247</v>
      </c>
      <c r="K41" s="41">
        <v>66.0</v>
      </c>
      <c r="L41" s="3"/>
    </row>
    <row r="42">
      <c r="A42" s="3"/>
      <c r="B42" s="45">
        <v>1.0110001E7</v>
      </c>
      <c r="C42" s="56">
        <v>1.0101111E7</v>
      </c>
      <c r="D42" s="48" t="s">
        <v>244</v>
      </c>
      <c r="E42" s="49" t="s">
        <v>47</v>
      </c>
      <c r="F42" s="3"/>
      <c r="G42" s="3"/>
      <c r="H42" s="41" t="s">
        <v>248</v>
      </c>
      <c r="I42" s="41" t="s">
        <v>184</v>
      </c>
      <c r="J42" s="41" t="s">
        <v>233</v>
      </c>
      <c r="K42" s="41" t="s">
        <v>31</v>
      </c>
      <c r="L42" s="3"/>
    </row>
    <row r="43">
      <c r="A43" s="3"/>
      <c r="B43" s="47" t="s">
        <v>241</v>
      </c>
      <c r="C43" s="55" t="s">
        <v>242</v>
      </c>
      <c r="D43" s="48" t="s">
        <v>245</v>
      </c>
      <c r="E43" s="49" t="s">
        <v>58</v>
      </c>
      <c r="F43" s="3"/>
      <c r="G43" s="3"/>
      <c r="H43" s="41" t="s">
        <v>249</v>
      </c>
      <c r="I43" s="41">
        <v>63.0</v>
      </c>
      <c r="J43" s="41" t="s">
        <v>235</v>
      </c>
      <c r="K43" s="52" t="s">
        <v>29</v>
      </c>
      <c r="L43" s="3"/>
    </row>
    <row r="46">
      <c r="B46" s="18" t="s">
        <v>68</v>
      </c>
      <c r="H46" s="19" t="s">
        <v>69</v>
      </c>
    </row>
    <row r="47">
      <c r="B47" s="5" t="s">
        <v>201</v>
      </c>
      <c r="C47" s="41" t="s">
        <v>246</v>
      </c>
      <c r="D47" s="41" t="s">
        <v>66</v>
      </c>
      <c r="E47" s="41" t="s">
        <v>181</v>
      </c>
    </row>
    <row r="48">
      <c r="B48" s="5">
        <v>71.0</v>
      </c>
      <c r="C48" s="41">
        <v>12.0</v>
      </c>
      <c r="D48" s="41" t="s">
        <v>247</v>
      </c>
      <c r="E48" s="41">
        <v>66.0</v>
      </c>
    </row>
    <row r="49">
      <c r="B49" s="41" t="s">
        <v>248</v>
      </c>
      <c r="C49" s="41" t="s">
        <v>184</v>
      </c>
      <c r="D49" s="41" t="s">
        <v>233</v>
      </c>
      <c r="E49" s="41" t="s">
        <v>31</v>
      </c>
    </row>
    <row r="50">
      <c r="B50" s="41" t="s">
        <v>249</v>
      </c>
      <c r="C50" s="41">
        <v>63.0</v>
      </c>
      <c r="D50" s="41" t="s">
        <v>235</v>
      </c>
      <c r="E50" s="52" t="s">
        <v>29</v>
      </c>
    </row>
    <row r="52">
      <c r="B52" s="6" t="s">
        <v>70</v>
      </c>
    </row>
    <row r="53">
      <c r="B53" s="5">
        <v>17.0</v>
      </c>
      <c r="C53" s="5" t="s">
        <v>249</v>
      </c>
      <c r="D53" s="5" t="s">
        <v>250</v>
      </c>
      <c r="E53" s="5">
        <v>43.0</v>
      </c>
      <c r="G53" s="2"/>
    </row>
    <row r="54">
      <c r="B54" s="5" t="s">
        <v>116</v>
      </c>
      <c r="C54" s="5">
        <v>39.0</v>
      </c>
      <c r="D54" s="5" t="s">
        <v>251</v>
      </c>
      <c r="E54" s="5" t="s">
        <v>169</v>
      </c>
    </row>
    <row r="55">
      <c r="B55" s="5">
        <v>56.0</v>
      </c>
      <c r="C55" s="5" t="s">
        <v>189</v>
      </c>
      <c r="D55" s="5" t="s">
        <v>252</v>
      </c>
      <c r="E55" s="5" t="s">
        <v>253</v>
      </c>
    </row>
    <row r="56">
      <c r="B56" s="5" t="s">
        <v>254</v>
      </c>
      <c r="C56" s="7" t="s">
        <v>29</v>
      </c>
      <c r="D56" s="5" t="s">
        <v>255</v>
      </c>
      <c r="E56" s="5">
        <v>52.0</v>
      </c>
    </row>
    <row r="58">
      <c r="B58" s="6" t="s">
        <v>79</v>
      </c>
    </row>
    <row r="59">
      <c r="B59" s="5">
        <v>17.0</v>
      </c>
      <c r="C59" s="5" t="s">
        <v>249</v>
      </c>
      <c r="D59" s="5" t="s">
        <v>250</v>
      </c>
      <c r="E59" s="5">
        <v>43.0</v>
      </c>
      <c r="F59" s="20" t="s">
        <v>80</v>
      </c>
    </row>
    <row r="60">
      <c r="B60" s="5" t="s">
        <v>116</v>
      </c>
      <c r="C60" s="5">
        <v>39.0</v>
      </c>
      <c r="D60" s="5" t="s">
        <v>251</v>
      </c>
      <c r="E60" s="5" t="s">
        <v>169</v>
      </c>
      <c r="F60" s="21" t="s">
        <v>81</v>
      </c>
    </row>
    <row r="61">
      <c r="B61" s="5">
        <v>56.0</v>
      </c>
      <c r="C61" s="5" t="s">
        <v>189</v>
      </c>
      <c r="D61" s="5" t="s">
        <v>252</v>
      </c>
      <c r="E61" s="5" t="s">
        <v>253</v>
      </c>
      <c r="F61" s="21" t="s">
        <v>82</v>
      </c>
    </row>
    <row r="62">
      <c r="B62" s="5" t="s">
        <v>254</v>
      </c>
      <c r="C62" s="7" t="s">
        <v>29</v>
      </c>
      <c r="D62" s="5" t="s">
        <v>255</v>
      </c>
      <c r="E62" s="5">
        <v>52.0</v>
      </c>
      <c r="F62" s="21" t="s">
        <v>83</v>
      </c>
    </row>
    <row r="64">
      <c r="B64" s="22" t="s">
        <v>84</v>
      </c>
    </row>
    <row r="65">
      <c r="B65" s="5">
        <v>17.0</v>
      </c>
      <c r="C65" s="5" t="s">
        <v>249</v>
      </c>
      <c r="D65" s="5" t="s">
        <v>250</v>
      </c>
      <c r="E65" s="5">
        <v>43.0</v>
      </c>
    </row>
    <row r="66">
      <c r="B66" s="5">
        <v>39.0</v>
      </c>
      <c r="C66" s="5" t="s">
        <v>251</v>
      </c>
      <c r="D66" s="5" t="s">
        <v>169</v>
      </c>
      <c r="E66" s="5" t="s">
        <v>116</v>
      </c>
    </row>
    <row r="67">
      <c r="B67" s="5" t="s">
        <v>252</v>
      </c>
      <c r="C67" s="5" t="s">
        <v>253</v>
      </c>
      <c r="D67" s="5">
        <v>56.0</v>
      </c>
      <c r="E67" s="5" t="s">
        <v>189</v>
      </c>
    </row>
    <row r="68">
      <c r="B68" s="5">
        <v>52.0</v>
      </c>
      <c r="C68" s="5" t="s">
        <v>254</v>
      </c>
      <c r="D68" s="7" t="s">
        <v>29</v>
      </c>
      <c r="E68" s="5" t="s">
        <v>255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>
        <v>17.0</v>
      </c>
      <c r="H73" s="5" t="s">
        <v>249</v>
      </c>
      <c r="I73" s="5" t="s">
        <v>250</v>
      </c>
      <c r="J73" s="5">
        <v>43.0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>
        <v>39.0</v>
      </c>
      <c r="H74" s="5" t="s">
        <v>251</v>
      </c>
      <c r="I74" s="5" t="s">
        <v>169</v>
      </c>
      <c r="J74" s="5" t="s">
        <v>116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252</v>
      </c>
      <c r="H75" s="5" t="s">
        <v>253</v>
      </c>
      <c r="I75" s="5">
        <v>56.0</v>
      </c>
      <c r="J75" s="5" t="s">
        <v>189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>
        <v>52.0</v>
      </c>
      <c r="H76" s="5" t="s">
        <v>254</v>
      </c>
      <c r="I76" s="7" t="s">
        <v>29</v>
      </c>
      <c r="J76" s="5" t="s">
        <v>255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53" t="s">
        <v>177</v>
      </c>
      <c r="H79" s="53" t="s">
        <v>241</v>
      </c>
      <c r="I79" s="43">
        <v>1.10001E7</v>
      </c>
      <c r="J79" s="53" t="s">
        <v>156</v>
      </c>
      <c r="L79" s="53" t="s">
        <v>256</v>
      </c>
      <c r="M79" s="53" t="s">
        <v>257</v>
      </c>
      <c r="N79" s="43">
        <v>1.1000101E7</v>
      </c>
      <c r="O79" s="53" t="s">
        <v>153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53" t="s">
        <v>121</v>
      </c>
      <c r="H80" s="53" t="s">
        <v>230</v>
      </c>
      <c r="I80" s="43">
        <v>1.1010011E7</v>
      </c>
      <c r="J80" s="53" t="s">
        <v>105</v>
      </c>
      <c r="K80" s="31" t="s">
        <v>37</v>
      </c>
      <c r="L80" s="53" t="s">
        <v>216</v>
      </c>
      <c r="M80" s="53" t="s">
        <v>258</v>
      </c>
      <c r="N80" s="43">
        <v>1.101E7</v>
      </c>
      <c r="O80" s="53" t="s">
        <v>259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>
        <v>1.1101111E7</v>
      </c>
      <c r="H81" s="43">
        <v>1.0111E7</v>
      </c>
      <c r="I81" s="53" t="s">
        <v>260</v>
      </c>
      <c r="J81" s="53" t="s">
        <v>195</v>
      </c>
      <c r="L81" s="43">
        <v>1.110111E7</v>
      </c>
      <c r="M81" s="43">
        <v>1.0111001E7</v>
      </c>
      <c r="N81" s="53" t="s">
        <v>59</v>
      </c>
      <c r="O81" s="53" t="s">
        <v>38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53" t="s">
        <v>100</v>
      </c>
      <c r="H82" s="43">
        <v>1.101111E7</v>
      </c>
      <c r="I82" s="53" t="s">
        <v>58</v>
      </c>
      <c r="J82" s="43">
        <v>1.0111011E7</v>
      </c>
      <c r="L82" s="53" t="s">
        <v>103</v>
      </c>
      <c r="M82" s="54">
        <v>1.1011111E7</v>
      </c>
      <c r="N82" s="53" t="s">
        <v>48</v>
      </c>
      <c r="O82" s="43">
        <v>1.0111001E7</v>
      </c>
    </row>
    <row r="85">
      <c r="B85" s="6" t="s">
        <v>110</v>
      </c>
    </row>
    <row r="86">
      <c r="B86" s="41">
        <v>15.0</v>
      </c>
      <c r="C86" s="41" t="s">
        <v>261</v>
      </c>
      <c r="D86" s="5" t="s">
        <v>202</v>
      </c>
      <c r="E86" s="5">
        <v>42.0</v>
      </c>
    </row>
    <row r="87">
      <c r="B87" s="41">
        <v>38.0</v>
      </c>
      <c r="C87" s="41" t="s">
        <v>262</v>
      </c>
      <c r="D87" s="5" t="s">
        <v>263</v>
      </c>
      <c r="E87" s="5" t="s">
        <v>264</v>
      </c>
    </row>
    <row r="88">
      <c r="B88" s="41" t="s">
        <v>265</v>
      </c>
      <c r="C88" s="41" t="s">
        <v>266</v>
      </c>
      <c r="D88" s="5">
        <v>54.0</v>
      </c>
      <c r="E88" s="5">
        <v>18.0</v>
      </c>
    </row>
    <row r="89">
      <c r="B89" s="41">
        <v>51.0</v>
      </c>
      <c r="C89" s="41" t="s">
        <v>233</v>
      </c>
      <c r="D89" s="5">
        <v>1.0</v>
      </c>
      <c r="E89" s="5" t="s">
        <v>266</v>
      </c>
    </row>
    <row r="91">
      <c r="B91" s="18" t="s">
        <v>267</v>
      </c>
    </row>
    <row r="92">
      <c r="B92" s="34" t="s">
        <v>268</v>
      </c>
    </row>
  </sheetData>
  <mergeCells count="3">
    <mergeCell ref="A1:L1"/>
    <mergeCell ref="F74:F75"/>
    <mergeCell ref="F80:F8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2" t="s">
        <v>268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>
        <v>15.0</v>
      </c>
      <c r="C8" s="41" t="s">
        <v>261</v>
      </c>
      <c r="D8" s="5" t="s">
        <v>202</v>
      </c>
      <c r="E8" s="5">
        <v>42.0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>
        <v>38.0</v>
      </c>
      <c r="C9" s="41" t="s">
        <v>262</v>
      </c>
      <c r="D9" s="5" t="s">
        <v>263</v>
      </c>
      <c r="E9" s="5" t="s">
        <v>264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 t="s">
        <v>265</v>
      </c>
      <c r="C10" s="41" t="s">
        <v>266</v>
      </c>
      <c r="D10" s="5">
        <v>54.0</v>
      </c>
      <c r="E10" s="5">
        <v>18.0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>
        <v>51.0</v>
      </c>
      <c r="C11" s="41" t="s">
        <v>233</v>
      </c>
      <c r="D11" s="5">
        <v>1.0</v>
      </c>
      <c r="E11" s="5" t="s">
        <v>266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>
        <v>15.0</v>
      </c>
      <c r="C15" s="41" t="s">
        <v>261</v>
      </c>
      <c r="D15" s="5" t="s">
        <v>202</v>
      </c>
      <c r="E15" s="5">
        <v>42.0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>
        <v>38.0</v>
      </c>
      <c r="C16" s="41" t="s">
        <v>262</v>
      </c>
      <c r="D16" s="5" t="s">
        <v>263</v>
      </c>
      <c r="E16" s="5" t="s">
        <v>264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 t="s">
        <v>265</v>
      </c>
      <c r="C17" s="41" t="s">
        <v>266</v>
      </c>
      <c r="D17" s="5">
        <v>54.0</v>
      </c>
      <c r="E17" s="5">
        <v>18.0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>
        <v>51.0</v>
      </c>
      <c r="C18" s="41" t="s">
        <v>233</v>
      </c>
      <c r="D18" s="5">
        <v>1.0</v>
      </c>
      <c r="E18" s="5" t="s">
        <v>266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00010101</v>
      </c>
      <c r="C22" s="8" t="str">
        <f t="shared" si="1"/>
        <v>00011110</v>
      </c>
      <c r="D22" s="8" t="str">
        <f t="shared" si="1"/>
        <v>11000101</v>
      </c>
      <c r="E22" s="8" t="str">
        <f t="shared" si="1"/>
        <v>01000010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00111000</v>
      </c>
      <c r="C23" s="8" t="str">
        <f t="shared" si="3"/>
        <v>00001110</v>
      </c>
      <c r="D23" s="8" t="str">
        <f t="shared" si="3"/>
        <v>11010000</v>
      </c>
      <c r="E23" s="8" t="str">
        <f t="shared" si="3"/>
        <v>00101101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11101110</v>
      </c>
      <c r="C24" s="8" t="str">
        <f t="shared" si="5"/>
        <v>10111001</v>
      </c>
      <c r="D24" s="8" t="str">
        <f t="shared" si="5"/>
        <v>01010100</v>
      </c>
      <c r="E24" s="8" t="str">
        <f t="shared" si="5"/>
        <v>00011000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01010001</v>
      </c>
      <c r="C25" s="8" t="str">
        <f t="shared" si="7"/>
        <v>11011111</v>
      </c>
      <c r="D25" s="8" t="str">
        <f t="shared" si="7"/>
        <v>00000001</v>
      </c>
      <c r="E25" s="8" t="str">
        <f t="shared" si="7"/>
        <v>10111001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44" t="s">
        <v>256</v>
      </c>
      <c r="C29" s="10" t="s">
        <v>35</v>
      </c>
      <c r="D29" s="9" t="s">
        <v>36</v>
      </c>
      <c r="E29" s="9" t="s">
        <v>37</v>
      </c>
      <c r="F29" s="47" t="s">
        <v>269</v>
      </c>
      <c r="G29" s="3"/>
      <c r="H29" s="46" t="s">
        <v>257</v>
      </c>
      <c r="I29" s="12" t="s">
        <v>35</v>
      </c>
      <c r="J29" s="11" t="s">
        <v>40</v>
      </c>
      <c r="K29" s="11" t="s">
        <v>37</v>
      </c>
      <c r="L29" s="55" t="s">
        <v>270</v>
      </c>
    </row>
    <row r="30">
      <c r="A30" s="3"/>
      <c r="B30" s="44" t="s">
        <v>216</v>
      </c>
      <c r="C30" s="13" t="s">
        <v>35</v>
      </c>
      <c r="D30" s="9" t="s">
        <v>42</v>
      </c>
      <c r="E30" s="9" t="s">
        <v>37</v>
      </c>
      <c r="F30" s="47" t="s">
        <v>271</v>
      </c>
      <c r="G30" s="3"/>
      <c r="H30" s="46" t="s">
        <v>258</v>
      </c>
      <c r="I30" s="12" t="s">
        <v>35</v>
      </c>
      <c r="J30" s="11" t="s">
        <v>45</v>
      </c>
      <c r="K30" s="11" t="s">
        <v>37</v>
      </c>
      <c r="L30" s="55" t="s">
        <v>142</v>
      </c>
    </row>
    <row r="31">
      <c r="A31" s="3"/>
      <c r="B31" s="44" t="s">
        <v>272</v>
      </c>
      <c r="C31" s="13" t="s">
        <v>35</v>
      </c>
      <c r="D31" s="9" t="s">
        <v>39</v>
      </c>
      <c r="E31" s="9" t="s">
        <v>37</v>
      </c>
      <c r="F31" s="47" t="s">
        <v>273</v>
      </c>
      <c r="G31" s="3"/>
      <c r="H31" s="46" t="s">
        <v>274</v>
      </c>
      <c r="I31" s="12" t="s">
        <v>35</v>
      </c>
      <c r="J31" s="11" t="s">
        <v>50</v>
      </c>
      <c r="K31" s="11" t="s">
        <v>37</v>
      </c>
      <c r="L31" s="55" t="s">
        <v>275</v>
      </c>
    </row>
    <row r="32">
      <c r="A32" s="3"/>
      <c r="B32" s="44" t="s">
        <v>103</v>
      </c>
      <c r="C32" s="13" t="s">
        <v>35</v>
      </c>
      <c r="D32" s="9" t="s">
        <v>52</v>
      </c>
      <c r="E32" s="9" t="s">
        <v>37</v>
      </c>
      <c r="F32" s="47" t="s">
        <v>124</v>
      </c>
      <c r="G32" s="3"/>
      <c r="H32" s="46" t="s">
        <v>244</v>
      </c>
      <c r="I32" s="12" t="s">
        <v>35</v>
      </c>
      <c r="J32" s="11" t="s">
        <v>49</v>
      </c>
      <c r="K32" s="11" t="s">
        <v>37</v>
      </c>
      <c r="L32" s="55" t="s">
        <v>276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48" t="s">
        <v>217</v>
      </c>
      <c r="C34" s="15" t="s">
        <v>35</v>
      </c>
      <c r="D34" s="14" t="s">
        <v>54</v>
      </c>
      <c r="E34" s="14" t="s">
        <v>37</v>
      </c>
      <c r="F34" s="57" t="s">
        <v>277</v>
      </c>
      <c r="G34" s="3"/>
      <c r="H34" s="49" t="s">
        <v>153</v>
      </c>
      <c r="I34" s="17" t="s">
        <v>35</v>
      </c>
      <c r="J34" s="16" t="s">
        <v>58</v>
      </c>
      <c r="K34" s="16" t="s">
        <v>37</v>
      </c>
      <c r="L34" s="49" t="s">
        <v>153</v>
      </c>
    </row>
    <row r="35">
      <c r="A35" s="3"/>
      <c r="B35" s="48" t="s">
        <v>278</v>
      </c>
      <c r="C35" s="15" t="s">
        <v>35</v>
      </c>
      <c r="D35" s="14" t="s">
        <v>49</v>
      </c>
      <c r="E35" s="14" t="s">
        <v>37</v>
      </c>
      <c r="F35" s="57" t="s">
        <v>279</v>
      </c>
      <c r="G35" s="3"/>
      <c r="H35" s="49" t="s">
        <v>259</v>
      </c>
      <c r="I35" s="17" t="s">
        <v>35</v>
      </c>
      <c r="J35" s="16" t="s">
        <v>58</v>
      </c>
      <c r="K35" s="16" t="s">
        <v>37</v>
      </c>
      <c r="L35" s="49" t="s">
        <v>259</v>
      </c>
    </row>
    <row r="36">
      <c r="A36" s="3"/>
      <c r="B36" s="48" t="s">
        <v>59</v>
      </c>
      <c r="C36" s="15" t="s">
        <v>35</v>
      </c>
      <c r="D36" s="14" t="s">
        <v>58</v>
      </c>
      <c r="E36" s="14" t="s">
        <v>37</v>
      </c>
      <c r="F36" s="48" t="s">
        <v>59</v>
      </c>
      <c r="G36" s="3"/>
      <c r="H36" s="49" t="s">
        <v>38</v>
      </c>
      <c r="I36" s="17" t="s">
        <v>35</v>
      </c>
      <c r="J36" s="16" t="s">
        <v>58</v>
      </c>
      <c r="K36" s="16" t="s">
        <v>37</v>
      </c>
      <c r="L36" s="49" t="s">
        <v>38</v>
      </c>
    </row>
    <row r="37">
      <c r="A37" s="3"/>
      <c r="B37" s="48" t="s">
        <v>48</v>
      </c>
      <c r="C37" s="15" t="s">
        <v>35</v>
      </c>
      <c r="D37" s="14" t="s">
        <v>58</v>
      </c>
      <c r="E37" s="14" t="s">
        <v>37</v>
      </c>
      <c r="F37" s="48" t="s">
        <v>48</v>
      </c>
      <c r="G37" s="3"/>
      <c r="H37" s="49" t="s">
        <v>274</v>
      </c>
      <c r="I37" s="17" t="s">
        <v>35</v>
      </c>
      <c r="J37" s="16" t="s">
        <v>58</v>
      </c>
      <c r="K37" s="16" t="s">
        <v>37</v>
      </c>
      <c r="L37" s="49" t="s">
        <v>274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7" t="s">
        <v>269</v>
      </c>
      <c r="C40" s="55" t="s">
        <v>270</v>
      </c>
      <c r="D40" s="57" t="s">
        <v>277</v>
      </c>
      <c r="E40" s="49" t="s">
        <v>153</v>
      </c>
      <c r="F40" s="3"/>
      <c r="G40" s="3"/>
      <c r="H40" s="5">
        <v>46.0</v>
      </c>
      <c r="I40" s="41" t="s">
        <v>280</v>
      </c>
      <c r="J40" s="41" t="s">
        <v>187</v>
      </c>
      <c r="K40" s="41">
        <v>42.0</v>
      </c>
      <c r="L40" s="3"/>
    </row>
    <row r="41">
      <c r="A41" s="3"/>
      <c r="B41" s="47" t="s">
        <v>271</v>
      </c>
      <c r="C41" s="55" t="s">
        <v>142</v>
      </c>
      <c r="D41" s="57" t="s">
        <v>279</v>
      </c>
      <c r="E41" s="49" t="s">
        <v>259</v>
      </c>
      <c r="F41" s="3"/>
      <c r="G41" s="3"/>
      <c r="H41" s="5" t="s">
        <v>281</v>
      </c>
      <c r="I41" s="41" t="s">
        <v>134</v>
      </c>
      <c r="J41" s="41" t="s">
        <v>282</v>
      </c>
      <c r="K41" s="41" t="s">
        <v>264</v>
      </c>
      <c r="L41" s="3"/>
    </row>
    <row r="42">
      <c r="A42" s="3"/>
      <c r="B42" s="47" t="s">
        <v>273</v>
      </c>
      <c r="C42" s="55" t="s">
        <v>275</v>
      </c>
      <c r="D42" s="48" t="s">
        <v>59</v>
      </c>
      <c r="E42" s="49" t="s">
        <v>38</v>
      </c>
      <c r="F42" s="3"/>
      <c r="G42" s="3"/>
      <c r="H42" s="41">
        <v>83.0</v>
      </c>
      <c r="I42" s="41" t="s">
        <v>283</v>
      </c>
      <c r="J42" s="41">
        <v>54.0</v>
      </c>
      <c r="K42" s="41">
        <v>18.0</v>
      </c>
      <c r="L42" s="3"/>
    </row>
    <row r="43">
      <c r="A43" s="3"/>
      <c r="B43" s="47" t="s">
        <v>124</v>
      </c>
      <c r="C43" s="55" t="s">
        <v>276</v>
      </c>
      <c r="D43" s="48" t="s">
        <v>48</v>
      </c>
      <c r="E43" s="49" t="s">
        <v>274</v>
      </c>
      <c r="F43" s="3"/>
      <c r="G43" s="3"/>
      <c r="H43" s="41">
        <v>33.0</v>
      </c>
      <c r="I43" s="41" t="s">
        <v>284</v>
      </c>
      <c r="J43" s="41">
        <v>1.0</v>
      </c>
      <c r="K43" s="41" t="s">
        <v>266</v>
      </c>
      <c r="L43" s="3"/>
    </row>
    <row r="46">
      <c r="B46" s="18" t="s">
        <v>68</v>
      </c>
      <c r="H46" s="19" t="s">
        <v>69</v>
      </c>
    </row>
    <row r="47">
      <c r="B47" s="5">
        <v>46.0</v>
      </c>
      <c r="C47" s="41" t="s">
        <v>280</v>
      </c>
      <c r="D47" s="41" t="s">
        <v>187</v>
      </c>
      <c r="E47" s="41">
        <v>42.0</v>
      </c>
    </row>
    <row r="48">
      <c r="B48" s="5" t="s">
        <v>281</v>
      </c>
      <c r="C48" s="41" t="s">
        <v>134</v>
      </c>
      <c r="D48" s="41" t="s">
        <v>282</v>
      </c>
      <c r="E48" s="41" t="s">
        <v>264</v>
      </c>
    </row>
    <row r="49">
      <c r="B49" s="41">
        <v>83.0</v>
      </c>
      <c r="C49" s="41" t="s">
        <v>283</v>
      </c>
      <c r="D49" s="41">
        <v>54.0</v>
      </c>
      <c r="E49" s="41">
        <v>18.0</v>
      </c>
    </row>
    <row r="50">
      <c r="B50" s="41">
        <v>33.0</v>
      </c>
      <c r="C50" s="41" t="s">
        <v>284</v>
      </c>
      <c r="D50" s="41">
        <v>31.0</v>
      </c>
      <c r="E50" s="41" t="s">
        <v>266</v>
      </c>
    </row>
    <row r="52">
      <c r="B52" s="6" t="s">
        <v>70</v>
      </c>
    </row>
    <row r="53">
      <c r="B53" s="5">
        <v>98.0</v>
      </c>
      <c r="C53" s="7" t="s">
        <v>87</v>
      </c>
      <c r="D53" s="5" t="s">
        <v>165</v>
      </c>
      <c r="E53" s="5" t="s">
        <v>285</v>
      </c>
      <c r="G53" s="2"/>
    </row>
    <row r="54">
      <c r="B54" s="5">
        <v>65.0</v>
      </c>
      <c r="C54" s="7" t="s">
        <v>88</v>
      </c>
      <c r="D54" s="5" t="s">
        <v>286</v>
      </c>
      <c r="E54" s="5" t="s">
        <v>287</v>
      </c>
    </row>
    <row r="55">
      <c r="B55" s="5">
        <v>41.0</v>
      </c>
      <c r="C55" s="5">
        <v>10.0</v>
      </c>
      <c r="D55" s="5" t="s">
        <v>288</v>
      </c>
      <c r="E55" s="5">
        <v>34.0</v>
      </c>
    </row>
    <row r="56">
      <c r="B56" s="5">
        <v>66.0</v>
      </c>
      <c r="C56" s="5" t="s">
        <v>289</v>
      </c>
      <c r="D56" s="5" t="s">
        <v>114</v>
      </c>
      <c r="E56" s="5" t="s">
        <v>205</v>
      </c>
    </row>
    <row r="58">
      <c r="B58" s="6" t="s">
        <v>79</v>
      </c>
    </row>
    <row r="59">
      <c r="B59" s="5">
        <v>98.0</v>
      </c>
      <c r="C59" s="7" t="s">
        <v>87</v>
      </c>
      <c r="D59" s="5" t="s">
        <v>165</v>
      </c>
      <c r="E59" s="5" t="s">
        <v>285</v>
      </c>
      <c r="F59" s="20" t="s">
        <v>80</v>
      </c>
    </row>
    <row r="60">
      <c r="B60" s="5">
        <v>65.0</v>
      </c>
      <c r="C60" s="7" t="s">
        <v>88</v>
      </c>
      <c r="D60" s="5" t="s">
        <v>286</v>
      </c>
      <c r="E60" s="5" t="s">
        <v>287</v>
      </c>
      <c r="F60" s="21" t="s">
        <v>81</v>
      </c>
    </row>
    <row r="61">
      <c r="B61" s="5">
        <v>41.0</v>
      </c>
      <c r="C61" s="5">
        <v>10.0</v>
      </c>
      <c r="D61" s="5" t="s">
        <v>288</v>
      </c>
      <c r="E61" s="5">
        <v>34.0</v>
      </c>
      <c r="F61" s="21" t="s">
        <v>82</v>
      </c>
    </row>
    <row r="62">
      <c r="B62" s="5">
        <v>66.0</v>
      </c>
      <c r="C62" s="5" t="s">
        <v>289</v>
      </c>
      <c r="D62" s="5" t="s">
        <v>114</v>
      </c>
      <c r="E62" s="5" t="s">
        <v>205</v>
      </c>
      <c r="F62" s="21" t="s">
        <v>83</v>
      </c>
    </row>
    <row r="64">
      <c r="B64" s="22" t="s">
        <v>84</v>
      </c>
    </row>
    <row r="65">
      <c r="B65" s="5">
        <v>98.0</v>
      </c>
      <c r="C65" s="7" t="s">
        <v>87</v>
      </c>
      <c r="D65" s="5" t="s">
        <v>165</v>
      </c>
      <c r="E65" s="5" t="s">
        <v>285</v>
      </c>
    </row>
    <row r="66">
      <c r="B66" s="7" t="s">
        <v>88</v>
      </c>
      <c r="C66" s="5" t="s">
        <v>286</v>
      </c>
      <c r="D66" s="5" t="s">
        <v>287</v>
      </c>
      <c r="E66" s="5">
        <v>65.0</v>
      </c>
    </row>
    <row r="67">
      <c r="B67" s="5" t="s">
        <v>288</v>
      </c>
      <c r="C67" s="5">
        <v>34.0</v>
      </c>
      <c r="D67" s="5">
        <v>41.0</v>
      </c>
      <c r="E67" s="5">
        <v>10.0</v>
      </c>
    </row>
    <row r="68">
      <c r="B68" s="5" t="s">
        <v>205</v>
      </c>
      <c r="C68" s="5">
        <v>66.0</v>
      </c>
      <c r="D68" s="5" t="s">
        <v>289</v>
      </c>
      <c r="E68" s="5" t="s">
        <v>114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60">
        <v>98.0</v>
      </c>
      <c r="H73" s="7" t="s">
        <v>87</v>
      </c>
      <c r="I73" s="5" t="s">
        <v>165</v>
      </c>
      <c r="J73" s="5" t="s">
        <v>285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7" t="s">
        <v>88</v>
      </c>
      <c r="H74" s="5" t="s">
        <v>286</v>
      </c>
      <c r="I74" s="5" t="s">
        <v>287</v>
      </c>
      <c r="J74" s="5">
        <v>65.0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288</v>
      </c>
      <c r="H75" s="5">
        <v>34.0</v>
      </c>
      <c r="I75" s="5">
        <v>41.0</v>
      </c>
      <c r="J75" s="60">
        <v>10.0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 t="s">
        <v>205</v>
      </c>
      <c r="H76" s="5">
        <v>66.0</v>
      </c>
      <c r="I76" s="5" t="s">
        <v>289</v>
      </c>
      <c r="J76" s="5" t="s">
        <v>114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3" t="str">
        <f t="shared" ref="G79:J79" si="9">HEX2BIN(G73,8)</f>
        <v>10011000</v>
      </c>
      <c r="H79" s="43" t="str">
        <f t="shared" si="9"/>
        <v>00000011</v>
      </c>
      <c r="I79" s="43" t="str">
        <f t="shared" si="9"/>
        <v>10111110</v>
      </c>
      <c r="J79" s="43" t="str">
        <f t="shared" si="9"/>
        <v>11110110</v>
      </c>
      <c r="L79" s="43">
        <v>1.001101E7</v>
      </c>
      <c r="M79" s="53" t="s">
        <v>58</v>
      </c>
      <c r="N79" s="43">
        <v>1.0111111E7</v>
      </c>
      <c r="O79" s="43">
        <v>1.1110111E7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43" t="str">
        <f t="shared" ref="G80:J80" si="10">HEX2BIN(G74,8)</f>
        <v>00000001</v>
      </c>
      <c r="H80" s="43" t="str">
        <f t="shared" si="10"/>
        <v>11110100</v>
      </c>
      <c r="I80" s="43" t="str">
        <f t="shared" si="10"/>
        <v>11111010</v>
      </c>
      <c r="J80" s="43" t="str">
        <f t="shared" si="10"/>
        <v>01100101</v>
      </c>
      <c r="K80" s="31" t="s">
        <v>37</v>
      </c>
      <c r="L80" s="53" t="s">
        <v>58</v>
      </c>
      <c r="M80" s="43">
        <v>1.111011E7</v>
      </c>
      <c r="N80" s="43">
        <v>1.1111001E7</v>
      </c>
      <c r="O80" s="53" t="s">
        <v>198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 t="str">
        <f t="shared" ref="G81:J81" si="11">HEX2BIN(G75,8)</f>
        <v>11111101</v>
      </c>
      <c r="H81" s="43" t="str">
        <f t="shared" si="11"/>
        <v>00110100</v>
      </c>
      <c r="I81" s="43" t="str">
        <f t="shared" si="11"/>
        <v>01000001</v>
      </c>
      <c r="J81" s="43" t="str">
        <f t="shared" si="11"/>
        <v>00010000</v>
      </c>
      <c r="L81" s="43">
        <v>1.11111E7</v>
      </c>
      <c r="M81" s="53" t="s">
        <v>143</v>
      </c>
      <c r="N81" s="53" t="s">
        <v>156</v>
      </c>
      <c r="O81" s="53" t="s">
        <v>290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43" t="str">
        <f t="shared" ref="G82:J82" si="12">HEX2BIN(G76,8)</f>
        <v>11011011</v>
      </c>
      <c r="H82" s="43" t="str">
        <f t="shared" si="12"/>
        <v>01100110</v>
      </c>
      <c r="I82" s="43" t="str">
        <f t="shared" si="12"/>
        <v>11111100</v>
      </c>
      <c r="J82" s="43" t="str">
        <f t="shared" si="12"/>
        <v>00101110</v>
      </c>
      <c r="L82" s="43">
        <v>1.1011E7</v>
      </c>
      <c r="M82" s="59" t="s">
        <v>62</v>
      </c>
      <c r="N82" s="43">
        <v>1.1111101E7</v>
      </c>
      <c r="O82" s="53" t="s">
        <v>105</v>
      </c>
    </row>
    <row r="85">
      <c r="B85" s="6" t="s">
        <v>110</v>
      </c>
    </row>
    <row r="86">
      <c r="B86" s="41" t="s">
        <v>291</v>
      </c>
      <c r="C86" s="41">
        <v>0.0</v>
      </c>
      <c r="D86" s="5" t="s">
        <v>282</v>
      </c>
      <c r="E86" s="5" t="s">
        <v>292</v>
      </c>
    </row>
    <row r="87">
      <c r="B87" s="41">
        <v>0.0</v>
      </c>
      <c r="C87" s="41" t="s">
        <v>285</v>
      </c>
      <c r="D87" s="5" t="s">
        <v>293</v>
      </c>
      <c r="E87" s="5">
        <v>64.0</v>
      </c>
    </row>
    <row r="88">
      <c r="B88" s="41" t="s">
        <v>289</v>
      </c>
      <c r="C88" s="41">
        <v>35.0</v>
      </c>
      <c r="D88" s="5">
        <v>43.0</v>
      </c>
      <c r="E88" s="5">
        <v>13.0</v>
      </c>
    </row>
    <row r="89">
      <c r="B89" s="41" t="s">
        <v>294</v>
      </c>
      <c r="C89" s="41">
        <v>67.0</v>
      </c>
      <c r="D89" s="5" t="s">
        <v>288</v>
      </c>
      <c r="E89" s="5" t="s">
        <v>116</v>
      </c>
    </row>
    <row r="91">
      <c r="B91" s="18" t="s">
        <v>295</v>
      </c>
    </row>
    <row r="92">
      <c r="B92" s="34" t="s">
        <v>296</v>
      </c>
    </row>
  </sheetData>
  <mergeCells count="3">
    <mergeCell ref="A1:L1"/>
    <mergeCell ref="F74:F75"/>
    <mergeCell ref="F80:F8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34" t="s">
        <v>296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 t="s">
        <v>291</v>
      </c>
      <c r="C8" s="41">
        <v>0.0</v>
      </c>
      <c r="D8" s="5" t="s">
        <v>282</v>
      </c>
      <c r="E8" s="5" t="s">
        <v>292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>
        <v>0.0</v>
      </c>
      <c r="C9" s="41" t="s">
        <v>285</v>
      </c>
      <c r="D9" s="5" t="s">
        <v>293</v>
      </c>
      <c r="E9" s="5">
        <v>64.0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 t="s">
        <v>289</v>
      </c>
      <c r="C10" s="41">
        <v>35.0</v>
      </c>
      <c r="D10" s="5">
        <v>43.0</v>
      </c>
      <c r="E10" s="5">
        <v>13.0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 t="s">
        <v>294</v>
      </c>
      <c r="C11" s="41">
        <v>67.0</v>
      </c>
      <c r="D11" s="5" t="s">
        <v>288</v>
      </c>
      <c r="E11" s="5" t="s">
        <v>116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 t="s">
        <v>291</v>
      </c>
      <c r="C15" s="41">
        <v>0.0</v>
      </c>
      <c r="D15" s="5" t="s">
        <v>282</v>
      </c>
      <c r="E15" s="5" t="s">
        <v>292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>
        <v>0.0</v>
      </c>
      <c r="C16" s="41" t="s">
        <v>285</v>
      </c>
      <c r="D16" s="5" t="s">
        <v>293</v>
      </c>
      <c r="E16" s="5">
        <v>64.0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 t="s">
        <v>289</v>
      </c>
      <c r="C17" s="41">
        <v>35.0</v>
      </c>
      <c r="D17" s="5">
        <v>43.0</v>
      </c>
      <c r="E17" s="5">
        <v>13.0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 t="s">
        <v>294</v>
      </c>
      <c r="C18" s="41">
        <v>67.0</v>
      </c>
      <c r="D18" s="5" t="s">
        <v>288</v>
      </c>
      <c r="E18" s="5" t="s">
        <v>116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10011010</v>
      </c>
      <c r="C22" s="8" t="str">
        <f t="shared" si="1"/>
        <v>00000000</v>
      </c>
      <c r="D22" s="8" t="str">
        <f t="shared" si="1"/>
        <v>10111111</v>
      </c>
      <c r="E22" s="8" t="str">
        <f t="shared" si="1"/>
        <v>11110111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00000000</v>
      </c>
      <c r="C23" s="8" t="str">
        <f t="shared" si="3"/>
        <v>11110110</v>
      </c>
      <c r="D23" s="8" t="str">
        <f t="shared" si="3"/>
        <v>11111001</v>
      </c>
      <c r="E23" s="8" t="str">
        <f t="shared" si="3"/>
        <v>01100100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11111100</v>
      </c>
      <c r="C24" s="8" t="str">
        <f t="shared" si="5"/>
        <v>00110101</v>
      </c>
      <c r="D24" s="8" t="str">
        <f t="shared" si="5"/>
        <v>01000011</v>
      </c>
      <c r="E24" s="8" t="str">
        <f t="shared" si="5"/>
        <v>00010011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11011000</v>
      </c>
      <c r="C25" s="8" t="str">
        <f t="shared" si="7"/>
        <v>01100111</v>
      </c>
      <c r="D25" s="8" t="str">
        <f t="shared" si="7"/>
        <v>11111101</v>
      </c>
      <c r="E25" s="8" t="str">
        <f t="shared" si="7"/>
        <v>00101100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61" t="s">
        <v>297</v>
      </c>
      <c r="C29" s="10" t="s">
        <v>35</v>
      </c>
      <c r="D29" s="9" t="s">
        <v>36</v>
      </c>
      <c r="E29" s="9" t="s">
        <v>37</v>
      </c>
      <c r="F29" s="45">
        <v>1.1001001E7</v>
      </c>
      <c r="G29" s="3"/>
      <c r="H29" s="55" t="s">
        <v>58</v>
      </c>
      <c r="I29" s="12" t="s">
        <v>35</v>
      </c>
      <c r="J29" s="11" t="s">
        <v>40</v>
      </c>
      <c r="K29" s="11" t="s">
        <v>37</v>
      </c>
      <c r="L29" s="56">
        <v>1.0001111E7</v>
      </c>
    </row>
    <row r="30">
      <c r="A30" s="3"/>
      <c r="B30" s="44" t="s">
        <v>58</v>
      </c>
      <c r="C30" s="13" t="s">
        <v>35</v>
      </c>
      <c r="D30" s="9" t="s">
        <v>42</v>
      </c>
      <c r="E30" s="9" t="s">
        <v>37</v>
      </c>
      <c r="F30" s="47" t="s">
        <v>42</v>
      </c>
      <c r="G30" s="3"/>
      <c r="H30" s="46" t="s">
        <v>298</v>
      </c>
      <c r="I30" s="12" t="s">
        <v>35</v>
      </c>
      <c r="J30" s="11" t="s">
        <v>45</v>
      </c>
      <c r="K30" s="11" t="s">
        <v>37</v>
      </c>
      <c r="L30" s="55" t="s">
        <v>299</v>
      </c>
    </row>
    <row r="31">
      <c r="A31" s="3"/>
      <c r="B31" s="62">
        <v>1.11111E7</v>
      </c>
      <c r="C31" s="13" t="s">
        <v>35</v>
      </c>
      <c r="D31" s="9" t="s">
        <v>39</v>
      </c>
      <c r="E31" s="9" t="s">
        <v>37</v>
      </c>
      <c r="F31" s="45">
        <v>1.0010001E7</v>
      </c>
      <c r="G31" s="3"/>
      <c r="H31" s="46" t="s">
        <v>143</v>
      </c>
      <c r="I31" s="12" t="s">
        <v>35</v>
      </c>
      <c r="J31" s="11" t="s">
        <v>50</v>
      </c>
      <c r="K31" s="11" t="s">
        <v>37</v>
      </c>
      <c r="L31" s="55" t="s">
        <v>269</v>
      </c>
    </row>
    <row r="32">
      <c r="A32" s="3"/>
      <c r="B32" s="62">
        <v>1.1011E7</v>
      </c>
      <c r="C32" s="13" t="s">
        <v>35</v>
      </c>
      <c r="D32" s="9" t="s">
        <v>52</v>
      </c>
      <c r="E32" s="9" t="s">
        <v>37</v>
      </c>
      <c r="F32" s="45">
        <v>1.011101E7</v>
      </c>
      <c r="G32" s="3"/>
      <c r="H32" s="46" t="s">
        <v>62</v>
      </c>
      <c r="I32" s="12" t="s">
        <v>35</v>
      </c>
      <c r="J32" s="11" t="s">
        <v>49</v>
      </c>
      <c r="K32" s="11" t="s">
        <v>37</v>
      </c>
      <c r="L32" s="55" t="s">
        <v>41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63" t="s">
        <v>279</v>
      </c>
      <c r="C34" s="15" t="s">
        <v>35</v>
      </c>
      <c r="D34" s="14" t="s">
        <v>54</v>
      </c>
      <c r="E34" s="14" t="s">
        <v>37</v>
      </c>
      <c r="F34" s="57" t="s">
        <v>300</v>
      </c>
      <c r="G34" s="3"/>
      <c r="H34" s="50">
        <v>1.1110111E7</v>
      </c>
      <c r="I34" s="17" t="s">
        <v>35</v>
      </c>
      <c r="J34" s="16" t="s">
        <v>58</v>
      </c>
      <c r="K34" s="16" t="s">
        <v>37</v>
      </c>
      <c r="L34" s="50">
        <v>1.1110111E7</v>
      </c>
    </row>
    <row r="35">
      <c r="A35" s="3"/>
      <c r="B35" s="58">
        <v>1.1111001E7</v>
      </c>
      <c r="C35" s="15" t="s">
        <v>35</v>
      </c>
      <c r="D35" s="14" t="s">
        <v>49</v>
      </c>
      <c r="E35" s="14" t="s">
        <v>37</v>
      </c>
      <c r="F35" s="58">
        <v>1.001011E7</v>
      </c>
      <c r="G35" s="3"/>
      <c r="H35" s="49" t="s">
        <v>198</v>
      </c>
      <c r="I35" s="17" t="s">
        <v>35</v>
      </c>
      <c r="J35" s="16" t="s">
        <v>58</v>
      </c>
      <c r="K35" s="16" t="s">
        <v>37</v>
      </c>
      <c r="L35" s="49" t="s">
        <v>198</v>
      </c>
    </row>
    <row r="36">
      <c r="A36" s="3"/>
      <c r="B36" s="48" t="s">
        <v>156</v>
      </c>
      <c r="C36" s="15" t="s">
        <v>35</v>
      </c>
      <c r="D36" s="14" t="s">
        <v>58</v>
      </c>
      <c r="E36" s="14" t="s">
        <v>37</v>
      </c>
      <c r="F36" s="48" t="s">
        <v>156</v>
      </c>
      <c r="G36" s="3"/>
      <c r="H36" s="64" t="s">
        <v>290</v>
      </c>
      <c r="I36" s="17" t="s">
        <v>35</v>
      </c>
      <c r="J36" s="16" t="s">
        <v>58</v>
      </c>
      <c r="K36" s="16" t="s">
        <v>37</v>
      </c>
      <c r="L36" s="64" t="s">
        <v>290</v>
      </c>
    </row>
    <row r="37">
      <c r="A37" s="3"/>
      <c r="B37" s="58">
        <v>1.1111101E7</v>
      </c>
      <c r="C37" s="15" t="s">
        <v>35</v>
      </c>
      <c r="D37" s="14" t="s">
        <v>58</v>
      </c>
      <c r="E37" s="14" t="s">
        <v>37</v>
      </c>
      <c r="F37" s="58">
        <v>1.1111101E7</v>
      </c>
      <c r="G37" s="3"/>
      <c r="H37" s="49" t="s">
        <v>105</v>
      </c>
      <c r="I37" s="17" t="s">
        <v>35</v>
      </c>
      <c r="J37" s="16" t="s">
        <v>58</v>
      </c>
      <c r="K37" s="16" t="s">
        <v>37</v>
      </c>
      <c r="L37" s="49" t="s">
        <v>105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5">
        <v>1.1001001E7</v>
      </c>
      <c r="C40" s="56">
        <v>1.0001111E7</v>
      </c>
      <c r="D40" s="57" t="s">
        <v>300</v>
      </c>
      <c r="E40" s="50">
        <v>1.1110111E7</v>
      </c>
      <c r="F40" s="3"/>
      <c r="G40" s="3"/>
      <c r="H40" s="5" t="s">
        <v>172</v>
      </c>
      <c r="I40" s="41" t="s">
        <v>301</v>
      </c>
      <c r="J40" s="41" t="s">
        <v>302</v>
      </c>
      <c r="K40" s="41" t="s">
        <v>292</v>
      </c>
      <c r="L40" s="3"/>
    </row>
    <row r="41">
      <c r="A41" s="3"/>
      <c r="B41" s="47" t="s">
        <v>42</v>
      </c>
      <c r="C41" s="55" t="s">
        <v>299</v>
      </c>
      <c r="D41" s="58">
        <v>1.001011E7</v>
      </c>
      <c r="E41" s="49" t="s">
        <v>198</v>
      </c>
      <c r="F41" s="3"/>
      <c r="G41" s="3"/>
      <c r="H41" s="5">
        <v>75.0</v>
      </c>
      <c r="I41" s="41">
        <v>84.0</v>
      </c>
      <c r="J41" s="41">
        <v>96.0</v>
      </c>
      <c r="K41" s="41">
        <v>64.0</v>
      </c>
      <c r="L41" s="3"/>
    </row>
    <row r="42">
      <c r="A42" s="3"/>
      <c r="B42" s="45">
        <v>1.0010001E7</v>
      </c>
      <c r="C42" s="55" t="s">
        <v>269</v>
      </c>
      <c r="D42" s="48" t="s">
        <v>156</v>
      </c>
      <c r="E42" s="64" t="s">
        <v>290</v>
      </c>
      <c r="F42" s="3"/>
      <c r="G42" s="3"/>
      <c r="H42" s="41">
        <v>91.0</v>
      </c>
      <c r="I42" s="41">
        <v>46.0</v>
      </c>
      <c r="J42" s="41">
        <v>43.0</v>
      </c>
      <c r="K42" s="41">
        <v>13.0</v>
      </c>
      <c r="L42" s="3"/>
    </row>
    <row r="43">
      <c r="A43" s="3"/>
      <c r="B43" s="45">
        <v>1.011101E7</v>
      </c>
      <c r="C43" s="55" t="s">
        <v>41</v>
      </c>
      <c r="D43" s="58">
        <v>1.1111101E7</v>
      </c>
      <c r="E43" s="49" t="s">
        <v>105</v>
      </c>
      <c r="F43" s="3"/>
      <c r="G43" s="3"/>
      <c r="H43" s="41" t="s">
        <v>303</v>
      </c>
      <c r="I43" s="41">
        <v>8.0</v>
      </c>
      <c r="J43" s="41" t="s">
        <v>288</v>
      </c>
      <c r="K43" s="41" t="s">
        <v>116</v>
      </c>
      <c r="L43" s="3"/>
    </row>
    <row r="46">
      <c r="B46" s="18" t="s">
        <v>68</v>
      </c>
      <c r="H46" s="19" t="s">
        <v>69</v>
      </c>
    </row>
    <row r="47">
      <c r="B47" s="5" t="s">
        <v>172</v>
      </c>
      <c r="C47" s="41" t="s">
        <v>301</v>
      </c>
      <c r="D47" s="41" t="s">
        <v>302</v>
      </c>
      <c r="E47" s="41" t="s">
        <v>292</v>
      </c>
    </row>
    <row r="48">
      <c r="B48" s="5">
        <v>75.0</v>
      </c>
      <c r="C48" s="41">
        <v>84.0</v>
      </c>
      <c r="D48" s="41">
        <v>96.0</v>
      </c>
      <c r="E48" s="41">
        <v>64.0</v>
      </c>
    </row>
    <row r="49">
      <c r="B49" s="41">
        <v>91.0</v>
      </c>
      <c r="C49" s="41">
        <v>46.0</v>
      </c>
      <c r="D49" s="41">
        <v>43.0</v>
      </c>
      <c r="E49" s="41">
        <v>13.0</v>
      </c>
    </row>
    <row r="50">
      <c r="B50" s="41" t="s">
        <v>303</v>
      </c>
      <c r="C50" s="41">
        <v>38.0</v>
      </c>
      <c r="D50" s="41" t="s">
        <v>288</v>
      </c>
      <c r="E50" s="41" t="s">
        <v>116</v>
      </c>
    </row>
    <row r="52">
      <c r="B52" s="6" t="s">
        <v>70</v>
      </c>
    </row>
    <row r="53">
      <c r="B53" s="5">
        <v>10.0</v>
      </c>
      <c r="C53" s="5">
        <v>73.0</v>
      </c>
      <c r="D53" s="5">
        <v>19.0</v>
      </c>
      <c r="E53" s="5">
        <v>26.0</v>
      </c>
      <c r="G53" s="2"/>
    </row>
    <row r="54">
      <c r="B54" s="5" t="s">
        <v>304</v>
      </c>
      <c r="C54" s="5" t="s">
        <v>203</v>
      </c>
      <c r="D54" s="5">
        <v>35.0</v>
      </c>
      <c r="E54" s="5" t="s">
        <v>305</v>
      </c>
    </row>
    <row r="55">
      <c r="B55" s="5" t="s">
        <v>204</v>
      </c>
      <c r="C55" s="5">
        <v>98.0</v>
      </c>
      <c r="D55" s="5">
        <v>64.0</v>
      </c>
      <c r="E55" s="5">
        <v>82.0</v>
      </c>
    </row>
    <row r="56">
      <c r="B56" s="5" t="s">
        <v>170</v>
      </c>
      <c r="C56" s="5">
        <v>76.0</v>
      </c>
      <c r="D56" s="5">
        <v>21.0</v>
      </c>
      <c r="E56" s="5">
        <v>42.0</v>
      </c>
    </row>
    <row r="58">
      <c r="B58" s="6" t="s">
        <v>79</v>
      </c>
    </row>
    <row r="59">
      <c r="B59" s="5">
        <v>10.0</v>
      </c>
      <c r="C59" s="5">
        <v>73.0</v>
      </c>
      <c r="D59" s="5">
        <v>19.0</v>
      </c>
      <c r="E59" s="5">
        <v>26.0</v>
      </c>
      <c r="F59" s="20" t="s">
        <v>80</v>
      </c>
    </row>
    <row r="60">
      <c r="B60" s="5" t="s">
        <v>304</v>
      </c>
      <c r="C60" s="5" t="s">
        <v>203</v>
      </c>
      <c r="D60" s="5">
        <v>35.0</v>
      </c>
      <c r="E60" s="5" t="s">
        <v>305</v>
      </c>
      <c r="F60" s="21" t="s">
        <v>81</v>
      </c>
    </row>
    <row r="61">
      <c r="B61" s="5" t="s">
        <v>204</v>
      </c>
      <c r="C61" s="5">
        <v>98.0</v>
      </c>
      <c r="D61" s="5">
        <v>64.0</v>
      </c>
      <c r="E61" s="5">
        <v>82.0</v>
      </c>
      <c r="F61" s="21" t="s">
        <v>82</v>
      </c>
    </row>
    <row r="62">
      <c r="B62" s="5" t="s">
        <v>170</v>
      </c>
      <c r="C62" s="5">
        <v>76.0</v>
      </c>
      <c r="D62" s="5">
        <v>21.0</v>
      </c>
      <c r="E62" s="5">
        <v>42.0</v>
      </c>
      <c r="F62" s="21" t="s">
        <v>83</v>
      </c>
    </row>
    <row r="64">
      <c r="B64" s="22" t="s">
        <v>84</v>
      </c>
    </row>
    <row r="65">
      <c r="B65" s="5">
        <v>10.0</v>
      </c>
      <c r="C65" s="5">
        <v>73.0</v>
      </c>
      <c r="D65" s="5">
        <v>19.0</v>
      </c>
      <c r="E65" s="5">
        <v>26.0</v>
      </c>
    </row>
    <row r="66">
      <c r="B66" s="5" t="s">
        <v>203</v>
      </c>
      <c r="C66" s="5">
        <v>35.0</v>
      </c>
      <c r="D66" s="5" t="s">
        <v>305</v>
      </c>
      <c r="E66" s="5" t="s">
        <v>304</v>
      </c>
    </row>
    <row r="67">
      <c r="B67" s="5">
        <v>64.0</v>
      </c>
      <c r="C67" s="5">
        <v>82.0</v>
      </c>
      <c r="D67" s="5" t="s">
        <v>204</v>
      </c>
      <c r="E67" s="5">
        <v>98.0</v>
      </c>
    </row>
    <row r="68">
      <c r="B68" s="5">
        <v>42.0</v>
      </c>
      <c r="C68" s="5" t="s">
        <v>170</v>
      </c>
      <c r="D68" s="5">
        <v>76.0</v>
      </c>
      <c r="E68" s="5">
        <v>21.0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>
        <v>10.0</v>
      </c>
      <c r="H73" s="5">
        <v>73.0</v>
      </c>
      <c r="I73" s="5">
        <v>19.0</v>
      </c>
      <c r="J73" s="5">
        <v>26.0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 t="s">
        <v>203</v>
      </c>
      <c r="H74" s="5">
        <v>35.0</v>
      </c>
      <c r="I74" s="5" t="s">
        <v>305</v>
      </c>
      <c r="J74" s="5" t="s">
        <v>304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>
        <v>64.0</v>
      </c>
      <c r="H75" s="5">
        <v>82.0</v>
      </c>
      <c r="I75" s="5" t="s">
        <v>204</v>
      </c>
      <c r="J75" s="5">
        <v>98.0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>
        <v>42.0</v>
      </c>
      <c r="H76" s="5" t="s">
        <v>170</v>
      </c>
      <c r="I76" s="5">
        <v>76.0</v>
      </c>
      <c r="J76" s="5">
        <v>21.0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53" t="s">
        <v>43</v>
      </c>
      <c r="H79" s="53" t="s">
        <v>50</v>
      </c>
      <c r="I79" s="53" t="s">
        <v>196</v>
      </c>
      <c r="J79" s="53" t="s">
        <v>306</v>
      </c>
      <c r="L79" s="53" t="s">
        <v>199</v>
      </c>
      <c r="M79" s="43">
        <v>1110000.0</v>
      </c>
      <c r="N79" s="53" t="s">
        <v>38</v>
      </c>
      <c r="O79" s="53" t="s">
        <v>307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53" t="s">
        <v>197</v>
      </c>
      <c r="H80" s="53" t="s">
        <v>143</v>
      </c>
      <c r="I80" s="43">
        <v>1.00011E7</v>
      </c>
      <c r="J80" s="53" t="s">
        <v>308</v>
      </c>
      <c r="K80" s="31" t="s">
        <v>37</v>
      </c>
      <c r="L80" s="53" t="s">
        <v>164</v>
      </c>
      <c r="M80" s="53" t="s">
        <v>309</v>
      </c>
      <c r="N80" s="43">
        <v>1.0001111E7</v>
      </c>
      <c r="O80" s="53" t="s">
        <v>128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53" t="s">
        <v>198</v>
      </c>
      <c r="H81" s="43">
        <v>1.000001E7</v>
      </c>
      <c r="I81" s="43">
        <v>1.01011E7</v>
      </c>
      <c r="J81" s="43">
        <v>1.0011E7</v>
      </c>
      <c r="L81" s="53" t="s">
        <v>40</v>
      </c>
      <c r="M81" s="43">
        <v>1.0000011E7</v>
      </c>
      <c r="N81" s="43">
        <v>1.010111E7</v>
      </c>
      <c r="O81" s="43">
        <v>1.0011011E7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53" t="s">
        <v>153</v>
      </c>
      <c r="H82" s="43">
        <v>1.1E7</v>
      </c>
      <c r="I82" s="53" t="s">
        <v>92</v>
      </c>
      <c r="J82" s="53" t="s">
        <v>310</v>
      </c>
      <c r="L82" s="53" t="s">
        <v>311</v>
      </c>
      <c r="M82" s="54">
        <v>1.1000001E7</v>
      </c>
      <c r="N82" s="53" t="s">
        <v>200</v>
      </c>
      <c r="O82" s="53" t="s">
        <v>312</v>
      </c>
    </row>
    <row r="85">
      <c r="B85" s="6" t="s">
        <v>110</v>
      </c>
    </row>
    <row r="86">
      <c r="B86" s="41">
        <v>12.0</v>
      </c>
      <c r="C86" s="41">
        <v>70.0</v>
      </c>
      <c r="D86" s="5">
        <v>18.0</v>
      </c>
      <c r="E86" s="5">
        <v>27.0</v>
      </c>
    </row>
    <row r="87">
      <c r="B87" s="41" t="s">
        <v>173</v>
      </c>
      <c r="C87" s="41">
        <v>37.0</v>
      </c>
      <c r="D87" s="5" t="s">
        <v>301</v>
      </c>
      <c r="E87" s="5" t="s">
        <v>131</v>
      </c>
    </row>
    <row r="88">
      <c r="B88" s="41">
        <v>65.0</v>
      </c>
      <c r="C88" s="41">
        <v>83.0</v>
      </c>
      <c r="D88" s="5" t="s">
        <v>187</v>
      </c>
      <c r="E88" s="5" t="s">
        <v>313</v>
      </c>
    </row>
    <row r="89">
      <c r="B89" s="41">
        <v>41.0</v>
      </c>
      <c r="C89" s="41" t="s">
        <v>206</v>
      </c>
      <c r="D89" s="5">
        <v>77.0</v>
      </c>
      <c r="E89" s="5">
        <v>23.0</v>
      </c>
    </row>
    <row r="91">
      <c r="B91" s="18" t="s">
        <v>314</v>
      </c>
    </row>
    <row r="92">
      <c r="B92" s="34" t="s">
        <v>315</v>
      </c>
    </row>
    <row r="93">
      <c r="B93" s="65"/>
      <c r="C93" s="65"/>
      <c r="D93" s="65"/>
      <c r="E93" s="65"/>
    </row>
    <row r="94">
      <c r="B94" s="65"/>
      <c r="C94" s="65"/>
      <c r="D94" s="65"/>
      <c r="E94" s="65"/>
    </row>
    <row r="95">
      <c r="B95" s="65"/>
      <c r="C95" s="65"/>
      <c r="D95" s="65"/>
      <c r="E95" s="65"/>
    </row>
    <row r="96">
      <c r="B96" s="65"/>
      <c r="C96" s="66"/>
      <c r="D96" s="65"/>
      <c r="E96" s="65"/>
    </row>
  </sheetData>
  <mergeCells count="3">
    <mergeCell ref="A1:L1"/>
    <mergeCell ref="F74:F75"/>
    <mergeCell ref="F80:F8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34" t="s">
        <v>315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41">
        <v>12.0</v>
      </c>
      <c r="C8" s="41">
        <v>70.0</v>
      </c>
      <c r="D8" s="5">
        <v>18.0</v>
      </c>
      <c r="E8" s="5">
        <v>27.0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41" t="s">
        <v>173</v>
      </c>
      <c r="C9" s="41">
        <v>37.0</v>
      </c>
      <c r="D9" s="5" t="s">
        <v>301</v>
      </c>
      <c r="E9" s="5" t="s">
        <v>131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41">
        <v>65.0</v>
      </c>
      <c r="C10" s="41">
        <v>83.0</v>
      </c>
      <c r="D10" s="5" t="s">
        <v>187</v>
      </c>
      <c r="E10" s="5" t="s">
        <v>313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41">
        <v>41.0</v>
      </c>
      <c r="C11" s="41" t="s">
        <v>206</v>
      </c>
      <c r="D11" s="5">
        <v>77.0</v>
      </c>
      <c r="E11" s="5">
        <v>23.0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41">
        <v>12.0</v>
      </c>
      <c r="C15" s="41">
        <v>70.0</v>
      </c>
      <c r="D15" s="5">
        <v>18.0</v>
      </c>
      <c r="E15" s="5">
        <v>27.0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41" t="s">
        <v>173</v>
      </c>
      <c r="C16" s="41">
        <v>37.0</v>
      </c>
      <c r="D16" s="5" t="s">
        <v>301</v>
      </c>
      <c r="E16" s="5" t="s">
        <v>131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41">
        <v>65.0</v>
      </c>
      <c r="C17" s="41">
        <v>83.0</v>
      </c>
      <c r="D17" s="5" t="s">
        <v>187</v>
      </c>
      <c r="E17" s="5" t="s">
        <v>313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41">
        <v>41.0</v>
      </c>
      <c r="C18" s="41" t="s">
        <v>206</v>
      </c>
      <c r="D18" s="5">
        <v>77.0</v>
      </c>
      <c r="E18" s="5">
        <v>23.0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00010010</v>
      </c>
      <c r="C22" s="8" t="str">
        <f t="shared" si="1"/>
        <v>01110000</v>
      </c>
      <c r="D22" s="8" t="str">
        <f t="shared" si="1"/>
        <v>00011000</v>
      </c>
      <c r="E22" s="8" t="str">
        <f t="shared" si="1"/>
        <v>00100111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01001110</v>
      </c>
      <c r="C23" s="8" t="str">
        <f t="shared" si="3"/>
        <v>00110111</v>
      </c>
      <c r="D23" s="8" t="str">
        <f t="shared" si="3"/>
        <v>10001111</v>
      </c>
      <c r="E23" s="8" t="str">
        <f t="shared" si="3"/>
        <v>00111110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01100101</v>
      </c>
      <c r="C24" s="8" t="str">
        <f t="shared" si="5"/>
        <v>10000011</v>
      </c>
      <c r="D24" s="8" t="str">
        <f t="shared" si="5"/>
        <v>10101110</v>
      </c>
      <c r="E24" s="8" t="str">
        <f t="shared" si="5"/>
        <v>10011011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01000001</v>
      </c>
      <c r="C25" s="8" t="str">
        <f t="shared" si="7"/>
        <v>11000001</v>
      </c>
      <c r="D25" s="8" t="str">
        <f t="shared" si="7"/>
        <v>01110111</v>
      </c>
      <c r="E25" s="8" t="str">
        <f t="shared" si="7"/>
        <v>00100011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44" t="s">
        <v>199</v>
      </c>
      <c r="C29" s="10" t="s">
        <v>35</v>
      </c>
      <c r="D29" s="9" t="s">
        <v>36</v>
      </c>
      <c r="E29" s="9" t="s">
        <v>37</v>
      </c>
      <c r="F29" s="47" t="s">
        <v>311</v>
      </c>
      <c r="G29" s="3"/>
      <c r="H29" s="46" t="s">
        <v>44</v>
      </c>
      <c r="I29" s="12" t="s">
        <v>35</v>
      </c>
      <c r="J29" s="11" t="s">
        <v>40</v>
      </c>
      <c r="K29" s="11" t="s">
        <v>37</v>
      </c>
      <c r="L29" s="55" t="s">
        <v>256</v>
      </c>
    </row>
    <row r="30">
      <c r="A30" s="3"/>
      <c r="B30" s="44" t="s">
        <v>164</v>
      </c>
      <c r="C30" s="13" t="s">
        <v>35</v>
      </c>
      <c r="D30" s="9" t="s">
        <v>42</v>
      </c>
      <c r="E30" s="9" t="s">
        <v>37</v>
      </c>
      <c r="F30" s="47" t="s">
        <v>60</v>
      </c>
      <c r="G30" s="3"/>
      <c r="H30" s="46" t="s">
        <v>309</v>
      </c>
      <c r="I30" s="12" t="s">
        <v>35</v>
      </c>
      <c r="J30" s="11" t="s">
        <v>45</v>
      </c>
      <c r="K30" s="11" t="s">
        <v>37</v>
      </c>
      <c r="L30" s="55" t="s">
        <v>316</v>
      </c>
    </row>
    <row r="31">
      <c r="A31" s="3"/>
      <c r="B31" s="44" t="s">
        <v>40</v>
      </c>
      <c r="C31" s="13" t="s">
        <v>35</v>
      </c>
      <c r="D31" s="9" t="s">
        <v>39</v>
      </c>
      <c r="E31" s="9" t="s">
        <v>37</v>
      </c>
      <c r="F31" s="47" t="s">
        <v>41</v>
      </c>
      <c r="G31" s="3"/>
      <c r="H31" s="46" t="s">
        <v>273</v>
      </c>
      <c r="I31" s="12" t="s">
        <v>35</v>
      </c>
      <c r="J31" s="11" t="s">
        <v>50</v>
      </c>
      <c r="K31" s="11" t="s">
        <v>37</v>
      </c>
      <c r="L31" s="56">
        <v>1.111E7</v>
      </c>
    </row>
    <row r="32">
      <c r="A32" s="3"/>
      <c r="B32" s="44" t="s">
        <v>311</v>
      </c>
      <c r="C32" s="13" t="s">
        <v>35</v>
      </c>
      <c r="D32" s="9" t="s">
        <v>52</v>
      </c>
      <c r="E32" s="9" t="s">
        <v>37</v>
      </c>
      <c r="F32" s="47" t="s">
        <v>312</v>
      </c>
      <c r="G32" s="3"/>
      <c r="H32" s="56">
        <v>1.1000001E7</v>
      </c>
      <c r="I32" s="12" t="s">
        <v>35</v>
      </c>
      <c r="J32" s="11" t="s">
        <v>49</v>
      </c>
      <c r="K32" s="11" t="s">
        <v>37</v>
      </c>
      <c r="L32" s="56">
        <v>1.010111E7</v>
      </c>
    </row>
    <row r="33">
      <c r="A33" s="3"/>
      <c r="B33" s="3"/>
      <c r="C33" s="3"/>
      <c r="D33" s="3"/>
      <c r="E33" s="3"/>
      <c r="F33" s="3"/>
      <c r="G33" s="3"/>
      <c r="H33" s="67"/>
      <c r="I33" s="3"/>
      <c r="J33" s="3"/>
      <c r="K33" s="3"/>
      <c r="L33" s="3"/>
    </row>
    <row r="34">
      <c r="A34" s="3"/>
      <c r="B34" s="48" t="s">
        <v>38</v>
      </c>
      <c r="C34" s="15" t="s">
        <v>35</v>
      </c>
      <c r="D34" s="14" t="s">
        <v>54</v>
      </c>
      <c r="E34" s="14" t="s">
        <v>37</v>
      </c>
      <c r="F34" s="57" t="s">
        <v>50</v>
      </c>
      <c r="G34" s="3"/>
      <c r="H34" s="51" t="s">
        <v>307</v>
      </c>
      <c r="I34" s="17" t="s">
        <v>35</v>
      </c>
      <c r="J34" s="16" t="s">
        <v>58</v>
      </c>
      <c r="K34" s="16" t="s">
        <v>37</v>
      </c>
      <c r="L34" s="51" t="s">
        <v>307</v>
      </c>
    </row>
    <row r="35">
      <c r="A35" s="3"/>
      <c r="B35" s="58">
        <v>1.0001111E7</v>
      </c>
      <c r="C35" s="15" t="s">
        <v>35</v>
      </c>
      <c r="D35" s="14" t="s">
        <v>49</v>
      </c>
      <c r="E35" s="14" t="s">
        <v>37</v>
      </c>
      <c r="F35" s="58">
        <v>1.11E7</v>
      </c>
      <c r="G35" s="3"/>
      <c r="H35" s="51" t="s">
        <v>128</v>
      </c>
      <c r="I35" s="17" t="s">
        <v>35</v>
      </c>
      <c r="J35" s="16" t="s">
        <v>58</v>
      </c>
      <c r="K35" s="16" t="s">
        <v>37</v>
      </c>
      <c r="L35" s="51" t="s">
        <v>128</v>
      </c>
    </row>
    <row r="36">
      <c r="A36" s="3"/>
      <c r="B36" s="58">
        <v>1.010111E7</v>
      </c>
      <c r="C36" s="15" t="s">
        <v>35</v>
      </c>
      <c r="D36" s="14" t="s">
        <v>58</v>
      </c>
      <c r="E36" s="14" t="s">
        <v>37</v>
      </c>
      <c r="F36" s="58">
        <v>1.010111E7</v>
      </c>
      <c r="G36" s="3"/>
      <c r="H36" s="50">
        <v>1.0011011E7</v>
      </c>
      <c r="I36" s="17" t="s">
        <v>35</v>
      </c>
      <c r="J36" s="16" t="s">
        <v>58</v>
      </c>
      <c r="K36" s="16" t="s">
        <v>37</v>
      </c>
      <c r="L36" s="50">
        <v>1.0011011E7</v>
      </c>
    </row>
    <row r="37">
      <c r="A37" s="3"/>
      <c r="B37" s="57" t="s">
        <v>200</v>
      </c>
      <c r="C37" s="15" t="s">
        <v>35</v>
      </c>
      <c r="D37" s="14" t="s">
        <v>58</v>
      </c>
      <c r="E37" s="14" t="s">
        <v>37</v>
      </c>
      <c r="F37" s="57" t="s">
        <v>200</v>
      </c>
      <c r="G37" s="3"/>
      <c r="H37" s="51" t="s">
        <v>312</v>
      </c>
      <c r="I37" s="17" t="s">
        <v>35</v>
      </c>
      <c r="J37" s="16" t="s">
        <v>58</v>
      </c>
      <c r="K37" s="16" t="s">
        <v>37</v>
      </c>
      <c r="L37" s="51" t="s">
        <v>312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7" t="s">
        <v>311</v>
      </c>
      <c r="C40" s="55" t="s">
        <v>256</v>
      </c>
      <c r="D40" s="57" t="s">
        <v>50</v>
      </c>
      <c r="E40" s="51" t="s">
        <v>307</v>
      </c>
      <c r="F40" s="3"/>
      <c r="G40" s="3"/>
      <c r="H40" s="5">
        <v>41.0</v>
      </c>
      <c r="I40" s="41">
        <v>15.0</v>
      </c>
      <c r="J40" s="41">
        <v>73.0</v>
      </c>
      <c r="K40" s="41">
        <v>27.0</v>
      </c>
      <c r="L40" s="3"/>
    </row>
    <row r="41">
      <c r="A41" s="3"/>
      <c r="B41" s="47" t="s">
        <v>60</v>
      </c>
      <c r="C41" s="55" t="s">
        <v>316</v>
      </c>
      <c r="D41" s="58">
        <v>1.11E7</v>
      </c>
      <c r="E41" s="51" t="s">
        <v>128</v>
      </c>
      <c r="F41" s="3"/>
      <c r="G41" s="3"/>
      <c r="H41" s="5" t="s">
        <v>65</v>
      </c>
      <c r="I41" s="41">
        <v>45.0</v>
      </c>
      <c r="J41" s="41" t="s">
        <v>317</v>
      </c>
      <c r="K41" s="41" t="s">
        <v>131</v>
      </c>
      <c r="L41" s="3"/>
    </row>
    <row r="42">
      <c r="A42" s="3"/>
      <c r="B42" s="47" t="s">
        <v>41</v>
      </c>
      <c r="C42" s="56">
        <v>1.111E7</v>
      </c>
      <c r="D42" s="58">
        <v>1.010111E7</v>
      </c>
      <c r="E42" s="50">
        <v>1.0011011E7</v>
      </c>
      <c r="F42" s="3"/>
      <c r="G42" s="3"/>
      <c r="H42" s="41">
        <v>8.0</v>
      </c>
      <c r="I42" s="41" t="s">
        <v>201</v>
      </c>
      <c r="J42" s="41" t="s">
        <v>187</v>
      </c>
      <c r="K42" s="41" t="s">
        <v>313</v>
      </c>
      <c r="L42" s="3"/>
    </row>
    <row r="43">
      <c r="A43" s="3"/>
      <c r="B43" s="47" t="s">
        <v>312</v>
      </c>
      <c r="C43" s="56">
        <v>1.010111E7</v>
      </c>
      <c r="D43" s="57" t="s">
        <v>200</v>
      </c>
      <c r="E43" s="51" t="s">
        <v>312</v>
      </c>
      <c r="F43" s="3"/>
      <c r="G43" s="3"/>
      <c r="H43" s="41">
        <v>23.0</v>
      </c>
      <c r="I43" s="41" t="s">
        <v>187</v>
      </c>
      <c r="J43" s="41" t="s">
        <v>165</v>
      </c>
      <c r="K43" s="41">
        <v>23.0</v>
      </c>
      <c r="L43" s="3"/>
    </row>
    <row r="46">
      <c r="B46" s="18" t="s">
        <v>68</v>
      </c>
      <c r="H46" s="19" t="s">
        <v>69</v>
      </c>
    </row>
    <row r="47">
      <c r="B47" s="5">
        <v>41.0</v>
      </c>
      <c r="C47" s="41">
        <v>15.0</v>
      </c>
      <c r="D47" s="41">
        <v>73.0</v>
      </c>
      <c r="E47" s="41">
        <v>27.0</v>
      </c>
    </row>
    <row r="48">
      <c r="B48" s="5" t="s">
        <v>65</v>
      </c>
      <c r="C48" s="41">
        <v>45.0</v>
      </c>
      <c r="D48" s="41" t="s">
        <v>317</v>
      </c>
      <c r="E48" s="41" t="s">
        <v>131</v>
      </c>
    </row>
    <row r="49">
      <c r="B49" s="41">
        <v>38.0</v>
      </c>
      <c r="C49" s="41" t="s">
        <v>201</v>
      </c>
      <c r="D49" s="41" t="s">
        <v>187</v>
      </c>
      <c r="E49" s="41" t="s">
        <v>313</v>
      </c>
    </row>
    <row r="50">
      <c r="B50" s="41">
        <v>23.0</v>
      </c>
      <c r="C50" s="41" t="s">
        <v>187</v>
      </c>
      <c r="D50" s="41">
        <v>77.0</v>
      </c>
      <c r="E50" s="41">
        <v>23.0</v>
      </c>
    </row>
    <row r="52">
      <c r="B52" s="6" t="s">
        <v>70</v>
      </c>
    </row>
    <row r="53">
      <c r="B53" s="5" t="s">
        <v>318</v>
      </c>
      <c r="C53" s="5" t="s">
        <v>319</v>
      </c>
      <c r="D53" s="68" t="s">
        <v>320</v>
      </c>
      <c r="E53" s="5" t="s">
        <v>321</v>
      </c>
      <c r="G53" s="2"/>
    </row>
    <row r="54">
      <c r="B54" s="5">
        <v>49.0</v>
      </c>
      <c r="C54" s="5">
        <v>68.0</v>
      </c>
      <c r="D54" s="68" t="s">
        <v>322</v>
      </c>
      <c r="E54" s="5" t="s">
        <v>323</v>
      </c>
    </row>
    <row r="55">
      <c r="B55" s="5" t="s">
        <v>324</v>
      </c>
      <c r="C55" s="5">
        <v>17.0</v>
      </c>
      <c r="D55" s="68" t="s">
        <v>325</v>
      </c>
      <c r="E55" s="5" t="s">
        <v>132</v>
      </c>
    </row>
    <row r="56">
      <c r="B56" s="5">
        <v>32.0</v>
      </c>
      <c r="C56" s="5" t="s">
        <v>325</v>
      </c>
      <c r="D56" s="69" t="s">
        <v>86</v>
      </c>
      <c r="E56" s="5">
        <v>32.0</v>
      </c>
    </row>
    <row r="57">
      <c r="D57" s="70"/>
    </row>
    <row r="58">
      <c r="B58" s="6" t="s">
        <v>79</v>
      </c>
      <c r="D58" s="70"/>
    </row>
    <row r="59">
      <c r="B59" s="5" t="s">
        <v>318</v>
      </c>
      <c r="C59" s="5" t="s">
        <v>319</v>
      </c>
      <c r="D59" s="68" t="s">
        <v>320</v>
      </c>
      <c r="E59" s="5" t="s">
        <v>321</v>
      </c>
      <c r="F59" s="20" t="s">
        <v>80</v>
      </c>
    </row>
    <row r="60">
      <c r="B60" s="5">
        <v>49.0</v>
      </c>
      <c r="C60" s="5">
        <v>68.0</v>
      </c>
      <c r="D60" s="68" t="s">
        <v>322</v>
      </c>
      <c r="E60" s="5" t="s">
        <v>323</v>
      </c>
      <c r="F60" s="21" t="s">
        <v>81</v>
      </c>
    </row>
    <row r="61">
      <c r="B61" s="5" t="s">
        <v>324</v>
      </c>
      <c r="C61" s="5">
        <v>17.0</v>
      </c>
      <c r="D61" s="68" t="s">
        <v>325</v>
      </c>
      <c r="E61" s="5" t="s">
        <v>132</v>
      </c>
      <c r="F61" s="21" t="s">
        <v>82</v>
      </c>
    </row>
    <row r="62">
      <c r="B62" s="5">
        <v>32.0</v>
      </c>
      <c r="C62" s="5" t="s">
        <v>325</v>
      </c>
      <c r="D62" s="69" t="s">
        <v>86</v>
      </c>
      <c r="E62" s="5">
        <v>32.0</v>
      </c>
      <c r="F62" s="21" t="s">
        <v>83</v>
      </c>
    </row>
    <row r="63">
      <c r="D63" s="70"/>
    </row>
    <row r="64">
      <c r="B64" s="22" t="s">
        <v>84</v>
      </c>
      <c r="D64" s="70"/>
    </row>
    <row r="65">
      <c r="B65" s="5" t="s">
        <v>318</v>
      </c>
      <c r="C65" s="5" t="s">
        <v>319</v>
      </c>
      <c r="D65" s="68" t="s">
        <v>320</v>
      </c>
      <c r="E65" s="5" t="s">
        <v>321</v>
      </c>
    </row>
    <row r="66">
      <c r="B66" s="5">
        <v>68.0</v>
      </c>
      <c r="C66" s="5" t="s">
        <v>322</v>
      </c>
      <c r="D66" s="5" t="s">
        <v>323</v>
      </c>
      <c r="E66" s="23">
        <v>49.0</v>
      </c>
    </row>
    <row r="67">
      <c r="B67" s="5" t="s">
        <v>325</v>
      </c>
      <c r="C67" s="5" t="s">
        <v>132</v>
      </c>
      <c r="D67" s="5" t="s">
        <v>324</v>
      </c>
      <c r="E67" s="5">
        <v>17.0</v>
      </c>
    </row>
    <row r="68">
      <c r="B68" s="5">
        <v>32.0</v>
      </c>
      <c r="C68" s="5">
        <v>32.0</v>
      </c>
      <c r="D68" s="5" t="s">
        <v>325</v>
      </c>
      <c r="E68" s="7" t="s">
        <v>86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 t="s">
        <v>318</v>
      </c>
      <c r="H73" s="5" t="s">
        <v>319</v>
      </c>
      <c r="I73" s="68" t="s">
        <v>320</v>
      </c>
      <c r="J73" s="5" t="s">
        <v>321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>
        <v>68.0</v>
      </c>
      <c r="H74" s="5" t="s">
        <v>322</v>
      </c>
      <c r="I74" s="5" t="s">
        <v>323</v>
      </c>
      <c r="J74" s="23">
        <v>49.0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325</v>
      </c>
      <c r="H75" s="60" t="s">
        <v>132</v>
      </c>
      <c r="I75" s="5" t="s">
        <v>324</v>
      </c>
      <c r="J75" s="60">
        <v>17.0</v>
      </c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>
        <v>32.0</v>
      </c>
      <c r="H76" s="5">
        <v>32.0</v>
      </c>
      <c r="I76" s="5" t="s">
        <v>325</v>
      </c>
      <c r="J76" s="7" t="s">
        <v>86</v>
      </c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3" t="str">
        <f t="shared" ref="G79:J79" si="9">HEX2BIN(G73,8)</f>
        <v>11111000</v>
      </c>
      <c r="H79" s="43" t="str">
        <f t="shared" si="9"/>
        <v>00101111</v>
      </c>
      <c r="I79" s="43" t="str">
        <f t="shared" si="9"/>
        <v>10001111</v>
      </c>
      <c r="J79" s="43" t="str">
        <f t="shared" si="9"/>
        <v>00111101</v>
      </c>
      <c r="L79" s="43">
        <v>1.111101E7</v>
      </c>
      <c r="M79" s="53" t="s">
        <v>105</v>
      </c>
      <c r="N79" s="71">
        <v>1.000111E7</v>
      </c>
      <c r="O79" s="72" t="s">
        <v>326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43" t="str">
        <f t="shared" ref="G80:J80" si="10">HEX2BIN(G74,8)</f>
        <v>01101000</v>
      </c>
      <c r="H80" s="43" t="str">
        <f t="shared" si="10"/>
        <v>10100000</v>
      </c>
      <c r="I80" s="43" t="str">
        <f t="shared" si="10"/>
        <v>11010001</v>
      </c>
      <c r="J80" s="43" t="str">
        <f t="shared" si="10"/>
        <v>01001001</v>
      </c>
      <c r="K80" s="31" t="s">
        <v>37</v>
      </c>
      <c r="L80" s="53" t="s">
        <v>61</v>
      </c>
      <c r="M80" s="43">
        <v>1.010001E7</v>
      </c>
      <c r="N80" s="71">
        <v>1.101001E7</v>
      </c>
      <c r="O80" s="72" t="s">
        <v>327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 t="str">
        <f t="shared" ref="G81:J81" si="11">HEX2BIN(G75,8)</f>
        <v>10111110</v>
      </c>
      <c r="H81" s="43" t="str">
        <f t="shared" si="11"/>
        <v>11101000</v>
      </c>
      <c r="I81" s="43" t="str">
        <f t="shared" si="11"/>
        <v>10111111</v>
      </c>
      <c r="J81" s="43" t="str">
        <f t="shared" si="11"/>
        <v>00010111</v>
      </c>
      <c r="L81" s="43">
        <v>1.0111111E7</v>
      </c>
      <c r="M81" s="43">
        <v>1.1101001E7</v>
      </c>
      <c r="N81" s="71">
        <v>1.0111101E7</v>
      </c>
      <c r="O81" s="72" t="s">
        <v>328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43" t="str">
        <f t="shared" ref="G82:J82" si="12">HEX2BIN(G76,8)</f>
        <v>00110010</v>
      </c>
      <c r="H82" s="43" t="str">
        <f t="shared" si="12"/>
        <v>00110010</v>
      </c>
      <c r="I82" s="43" t="str">
        <f t="shared" si="12"/>
        <v>10111110</v>
      </c>
      <c r="J82" s="43" t="str">
        <f t="shared" si="12"/>
        <v>00000010</v>
      </c>
      <c r="L82" s="53" t="s">
        <v>154</v>
      </c>
      <c r="M82" s="53" t="s">
        <v>124</v>
      </c>
      <c r="N82" s="71">
        <v>1.0111111E7</v>
      </c>
      <c r="O82" s="72" t="s">
        <v>329</v>
      </c>
    </row>
    <row r="85">
      <c r="B85" s="6" t="s">
        <v>110</v>
      </c>
    </row>
    <row r="86">
      <c r="B86" s="5" t="s">
        <v>287</v>
      </c>
      <c r="C86" s="5" t="s">
        <v>116</v>
      </c>
      <c r="D86" s="5" t="s">
        <v>330</v>
      </c>
      <c r="E86" s="5" t="s">
        <v>331</v>
      </c>
    </row>
    <row r="87">
      <c r="B87" s="5">
        <v>69.0</v>
      </c>
      <c r="C87" s="5" t="s">
        <v>332</v>
      </c>
      <c r="D87" s="5" t="s">
        <v>333</v>
      </c>
      <c r="E87" s="5">
        <v>48.0</v>
      </c>
    </row>
    <row r="88">
      <c r="B88" s="5" t="s">
        <v>282</v>
      </c>
      <c r="C88" s="5" t="s">
        <v>222</v>
      </c>
      <c r="D88" s="5" t="s">
        <v>334</v>
      </c>
      <c r="E88" s="5">
        <v>14.0</v>
      </c>
    </row>
    <row r="89">
      <c r="B89" s="5">
        <v>31.0</v>
      </c>
      <c r="C89" s="5">
        <v>33.0</v>
      </c>
      <c r="D89" s="5" t="s">
        <v>282</v>
      </c>
      <c r="E89" s="5">
        <v>58.0</v>
      </c>
    </row>
    <row r="90">
      <c r="B90" s="73"/>
    </row>
    <row r="91">
      <c r="B91" s="18" t="s">
        <v>335</v>
      </c>
    </row>
    <row r="92">
      <c r="B92" s="34" t="s">
        <v>336</v>
      </c>
      <c r="C92" s="74"/>
      <c r="D92" s="75"/>
      <c r="E92" s="75"/>
    </row>
    <row r="93">
      <c r="B93" s="74"/>
      <c r="C93" s="74"/>
      <c r="D93" s="75"/>
      <c r="E93" s="75"/>
    </row>
    <row r="94">
      <c r="B94" s="74"/>
      <c r="C94" s="74"/>
      <c r="D94" s="75"/>
      <c r="E94" s="75"/>
    </row>
    <row r="95">
      <c r="B95" s="74"/>
      <c r="C95" s="74"/>
      <c r="D95" s="75"/>
      <c r="E95" s="75"/>
    </row>
  </sheetData>
  <mergeCells count="3">
    <mergeCell ref="A1:L1"/>
    <mergeCell ref="F74:F75"/>
    <mergeCell ref="F80:F8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4">
      <c r="A4" s="2" t="s">
        <v>1</v>
      </c>
      <c r="B4" s="34" t="s">
        <v>336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" t="s">
        <v>3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2" t="s">
        <v>5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76" t="s">
        <v>287</v>
      </c>
      <c r="C8" s="76" t="s">
        <v>116</v>
      </c>
      <c r="D8" s="76" t="s">
        <v>330</v>
      </c>
      <c r="E8" s="76" t="s">
        <v>331</v>
      </c>
      <c r="F8" s="3"/>
      <c r="G8" s="5" t="s">
        <v>11</v>
      </c>
      <c r="H8" s="5" t="s">
        <v>12</v>
      </c>
      <c r="I8" s="5" t="s">
        <v>13</v>
      </c>
      <c r="J8" s="5" t="s">
        <v>14</v>
      </c>
      <c r="K8" s="3"/>
      <c r="L8" s="3"/>
    </row>
    <row r="9">
      <c r="A9" s="3"/>
      <c r="B9" s="76">
        <v>69.0</v>
      </c>
      <c r="C9" s="76" t="s">
        <v>332</v>
      </c>
      <c r="D9" s="76" t="s">
        <v>333</v>
      </c>
      <c r="E9" s="76">
        <v>48.0</v>
      </c>
      <c r="F9" s="3"/>
      <c r="G9" s="5" t="s">
        <v>17</v>
      </c>
      <c r="H9" s="5" t="s">
        <v>18</v>
      </c>
      <c r="I9" s="5" t="s">
        <v>19</v>
      </c>
      <c r="J9" s="5" t="s">
        <v>14</v>
      </c>
      <c r="K9" s="3"/>
      <c r="L9" s="3"/>
    </row>
    <row r="10">
      <c r="A10" s="3"/>
      <c r="B10" s="76" t="s">
        <v>282</v>
      </c>
      <c r="C10" s="76" t="s">
        <v>222</v>
      </c>
      <c r="D10" s="76" t="s">
        <v>334</v>
      </c>
      <c r="E10" s="76">
        <v>14.0</v>
      </c>
      <c r="F10" s="3"/>
      <c r="G10" s="5" t="s">
        <v>8</v>
      </c>
      <c r="H10" s="5" t="s">
        <v>22</v>
      </c>
      <c r="I10" s="5" t="s">
        <v>14</v>
      </c>
      <c r="J10" s="5" t="s">
        <v>14</v>
      </c>
      <c r="K10" s="3"/>
      <c r="L10" s="3"/>
    </row>
    <row r="11">
      <c r="A11" s="3"/>
      <c r="B11" s="76">
        <v>31.0</v>
      </c>
      <c r="C11" s="76">
        <v>33.0</v>
      </c>
      <c r="D11" s="76" t="s">
        <v>282</v>
      </c>
      <c r="E11" s="76">
        <v>58.0</v>
      </c>
      <c r="F11" s="3"/>
      <c r="G11" s="5" t="s">
        <v>24</v>
      </c>
      <c r="H11" s="5" t="s">
        <v>19</v>
      </c>
      <c r="I11" s="5" t="s">
        <v>14</v>
      </c>
      <c r="J11" s="5" t="s">
        <v>14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76" t="s">
        <v>287</v>
      </c>
      <c r="C15" s="76" t="s">
        <v>116</v>
      </c>
      <c r="D15" s="76" t="s">
        <v>330</v>
      </c>
      <c r="E15" s="76" t="s">
        <v>331</v>
      </c>
      <c r="F15" s="3"/>
      <c r="G15" s="5">
        <v>53.0</v>
      </c>
      <c r="H15" s="5">
        <v>65.0</v>
      </c>
      <c r="I15" s="5" t="s">
        <v>28</v>
      </c>
      <c r="J15" s="7" t="s">
        <v>29</v>
      </c>
      <c r="K15" s="3"/>
      <c r="L15" s="3"/>
    </row>
    <row r="16">
      <c r="A16" s="3"/>
      <c r="B16" s="76">
        <v>69.0</v>
      </c>
      <c r="C16" s="76" t="s">
        <v>332</v>
      </c>
      <c r="D16" s="76" t="s">
        <v>333</v>
      </c>
      <c r="E16" s="76">
        <v>48.0</v>
      </c>
      <c r="F16" s="3"/>
      <c r="G16" s="5">
        <v>75.0</v>
      </c>
      <c r="H16" s="5">
        <v>72.0</v>
      </c>
      <c r="I16" s="5" t="s">
        <v>30</v>
      </c>
      <c r="J16" s="7" t="s">
        <v>29</v>
      </c>
      <c r="K16" s="3"/>
      <c r="L16" s="3"/>
    </row>
    <row r="17">
      <c r="A17" s="3"/>
      <c r="B17" s="76" t="s">
        <v>282</v>
      </c>
      <c r="C17" s="77" t="s">
        <v>222</v>
      </c>
      <c r="D17" s="77" t="s">
        <v>334</v>
      </c>
      <c r="E17" s="77">
        <v>14.0</v>
      </c>
      <c r="F17" s="3"/>
      <c r="G17" s="5" t="s">
        <v>27</v>
      </c>
      <c r="H17" s="5">
        <v>73.0</v>
      </c>
      <c r="I17" s="7" t="s">
        <v>29</v>
      </c>
      <c r="J17" s="7" t="s">
        <v>29</v>
      </c>
      <c r="K17" s="3"/>
      <c r="L17" s="3"/>
    </row>
    <row r="18">
      <c r="A18" s="3"/>
      <c r="B18" s="76">
        <v>31.0</v>
      </c>
      <c r="C18" s="77">
        <v>33.0</v>
      </c>
      <c r="D18" s="77" t="s">
        <v>282</v>
      </c>
      <c r="E18" s="77">
        <v>58.0</v>
      </c>
      <c r="F18" s="3"/>
      <c r="G18" s="5">
        <v>62.0</v>
      </c>
      <c r="H18" s="5" t="s">
        <v>30</v>
      </c>
      <c r="I18" s="7" t="s">
        <v>29</v>
      </c>
      <c r="J18" s="7" t="s">
        <v>29</v>
      </c>
      <c r="K18" s="3"/>
      <c r="L18" s="3"/>
    </row>
    <row r="19">
      <c r="A19" s="3"/>
      <c r="B19" s="3"/>
      <c r="C19" s="78"/>
      <c r="D19" s="78"/>
      <c r="E19" s="78"/>
      <c r="F19" s="3"/>
      <c r="G19" s="3"/>
      <c r="H19" s="3"/>
      <c r="I19" s="3"/>
      <c r="J19" s="3"/>
      <c r="K19" s="3"/>
      <c r="L19" s="3"/>
    </row>
    <row r="20">
      <c r="A20" s="3"/>
      <c r="B20" s="6" t="s">
        <v>32</v>
      </c>
      <c r="C20" s="78"/>
      <c r="D20" s="78"/>
      <c r="E20" s="78"/>
      <c r="F20" s="3"/>
      <c r="G20" s="3"/>
      <c r="H20" s="3"/>
      <c r="I20" s="3"/>
      <c r="J20" s="3"/>
      <c r="K20" s="3"/>
      <c r="L20" s="3"/>
    </row>
    <row r="21">
      <c r="A21" s="3"/>
      <c r="B21" s="3"/>
      <c r="C21" s="78"/>
      <c r="D21" s="78"/>
      <c r="E21" s="78"/>
      <c r="F21" s="3"/>
      <c r="G21" s="3"/>
      <c r="H21" s="3"/>
      <c r="I21" s="3"/>
      <c r="J21" s="3"/>
      <c r="K21" s="3"/>
      <c r="L21" s="3"/>
    </row>
    <row r="22">
      <c r="A22" s="3"/>
      <c r="B22" s="8" t="str">
        <f t="shared" ref="B22:E22" si="1">HEX2BIN(B15,8)</f>
        <v>11111010</v>
      </c>
      <c r="C22" s="79" t="str">
        <f t="shared" si="1"/>
        <v>00101100</v>
      </c>
      <c r="D22" s="79" t="str">
        <f t="shared" si="1"/>
        <v>10001110</v>
      </c>
      <c r="E22" s="79" t="str">
        <f t="shared" si="1"/>
        <v>00111100</v>
      </c>
      <c r="F22" s="3"/>
      <c r="G22" s="8" t="str">
        <f t="shared" ref="G22:J22" si="2">HEX2BIN(G15,8)</f>
        <v>01010011</v>
      </c>
      <c r="H22" s="8" t="str">
        <f t="shared" si="2"/>
        <v>01100101</v>
      </c>
      <c r="I22" s="8" t="str">
        <f t="shared" si="2"/>
        <v>01101011</v>
      </c>
      <c r="J22" s="8" t="str">
        <f t="shared" si="2"/>
        <v>00000000</v>
      </c>
      <c r="K22" s="3"/>
      <c r="L22" s="3"/>
    </row>
    <row r="23">
      <c r="A23" s="3"/>
      <c r="B23" s="8" t="str">
        <f t="shared" ref="B23:E23" si="3">HEX2BIN(B16,8)</f>
        <v>01101001</v>
      </c>
      <c r="C23" s="79" t="str">
        <f t="shared" si="3"/>
        <v>10100010</v>
      </c>
      <c r="D23" s="79" t="str">
        <f t="shared" si="3"/>
        <v>11010010</v>
      </c>
      <c r="E23" s="79" t="str">
        <f t="shared" si="3"/>
        <v>01001000</v>
      </c>
      <c r="F23" s="3"/>
      <c r="G23" s="8" t="str">
        <f t="shared" ref="G23:J23" si="4">HEX2BIN(G16,8)</f>
        <v>01110101</v>
      </c>
      <c r="H23" s="8" t="str">
        <f t="shared" si="4"/>
        <v>01110010</v>
      </c>
      <c r="I23" s="8" t="str">
        <f t="shared" si="4"/>
        <v>01101111</v>
      </c>
      <c r="J23" s="8" t="str">
        <f t="shared" si="4"/>
        <v>00000000</v>
      </c>
      <c r="K23" s="3"/>
      <c r="L23" s="3"/>
    </row>
    <row r="24">
      <c r="A24" s="3"/>
      <c r="B24" s="8" t="str">
        <f t="shared" ref="B24:E24" si="5">HEX2BIN(B17,8)</f>
        <v>10111111</v>
      </c>
      <c r="C24" s="79" t="str">
        <f t="shared" si="5"/>
        <v>11101001</v>
      </c>
      <c r="D24" s="79" t="str">
        <f t="shared" si="5"/>
        <v>10111101</v>
      </c>
      <c r="E24" s="79" t="str">
        <f t="shared" si="5"/>
        <v>00010100</v>
      </c>
      <c r="F24" s="3"/>
      <c r="G24" s="8" t="str">
        <f t="shared" ref="G24:J24" si="6">HEX2BIN(G17,8)</f>
        <v>01101101</v>
      </c>
      <c r="H24" s="8" t="str">
        <f t="shared" si="6"/>
        <v>01110011</v>
      </c>
      <c r="I24" s="8" t="str">
        <f t="shared" si="6"/>
        <v>00000000</v>
      </c>
      <c r="J24" s="8" t="str">
        <f t="shared" si="6"/>
        <v>00000000</v>
      </c>
      <c r="K24" s="3"/>
      <c r="L24" s="3"/>
    </row>
    <row r="25">
      <c r="A25" s="3"/>
      <c r="B25" s="8" t="str">
        <f t="shared" ref="B25:E25" si="7">HEX2BIN(B18,8)</f>
        <v>00110001</v>
      </c>
      <c r="C25" s="8" t="str">
        <f t="shared" si="7"/>
        <v>00110011</v>
      </c>
      <c r="D25" s="8" t="str">
        <f t="shared" si="7"/>
        <v>10111111</v>
      </c>
      <c r="E25" s="8" t="str">
        <f t="shared" si="7"/>
        <v>01011000</v>
      </c>
      <c r="F25" s="3"/>
      <c r="G25" s="8" t="str">
        <f t="shared" ref="G25:J25" si="8">HEX2BIN(G18,8)</f>
        <v>01100010</v>
      </c>
      <c r="H25" s="8" t="str">
        <f t="shared" si="8"/>
        <v>01101111</v>
      </c>
      <c r="I25" s="8" t="str">
        <f t="shared" si="8"/>
        <v>00000000</v>
      </c>
      <c r="J25" s="8" t="str">
        <f t="shared" si="8"/>
        <v>00000000</v>
      </c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6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62">
        <v>1.111101E7</v>
      </c>
      <c r="C29" s="10" t="s">
        <v>35</v>
      </c>
      <c r="D29" s="9" t="s">
        <v>36</v>
      </c>
      <c r="E29" s="9" t="s">
        <v>37</v>
      </c>
      <c r="F29" s="45">
        <v>1.0101001E7</v>
      </c>
      <c r="G29" s="3"/>
      <c r="H29" s="55" t="s">
        <v>105</v>
      </c>
      <c r="I29" s="12" t="s">
        <v>35</v>
      </c>
      <c r="J29" s="11" t="s">
        <v>40</v>
      </c>
      <c r="K29" s="11" t="s">
        <v>37</v>
      </c>
      <c r="L29" s="55" t="s">
        <v>99</v>
      </c>
    </row>
    <row r="30">
      <c r="A30" s="3"/>
      <c r="B30" s="80" t="s">
        <v>61</v>
      </c>
      <c r="C30" s="13" t="s">
        <v>35</v>
      </c>
      <c r="D30" s="9" t="s">
        <v>42</v>
      </c>
      <c r="E30" s="9" t="s">
        <v>37</v>
      </c>
      <c r="F30" s="47" t="s">
        <v>51</v>
      </c>
      <c r="G30" s="3"/>
      <c r="H30" s="56">
        <v>1.010001E7</v>
      </c>
      <c r="I30" s="12" t="s">
        <v>35</v>
      </c>
      <c r="J30" s="11" t="s">
        <v>45</v>
      </c>
      <c r="K30" s="11" t="s">
        <v>37</v>
      </c>
      <c r="L30" s="56">
        <v>1.101E7</v>
      </c>
    </row>
    <row r="31">
      <c r="A31" s="3"/>
      <c r="B31" s="62">
        <v>1.0111111E7</v>
      </c>
      <c r="C31" s="13" t="s">
        <v>35</v>
      </c>
      <c r="D31" s="9" t="s">
        <v>39</v>
      </c>
      <c r="E31" s="9" t="s">
        <v>37</v>
      </c>
      <c r="F31" s="45">
        <v>1.101001E7</v>
      </c>
      <c r="G31" s="3"/>
      <c r="H31" s="56">
        <v>1.1101001E7</v>
      </c>
      <c r="I31" s="12" t="s">
        <v>35</v>
      </c>
      <c r="J31" s="11" t="s">
        <v>50</v>
      </c>
      <c r="K31" s="11" t="s">
        <v>37</v>
      </c>
      <c r="L31" s="56">
        <v>1.001101E7</v>
      </c>
    </row>
    <row r="32">
      <c r="A32" s="3"/>
      <c r="B32" s="80" t="s">
        <v>154</v>
      </c>
      <c r="C32" s="13" t="s">
        <v>35</v>
      </c>
      <c r="D32" s="9" t="s">
        <v>52</v>
      </c>
      <c r="E32" s="9" t="s">
        <v>37</v>
      </c>
      <c r="F32" s="47" t="s">
        <v>36</v>
      </c>
      <c r="G32" s="3"/>
      <c r="H32" s="55" t="s">
        <v>124</v>
      </c>
      <c r="I32" s="12" t="s">
        <v>35</v>
      </c>
      <c r="J32" s="11" t="s">
        <v>49</v>
      </c>
      <c r="K32" s="11" t="s">
        <v>37</v>
      </c>
      <c r="L32" s="55" t="s">
        <v>337</v>
      </c>
    </row>
    <row r="33">
      <c r="A33" s="3"/>
      <c r="B33" s="67"/>
      <c r="C33" s="3"/>
      <c r="D33" s="3"/>
      <c r="E33" s="3"/>
      <c r="F33" s="3"/>
      <c r="G33" s="3"/>
      <c r="H33" s="67"/>
      <c r="I33" s="3"/>
      <c r="J33" s="3"/>
      <c r="K33" s="3"/>
      <c r="L33" s="3"/>
    </row>
    <row r="34">
      <c r="A34" s="3"/>
      <c r="B34" s="58">
        <v>1.000111E7</v>
      </c>
      <c r="C34" s="15" t="s">
        <v>35</v>
      </c>
      <c r="D34" s="14" t="s">
        <v>54</v>
      </c>
      <c r="E34" s="14" t="s">
        <v>37</v>
      </c>
      <c r="F34" s="58">
        <v>1.1100101E7</v>
      </c>
      <c r="G34" s="3"/>
      <c r="H34" s="51" t="s">
        <v>326</v>
      </c>
      <c r="I34" s="17" t="s">
        <v>35</v>
      </c>
      <c r="J34" s="16" t="s">
        <v>58</v>
      </c>
      <c r="K34" s="16" t="s">
        <v>37</v>
      </c>
      <c r="L34" s="51" t="s">
        <v>326</v>
      </c>
    </row>
    <row r="35">
      <c r="A35" s="3"/>
      <c r="B35" s="58">
        <v>1.101001E7</v>
      </c>
      <c r="C35" s="15" t="s">
        <v>35</v>
      </c>
      <c r="D35" s="14" t="s">
        <v>49</v>
      </c>
      <c r="E35" s="14" t="s">
        <v>37</v>
      </c>
      <c r="F35" s="58">
        <v>1.0111101E7</v>
      </c>
      <c r="G35" s="3"/>
      <c r="H35" s="51" t="s">
        <v>327</v>
      </c>
      <c r="I35" s="17" t="s">
        <v>35</v>
      </c>
      <c r="J35" s="16" t="s">
        <v>58</v>
      </c>
      <c r="K35" s="16" t="s">
        <v>37</v>
      </c>
      <c r="L35" s="51" t="s">
        <v>327</v>
      </c>
    </row>
    <row r="36">
      <c r="A36" s="3"/>
      <c r="B36" s="58">
        <v>1.0111101E7</v>
      </c>
      <c r="C36" s="15" t="s">
        <v>35</v>
      </c>
      <c r="D36" s="14" t="s">
        <v>58</v>
      </c>
      <c r="E36" s="14" t="s">
        <v>37</v>
      </c>
      <c r="F36" s="58">
        <v>1.0111101E7</v>
      </c>
      <c r="G36" s="3"/>
      <c r="H36" s="51" t="s">
        <v>328</v>
      </c>
      <c r="I36" s="17" t="s">
        <v>35</v>
      </c>
      <c r="J36" s="16" t="s">
        <v>58</v>
      </c>
      <c r="K36" s="16" t="s">
        <v>37</v>
      </c>
      <c r="L36" s="51" t="s">
        <v>328</v>
      </c>
    </row>
    <row r="37">
      <c r="A37" s="3"/>
      <c r="B37" s="58">
        <v>1.0111111E7</v>
      </c>
      <c r="C37" s="15" t="s">
        <v>35</v>
      </c>
      <c r="D37" s="14" t="s">
        <v>58</v>
      </c>
      <c r="E37" s="14" t="s">
        <v>37</v>
      </c>
      <c r="F37" s="58">
        <v>1.0111111E7</v>
      </c>
      <c r="G37" s="3"/>
      <c r="H37" s="51" t="s">
        <v>329</v>
      </c>
      <c r="I37" s="17" t="s">
        <v>35</v>
      </c>
      <c r="J37" s="16" t="s">
        <v>58</v>
      </c>
      <c r="K37" s="16" t="s">
        <v>37</v>
      </c>
      <c r="L37" s="51" t="s">
        <v>329</v>
      </c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18" t="s">
        <v>63</v>
      </c>
      <c r="C39" s="3"/>
      <c r="D39" s="3"/>
      <c r="E39" s="3"/>
      <c r="F39" s="3"/>
      <c r="G39" s="3"/>
      <c r="H39" s="2" t="s">
        <v>64</v>
      </c>
      <c r="I39" s="3"/>
      <c r="J39" s="3"/>
      <c r="K39" s="3"/>
      <c r="L39" s="3"/>
    </row>
    <row r="40">
      <c r="A40" s="3"/>
      <c r="B40" s="45">
        <v>1.0101001E7</v>
      </c>
      <c r="C40" s="55" t="s">
        <v>99</v>
      </c>
      <c r="D40" s="58">
        <v>1.1100101E7</v>
      </c>
      <c r="E40" s="51" t="s">
        <v>326</v>
      </c>
      <c r="F40" s="3"/>
      <c r="G40" s="3"/>
      <c r="H40" s="5" t="s">
        <v>338</v>
      </c>
      <c r="I40" s="41">
        <v>49.0</v>
      </c>
      <c r="J40" s="41" t="s">
        <v>115</v>
      </c>
      <c r="K40" s="41" t="s">
        <v>331</v>
      </c>
      <c r="L40" s="3"/>
    </row>
    <row r="41">
      <c r="A41" s="3"/>
      <c r="B41" s="47" t="s">
        <v>51</v>
      </c>
      <c r="C41" s="56">
        <v>1.101E7</v>
      </c>
      <c r="D41" s="58">
        <v>1.0111101E7</v>
      </c>
      <c r="E41" s="51" t="s">
        <v>327</v>
      </c>
      <c r="F41" s="3"/>
      <c r="G41" s="3"/>
      <c r="H41" s="5" t="s">
        <v>66</v>
      </c>
      <c r="I41" s="41" t="s">
        <v>263</v>
      </c>
      <c r="J41" s="41" t="s">
        <v>334</v>
      </c>
      <c r="K41" s="41">
        <v>48.0</v>
      </c>
      <c r="L41" s="3"/>
    </row>
    <row r="42">
      <c r="A42" s="3"/>
      <c r="B42" s="45">
        <v>1.101001E7</v>
      </c>
      <c r="C42" s="56">
        <v>1.001101E7</v>
      </c>
      <c r="D42" s="58">
        <v>1.0111101E7</v>
      </c>
      <c r="E42" s="51" t="s">
        <v>328</v>
      </c>
      <c r="F42" s="3"/>
      <c r="G42" s="3"/>
      <c r="H42" s="81" t="s">
        <v>333</v>
      </c>
      <c r="I42" s="81" t="s">
        <v>291</v>
      </c>
      <c r="J42" s="81" t="s">
        <v>334</v>
      </c>
      <c r="K42" s="82" t="s">
        <v>339</v>
      </c>
      <c r="L42" s="3"/>
    </row>
    <row r="43">
      <c r="A43" s="3"/>
      <c r="B43" s="47" t="s">
        <v>36</v>
      </c>
      <c r="C43" s="55" t="s">
        <v>337</v>
      </c>
      <c r="D43" s="58">
        <v>1.0111111E7</v>
      </c>
      <c r="E43" s="51" t="s">
        <v>329</v>
      </c>
      <c r="F43" s="3"/>
      <c r="G43" s="3"/>
      <c r="H43" s="81">
        <v>53.0</v>
      </c>
      <c r="I43" s="81" t="s">
        <v>340</v>
      </c>
      <c r="J43" s="81" t="s">
        <v>282</v>
      </c>
      <c r="K43" s="81">
        <v>58.0</v>
      </c>
      <c r="L43" s="3"/>
    </row>
    <row r="46">
      <c r="B46" s="18" t="s">
        <v>68</v>
      </c>
      <c r="H46" s="19" t="s">
        <v>69</v>
      </c>
    </row>
    <row r="47">
      <c r="B47" s="5" t="s">
        <v>338</v>
      </c>
      <c r="C47" s="41">
        <v>49.0</v>
      </c>
      <c r="D47" s="41" t="s">
        <v>115</v>
      </c>
      <c r="E47" s="41" t="s">
        <v>331</v>
      </c>
    </row>
    <row r="48">
      <c r="B48" s="5" t="s">
        <v>66</v>
      </c>
      <c r="C48" s="41" t="s">
        <v>263</v>
      </c>
      <c r="D48" s="41" t="s">
        <v>334</v>
      </c>
      <c r="E48" s="41">
        <v>48.0</v>
      </c>
    </row>
    <row r="49">
      <c r="B49" s="41" t="s">
        <v>333</v>
      </c>
      <c r="C49" s="81" t="s">
        <v>291</v>
      </c>
      <c r="D49" s="81" t="s">
        <v>334</v>
      </c>
      <c r="E49" s="82" t="s">
        <v>339</v>
      </c>
    </row>
    <row r="50">
      <c r="B50" s="41">
        <v>53.0</v>
      </c>
      <c r="C50" s="81" t="s">
        <v>340</v>
      </c>
      <c r="D50" s="81" t="s">
        <v>282</v>
      </c>
      <c r="E50" s="81">
        <v>58.0</v>
      </c>
    </row>
    <row r="51">
      <c r="C51" s="70"/>
      <c r="D51" s="70"/>
      <c r="E51" s="70"/>
    </row>
    <row r="52">
      <c r="B52" s="6" t="s">
        <v>70</v>
      </c>
      <c r="C52" s="70"/>
      <c r="D52" s="70"/>
      <c r="E52" s="70"/>
    </row>
    <row r="53">
      <c r="B53" s="5" t="s">
        <v>341</v>
      </c>
      <c r="C53" s="68" t="s">
        <v>342</v>
      </c>
      <c r="D53" s="68" t="s">
        <v>343</v>
      </c>
      <c r="E53" s="68" t="s">
        <v>344</v>
      </c>
      <c r="G53" s="2"/>
    </row>
    <row r="54">
      <c r="B54" s="5" t="s">
        <v>76</v>
      </c>
      <c r="C54" s="68">
        <v>60.0</v>
      </c>
      <c r="D54" s="68" t="s">
        <v>345</v>
      </c>
      <c r="E54" s="68" t="s">
        <v>346</v>
      </c>
    </row>
    <row r="55">
      <c r="B55" s="5" t="s">
        <v>347</v>
      </c>
      <c r="C55" s="68">
        <v>37.0</v>
      </c>
      <c r="D55" s="68" t="s">
        <v>345</v>
      </c>
      <c r="E55" s="68" t="s">
        <v>348</v>
      </c>
    </row>
    <row r="56">
      <c r="B56" s="5">
        <v>50.0</v>
      </c>
      <c r="C56" s="68" t="s">
        <v>349</v>
      </c>
      <c r="D56" s="68" t="s">
        <v>350</v>
      </c>
      <c r="E56" s="68" t="s">
        <v>351</v>
      </c>
    </row>
    <row r="57">
      <c r="C57" s="70"/>
      <c r="D57" s="70"/>
      <c r="E57" s="70"/>
    </row>
    <row r="58">
      <c r="B58" s="6" t="s">
        <v>79</v>
      </c>
      <c r="C58" s="70"/>
      <c r="D58" s="70"/>
      <c r="E58" s="70"/>
    </row>
    <row r="59">
      <c r="B59" s="5" t="s">
        <v>341</v>
      </c>
      <c r="C59" s="68" t="s">
        <v>342</v>
      </c>
      <c r="D59" s="68" t="s">
        <v>343</v>
      </c>
      <c r="E59" s="68" t="s">
        <v>344</v>
      </c>
      <c r="F59" s="20" t="s">
        <v>80</v>
      </c>
    </row>
    <row r="60">
      <c r="B60" s="5" t="s">
        <v>76</v>
      </c>
      <c r="C60" s="68">
        <v>60.0</v>
      </c>
      <c r="D60" s="68" t="s">
        <v>345</v>
      </c>
      <c r="E60" s="68" t="s">
        <v>346</v>
      </c>
      <c r="F60" s="21" t="s">
        <v>81</v>
      </c>
    </row>
    <row r="61">
      <c r="B61" s="5" t="s">
        <v>347</v>
      </c>
      <c r="C61" s="68">
        <v>37.0</v>
      </c>
      <c r="D61" s="68" t="s">
        <v>345</v>
      </c>
      <c r="E61" s="68" t="s">
        <v>348</v>
      </c>
      <c r="F61" s="21" t="s">
        <v>82</v>
      </c>
    </row>
    <row r="62">
      <c r="B62" s="5">
        <v>50.0</v>
      </c>
      <c r="C62" s="68" t="s">
        <v>349</v>
      </c>
      <c r="D62" s="68" t="s">
        <v>350</v>
      </c>
      <c r="E62" s="68" t="s">
        <v>351</v>
      </c>
      <c r="F62" s="21" t="s">
        <v>83</v>
      </c>
    </row>
    <row r="63">
      <c r="C63" s="70"/>
      <c r="D63" s="70"/>
      <c r="E63" s="70"/>
    </row>
    <row r="64">
      <c r="B64" s="22" t="s">
        <v>84</v>
      </c>
      <c r="C64" s="70"/>
      <c r="D64" s="70"/>
      <c r="E64" s="70"/>
    </row>
    <row r="65">
      <c r="B65" s="5" t="s">
        <v>341</v>
      </c>
      <c r="C65" s="68" t="s">
        <v>342</v>
      </c>
      <c r="D65" s="68" t="s">
        <v>343</v>
      </c>
      <c r="E65" s="68" t="s">
        <v>344</v>
      </c>
    </row>
    <row r="66">
      <c r="B66" s="5">
        <v>60.0</v>
      </c>
      <c r="C66" s="68" t="s">
        <v>345</v>
      </c>
      <c r="D66" s="68" t="s">
        <v>346</v>
      </c>
      <c r="E66" s="68" t="s">
        <v>76</v>
      </c>
    </row>
    <row r="67">
      <c r="B67" s="5" t="s">
        <v>345</v>
      </c>
      <c r="C67" s="68" t="s">
        <v>348</v>
      </c>
      <c r="D67" s="68" t="s">
        <v>347</v>
      </c>
      <c r="E67" s="68">
        <v>37.0</v>
      </c>
    </row>
    <row r="68">
      <c r="B68" s="5" t="s">
        <v>351</v>
      </c>
      <c r="C68" s="5">
        <v>50.0</v>
      </c>
      <c r="D68" s="5" t="s">
        <v>349</v>
      </c>
      <c r="E68" s="5" t="s">
        <v>350</v>
      </c>
    </row>
    <row r="71">
      <c r="B71" s="24" t="s">
        <v>85</v>
      </c>
    </row>
    <row r="73">
      <c r="B73" s="25" t="s">
        <v>86</v>
      </c>
      <c r="C73" s="25" t="s">
        <v>87</v>
      </c>
      <c r="D73" s="25" t="s">
        <v>88</v>
      </c>
      <c r="E73" s="25" t="s">
        <v>88</v>
      </c>
      <c r="G73" s="5" t="s">
        <v>341</v>
      </c>
      <c r="H73" s="5" t="s">
        <v>342</v>
      </c>
      <c r="I73" s="5" t="s">
        <v>343</v>
      </c>
      <c r="J73" s="5" t="s">
        <v>344</v>
      </c>
    </row>
    <row r="74">
      <c r="B74" s="25" t="s">
        <v>88</v>
      </c>
      <c r="C74" s="25" t="s">
        <v>86</v>
      </c>
      <c r="D74" s="25" t="s">
        <v>87</v>
      </c>
      <c r="E74" s="25" t="s">
        <v>88</v>
      </c>
      <c r="F74" s="26" t="s">
        <v>89</v>
      </c>
      <c r="G74" s="5">
        <v>60.0</v>
      </c>
      <c r="H74" s="5" t="s">
        <v>345</v>
      </c>
      <c r="I74" s="5" t="s">
        <v>346</v>
      </c>
      <c r="J74" s="5" t="s">
        <v>76</v>
      </c>
    </row>
    <row r="75">
      <c r="B75" s="25" t="s">
        <v>88</v>
      </c>
      <c r="C75" s="25" t="s">
        <v>88</v>
      </c>
      <c r="D75" s="25" t="s">
        <v>86</v>
      </c>
      <c r="E75" s="25" t="s">
        <v>87</v>
      </c>
      <c r="G75" s="5" t="s">
        <v>345</v>
      </c>
      <c r="H75" s="68" t="s">
        <v>348</v>
      </c>
      <c r="I75" s="68" t="s">
        <v>347</v>
      </c>
      <c r="J75" s="68">
        <v>37.0</v>
      </c>
      <c r="K75" s="70"/>
      <c r="L75" s="70"/>
      <c r="M75" s="70"/>
      <c r="N75" s="70"/>
      <c r="O75" s="70"/>
    </row>
    <row r="76">
      <c r="B76" s="25" t="s">
        <v>87</v>
      </c>
      <c r="C76" s="25" t="s">
        <v>88</v>
      </c>
      <c r="D76" s="25" t="s">
        <v>88</v>
      </c>
      <c r="E76" s="25" t="s">
        <v>86</v>
      </c>
      <c r="G76" s="5" t="s">
        <v>351</v>
      </c>
      <c r="H76" s="68">
        <v>50.0</v>
      </c>
      <c r="I76" s="68" t="s">
        <v>349</v>
      </c>
      <c r="J76" s="68" t="s">
        <v>350</v>
      </c>
      <c r="K76" s="70"/>
      <c r="L76" s="70"/>
      <c r="M76" s="70"/>
      <c r="N76" s="70"/>
      <c r="O76" s="70"/>
    </row>
    <row r="77">
      <c r="H77" s="70"/>
      <c r="I77" s="70"/>
      <c r="J77" s="70"/>
      <c r="K77" s="70"/>
      <c r="L77" s="70"/>
      <c r="M77" s="70"/>
      <c r="N77" s="70"/>
      <c r="O77" s="70"/>
    </row>
    <row r="78">
      <c r="H78" s="70"/>
      <c r="I78" s="70"/>
      <c r="J78" s="70"/>
      <c r="K78" s="70"/>
      <c r="L78" s="70"/>
      <c r="M78" s="70"/>
      <c r="N78" s="70"/>
      <c r="O78" s="70"/>
    </row>
    <row r="79">
      <c r="B79" s="25" t="s">
        <v>46</v>
      </c>
      <c r="C79" s="25" t="s">
        <v>90</v>
      </c>
      <c r="D79" s="25" t="s">
        <v>48</v>
      </c>
      <c r="E79" s="27" t="s">
        <v>48</v>
      </c>
      <c r="G79" s="43">
        <v>1.0110111E7</v>
      </c>
      <c r="H79" s="83">
        <v>1.01001E7</v>
      </c>
      <c r="I79" s="84" t="s">
        <v>352</v>
      </c>
      <c r="J79" s="84" t="s">
        <v>39</v>
      </c>
      <c r="K79" s="70"/>
      <c r="L79" s="83">
        <v>1.0110101E7</v>
      </c>
      <c r="M79" s="83">
        <v>1.0100111E7</v>
      </c>
      <c r="N79" s="84" t="s">
        <v>353</v>
      </c>
      <c r="O79" s="84" t="s">
        <v>47</v>
      </c>
    </row>
    <row r="80">
      <c r="B80" s="25" t="s">
        <v>48</v>
      </c>
      <c r="C80" s="25" t="s">
        <v>46</v>
      </c>
      <c r="D80" s="25" t="s">
        <v>90</v>
      </c>
      <c r="E80" s="25" t="s">
        <v>48</v>
      </c>
      <c r="F80" s="26" t="s">
        <v>89</v>
      </c>
      <c r="G80" s="53" t="s">
        <v>229</v>
      </c>
      <c r="H80" s="83">
        <v>1.1001101E7</v>
      </c>
      <c r="I80" s="83">
        <v>1.10101E7</v>
      </c>
      <c r="J80" s="83">
        <v>1.10001E7</v>
      </c>
      <c r="K80" s="85" t="s">
        <v>37</v>
      </c>
      <c r="L80" s="84" t="s">
        <v>57</v>
      </c>
      <c r="M80" s="83">
        <v>1.1001111E7</v>
      </c>
      <c r="N80" s="83">
        <v>1.1010111E7</v>
      </c>
      <c r="O80" s="83">
        <v>1.1000101E7</v>
      </c>
    </row>
    <row r="81">
      <c r="B81" s="25" t="s">
        <v>48</v>
      </c>
      <c r="C81" s="25" t="s">
        <v>48</v>
      </c>
      <c r="D81" s="25" t="s">
        <v>46</v>
      </c>
      <c r="E81" s="27" t="s">
        <v>90</v>
      </c>
      <c r="G81" s="43">
        <v>1.1001101E7</v>
      </c>
      <c r="H81" s="83">
        <v>1.0011011E7</v>
      </c>
      <c r="I81" s="84" t="s">
        <v>145</v>
      </c>
      <c r="J81" s="84" t="s">
        <v>309</v>
      </c>
      <c r="K81" s="70"/>
      <c r="L81" s="83">
        <v>1.10011E7</v>
      </c>
      <c r="M81" s="84" t="s">
        <v>297</v>
      </c>
      <c r="N81" s="84" t="s">
        <v>354</v>
      </c>
      <c r="O81" s="84" t="s">
        <v>91</v>
      </c>
    </row>
    <row r="82">
      <c r="B82" s="25" t="s">
        <v>90</v>
      </c>
      <c r="C82" s="25" t="s">
        <v>48</v>
      </c>
      <c r="D82" s="25" t="s">
        <v>48</v>
      </c>
      <c r="E82" s="27" t="s">
        <v>46</v>
      </c>
      <c r="G82" s="53" t="s">
        <v>355</v>
      </c>
      <c r="H82" s="84" t="s">
        <v>356</v>
      </c>
      <c r="I82" s="83">
        <v>1.0100111E7</v>
      </c>
      <c r="J82" s="83">
        <v>1.11101E7</v>
      </c>
      <c r="K82" s="70"/>
      <c r="L82" s="84" t="s">
        <v>357</v>
      </c>
      <c r="M82" s="84" t="s">
        <v>103</v>
      </c>
      <c r="N82" s="83">
        <v>1.010011E7</v>
      </c>
      <c r="O82" s="83">
        <v>1.111011E7</v>
      </c>
    </row>
    <row r="85">
      <c r="B85" s="6" t="s">
        <v>110</v>
      </c>
    </row>
    <row r="86">
      <c r="B86" s="41" t="s">
        <v>135</v>
      </c>
      <c r="C86" s="41" t="s">
        <v>246</v>
      </c>
      <c r="D86" s="5" t="s">
        <v>171</v>
      </c>
      <c r="E86" s="5" t="s">
        <v>31</v>
      </c>
      <c r="G86" s="86"/>
      <c r="H86" s="86"/>
      <c r="I86" s="86"/>
      <c r="J86" s="86"/>
    </row>
    <row r="87">
      <c r="B87" s="41">
        <v>61.0</v>
      </c>
      <c r="C87" s="41" t="s">
        <v>358</v>
      </c>
      <c r="D87" s="5" t="s">
        <v>221</v>
      </c>
      <c r="E87" s="5" t="s">
        <v>202</v>
      </c>
      <c r="G87" s="86"/>
      <c r="H87" s="86"/>
      <c r="I87" s="86"/>
      <c r="J87" s="86"/>
    </row>
    <row r="88">
      <c r="B88" s="41" t="s">
        <v>359</v>
      </c>
      <c r="C88" s="41" t="s">
        <v>291</v>
      </c>
      <c r="D88" s="5" t="s">
        <v>360</v>
      </c>
      <c r="E88" s="5">
        <v>34.0</v>
      </c>
      <c r="G88" s="86"/>
      <c r="H88" s="86"/>
      <c r="I88" s="86"/>
      <c r="J88" s="86"/>
    </row>
    <row r="89">
      <c r="B89" s="41" t="s">
        <v>361</v>
      </c>
      <c r="C89" s="41">
        <v>50.0</v>
      </c>
      <c r="D89" s="5" t="s">
        <v>129</v>
      </c>
      <c r="E89" s="5" t="s">
        <v>285</v>
      </c>
      <c r="G89" s="86"/>
      <c r="H89" s="86"/>
      <c r="I89" s="86"/>
      <c r="J89" s="86"/>
    </row>
    <row r="91">
      <c r="B91" s="18" t="s">
        <v>362</v>
      </c>
    </row>
    <row r="92">
      <c r="B92" s="34" t="s">
        <v>363</v>
      </c>
    </row>
  </sheetData>
  <mergeCells count="3">
    <mergeCell ref="A1:L1"/>
    <mergeCell ref="F74:F75"/>
    <mergeCell ref="F80:F81"/>
  </mergeCells>
  <drawing r:id="rId1"/>
</worksheet>
</file>