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E:\BOCO工作\项目工作文档\酒泉市人民医院\酒泉市人民医院项目文档SVN版本\01_项目启动\"/>
    </mc:Choice>
  </mc:AlternateContent>
  <bookViews>
    <workbookView xWindow="-480" yWindow="5040" windowWidth="18600" windowHeight="5550" tabRatio="642" firstSheet="1" activeTab="2"/>
  </bookViews>
  <sheets>
    <sheet name="表格填写说明" sheetId="1" state="hidden" r:id="rId1"/>
    <sheet name="问题清单" sheetId="20" r:id="rId2"/>
    <sheet name="项目风险" sheetId="5" r:id="rId3"/>
    <sheet name="周报" sheetId="18" state="hidden" r:id="rId4"/>
  </sheets>
  <definedNames>
    <definedName name="_xlnm._FilterDatabase" localSheetId="1" hidden="1">问题清单!$A$2:$K$24</definedName>
    <definedName name="_xlnm._FilterDatabase" localSheetId="2" hidden="1">项目风险!$A$2:$K$14</definedName>
  </definedNames>
  <calcPr calcId="124519"/>
</workbook>
</file>

<file path=xl/sharedStrings.xml><?xml version="1.0" encoding="utf-8"?>
<sst xmlns="http://schemas.openxmlformats.org/spreadsheetml/2006/main" count="264" uniqueCount="187">
  <si>
    <t>本模板版本</t>
  </si>
  <si>
    <t>V1.0</t>
  </si>
  <si>
    <t>发布日期</t>
  </si>
  <si>
    <t>文件命名约定</t>
  </si>
  <si>
    <t>文件保存为</t>
  </si>
  <si>
    <t>范例</t>
  </si>
  <si>
    <t>表格填写说明</t>
  </si>
  <si>
    <t>时机</t>
  </si>
  <si>
    <t>更新内容</t>
  </si>
  <si>
    <t>在项目启动时策划</t>
  </si>
  <si>
    <r>
      <t>填写</t>
    </r>
    <r>
      <rPr>
        <sz val="9"/>
        <color indexed="53"/>
        <rFont val="宋体"/>
        <family val="3"/>
        <charset val="134"/>
      </rPr>
      <t>计划信息</t>
    </r>
  </si>
  <si>
    <t>表格内容说明</t>
  </si>
  <si>
    <t>表名</t>
  </si>
  <si>
    <t>基本功能</t>
  </si>
  <si>
    <t>填写方式</t>
  </si>
  <si>
    <t>计划信息</t>
  </si>
  <si>
    <t>跟踪信息</t>
  </si>
  <si>
    <t>备注</t>
  </si>
  <si>
    <t>里程碑计划与跟踪</t>
  </si>
  <si>
    <t>制定项目里程碑计划并用于跟踪执行情况</t>
  </si>
  <si>
    <t>默认给出的是一个全面的里程碑模板，各个项目需要根据项目具体情况进行调整，体现在项目计划中。</t>
  </si>
  <si>
    <t>有</t>
  </si>
  <si>
    <t>所有</t>
  </si>
  <si>
    <t>问题跟踪清单</t>
  </si>
  <si>
    <t>实时体现项目问题以及处理情况</t>
  </si>
  <si>
    <t>无</t>
  </si>
  <si>
    <t>项目风险日志</t>
  </si>
  <si>
    <t>实时体现项目风险及其应对措施</t>
  </si>
  <si>
    <t>预计项目存在的风险，提前制定应对措施。</t>
  </si>
  <si>
    <t>计划跟踪</t>
  </si>
  <si>
    <t>根据项目情况进行跟踪</t>
  </si>
  <si>
    <t>需求控制</t>
  </si>
  <si>
    <t>记录客户提出的所有需求变更以及需求状态</t>
  </si>
  <si>
    <t>在项目实施阶段，以经过签字的需求为基准，记录所有与基准不一致的新需求、需求细化等</t>
  </si>
  <si>
    <t>联系方式</t>
  </si>
  <si>
    <t>记录项目干系人的联络方式</t>
  </si>
  <si>
    <t>在项目计划阶段，在《项目计划书》确定项目干系人（组内、组外），并记录在该格中</t>
  </si>
  <si>
    <t>部分</t>
  </si>
  <si>
    <t>根据需要更新</t>
  </si>
  <si>
    <t>补充说明</t>
  </si>
  <si>
    <t>请注意，在各表格中添加新的一组数据时，最好拷贝一组旧的数据，再更改数据内容，以免丢失格式设置、自动计算等功能！</t>
  </si>
  <si>
    <t>项目名称</t>
  </si>
  <si>
    <t>项目经理</t>
  </si>
  <si>
    <t>当前里程碑—进展状态</t>
  </si>
  <si>
    <t>计划初验</t>
  </si>
  <si>
    <t>计划终验</t>
  </si>
  <si>
    <t>合同范围</t>
  </si>
  <si>
    <t>省内：杨国均
总部：王艳东</t>
  </si>
  <si>
    <t>项目实施</t>
  </si>
  <si>
    <t>2015-11-30</t>
  </si>
  <si>
    <t>#</t>
  </si>
  <si>
    <t>项目进展情况概述</t>
  </si>
  <si>
    <t>需要支持与建议</t>
  </si>
  <si>
    <t>2015-12-31</t>
  </si>
  <si>
    <r>
      <t>项目名称</t>
    </r>
    <r>
      <rPr>
        <sz val="9"/>
        <rFont val="Arial"/>
        <family val="2"/>
      </rPr>
      <t>_M_</t>
    </r>
    <r>
      <rPr>
        <sz val="9"/>
        <rFont val="宋体"/>
        <family val="3"/>
        <charset val="134"/>
      </rPr>
      <t>项目日报</t>
    </r>
    <r>
      <rPr>
        <sz val="9"/>
        <rFont val="Arial"/>
        <family val="2"/>
      </rPr>
      <t>_YYYYMMDD</t>
    </r>
    <phoneticPr fontId="12" type="noConversion"/>
  </si>
  <si>
    <r>
      <t>板卡资源项目_M_项目日报</t>
    </r>
    <r>
      <rPr>
        <sz val="9"/>
        <rFont val="Arial"/>
        <family val="2"/>
      </rPr>
      <t>_20040328</t>
    </r>
    <phoneticPr fontId="12" type="noConversion"/>
  </si>
  <si>
    <t>需每日更新</t>
  </si>
  <si>
    <t>执行过程中每日末</t>
  </si>
  <si>
    <t>更新本日的跟踪信息，并细化下日的工作计划。</t>
  </si>
  <si>
    <t>日报</t>
  </si>
  <si>
    <t>报日报时对项目工作进展进行概要性描述</t>
  </si>
  <si>
    <t>每日提交日报时更新；
采用累增方式更新（即每日都新增一组数据）。</t>
  </si>
  <si>
    <t>维护每日找出需沟通通报的项目重大问题，分析原因，落实解决措施和责任人；并跟踪以前措施是否已执行。</t>
  </si>
  <si>
    <t>请注意，本日报主要作为内部工作整理的沟通工具。</t>
  </si>
  <si>
    <t>提出人</t>
    <phoneticPr fontId="12" type="noConversion"/>
  </si>
  <si>
    <t>合同签订周期</t>
  </si>
  <si>
    <t>四川省卫生和计划生育委员会区域远程诊断系统及集成服务采购项目</t>
    <phoneticPr fontId="12" type="noConversion"/>
  </si>
  <si>
    <t>项目实施（虽已完成初、终验，但项目仍未完成实施）</t>
    <phoneticPr fontId="12" type="noConversion"/>
  </si>
  <si>
    <t>2016-11-30</t>
    <phoneticPr fontId="12" type="noConversion"/>
  </si>
  <si>
    <t>注：请追加周报记录，而不是替代。</t>
  </si>
  <si>
    <t>填写周期</t>
  </si>
  <si>
    <t>本周完成的工作</t>
  </si>
  <si>
    <t>本周未完成的工作</t>
  </si>
  <si>
    <t>下周工作计划</t>
  </si>
  <si>
    <t>备注</t>
    <phoneticPr fontId="12" type="noConversion"/>
  </si>
  <si>
    <t>1、分析总结近期调研情况，制定后期调研、实施工作方案（一、优化调研表，协调县卫生局协助进行乡镇集中调研；二、获取各县所属乡镇联系人，进行电话摸底）；
2、跟踪处理仪陇乡镇到云平台网络互通问题（阿里云已经有处理方案，称节后1-2个工作日完成处理）；
3、对实施人员进行业务、实施、系统使用培训；</t>
    <phoneticPr fontId="12" type="noConversion"/>
  </si>
  <si>
    <t>1、需要海纳支持云数据库及去存储；</t>
    <phoneticPr fontId="12" type="noConversion"/>
  </si>
  <si>
    <t>1、完成中心云平台应用部署（未使用云存储及数据库，程序暂不支持）；
2、完成外省支持人员协调；
3、对云平台应用测试，进展中；
4、完善实施方案及计划；</t>
    <phoneticPr fontId="12" type="noConversion"/>
  </si>
  <si>
    <t>1、外省支持人员培训；
2、云平台应用测试及问题处理；
3、试点县实施（温江、仪陇县）；
4、与基卫平台等接口开发；</t>
    <phoneticPr fontId="12" type="noConversion"/>
  </si>
  <si>
    <t>1、完成云平台服务器梳理，并重购；
2、完成云平台数据库更新；
3、完成仪陇县环境调研，并输出调研结果，调研4个乡镇，均不具备接入条件，还需要县卫生局按排其它乡镇进行试点；
4、人员招聘，已经新入职一人，正在走入职流程；
5、已经拿到省卫计委的介绍信（实施时间为：3月18-3月25），目前可以到仪陇县进行接入实施了，但目前中心端的应用及院内PACS新版本程序还未发布（原计划3月15周发布），导致无法进行接入实施，如本周内可用的新版本程序不能发布，将存在不能满足用户时间要求的风险。总部工程王艳东正在协调海纳尽快发布版本；同时做好实施支持人员的按排；</t>
  </si>
  <si>
    <t>无</t>
    <phoneticPr fontId="3" type="noConversion"/>
  </si>
  <si>
    <t>1、云平台新版本应用部署；
2、南充仪陇县乡镇数据接入实施；</t>
    <phoneticPr fontId="3" type="noConversion"/>
  </si>
  <si>
    <t>3月11周到仪陇县进行了实地调研，结果如下：
1、县卫生局 局长要求第一阶段只用完成4个点（土门镇、周兴镇、度门镇、银山乡），满足演示的标准，二阶段完成其它的乡镇；
2、经过实地调查：
【土门】目前无影像设备，已采购新设备，预计于3月底才能完成机房改造及设备安装，到时才能进行接入；  
【周兴】目前无设备，正在走设备采购流程，时间不确定；
【银山】目前是200mA的设备(鱼跃医疗的 X射线机，型号：YHG200R型)，第三方公司经过模拟转数字的改造，已接到南充市远程医疗诊断系统，是否能同时接入海纳系统还待海纳人员分析确认； 
【度门】经卫生局梁老师确认，度门和银山是一样的情况；
3、各乡镇卫生院到云平台网络不通，还需要省卫计委及县卫生局进行确认处理；</t>
  </si>
  <si>
    <t>1、相关接口标准范输出；
2、南充仪陇县实施推动；</t>
  </si>
  <si>
    <t>1、卫计委提出快速实施的同时，领导很关心建好系统后是否能用起来，是否能达到分级诊断的效果，希望亿阳在实施及后期使用（运营模式）上多做思考；
2、如亿阳在实施上有困难，也可找一些其它业内公司进行合作，费用自行承担；
3、如果在实施时金盘不配合，也可以所有乡镇都用海纳的产品；
4、卫计委希望的目标是：四川省以后就只有咱们这一套远程会诊系统，所有医院全部用这一套系统；</t>
  </si>
  <si>
    <t>1、运营方案编写；
2、乡镇实施前期准备；</t>
  </si>
  <si>
    <t>1、推动卫计委用户尽早下文实施，以及输出各区县实施接口人（县卫计委、县医院、乡镇卫生院）和联系方式，如没有拿到实施用户接口人，所有实施相关的工作将无法开展。
2、与金盘和纳龙的子合同推进中；</t>
  </si>
  <si>
    <t>1、与金盘的合同推进；
2、协调卫计委提供相关乡镇实施接口人；</t>
  </si>
  <si>
    <t>管理标准编写：和卫计委皮总电话沟通，除提供技术接口标准外（已提供），还需要我们提供管理标准，需要总部输出。根据用户电话描述的情况看，类似以下这些内容（皮总举例），仅供参考：
1、只能存在一个数据中心；
2、后期各乡镇等医院接入数据中心需要卫计委审核，审核后才能进行接入（如何审核、要怎么走流程等）；
3、后期如何进行升级维护或收费等；</t>
  </si>
  <si>
    <t>1、相关管理标准范输出；
2、管理标准评审；
3、实施相关准备；</t>
  </si>
  <si>
    <t>1、卫计委已经提供实施区域范围（共28个县、772个乡镇），近期卫计委会给各县发文进行实施，发文后我们将在成都温江区进行试点；
2、乡镇实施准备跟进中；
3、云平台系统维护；</t>
  </si>
  <si>
    <t>1、实施前期准备；
2、相关管理规划编写；</t>
  </si>
  <si>
    <t>1、完成数据中心与院内PACS接口规范完善，并进行了内部评审；
2、接口规范提交卫计委；
3、云平台数据中心系统维护；</t>
  </si>
  <si>
    <t>1、和用户一起评审接口规范；
2、根据实际情况推动乡镇实施；</t>
  </si>
  <si>
    <t>协调海纳输出可提交卫计委的接口规范，主要是以下两项内容：
1、远程诊断系统与乡镇医院PACS接口规范（含数据、功能接口）；
2、远程诊断系统与基层卫生系统接口规范；</t>
  </si>
  <si>
    <t>1、相关接口标准范编写；
2、内部完善接口规范；</t>
  </si>
  <si>
    <t>需要海纳进行输出整体接口方案，主要是中心端与乡镇PACS及心电、中心端与基层卫生系统 这两个接口的规范，输出后即开展以下两项工作： 
1、向卫计委提供 四川省的标准接口规范，他们评审通过后才可进行相关实施；
2、与基层卫生平台的接口，需要评估基层卫生系统侧的改造工程量，和卫计委谈与基层卫生平台接口的改造费用（需给基层卫生平台建设方的改造费用）；</t>
  </si>
  <si>
    <t>1、区域PACS与其它第三方院内PACS接口规范编写，进展中；
2、区域心电与其它第三方院内心电接口规范编写，进展中；</t>
  </si>
  <si>
    <t>1、相关接口标准范输出；
2、相关规范提交卫计委，供后期实施推动；</t>
  </si>
  <si>
    <t>1、验收申请及验收证书等公司内部已经完成盖章并提交卫计委；
2、人员招聘：实习生8名，正式人员1名已通过面试，10月10周开始体检办理入职；</t>
  </si>
  <si>
    <t>1、卫计委回款前期相关工作；
2、持续进行人员招聘；
3、前期实施准备；</t>
  </si>
  <si>
    <t>1、完成云平台（测试云）中心端服务测试，相关应用可正常使用；问题：该项目用户需要的是远程诊断中心系统，包含区域PACS和区域心电，但目前我们部署的应用只是一个区域PACS，还未和区域心电集成，需要海纳及纳龙研发把区域影像和区域心电集成到一个系统里面（同一个账号可以调用区域影像数据，也可使用区域心电数据）。
2、完成验收所需材料，并已提交卫计委（电子档）；
3、人员招聘：面试14人，无合适的人员；</t>
  </si>
  <si>
    <t xml:space="preserve">1、用户新增提供一台云主机，部署院内PACS，供验收进行功能测试使用；
2、确认区域PACS与区域心电集成方案；
3、验收相关准备工作；
</t>
  </si>
  <si>
    <t xml:space="preserve">
1、云平台正式环境及乡镇还不具备部条件；
2、质保金等相关发票已经提交用户；
3、用户内部正在走终验流程；</t>
  </si>
  <si>
    <t>1、验收证书获取；
2、回款跟踪；
3、前期实施准备、云平台及乡镇环境准备情况跟踪；</t>
  </si>
  <si>
    <t>1、已经在阿里云平台（测试云）完成中心端服务部署、及一个院内PACS的部署，用于验收演示；
2、相关验收所需材料于需要提交卫计委；
3、阿里云平台正式环境还未上线，上线时间不确定；
4、卫委计还未获取到各乡镇相关环境信息，暂无法进行乡镇实施，用户称最快也要2016年1月才能开始实施（2016年内完成实施即可）；</t>
  </si>
  <si>
    <t>1、在12月8周左右进行验收，需要做好前期系统演示准备工作；
2、云平台正式环境上线后，对中心端服务进行部署；
3、持续进行人员招聘及培训；
4、乡镇医院实施；
5、系统相关功能完善；</t>
  </si>
  <si>
    <t>1、完成云平台（测试云）中心端服务部署，相关应用可正常使用；问题：该项目用户需要的是远程诊断中心系统，包含区域PACS和区域心电，但目前我们部署的应用只是一个区域PACS，还未和区域心电集成，需要海纳及纳龙研发把区域影像和区域心电集成到一个系统里面（同一个账号可以调用区域影像数据，也可使用区域心电数据）。
2、完成验收所需材料，并已提交卫计委（电子档）；
3、人员招聘：面试14人，无合适的人员；</t>
  </si>
  <si>
    <t>1、用户新增提供一台云主机，部署院内PACS，供验收进行功能测试使用；
2、确认区域PACS与区域心电集成方案；
3、验收相关准备工作；</t>
  </si>
  <si>
    <t>1、和纳龙、金盘沟通相关接口方案及实施方案细节等；
2、进一步完善用户合同里要求提供的使用手册、系统配置手册、集成方案等文档；
3、对已经确定实施的6个县地理位置进行了分析（共40个镇，109个乡），根据百度地图确定出：所有镇都通公路，抽查了其中54个乡，有28个乡都不通公路（待核实）；最远的镇离县城有94公里；40个镇中有20个镇离县城有50-94公里之间；开车从县城到乡镇最长用时近3小时；  如偏远的乡需要实施将会面临很多困难。</t>
  </si>
  <si>
    <t xml:space="preserve">1、卫计委沟通云平台实施；
2、纳龙、金盘相关材料整合；
</t>
  </si>
  <si>
    <t>1、完成除实施方案外的所有附件准备，待评审；
2、完成实施功能范围梳理；
3、完善实施计划；
4、对重点扶持的6个县乡镇范围进行统理，已经梳理出5个县（共35个镇、101个乡），有多少乡镇实施环境具备还待卫计委确认；</t>
  </si>
  <si>
    <t>1、到卫计委沟通云平台实施相关细节及其它；
2、和金盘、纳龙等确定相关接口人、分工界面、交付标准等；
3、实施方案完善；
4、海纳、金盘、纳龙、麦迪克斯根据项目要求的功能范围，确定目前产品是否满足要求及对应方案；
5、合同附件评审；</t>
  </si>
  <si>
    <t xml:space="preserve">1、绵阳游仙区、涪城区网络问题处理，还需要运营商配合阿里配置路由；
2、仪陇柳垭网络问题处理，需要院内路由器上加路由；
</t>
    <phoneticPr fontId="12" type="noConversion"/>
  </si>
  <si>
    <t>1、销售协调卫计委推动各乡镇卫生院到云平台网络不通的问题处理；
2、协调卫计委下文，要求各乡镇卫生院内设备及工作站网络互通。
3、北京工程推动海纳进行问题处理；</t>
    <phoneticPr fontId="12" type="noConversion"/>
  </si>
  <si>
    <t>1、配合处理乡镇到云平台网络互通问题处理；—杨国均等
2、协调省卫计委下发调研表进行信息收集；—陈怀龄
3、相关问题处理推进；—赵亮友等
4、按测试用例对云平台应用进行功能等验证；—刘巨栋等
5、仪陇土门、柳垭网络确认及调测；—杨国均</t>
    <phoneticPr fontId="12" type="noConversion"/>
  </si>
  <si>
    <t>1、调研：已完成6个区县调研，德阳罗江（共10个乡镇只有2台DR，已通过金盘接入到县医院）；乐山五通桥（共12个乡镇3台DR，可接入）；绵阳游仙区（25个乡镇，有9台DR，可接入）；南充仪陇（72个乡镇有2台DR，可接入）、宜宾筠连（共18个乡镇，只有一个有DR，可接入）；成都温江（6个乡镇有5台DR，3台可接入）；8个区县调研进行中（绵障涪城区、南充阆中、内江东兴、遂宁射洪、广元苍溪、绵阳盐亭、泸州叙永、攀枝花米易）
2、完成仪陇乡镇到云平台网络调测，各乡镇到云平台网络已通，但各医内的网络还需要调测（目前土门、银山院内设备到云平台网络已通，可进行实施）；柳垭许院长确认4月10日下午搞网络的会到院内处理（只需要在院内加条路由，之前交换机未找到密码，需要之前安装的人处理即可正常）；
3、绵阳游仙区及涪城区阿里已把到云平台的网络打通，但是需要卫计局的人协调运营商进行路由配置，卫计局周末无人员协调配合，只有等4月11日方可配合处理；
4、相关产品问题处理无进展；</t>
    <phoneticPr fontId="12" type="noConversion"/>
  </si>
  <si>
    <t>1、配合处理乡镇到云平台网络互通问题处理及接入（绵阳游仙区、涪城区）；—周传波、曾莉等
2、相关问题处理推进；—刘巨栋、赵亮友等
3、仪陇县柳垭、立山网络问题处理及接入（含心电）；—段天明、心电的钟小亮
4、乡镇环境调研；—陈怀龄
5、除绵阳、涪城、仪陇外的其它所有区倒乡镇到云平台网络问题处理；—陈怀龄、白汉文</t>
    <phoneticPr fontId="12" type="noConversion"/>
  </si>
  <si>
    <t>1、配合处理乡镇到云平台网络互通问题处理及接入；—杨国均、陈怀龄等
2、绵阳涪城、游仙、仪陇立山、遂宁射洪实施；—段天明、周传波、纳龙等
3、乡镇环境调研；—陈怀龄
4、AETitle突破问题处理；—刘巨栋、陈怀龄等
5、相关产品问题处理；—刘巨栋、赵亮友 
6、各类数据统计、工作跟踪、汇报；—杨国均</t>
    <phoneticPr fontId="12" type="noConversion"/>
  </si>
  <si>
    <t>1、销售协调卫计委推动各乡镇卫生院到云平台网络不通的问题处理；
2、协调卫计委下文，要求各乡镇卫生院内设备及工作站网络互通。
3、协调用户推动设备厂家处理AETitle重复的问题；
4、北京工程推动海纳进行问题处理；</t>
    <phoneticPr fontId="12" type="noConversion"/>
  </si>
  <si>
    <t>1、绵阳游仙、涪城区实施；
2、仪陇立山实施；
3、17个区县乡镇到云平台网络未调通；
4、县平台节点服务器只提供了资阳雁江区，还需提供16个区县服务器；</t>
    <phoneticPr fontId="12" type="noConversion"/>
  </si>
  <si>
    <t>1、共31个区县，完成13个区县（314个乡镇）网络及设备环境调研，完成42%；
2、有4个区县乡镇和云平台网络已互通，还有17个处理好；
3、完成3个乡镇卫生院实施，占可实施乡镇（50个）的6.00%；
4、完成2个乡镇卫生院DR设备接入（仪陇柳垭、绵阳游仙区医院），完成1个乡镇卫生院心电接入（仪陇银山卫生院）；
5、已调研的314个中，有311个乡镇卫生院到云平台网络还未调通；
6、完成绵阳游仙区、仪陇心电设备确认，共计111个乡镇，有46个乡镇心电可接入；
7、31个问题，已解决15个；</t>
    <phoneticPr fontId="12" type="noConversion"/>
  </si>
  <si>
    <t>27+4个乡镇卫生院影像、心电设备接入到省数据中心，并可进行远程会诊</t>
    <phoneticPr fontId="12" type="noConversion"/>
  </si>
  <si>
    <t>高</t>
  </si>
  <si>
    <t>风险状态</t>
    <phoneticPr fontId="3" type="noConversion"/>
  </si>
  <si>
    <t>编号</t>
    <phoneticPr fontId="3" type="noConversion"/>
  </si>
  <si>
    <t>风险描述</t>
    <phoneticPr fontId="3" type="noConversion"/>
  </si>
  <si>
    <t>风险类型</t>
    <phoneticPr fontId="3" type="noConversion"/>
  </si>
  <si>
    <t>风险等级</t>
    <phoneticPr fontId="3" type="noConversion"/>
  </si>
  <si>
    <t>备注</t>
    <phoneticPr fontId="3" type="noConversion"/>
  </si>
  <si>
    <t>风险负责人</t>
    <phoneticPr fontId="3" type="noConversion"/>
  </si>
  <si>
    <t>提出时间</t>
    <phoneticPr fontId="12" type="noConversion"/>
  </si>
  <si>
    <t>硬件</t>
  </si>
  <si>
    <t>规避措施</t>
    <phoneticPr fontId="3" type="noConversion"/>
  </si>
  <si>
    <t>关闭时间</t>
    <phoneticPr fontId="3" type="noConversion"/>
  </si>
  <si>
    <t>序号</t>
    <phoneticPr fontId="3" type="noConversion"/>
  </si>
  <si>
    <t>问题内容</t>
    <phoneticPr fontId="12" type="noConversion"/>
  </si>
  <si>
    <t>问题类型</t>
    <phoneticPr fontId="12" type="noConversion"/>
  </si>
  <si>
    <t>发现日期</t>
    <phoneticPr fontId="12" type="noConversion"/>
  </si>
  <si>
    <t>发现人</t>
    <phoneticPr fontId="12" type="noConversion"/>
  </si>
  <si>
    <t>负责人</t>
    <phoneticPr fontId="12" type="noConversion"/>
  </si>
  <si>
    <t>计划解决时间</t>
    <phoneticPr fontId="12" type="noConversion"/>
  </si>
  <si>
    <t>实际解决时间</t>
    <phoneticPr fontId="12" type="noConversion"/>
  </si>
  <si>
    <t>解决方案</t>
    <phoneticPr fontId="12" type="noConversion"/>
  </si>
  <si>
    <t>进展</t>
    <phoneticPr fontId="12" type="noConversion"/>
  </si>
  <si>
    <t>IT服务平台编号</t>
    <phoneticPr fontId="12" type="noConversion"/>
  </si>
  <si>
    <t>备注</t>
    <phoneticPr fontId="12" type="noConversion"/>
  </si>
  <si>
    <t>WT-001</t>
    <phoneticPr fontId="12" type="noConversion"/>
  </si>
  <si>
    <t>FX-001</t>
    <phoneticPr fontId="3" type="noConversion"/>
  </si>
  <si>
    <t>项目风险跟踪表</t>
    <phoneticPr fontId="12" type="noConversion"/>
  </si>
  <si>
    <t>项目问题跟踪表</t>
    <phoneticPr fontId="12" type="noConversion"/>
  </si>
  <si>
    <t>HIS、EMR、体检系统接口对接，由于本次项目中我们接口免费，但是第三方系统接口对接情况目前还未知，存在不配合对接的风险。</t>
    <phoneticPr fontId="12" type="noConversion"/>
  </si>
  <si>
    <t>软件</t>
  </si>
  <si>
    <t>魏彦章</t>
    <phoneticPr fontId="12" type="noConversion"/>
  </si>
  <si>
    <t>FX-002</t>
  </si>
  <si>
    <t>FX-003</t>
  </si>
  <si>
    <t>FX-004</t>
  </si>
  <si>
    <t>FX-005</t>
  </si>
  <si>
    <t>FX-006</t>
  </si>
  <si>
    <t>FX-007</t>
  </si>
  <si>
    <t>FX-008</t>
  </si>
  <si>
    <t>FX-009</t>
  </si>
  <si>
    <t>FX-010</t>
  </si>
  <si>
    <t>FX-011</t>
  </si>
  <si>
    <t>FX-012</t>
  </si>
  <si>
    <t>各医技科室设备情况复杂，存在联系不到设备厂家、设备过保、设备过于陈旧等无法跟PACS相连的风险</t>
    <phoneticPr fontId="12" type="noConversion"/>
  </si>
  <si>
    <t>叫号系统硬件本次合同中未包含，需要医院协调配合处理，进行安装、布线调试等</t>
    <phoneticPr fontId="12" type="noConversion"/>
  </si>
  <si>
    <t>中</t>
  </si>
  <si>
    <t>中心医院与三个分院的网络情况，本次计划采用中心部署模式，分院的设备直接对接总院PACS，存在网络断掉之后影像调阅异常的风险</t>
    <phoneticPr fontId="12" type="noConversion"/>
  </si>
  <si>
    <t>网络</t>
  </si>
  <si>
    <t>项目组成员稳定性风险，由于工期紧张，现场实施人员保障</t>
    <phoneticPr fontId="12" type="noConversion"/>
  </si>
  <si>
    <t>人员</t>
    <phoneticPr fontId="12" type="noConversion"/>
  </si>
  <si>
    <t>高</t>
    <phoneticPr fontId="12" type="noConversion"/>
  </si>
  <si>
    <t>软件</t>
    <phoneticPr fontId="12" type="noConversion"/>
  </si>
  <si>
    <t>院内所有系统目前均使用XP系统，不支持Windows 7系统，我们登记叫号、临床影像调阅等均无法使用XP系统，存在HIS和PACS系统不兼容问题。</t>
    <phoneticPr fontId="12" type="noConversion"/>
  </si>
  <si>
    <t>海纳病理系统有部分参数（分析功能）无法满足招标文件要求，现使用海纳病理还是外采病理还有待确认。</t>
    <phoneticPr fontId="12" type="noConversion"/>
  </si>
  <si>
    <t>超声内镜工作站与设备的采集卡型号目前还目前确认，需要总部工程评估采购那些型号的采集卡。</t>
    <phoneticPr fontId="12" type="noConversion"/>
  </si>
  <si>
    <t>向公司申请并确保项目组工程人员能力和稳定性</t>
    <phoneticPr fontId="12" type="noConversion"/>
  </si>
  <si>
    <r>
      <t xml:space="preserve">需要和海纳研发确认；
</t>
    </r>
    <r>
      <rPr>
        <sz val="10"/>
        <color rgb="FFFFFF00"/>
        <rFont val="微软雅黑 Light"/>
        <family val="2"/>
        <charset val="134"/>
      </rPr>
      <t>--&gt;商务确认，客户确认，评估后决定。
--&gt;11月27日已确定部分分析功能不满足参数，需要和客户确认后决定。</t>
    </r>
    <phoneticPr fontId="12" type="noConversion"/>
  </si>
  <si>
    <r>
      <t xml:space="preserve">与院方沟通协调
</t>
    </r>
    <r>
      <rPr>
        <sz val="10"/>
        <color rgb="FFFFFF00"/>
        <rFont val="微软雅黑 Light"/>
        <family val="2"/>
        <charset val="134"/>
      </rPr>
      <t>--&gt;11月24日与信息科马主任已沟通，本次建设采用院级PACS模式，分院也就当做科室来看待；目前三个分院带宽为4M，不能满足建设要求，已跟主任要求增加带宽，医院协调计划中。</t>
    </r>
    <phoneticPr fontId="12" type="noConversion"/>
  </si>
  <si>
    <r>
      <t xml:space="preserve">于甲方提前协调沟通，确保不影响项目进度；
</t>
    </r>
    <r>
      <rPr>
        <sz val="10"/>
        <color rgb="FFFFFF00"/>
        <rFont val="微软雅黑 Light"/>
        <family val="2"/>
        <charset val="134"/>
      </rPr>
      <t>--&gt;11月24日已跟马主任提前报备电视大致采购计划，医院协调设备科进行前期合作厂家采购准备工作。</t>
    </r>
    <phoneticPr fontId="12" type="noConversion"/>
  </si>
  <si>
    <r>
      <t xml:space="preserve">与甲方沟通明确，说明设备特殊情况原因，请甲方协调处理：
</t>
    </r>
    <r>
      <rPr>
        <sz val="10"/>
        <color rgb="FFFFFF00"/>
        <rFont val="微软雅黑 Light"/>
        <family val="2"/>
        <charset val="134"/>
      </rPr>
      <t>--&gt;设备均已过保，院方将协调设备科进行后期对接。</t>
    </r>
    <phoneticPr fontId="12" type="noConversion"/>
  </si>
  <si>
    <r>
      <t xml:space="preserve">与甲方沟通明确，我方提交接口方案，由甲方来协调厂商开发：
</t>
    </r>
    <r>
      <rPr>
        <sz val="10"/>
        <color rgb="FFFFFF00"/>
        <rFont val="微软雅黑 Light"/>
        <family val="2"/>
        <charset val="134"/>
      </rPr>
      <t>--&gt;11月24日接口文档已提交马主任，主任联系厂家协调处理。
--&gt;另HIS以及EMR电子申请单流程还未启动，需要提前启动院内流程准备对接环境。</t>
    </r>
    <phoneticPr fontId="12" type="noConversion"/>
  </si>
  <si>
    <r>
      <t xml:space="preserve">1、请信息科联系厂家确认软件升级是否可支持Windows 7系统；
</t>
    </r>
    <r>
      <rPr>
        <sz val="10"/>
        <color rgb="FFFFFF00"/>
        <rFont val="微软雅黑 Light"/>
        <family val="2"/>
        <charset val="134"/>
      </rPr>
      <t>--&gt;院方和厂家已联系确定不能升级为Windows7系统，且大面积更换升级操作系统院方不可接受；</t>
    </r>
    <r>
      <rPr>
        <sz val="10"/>
        <rFont val="微软雅黑 Light"/>
        <family val="2"/>
        <charset val="134"/>
      </rPr>
      <t xml:space="preserve">
2、我们自己测试海纳的软件能否支持XP系统（省端已测试完毕）；
</t>
    </r>
    <r>
      <rPr>
        <sz val="10"/>
        <color rgb="FFFFFF00"/>
        <rFont val="微软雅黑 Light"/>
        <family val="2"/>
        <charset val="134"/>
      </rPr>
      <t>--&gt;登记和技师部分XP系统基本兼容，但是打印条码提示错误，出现不成功；
--&gt;海纳的叫号系统能显示正常，安装语音库后声音正常，亿阳的显示和声音均不正常，叫号系统XP不兼容；
--&gt;PACS部分，水星版的图像调阅和三维功能基本正常；木星版的图像可以打开，但是除了图像窗口外其他的按钮操作没反应，三维的功能由于测试服务器是虚拟机没法做三维测试不了。
--&gt;移动PACS部分目前暂不支持XP系统的IE8浏览器，FireFox测试正常。
--&gt;其他需要补充测试的请添加。</t>
    </r>
    <phoneticPr fontId="12" type="noConversion"/>
  </si>
  <si>
    <t>现场超声设备型号以及与现有工作站的接口方式、现有采集卡均已调研并出具结果，需要海纳评估后给出采购建议。
--&gt;11月27日，已确定投标参数中的采集卡能满足现场要求，前期将按照UPMOST MPB730采购一批供现场使用；
--&gt;脚踏板使用凯昆HRF-M5Y-U。</t>
    <phoneticPr fontId="12" type="noConversion"/>
  </si>
  <si>
    <t>关闭</t>
  </si>
  <si>
    <t>魏彦章</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</si>
</sst>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宋体"/>
      <family val="2"/>
      <charset val="134"/>
      <scheme val="minor"/>
    </font>
    <font>
      <sz val="12"/>
      <color theme="1"/>
      <name val="微软雅黑 Light"/>
      <family val="2"/>
      <charset val="134"/>
    </font>
    <font>
      <sz val="12"/>
      <name val="宋体"/>
      <family val="3"/>
      <charset val="134"/>
    </font>
    <font>
      <sz val="9"/>
      <name val="宋体"/>
      <family val="3"/>
      <charset val="134"/>
    </font>
    <font>
      <u/>
      <sz val="11"/>
      <color indexed="12"/>
      <name val="Arial"/>
      <family val="2"/>
    </font>
    <font>
      <sz val="12"/>
      <name val="Times New Roman"/>
      <family val="1"/>
    </font>
    <font>
      <sz val="9"/>
      <name val="Times New Roman"/>
      <family val="1"/>
    </font>
    <font>
      <sz val="9"/>
      <name val="Arial"/>
      <family val="2"/>
    </font>
    <font>
      <sz val="9"/>
      <color indexed="23"/>
      <name val="宋体"/>
      <family val="3"/>
      <charset val="134"/>
    </font>
    <font>
      <sz val="9"/>
      <color indexed="53"/>
      <name val="宋体"/>
      <family val="3"/>
      <charset val="134"/>
    </font>
    <font>
      <u/>
      <sz val="9"/>
      <color indexed="12"/>
      <name val="宋体"/>
      <family val="3"/>
      <charset val="134"/>
    </font>
    <font>
      <sz val="9"/>
      <color indexed="10"/>
      <name val="宋体"/>
      <family val="3"/>
      <charset val="134"/>
    </font>
    <font>
      <sz val="9"/>
      <name val="宋体"/>
      <family val="2"/>
      <charset val="134"/>
      <scheme val="minor"/>
    </font>
    <font>
      <sz val="8"/>
      <name val="微软雅黑"/>
      <family val="2"/>
      <charset val="134"/>
    </font>
    <font>
      <sz val="8"/>
      <color theme="1"/>
      <name val="微软雅黑"/>
      <family val="2"/>
      <charset val="134"/>
    </font>
    <font>
      <sz val="16"/>
      <color theme="1"/>
      <name val="微软雅黑"/>
      <family val="2"/>
      <charset val="134"/>
    </font>
    <font>
      <sz val="9"/>
      <color theme="1"/>
      <name val="微软雅黑 Light"/>
      <family val="2"/>
      <charset val="134"/>
    </font>
    <font>
      <b/>
      <sz val="12"/>
      <color indexed="8"/>
      <name val="微软雅黑 Light"/>
      <family val="2"/>
      <charset val="134"/>
    </font>
    <font>
      <sz val="11"/>
      <color theme="1"/>
      <name val="微软雅黑 Light"/>
      <family val="2"/>
      <charset val="134"/>
    </font>
    <font>
      <sz val="10"/>
      <color theme="1"/>
      <name val="微软雅黑 Light"/>
      <family val="2"/>
      <charset val="134"/>
    </font>
    <font>
      <b/>
      <sz val="12"/>
      <color theme="1"/>
      <name val="微软雅黑 Light"/>
      <charset val="134"/>
    </font>
    <font>
      <sz val="10"/>
      <color indexed="8"/>
      <name val="微软雅黑 Light"/>
      <charset val="134"/>
    </font>
    <font>
      <sz val="10"/>
      <color theme="1"/>
      <name val="微软雅黑 Light"/>
      <charset val="134"/>
    </font>
    <font>
      <sz val="10"/>
      <name val="微软雅黑 Light"/>
      <charset val="134"/>
    </font>
    <font>
      <sz val="10"/>
      <color indexed="8"/>
      <name val="微软雅黑 Light"/>
      <family val="2"/>
      <charset val="134"/>
    </font>
    <font>
      <sz val="10"/>
      <name val="微软雅黑 Light"/>
      <family val="2"/>
      <charset val="134"/>
    </font>
    <font>
      <sz val="10"/>
      <color rgb="FFFFFF00"/>
      <name val="微软雅黑 Light"/>
      <family val="2"/>
      <charset val="134"/>
    </font>
    <font>
      <sz val="10"/>
      <color rgb="FFC00000"/>
      <name val="微软雅黑 Light"/>
      <family val="2"/>
      <charset val="134"/>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8"/>
      </left>
      <right style="thin">
        <color indexed="8"/>
      </right>
      <top style="thin">
        <color indexed="8"/>
      </top>
      <bottom/>
      <diagonal/>
    </border>
  </borders>
  <cellStyleXfs count="6">
    <xf numFmtId="0" fontId="0" fillId="0" borderId="0">
      <alignment vertical="center"/>
    </xf>
    <xf numFmtId="0" fontId="2" fillId="0" borderId="0"/>
    <xf numFmtId="0" fontId="2" fillId="0" borderId="0"/>
    <xf numFmtId="0" fontId="2" fillId="0" borderId="0"/>
    <xf numFmtId="0" fontId="5" fillId="0" borderId="0"/>
    <xf numFmtId="0" fontId="4" fillId="0" borderId="0" applyNumberFormat="0" applyFill="0" applyBorder="0" applyProtection="0">
      <alignment vertical="center"/>
    </xf>
  </cellStyleXfs>
  <cellXfs count="141">
    <xf numFmtId="0" fontId="0" fillId="0" borderId="0" xfId="0">
      <alignment vertical="center"/>
    </xf>
    <xf numFmtId="0" fontId="2" fillId="0" borderId="0" xfId="1"/>
    <xf numFmtId="0" fontId="3" fillId="2" borderId="1" xfId="4" applyFont="1" applyFill="1" applyBorder="1" applyAlignment="1">
      <alignment horizontal="center" vertical="center" wrapText="1"/>
    </xf>
    <xf numFmtId="0" fontId="3" fillId="0" borderId="1" xfId="4" applyFont="1" applyBorder="1" applyAlignment="1">
      <alignment horizontal="left" vertical="center" wrapText="1"/>
    </xf>
    <xf numFmtId="0" fontId="9" fillId="2" borderId="1" xfId="4" applyFont="1" applyFill="1" applyBorder="1" applyAlignment="1">
      <alignment horizontal="center" vertical="center" wrapText="1"/>
    </xf>
    <xf numFmtId="0" fontId="10" fillId="0" borderId="1" xfId="5" applyFont="1" applyBorder="1" applyAlignment="1">
      <alignment vertical="center" wrapText="1"/>
    </xf>
    <xf numFmtId="0" fontId="3" fillId="0" borderId="1" xfId="4" applyFont="1" applyFill="1" applyBorder="1" applyAlignment="1">
      <alignment horizontal="left" vertical="center" wrapText="1"/>
    </xf>
    <xf numFmtId="0" fontId="7" fillId="0" borderId="0" xfId="4" applyFont="1" applyAlignment="1">
      <alignment vertical="center" wrapText="1"/>
    </xf>
    <xf numFmtId="0" fontId="3" fillId="3" borderId="1" xfId="4" applyFont="1" applyFill="1" applyBorder="1" applyAlignment="1">
      <alignment vertical="center" wrapText="1"/>
    </xf>
    <xf numFmtId="0" fontId="3" fillId="0" borderId="1" xfId="4" applyFont="1" applyBorder="1" applyAlignment="1">
      <alignment vertical="center" wrapText="1"/>
    </xf>
    <xf numFmtId="0" fontId="3" fillId="0" borderId="1" xfId="4" applyFont="1" applyFill="1" applyBorder="1" applyAlignment="1">
      <alignment vertical="center" wrapText="1"/>
    </xf>
    <xf numFmtId="0" fontId="3" fillId="3" borderId="1" xfId="4" applyFont="1" applyFill="1" applyBorder="1" applyAlignment="1">
      <alignment horizontal="left" vertical="center" wrapText="1"/>
    </xf>
    <xf numFmtId="14" fontId="7" fillId="0" borderId="0" xfId="4" applyNumberFormat="1" applyFont="1" applyAlignment="1">
      <alignment horizontal="left" vertical="center" wrapText="1"/>
    </xf>
    <xf numFmtId="0" fontId="7" fillId="0" borderId="1" xfId="4" applyFont="1" applyBorder="1" applyAlignment="1">
      <alignment horizontal="center" vertical="center" wrapText="1"/>
    </xf>
    <xf numFmtId="0" fontId="2" fillId="0" borderId="2" xfId="2" applyFont="1" applyBorder="1" applyAlignment="1">
      <alignment vertical="center" wrapText="1"/>
    </xf>
    <xf numFmtId="0" fontId="10" fillId="0" borderId="1" xfId="5" applyFont="1" applyFill="1" applyBorder="1" applyAlignment="1">
      <alignment vertical="center" wrapText="1"/>
    </xf>
    <xf numFmtId="0" fontId="2" fillId="0" borderId="2" xfId="2" applyFont="1" applyBorder="1" applyAlignment="1">
      <alignment vertical="center"/>
    </xf>
    <xf numFmtId="0" fontId="3" fillId="0" borderId="1" xfId="4" applyFont="1" applyBorder="1" applyAlignment="1">
      <alignment horizontal="center" vertical="center" wrapText="1"/>
    </xf>
    <xf numFmtId="0" fontId="11" fillId="0" borderId="1" xfId="4" applyFont="1" applyBorder="1" applyAlignment="1">
      <alignment horizontal="left" vertical="center" wrapText="1"/>
    </xf>
    <xf numFmtId="0" fontId="11" fillId="0" borderId="1" xfId="4" applyFont="1" applyFill="1" applyBorder="1" applyAlignment="1">
      <alignment horizontal="left" vertical="center" wrapText="1"/>
    </xf>
    <xf numFmtId="0" fontId="10" fillId="3" borderId="1" xfId="5" applyFont="1" applyFill="1" applyBorder="1">
      <alignment vertical="center"/>
    </xf>
    <xf numFmtId="0" fontId="10" fillId="0" borderId="1" xfId="5" applyFont="1" applyBorder="1">
      <alignment vertical="center"/>
    </xf>
    <xf numFmtId="0" fontId="7" fillId="0" borderId="1" xfId="4" applyFont="1" applyBorder="1" applyAlignment="1">
      <alignment horizontal="left" vertical="center" wrapText="1"/>
    </xf>
    <xf numFmtId="0" fontId="7" fillId="0" borderId="1" xfId="4" applyFont="1" applyBorder="1" applyAlignment="1">
      <alignment vertical="center" wrapText="1"/>
    </xf>
    <xf numFmtId="0" fontId="7" fillId="0" borderId="1" xfId="4" applyFont="1" applyBorder="1" applyAlignment="1">
      <alignment horizontal="left" vertical="center" wrapText="1"/>
    </xf>
    <xf numFmtId="0" fontId="3" fillId="2" borderId="1" xfId="4" applyFont="1" applyFill="1" applyBorder="1" applyAlignment="1">
      <alignment horizontal="left" vertical="center"/>
    </xf>
    <xf numFmtId="0" fontId="3" fillId="0" borderId="0" xfId="4" applyFont="1" applyAlignment="1">
      <alignment horizontal="left" vertical="center"/>
    </xf>
    <xf numFmtId="0" fontId="3" fillId="0" borderId="2" xfId="4" applyFont="1" applyBorder="1" applyAlignment="1">
      <alignment horizontal="left" vertical="center"/>
    </xf>
    <xf numFmtId="0" fontId="7" fillId="2" borderId="1" xfId="4" applyFont="1" applyFill="1" applyBorder="1" applyAlignment="1">
      <alignment horizontal="left" vertical="center" wrapText="1"/>
    </xf>
    <xf numFmtId="0" fontId="7" fillId="3" borderId="1" xfId="4" applyFont="1" applyFill="1" applyBorder="1" applyAlignment="1">
      <alignment horizontal="left" vertical="center" wrapText="1"/>
    </xf>
    <xf numFmtId="0" fontId="0" fillId="0" borderId="0" xfId="0" applyAlignment="1">
      <alignment horizontal="left" vertical="center"/>
    </xf>
    <xf numFmtId="0" fontId="13" fillId="0" borderId="0" xfId="2" applyFont="1" applyBorder="1" applyAlignment="1">
      <alignment vertical="center" wrapText="1"/>
    </xf>
    <xf numFmtId="0" fontId="14" fillId="0" borderId="0" xfId="0" applyFont="1">
      <alignment vertical="center"/>
    </xf>
    <xf numFmtId="0" fontId="13" fillId="0" borderId="0" xfId="2" applyFont="1" applyFill="1" applyAlignment="1">
      <alignment vertical="center" wrapText="1"/>
    </xf>
    <xf numFmtId="14" fontId="13" fillId="4" borderId="3" xfId="2" applyNumberFormat="1" applyFont="1" applyFill="1" applyBorder="1" applyAlignment="1">
      <alignment vertical="center" wrapText="1"/>
    </xf>
    <xf numFmtId="14" fontId="13" fillId="4" borderId="3" xfId="2" applyNumberFormat="1" applyFont="1" applyFill="1" applyBorder="1" applyAlignment="1">
      <alignment horizontal="left" vertical="center" wrapText="1"/>
    </xf>
    <xf numFmtId="0" fontId="13" fillId="4" borderId="3" xfId="2" applyFont="1" applyFill="1" applyBorder="1" applyAlignment="1">
      <alignment horizontal="left" vertical="center"/>
    </xf>
    <xf numFmtId="0" fontId="13" fillId="4" borderId="3" xfId="2" applyFont="1" applyFill="1" applyBorder="1" applyAlignment="1">
      <alignment vertical="center" wrapText="1"/>
    </xf>
    <xf numFmtId="0" fontId="13" fillId="4" borderId="7" xfId="2" applyFont="1" applyFill="1" applyBorder="1" applyAlignment="1">
      <alignment vertical="center" wrapText="1"/>
    </xf>
    <xf numFmtId="0" fontId="13" fillId="4" borderId="3" xfId="2" applyFont="1" applyFill="1" applyBorder="1" applyAlignment="1">
      <alignment vertical="center"/>
    </xf>
    <xf numFmtId="0" fontId="13" fillId="0" borderId="0" xfId="1" applyFont="1"/>
    <xf numFmtId="14" fontId="13" fillId="3" borderId="1" xfId="2" applyNumberFormat="1" applyFont="1" applyFill="1" applyBorder="1" applyAlignment="1">
      <alignment horizontal="left" vertical="center" wrapText="1"/>
    </xf>
    <xf numFmtId="49" fontId="13" fillId="3" borderId="1" xfId="2" applyNumberFormat="1" applyFont="1" applyFill="1" applyBorder="1" applyAlignment="1">
      <alignment horizontal="left" vertical="center" wrapText="1"/>
    </xf>
    <xf numFmtId="14" fontId="13" fillId="5" borderId="1" xfId="2" applyNumberFormat="1" applyFont="1" applyFill="1" applyBorder="1" applyAlignment="1">
      <alignment vertical="center" wrapText="1"/>
    </xf>
    <xf numFmtId="0" fontId="13" fillId="5" borderId="1" xfId="2" applyFont="1" applyFill="1" applyBorder="1" applyAlignment="1">
      <alignment horizontal="left" vertical="center"/>
    </xf>
    <xf numFmtId="0" fontId="13" fillId="5" borderId="1" xfId="2" applyFont="1" applyFill="1" applyBorder="1" applyAlignment="1">
      <alignment vertical="center" wrapText="1"/>
    </xf>
    <xf numFmtId="0" fontId="13" fillId="0" borderId="1" xfId="2" applyFont="1" applyBorder="1" applyAlignment="1">
      <alignment vertical="center" wrapText="1"/>
    </xf>
    <xf numFmtId="14" fontId="13" fillId="0" borderId="1" xfId="2" applyNumberFormat="1" applyFont="1" applyBorder="1" applyAlignment="1">
      <alignment horizontal="left" vertical="center" wrapText="1"/>
    </xf>
    <xf numFmtId="0" fontId="13" fillId="0" borderId="1" xfId="1" applyFont="1" applyBorder="1" applyAlignment="1">
      <alignment vertical="center" wrapText="1"/>
    </xf>
    <xf numFmtId="14" fontId="13" fillId="0" borderId="1" xfId="2" applyNumberFormat="1" applyFont="1" applyBorder="1" applyAlignment="1">
      <alignment horizontal="center" vertical="center" wrapText="1"/>
    </xf>
    <xf numFmtId="14" fontId="13" fillId="0" borderId="1" xfId="2" applyNumberFormat="1" applyFont="1" applyBorder="1" applyAlignment="1">
      <alignment vertical="center" wrapText="1"/>
    </xf>
    <xf numFmtId="0" fontId="13" fillId="0" borderId="0" xfId="2" applyFont="1" applyAlignment="1">
      <alignment vertical="center" wrapText="1"/>
    </xf>
    <xf numFmtId="0" fontId="14" fillId="0" borderId="1" xfId="0" applyFont="1" applyBorder="1">
      <alignment vertical="center"/>
    </xf>
    <xf numFmtId="0" fontId="14" fillId="0" borderId="0" xfId="0" applyFont="1" applyAlignment="1">
      <alignment horizontal="left" vertical="center"/>
    </xf>
    <xf numFmtId="14" fontId="13" fillId="6" borderId="1" xfId="2" applyNumberFormat="1" applyFont="1" applyFill="1" applyBorder="1" applyAlignment="1">
      <alignment vertical="center" wrapText="1"/>
    </xf>
    <xf numFmtId="0" fontId="13" fillId="6" borderId="1" xfId="2" applyFont="1" applyFill="1" applyBorder="1" applyAlignment="1">
      <alignment vertical="center" wrapText="1"/>
    </xf>
    <xf numFmtId="14" fontId="13" fillId="6" borderId="1" xfId="2" applyNumberFormat="1" applyFont="1" applyFill="1" applyBorder="1" applyAlignment="1">
      <alignment horizontal="left" vertical="center" wrapText="1"/>
    </xf>
    <xf numFmtId="0" fontId="13" fillId="3" borderId="0" xfId="2" applyFont="1" applyFill="1" applyBorder="1" applyAlignment="1">
      <alignment vertical="center" wrapText="1"/>
    </xf>
    <xf numFmtId="0" fontId="13" fillId="3" borderId="0" xfId="2" applyFont="1" applyFill="1" applyBorder="1" applyAlignment="1">
      <alignment horizontal="left" vertical="center" wrapText="1"/>
    </xf>
    <xf numFmtId="0" fontId="1" fillId="6" borderId="0" xfId="0" applyFont="1" applyFill="1" applyBorder="1" applyAlignment="1">
      <alignment wrapText="1"/>
    </xf>
    <xf numFmtId="0" fontId="1" fillId="6" borderId="0" xfId="0" applyFont="1" applyFill="1" applyBorder="1" applyAlignment="1">
      <alignment horizontal="left" vertical="center" wrapText="1"/>
    </xf>
    <xf numFmtId="14" fontId="1" fillId="6" borderId="0" xfId="0" applyNumberFormat="1" applyFont="1" applyFill="1" applyBorder="1" applyAlignment="1">
      <alignment horizontal="left" vertical="center" wrapText="1"/>
    </xf>
    <xf numFmtId="0" fontId="16" fillId="6" borderId="0" xfId="0" applyFont="1" applyFill="1" applyBorder="1" applyAlignment="1">
      <alignment horizontal="left" vertical="center" wrapText="1"/>
    </xf>
    <xf numFmtId="0" fontId="16" fillId="6" borderId="0" xfId="0" applyFont="1" applyFill="1" applyBorder="1" applyAlignment="1">
      <alignment wrapText="1"/>
    </xf>
    <xf numFmtId="0" fontId="16" fillId="6" borderId="0" xfId="0" applyFont="1" applyFill="1" applyBorder="1" applyAlignment="1">
      <alignment horizontal="left" wrapText="1"/>
    </xf>
    <xf numFmtId="0" fontId="1" fillId="6" borderId="0" xfId="0" applyFont="1" applyFill="1" applyBorder="1" applyAlignment="1">
      <alignment horizontal="left" wrapText="1"/>
    </xf>
    <xf numFmtId="0" fontId="19" fillId="6" borderId="0" xfId="0" applyFont="1" applyFill="1" applyBorder="1" applyAlignment="1">
      <alignment wrapText="1"/>
    </xf>
    <xf numFmtId="0" fontId="18" fillId="6" borderId="0" xfId="0" applyFont="1" applyFill="1" applyBorder="1" applyAlignment="1">
      <alignment wrapText="1"/>
    </xf>
    <xf numFmtId="0" fontId="1" fillId="6" borderId="1" xfId="0" applyFont="1" applyFill="1" applyBorder="1" applyAlignment="1">
      <alignment horizontal="left" vertical="center" wrapText="1"/>
    </xf>
    <xf numFmtId="0" fontId="19" fillId="0" borderId="1" xfId="0" applyFont="1" applyBorder="1" applyAlignment="1">
      <alignment horizontal="center" vertical="center"/>
    </xf>
    <xf numFmtId="0" fontId="21" fillId="0" borderId="1" xfId="0" applyFont="1" applyFill="1" applyBorder="1" applyAlignment="1">
      <alignment vertical="center" wrapText="1"/>
    </xf>
    <xf numFmtId="14" fontId="22" fillId="0" borderId="1" xfId="0" applyNumberFormat="1" applyFont="1" applyBorder="1" applyAlignment="1">
      <alignment horizontal="center" vertical="center"/>
    </xf>
    <xf numFmtId="0" fontId="23" fillId="0" borderId="1" xfId="0" applyFont="1" applyFill="1" applyBorder="1" applyAlignment="1">
      <alignment horizontal="left" vertical="center" wrapText="1"/>
    </xf>
    <xf numFmtId="0" fontId="17" fillId="7" borderId="1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14" fontId="1" fillId="6" borderId="1" xfId="0" applyNumberFormat="1" applyFont="1" applyFill="1" applyBorder="1" applyAlignment="1">
      <alignment horizontal="left" vertical="center" wrapText="1"/>
    </xf>
    <xf numFmtId="0" fontId="25" fillId="0" borderId="1" xfId="0" applyFont="1" applyFill="1" applyBorder="1" applyAlignment="1">
      <alignment horizontal="left" vertical="center" wrapText="1"/>
    </xf>
    <xf numFmtId="0" fontId="19" fillId="6" borderId="1" xfId="0" applyFont="1" applyFill="1" applyBorder="1" applyAlignment="1">
      <alignment horizontal="left" vertical="center" wrapText="1"/>
    </xf>
    <xf numFmtId="0" fontId="24" fillId="0" borderId="1" xfId="0" applyFont="1" applyFill="1" applyBorder="1" applyAlignment="1">
      <alignment vertical="center" wrapText="1"/>
    </xf>
    <xf numFmtId="0" fontId="22" fillId="0" borderId="1" xfId="0" applyFont="1" applyBorder="1" applyAlignment="1">
      <alignment horizontal="center" vertical="center"/>
    </xf>
    <xf numFmtId="0" fontId="17" fillId="7"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0" fillId="7" borderId="1" xfId="0" applyFont="1" applyFill="1" applyBorder="1" applyAlignment="1">
      <alignment horizontal="center" vertical="center"/>
    </xf>
    <xf numFmtId="0" fontId="1" fillId="6" borderId="1" xfId="0" applyFont="1" applyFill="1" applyBorder="1" applyAlignment="1">
      <alignment wrapText="1"/>
    </xf>
    <xf numFmtId="0" fontId="25" fillId="8" borderId="1" xfId="0" applyFont="1" applyFill="1" applyBorder="1" applyAlignment="1">
      <alignment horizontal="left" vertical="center" wrapText="1"/>
    </xf>
    <xf numFmtId="0" fontId="25" fillId="9" borderId="1" xfId="0" applyFont="1" applyFill="1" applyBorder="1" applyAlignment="1">
      <alignment horizontal="left" vertical="center" wrapText="1"/>
    </xf>
    <xf numFmtId="0" fontId="24" fillId="9" borderId="1" xfId="0" applyFont="1" applyFill="1" applyBorder="1" applyAlignment="1">
      <alignment horizontal="center" vertical="center" wrapText="1"/>
    </xf>
    <xf numFmtId="0" fontId="24" fillId="9" borderId="1" xfId="0" applyFont="1" applyFill="1" applyBorder="1" applyAlignment="1">
      <alignment vertical="center" wrapText="1"/>
    </xf>
    <xf numFmtId="0" fontId="19" fillId="9" borderId="1" xfId="0" applyFont="1" applyFill="1" applyBorder="1" applyAlignment="1">
      <alignment horizontal="left" vertical="center" wrapText="1"/>
    </xf>
    <xf numFmtId="0" fontId="23" fillId="9" borderId="1" xfId="0" applyFont="1" applyFill="1" applyBorder="1" applyAlignment="1">
      <alignment horizontal="center" vertical="center" wrapText="1"/>
    </xf>
    <xf numFmtId="0" fontId="23" fillId="9" borderId="1" xfId="0" applyFont="1" applyFill="1" applyBorder="1" applyAlignment="1">
      <alignment horizontal="left" vertical="center" wrapText="1"/>
    </xf>
    <xf numFmtId="14" fontId="23" fillId="9" borderId="1" xfId="0" applyNumberFormat="1" applyFont="1" applyFill="1" applyBorder="1" applyAlignment="1">
      <alignment horizontal="left" vertical="center" wrapText="1"/>
    </xf>
    <xf numFmtId="0" fontId="1" fillId="9" borderId="1" xfId="0" applyFont="1" applyFill="1" applyBorder="1" applyAlignment="1">
      <alignment horizontal="left" vertical="center" wrapText="1"/>
    </xf>
    <xf numFmtId="0" fontId="21" fillId="9" borderId="1" xfId="0" applyFont="1" applyFill="1" applyBorder="1" applyAlignment="1">
      <alignment vertical="center" wrapText="1"/>
    </xf>
    <xf numFmtId="0" fontId="22" fillId="9" borderId="1" xfId="0" applyFont="1" applyFill="1" applyBorder="1" applyAlignment="1">
      <alignment horizontal="left" vertical="center" wrapText="1"/>
    </xf>
    <xf numFmtId="0" fontId="24" fillId="8" borderId="1" xfId="0" applyFont="1" applyFill="1" applyBorder="1" applyAlignment="1">
      <alignment horizontal="center" vertical="center" wrapText="1"/>
    </xf>
    <xf numFmtId="0" fontId="24" fillId="8" borderId="1" xfId="0" applyFont="1" applyFill="1" applyBorder="1" applyAlignment="1">
      <alignment vertical="center" wrapText="1"/>
    </xf>
    <xf numFmtId="0" fontId="19" fillId="8" borderId="1" xfId="0" applyFont="1" applyFill="1" applyBorder="1" applyAlignment="1">
      <alignment horizontal="left" vertical="center" wrapText="1"/>
    </xf>
    <xf numFmtId="0" fontId="23" fillId="8" borderId="1" xfId="0" applyFont="1" applyFill="1" applyBorder="1" applyAlignment="1">
      <alignment horizontal="center" vertical="center" wrapText="1"/>
    </xf>
    <xf numFmtId="14" fontId="23" fillId="8" borderId="1" xfId="0" applyNumberFormat="1" applyFont="1" applyFill="1" applyBorder="1" applyAlignment="1">
      <alignment horizontal="left" vertical="center" wrapText="1"/>
    </xf>
    <xf numFmtId="0" fontId="1" fillId="8" borderId="1" xfId="0" applyFont="1" applyFill="1" applyBorder="1" applyAlignment="1">
      <alignment horizontal="left" vertical="center" wrapText="1"/>
    </xf>
    <xf numFmtId="0" fontId="24" fillId="10" borderId="1" xfId="0" applyFont="1" applyFill="1" applyBorder="1" applyAlignment="1">
      <alignment horizontal="center" vertical="center" wrapText="1"/>
    </xf>
    <xf numFmtId="0" fontId="24" fillId="10" borderId="1" xfId="0" applyFont="1" applyFill="1" applyBorder="1" applyAlignment="1">
      <alignment vertical="center" wrapText="1"/>
    </xf>
    <xf numFmtId="0" fontId="25" fillId="10" borderId="1" xfId="0" applyFont="1" applyFill="1" applyBorder="1" applyAlignment="1">
      <alignment horizontal="left" vertical="center" wrapText="1"/>
    </xf>
    <xf numFmtId="0" fontId="19" fillId="10" borderId="1" xfId="0" applyFont="1" applyFill="1" applyBorder="1" applyAlignment="1">
      <alignment horizontal="left" vertical="center" wrapText="1"/>
    </xf>
    <xf numFmtId="0" fontId="23" fillId="10" borderId="1" xfId="0" applyFont="1" applyFill="1" applyBorder="1" applyAlignment="1">
      <alignment horizontal="center" vertical="center" wrapText="1"/>
    </xf>
    <xf numFmtId="0" fontId="23" fillId="10" borderId="1" xfId="0" applyFont="1" applyFill="1" applyBorder="1" applyAlignment="1">
      <alignment horizontal="left" vertical="center" wrapText="1"/>
    </xf>
    <xf numFmtId="14" fontId="23" fillId="10" borderId="1" xfId="0" applyNumberFormat="1" applyFont="1" applyFill="1" applyBorder="1" applyAlignment="1">
      <alignment horizontal="left" vertical="center" wrapText="1"/>
    </xf>
    <xf numFmtId="0" fontId="1" fillId="10" borderId="1" xfId="0" applyFont="1" applyFill="1" applyBorder="1" applyAlignment="1">
      <alignment horizontal="left" vertical="center" wrapText="1"/>
    </xf>
    <xf numFmtId="0" fontId="25" fillId="10" borderId="1" xfId="0" applyFont="1" applyFill="1" applyBorder="1" applyAlignment="1">
      <alignment horizontal="center" vertical="center" wrapText="1"/>
    </xf>
    <xf numFmtId="0" fontId="27" fillId="0"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14" fontId="23" fillId="0" borderId="1" xfId="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6" borderId="1" xfId="0" applyFont="1" applyFill="1" applyBorder="1" applyAlignment="1">
      <alignment horizontal="center" vertical="center" wrapText="1"/>
    </xf>
    <xf numFmtId="14" fontId="1" fillId="6" borderId="0" xfId="0" applyNumberFormat="1" applyFont="1" applyFill="1" applyBorder="1" applyAlignment="1">
      <alignment horizontal="center" vertical="center" wrapText="1"/>
    </xf>
    <xf numFmtId="0" fontId="16" fillId="6" borderId="0" xfId="0" applyFont="1" applyFill="1" applyBorder="1" applyAlignment="1">
      <alignment horizontal="center" wrapText="1"/>
    </xf>
    <xf numFmtId="0" fontId="1" fillId="6" borderId="0" xfId="0" applyFont="1" applyFill="1" applyBorder="1" applyAlignment="1">
      <alignment horizontal="center" wrapText="1"/>
    </xf>
    <xf numFmtId="0" fontId="3" fillId="0" borderId="1" xfId="4" applyFont="1" applyBorder="1" applyAlignment="1">
      <alignment horizontal="left" vertical="center" wrapText="1"/>
    </xf>
    <xf numFmtId="0" fontId="7" fillId="0" borderId="1" xfId="4" applyFont="1" applyBorder="1" applyAlignment="1">
      <alignment horizontal="left" vertical="center" wrapText="1"/>
    </xf>
    <xf numFmtId="0" fontId="11" fillId="0" borderId="1" xfId="4" applyFont="1" applyBorder="1" applyAlignment="1">
      <alignment horizontal="left" vertical="center" wrapText="1"/>
    </xf>
    <xf numFmtId="0" fontId="3" fillId="2" borderId="1" xfId="4" applyFont="1" applyFill="1" applyBorder="1" applyAlignment="1">
      <alignment horizontal="center" vertical="center" wrapText="1"/>
    </xf>
    <xf numFmtId="0" fontId="7" fillId="2" borderId="1" xfId="4" applyFont="1" applyFill="1" applyBorder="1" applyAlignment="1">
      <alignment horizontal="center" vertical="center" wrapText="1"/>
    </xf>
    <xf numFmtId="0" fontId="8" fillId="0" borderId="0" xfId="4" applyFont="1" applyAlignment="1">
      <alignment horizontal="left" vertical="center" wrapText="1"/>
    </xf>
    <xf numFmtId="0" fontId="7" fillId="0" borderId="0" xfId="4" applyFont="1" applyAlignment="1">
      <alignment horizontal="left" vertical="center" wrapText="1"/>
    </xf>
    <xf numFmtId="0" fontId="3" fillId="2" borderId="1" xfId="4" applyFont="1" applyFill="1" applyBorder="1" applyAlignment="1">
      <alignment horizontal="left" vertical="center"/>
    </xf>
    <xf numFmtId="0" fontId="3" fillId="0" borderId="1" xfId="4" applyFont="1" applyBorder="1" applyAlignment="1">
      <alignment horizontal="left" vertical="center"/>
    </xf>
    <xf numFmtId="0" fontId="6" fillId="0" borderId="1" xfId="4" applyFont="1" applyBorder="1" applyAlignment="1">
      <alignment horizontal="left" vertical="center"/>
    </xf>
    <xf numFmtId="0" fontId="3" fillId="0" borderId="4" xfId="4" applyFont="1" applyBorder="1" applyAlignment="1">
      <alignment horizontal="left" vertical="center"/>
    </xf>
    <xf numFmtId="0" fontId="3" fillId="0" borderId="5" xfId="4" applyFont="1" applyBorder="1" applyAlignment="1">
      <alignment horizontal="left" vertical="center"/>
    </xf>
    <xf numFmtId="0" fontId="3" fillId="0" borderId="6" xfId="4" applyFont="1" applyBorder="1" applyAlignment="1">
      <alignment horizontal="left" vertical="center"/>
    </xf>
    <xf numFmtId="0" fontId="20" fillId="7" borderId="1" xfId="0" applyFont="1" applyFill="1" applyBorder="1" applyAlignment="1">
      <alignment horizontal="center" vertical="center"/>
    </xf>
    <xf numFmtId="0" fontId="22" fillId="0" borderId="1" xfId="0" applyFont="1" applyBorder="1" applyAlignment="1">
      <alignment horizontal="center" vertical="center"/>
    </xf>
    <xf numFmtId="0" fontId="15" fillId="6" borderId="1" xfId="0" applyFont="1" applyFill="1" applyBorder="1" applyAlignment="1">
      <alignment horizontal="center" vertical="center" wrapText="1"/>
    </xf>
    <xf numFmtId="0" fontId="15" fillId="6" borderId="8" xfId="0" applyFont="1" applyFill="1" applyBorder="1" applyAlignment="1">
      <alignment horizontal="center" vertical="center" wrapText="1"/>
    </xf>
    <xf numFmtId="0" fontId="15" fillId="6" borderId="9" xfId="0" applyFont="1" applyFill="1" applyBorder="1" applyAlignment="1">
      <alignment horizontal="center" vertical="center" wrapText="1"/>
    </xf>
    <xf numFmtId="0" fontId="15" fillId="6" borderId="10" xfId="0" applyFont="1" applyFill="1" applyBorder="1" applyAlignment="1">
      <alignment horizontal="center" vertical="center" wrapText="1"/>
    </xf>
    <xf numFmtId="14" fontId="13" fillId="3" borderId="4" xfId="2" applyNumberFormat="1" applyFont="1" applyFill="1" applyBorder="1" applyAlignment="1">
      <alignment horizontal="left" vertical="center" wrapText="1"/>
    </xf>
    <xf numFmtId="14" fontId="13" fillId="3" borderId="6" xfId="2" applyNumberFormat="1" applyFont="1" applyFill="1" applyBorder="1" applyAlignment="1">
      <alignment horizontal="left" vertical="center" wrapText="1"/>
    </xf>
    <xf numFmtId="14" fontId="13" fillId="3" borderId="5" xfId="2" applyNumberFormat="1" applyFont="1" applyFill="1" applyBorder="1" applyAlignment="1">
      <alignment horizontal="left" vertical="center" wrapText="1"/>
    </xf>
  </cellXfs>
  <cellStyles count="6">
    <cellStyle name="0,0_x000d__x000a_NA_x000d__x000a_" xfId="2"/>
    <cellStyle name="常规" xfId="0" builtinId="0"/>
    <cellStyle name="常规 2" xfId="1"/>
    <cellStyle name="常规 3 2 2 2 2 2" xfId="3"/>
    <cellStyle name="常规_工程维护项目周报_华东模板" xfId="4"/>
    <cellStyle name="超链接" xfId="5" builtinId="8"/>
  </cellStyles>
  <dxfs count="24">
    <dxf>
      <fill>
        <patternFill>
          <bgColor theme="0" tint="-0.24994659260841701"/>
        </patternFill>
      </fill>
    </dxf>
    <dxf>
      <fill>
        <patternFill patternType="solid">
          <fgColor indexed="0"/>
          <bgColor indexed="13"/>
        </patternFill>
      </fill>
    </dxf>
    <dxf>
      <fill>
        <patternFill patternType="solid">
          <fgColor indexed="0"/>
          <bgColor indexed="10"/>
        </patternFill>
      </fill>
    </dxf>
    <dxf>
      <fill>
        <patternFill patternType="solid">
          <fgColor indexed="0"/>
          <bgColor indexed="17"/>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patternType="solid">
          <fgColor indexed="0"/>
          <bgColor indexed="13"/>
        </patternFill>
      </fill>
    </dxf>
    <dxf>
      <fill>
        <patternFill patternType="solid">
          <fgColor indexed="0"/>
          <bgColor indexed="10"/>
        </patternFill>
      </fill>
    </dxf>
    <dxf>
      <fill>
        <patternFill patternType="solid">
          <fgColor indexed="0"/>
          <bgColor indexed="17"/>
        </patternFill>
      </fill>
    </dxf>
    <dxf>
      <fill>
        <patternFill>
          <bgColor theme="0" tint="-0.24994659260841701"/>
        </patternFill>
      </fill>
    </dxf>
    <dxf>
      <fill>
        <patternFill>
          <bgColor theme="0" tint="-0.24994659260841701"/>
        </patternFill>
      </fill>
    </dxf>
    <dxf>
      <fill>
        <patternFill patternType="solid">
          <fgColor indexed="0"/>
          <bgColor indexed="13"/>
        </patternFill>
      </fill>
    </dxf>
    <dxf>
      <fill>
        <patternFill patternType="solid">
          <fgColor indexed="0"/>
          <bgColor indexed="10"/>
        </patternFill>
      </fill>
    </dxf>
    <dxf>
      <fill>
        <patternFill patternType="solid">
          <fgColor indexed="0"/>
          <bgColor indexed="17"/>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1590675</xdr:colOff>
      <xdr:row>0</xdr:row>
      <xdr:rowOff>361950</xdr:rowOff>
    </xdr:to>
    <xdr:pic>
      <xdr:nvPicPr>
        <xdr:cNvPr id="2" name="图片 2" descr="海纳医信2.png"/>
        <xdr:cNvPicPr>
          <a:picLocks noChangeAspect="1" noChangeArrowheads="1"/>
        </xdr:cNvPicPr>
      </xdr:nvPicPr>
      <xdr:blipFill>
        <a:blip xmlns:r="http://schemas.openxmlformats.org/officeDocument/2006/relationships" r:embed="rId1"/>
        <a:srcRect/>
        <a:stretch>
          <a:fillRect/>
        </a:stretch>
      </xdr:blipFill>
      <xdr:spPr bwMode="auto">
        <a:xfrm>
          <a:off x="0" y="0"/>
          <a:ext cx="2133600" cy="3619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85725</xdr:rowOff>
    </xdr:from>
    <xdr:to>
      <xdr:col>1</xdr:col>
      <xdr:colOff>1724025</xdr:colOff>
      <xdr:row>0</xdr:row>
      <xdr:rowOff>447675</xdr:rowOff>
    </xdr:to>
    <xdr:pic>
      <xdr:nvPicPr>
        <xdr:cNvPr id="2" name="图片 2" descr="海纳医信2.png"/>
        <xdr:cNvPicPr>
          <a:picLocks noChangeAspect="1" noChangeArrowheads="1"/>
        </xdr:cNvPicPr>
      </xdr:nvPicPr>
      <xdr:blipFill>
        <a:blip xmlns:r="http://schemas.openxmlformats.org/officeDocument/2006/relationships" r:embed="rId1"/>
        <a:srcRect/>
        <a:stretch>
          <a:fillRect/>
        </a:stretch>
      </xdr:blipFill>
      <xdr:spPr bwMode="auto">
        <a:xfrm>
          <a:off x="38100" y="85725"/>
          <a:ext cx="2133600" cy="3619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4"/>
  <sheetViews>
    <sheetView topLeftCell="A10" workbookViewId="0">
      <selection activeCell="D20" sqref="D20"/>
    </sheetView>
  </sheetViews>
  <sheetFormatPr defaultRowHeight="13.5" x14ac:dyDescent="0.15"/>
  <cols>
    <col min="1" max="1" width="8.875" style="30" customWidth="1"/>
    <col min="2" max="2" width="15.25" customWidth="1"/>
    <col min="3" max="3" width="18.375" customWidth="1"/>
    <col min="4" max="4" width="26.625" customWidth="1"/>
    <col min="5" max="5" width="14.375" customWidth="1"/>
    <col min="6" max="6" width="13.375" customWidth="1"/>
  </cols>
  <sheetData>
    <row r="1" spans="1:7" ht="14.25" x14ac:dyDescent="0.15">
      <c r="A1" s="26" t="s">
        <v>0</v>
      </c>
      <c r="B1" s="7" t="s">
        <v>1</v>
      </c>
      <c r="C1" s="1"/>
      <c r="D1" s="124"/>
      <c r="E1" s="125"/>
      <c r="F1" s="125"/>
      <c r="G1" s="1"/>
    </row>
    <row r="2" spans="1:7" ht="14.25" x14ac:dyDescent="0.15">
      <c r="A2" s="26" t="s">
        <v>2</v>
      </c>
      <c r="B2" s="12">
        <v>38693</v>
      </c>
      <c r="C2" s="12"/>
      <c r="D2" s="1"/>
      <c r="E2" s="1"/>
      <c r="F2" s="1"/>
      <c r="G2" s="1"/>
    </row>
    <row r="3" spans="1:7" ht="14.25" x14ac:dyDescent="0.15">
      <c r="A3" s="26"/>
      <c r="B3" s="1"/>
      <c r="C3" s="1"/>
      <c r="D3" s="1"/>
      <c r="E3" s="1"/>
      <c r="F3" s="1"/>
      <c r="G3" s="1"/>
    </row>
    <row r="4" spans="1:7" ht="14.25" x14ac:dyDescent="0.15">
      <c r="A4" s="27" t="s">
        <v>3</v>
      </c>
      <c r="B4" s="14"/>
      <c r="C4" s="1"/>
      <c r="D4" s="1"/>
      <c r="E4" s="1"/>
      <c r="F4" s="1"/>
      <c r="G4" s="1"/>
    </row>
    <row r="5" spans="1:7" ht="14.25" x14ac:dyDescent="0.15">
      <c r="A5" s="126" t="s">
        <v>4</v>
      </c>
      <c r="B5" s="126"/>
      <c r="C5" s="127" t="s">
        <v>54</v>
      </c>
      <c r="D5" s="128"/>
      <c r="E5" s="128"/>
      <c r="F5" s="128"/>
      <c r="G5" s="1"/>
    </row>
    <row r="6" spans="1:7" ht="14.25" x14ac:dyDescent="0.15">
      <c r="A6" s="126" t="s">
        <v>5</v>
      </c>
      <c r="B6" s="126"/>
      <c r="C6" s="129" t="s">
        <v>55</v>
      </c>
      <c r="D6" s="130"/>
      <c r="E6" s="130"/>
      <c r="F6" s="131"/>
      <c r="G6" s="1"/>
    </row>
    <row r="8" spans="1:7" ht="14.25" x14ac:dyDescent="0.15">
      <c r="A8" s="26" t="s">
        <v>6</v>
      </c>
      <c r="B8" s="1"/>
      <c r="C8" s="1"/>
      <c r="D8" s="1"/>
      <c r="E8" s="1"/>
      <c r="F8" s="1"/>
      <c r="G8" s="1"/>
    </row>
    <row r="9" spans="1:7" ht="14.25" x14ac:dyDescent="0.15">
      <c r="A9" s="25"/>
      <c r="B9" s="122" t="s">
        <v>7</v>
      </c>
      <c r="C9" s="123"/>
      <c r="D9" s="122" t="s">
        <v>8</v>
      </c>
      <c r="E9" s="123"/>
      <c r="F9" s="123"/>
      <c r="G9" s="1"/>
    </row>
    <row r="10" spans="1:7" ht="14.25" x14ac:dyDescent="0.15">
      <c r="A10" s="24">
        <v>1</v>
      </c>
      <c r="B10" s="119" t="s">
        <v>9</v>
      </c>
      <c r="C10" s="120"/>
      <c r="D10" s="119" t="s">
        <v>10</v>
      </c>
      <c r="E10" s="120"/>
      <c r="F10" s="120"/>
      <c r="G10" s="1"/>
    </row>
    <row r="11" spans="1:7" ht="14.25" x14ac:dyDescent="0.15">
      <c r="A11" s="24">
        <v>2</v>
      </c>
      <c r="B11" s="119" t="s">
        <v>57</v>
      </c>
      <c r="C11" s="120"/>
      <c r="D11" s="119" t="s">
        <v>58</v>
      </c>
      <c r="E11" s="120"/>
      <c r="F11" s="120"/>
      <c r="G11" s="1"/>
    </row>
    <row r="13" spans="1:7" ht="14.25" x14ac:dyDescent="0.15">
      <c r="A13" s="26" t="s">
        <v>11</v>
      </c>
      <c r="B13" s="1"/>
      <c r="C13" s="1"/>
      <c r="D13" s="1"/>
      <c r="E13" s="1"/>
      <c r="F13" s="1"/>
      <c r="G13" s="1"/>
    </row>
    <row r="14" spans="1:7" x14ac:dyDescent="0.15">
      <c r="A14" s="28"/>
      <c r="B14" s="2" t="s">
        <v>12</v>
      </c>
      <c r="C14" s="2" t="s">
        <v>13</v>
      </c>
      <c r="D14" s="2" t="s">
        <v>14</v>
      </c>
      <c r="E14" s="4" t="s">
        <v>15</v>
      </c>
      <c r="F14" s="4" t="s">
        <v>16</v>
      </c>
      <c r="G14" s="4" t="s">
        <v>17</v>
      </c>
    </row>
    <row r="15" spans="1:7" ht="33.75" x14ac:dyDescent="0.15">
      <c r="A15" s="29">
        <v>1</v>
      </c>
      <c r="B15" s="20" t="s">
        <v>18</v>
      </c>
      <c r="C15" s="8" t="s">
        <v>19</v>
      </c>
      <c r="D15" s="11" t="s">
        <v>20</v>
      </c>
      <c r="E15" s="17" t="s">
        <v>21</v>
      </c>
      <c r="F15" s="17" t="s">
        <v>22</v>
      </c>
      <c r="G15" s="18" t="s">
        <v>56</v>
      </c>
    </row>
    <row r="16" spans="1:7" ht="33.75" x14ac:dyDescent="0.15">
      <c r="A16" s="24">
        <v>2</v>
      </c>
      <c r="B16" s="15" t="s">
        <v>59</v>
      </c>
      <c r="C16" s="10" t="s">
        <v>60</v>
      </c>
      <c r="D16" s="6" t="s">
        <v>61</v>
      </c>
      <c r="E16" s="17" t="s">
        <v>21</v>
      </c>
      <c r="F16" s="17" t="s">
        <v>22</v>
      </c>
      <c r="G16" s="19" t="s">
        <v>56</v>
      </c>
    </row>
    <row r="17" spans="1:7" ht="33.75" x14ac:dyDescent="0.15">
      <c r="A17" s="29">
        <v>3</v>
      </c>
      <c r="B17" s="15" t="s">
        <v>23</v>
      </c>
      <c r="C17" s="9" t="s">
        <v>24</v>
      </c>
      <c r="D17" s="3" t="s">
        <v>62</v>
      </c>
      <c r="E17" s="17" t="s">
        <v>25</v>
      </c>
      <c r="F17" s="17" t="s">
        <v>22</v>
      </c>
      <c r="G17" s="18" t="s">
        <v>56</v>
      </c>
    </row>
    <row r="18" spans="1:7" ht="22.5" x14ac:dyDescent="0.15">
      <c r="A18" s="24">
        <v>4</v>
      </c>
      <c r="B18" s="5" t="s">
        <v>26</v>
      </c>
      <c r="C18" s="9" t="s">
        <v>27</v>
      </c>
      <c r="D18" s="3" t="s">
        <v>28</v>
      </c>
      <c r="E18" s="17" t="s">
        <v>25</v>
      </c>
      <c r="F18" s="17" t="s">
        <v>22</v>
      </c>
      <c r="G18" s="18" t="s">
        <v>56</v>
      </c>
    </row>
    <row r="19" spans="1:7" x14ac:dyDescent="0.15">
      <c r="A19" s="29">
        <v>5</v>
      </c>
      <c r="B19" s="5" t="s">
        <v>29</v>
      </c>
      <c r="C19" s="23" t="s">
        <v>29</v>
      </c>
      <c r="D19" s="22" t="s">
        <v>30</v>
      </c>
      <c r="E19" s="13" t="s">
        <v>21</v>
      </c>
      <c r="F19" s="13" t="s">
        <v>22</v>
      </c>
      <c r="G19" s="18" t="s">
        <v>56</v>
      </c>
    </row>
    <row r="20" spans="1:7" ht="33.75" x14ac:dyDescent="0.15">
      <c r="A20" s="24">
        <v>6</v>
      </c>
      <c r="B20" s="21" t="s">
        <v>31</v>
      </c>
      <c r="C20" s="9" t="s">
        <v>32</v>
      </c>
      <c r="D20" s="3" t="s">
        <v>33</v>
      </c>
      <c r="E20" s="17" t="s">
        <v>25</v>
      </c>
      <c r="F20" s="17" t="s">
        <v>22</v>
      </c>
      <c r="G20" s="18" t="s">
        <v>56</v>
      </c>
    </row>
    <row r="21" spans="1:7" ht="33.75" x14ac:dyDescent="0.15">
      <c r="A21" s="29">
        <v>7</v>
      </c>
      <c r="B21" s="21" t="s">
        <v>34</v>
      </c>
      <c r="C21" s="9" t="s">
        <v>35</v>
      </c>
      <c r="D21" s="3" t="s">
        <v>36</v>
      </c>
      <c r="E21" s="17" t="s">
        <v>21</v>
      </c>
      <c r="F21" s="17" t="s">
        <v>37</v>
      </c>
      <c r="G21" s="18" t="s">
        <v>38</v>
      </c>
    </row>
    <row r="22" spans="1:7" ht="14.25" x14ac:dyDescent="0.15">
      <c r="A22" s="27" t="s">
        <v>39</v>
      </c>
      <c r="B22" s="16"/>
      <c r="C22" s="1"/>
      <c r="D22" s="1"/>
      <c r="E22" s="1"/>
      <c r="F22" s="1"/>
      <c r="G22" s="1"/>
    </row>
    <row r="23" spans="1:7" ht="14.25" x14ac:dyDescent="0.15">
      <c r="A23" s="24">
        <v>1</v>
      </c>
      <c r="B23" s="121" t="s">
        <v>40</v>
      </c>
      <c r="C23" s="121"/>
      <c r="D23" s="121"/>
      <c r="E23" s="121"/>
      <c r="F23" s="121"/>
      <c r="G23" s="1"/>
    </row>
    <row r="24" spans="1:7" ht="14.25" x14ac:dyDescent="0.15">
      <c r="A24" s="24">
        <v>2</v>
      </c>
      <c r="B24" s="121" t="s">
        <v>63</v>
      </c>
      <c r="C24" s="121"/>
      <c r="D24" s="121"/>
      <c r="E24" s="121"/>
      <c r="F24" s="121"/>
      <c r="G24" s="1"/>
    </row>
  </sheetData>
  <mergeCells count="13">
    <mergeCell ref="D9:F9"/>
    <mergeCell ref="B9:C9"/>
    <mergeCell ref="D1:F1"/>
    <mergeCell ref="A5:B5"/>
    <mergeCell ref="A6:B6"/>
    <mergeCell ref="C5:F5"/>
    <mergeCell ref="C6:F6"/>
    <mergeCell ref="B10:C10"/>
    <mergeCell ref="B11:C11"/>
    <mergeCell ref="D10:F10"/>
    <mergeCell ref="B24:F24"/>
    <mergeCell ref="D11:F11"/>
    <mergeCell ref="B23:F23"/>
  </mergeCells>
  <phoneticPr fontId="12" type="noConversion"/>
  <hyperlinks>
    <hyperlink ref="B17" location="问题跟踪清单!A1" display="问题跟踪清单"/>
    <hyperlink ref="B16" location="周报!A1" display="周报"/>
    <hyperlink ref="B15" location="里程碑计划与跟踪!A1" display="里程碑计划与跟踪"/>
    <hyperlink ref="B18" location="项目风险日志!A1" display="项目风险日志"/>
    <hyperlink ref="B21" location="联系方式!A1" display="联系方式"/>
    <hyperlink ref="B20" location="需求控制!A1" display="需求控制"/>
    <hyperlink ref="B19" location="需求控制!A1" display="计划跟踪"/>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zoomScaleNormal="100" workbookViewId="0">
      <pane ySplit="1" topLeftCell="A2" activePane="bottomLeft" state="frozen"/>
      <selection pane="bottomLeft" activeCell="H8" sqref="H8"/>
    </sheetView>
  </sheetViews>
  <sheetFormatPr defaultRowHeight="17.25" x14ac:dyDescent="0.3"/>
  <cols>
    <col min="1" max="1" width="7.125" style="59" customWidth="1"/>
    <col min="2" max="2" width="32.375" style="59" customWidth="1"/>
    <col min="3" max="3" width="9.5" style="59" bestFit="1" customWidth="1"/>
    <col min="4" max="4" width="10.125" style="65" customWidth="1"/>
    <col min="5" max="5" width="9.5" style="59" bestFit="1" customWidth="1"/>
    <col min="6" max="6" width="9.5" style="59" customWidth="1"/>
    <col min="7" max="7" width="13.625" style="59" bestFit="1" customWidth="1"/>
    <col min="8" max="8" width="15" style="59" bestFit="1" customWidth="1"/>
    <col min="9" max="9" width="34.375" style="59" customWidth="1"/>
    <col min="10" max="10" width="19" style="59" customWidth="1"/>
    <col min="11" max="11" width="15" style="59" customWidth="1"/>
    <col min="12" max="16384" width="9" style="59"/>
  </cols>
  <sheetData>
    <row r="1" spans="1:13" ht="30" customHeight="1" x14ac:dyDescent="0.3">
      <c r="A1" s="134" t="s">
        <v>150</v>
      </c>
      <c r="B1" s="134"/>
      <c r="C1" s="134"/>
      <c r="D1" s="134"/>
      <c r="E1" s="134"/>
      <c r="F1" s="134"/>
      <c r="G1" s="134"/>
      <c r="H1" s="134"/>
      <c r="I1" s="134"/>
      <c r="J1" s="134"/>
      <c r="K1" s="134"/>
      <c r="L1" s="134"/>
      <c r="M1" s="134"/>
    </row>
    <row r="2" spans="1:13" s="66" customFormat="1" ht="28.5" customHeight="1" x14ac:dyDescent="0.35">
      <c r="A2" s="81" t="s">
        <v>135</v>
      </c>
      <c r="B2" s="82" t="s">
        <v>136</v>
      </c>
      <c r="C2" s="83" t="s">
        <v>137</v>
      </c>
      <c r="D2" s="83" t="s">
        <v>138</v>
      </c>
      <c r="E2" s="83" t="s">
        <v>139</v>
      </c>
      <c r="F2" s="83" t="s">
        <v>140</v>
      </c>
      <c r="G2" s="83" t="s">
        <v>141</v>
      </c>
      <c r="H2" s="83" t="s">
        <v>142</v>
      </c>
      <c r="I2" s="83" t="s">
        <v>143</v>
      </c>
      <c r="J2" s="83" t="s">
        <v>144</v>
      </c>
      <c r="K2" s="83" t="s">
        <v>145</v>
      </c>
      <c r="L2" s="132" t="s">
        <v>146</v>
      </c>
      <c r="M2" s="132"/>
    </row>
    <row r="3" spans="1:13" s="67" customFormat="1" ht="16.5" x14ac:dyDescent="0.3">
      <c r="A3" s="69" t="s">
        <v>147</v>
      </c>
      <c r="B3" s="79"/>
      <c r="C3" s="78" t="s">
        <v>173</v>
      </c>
      <c r="D3" s="71">
        <v>43063</v>
      </c>
      <c r="E3" s="69"/>
      <c r="F3" s="69"/>
      <c r="G3" s="80"/>
      <c r="H3" s="80"/>
      <c r="I3" s="77"/>
      <c r="J3" s="72"/>
      <c r="K3" s="80"/>
      <c r="L3" s="133"/>
      <c r="M3" s="133"/>
    </row>
    <row r="4" spans="1:13" x14ac:dyDescent="0.3">
      <c r="A4" s="68"/>
      <c r="B4" s="68"/>
      <c r="C4" s="68"/>
      <c r="D4" s="68"/>
      <c r="E4" s="68"/>
      <c r="F4" s="68"/>
      <c r="G4" s="68"/>
      <c r="H4" s="68"/>
      <c r="I4" s="68"/>
      <c r="J4" s="68"/>
      <c r="K4" s="68"/>
      <c r="L4" s="84"/>
      <c r="M4" s="84"/>
    </row>
    <row r="5" spans="1:13" x14ac:dyDescent="0.3">
      <c r="A5" s="68"/>
      <c r="B5" s="68"/>
      <c r="C5" s="68"/>
      <c r="D5" s="68"/>
      <c r="E5" s="68"/>
      <c r="F5" s="68"/>
      <c r="G5" s="68"/>
      <c r="H5" s="68"/>
      <c r="I5" s="68"/>
      <c r="J5" s="68"/>
      <c r="K5" s="68"/>
      <c r="L5" s="84"/>
      <c r="M5" s="84"/>
    </row>
    <row r="6" spans="1:13" x14ac:dyDescent="0.3">
      <c r="A6" s="68"/>
      <c r="B6" s="68"/>
      <c r="C6" s="68"/>
      <c r="D6" s="68"/>
      <c r="E6" s="68"/>
      <c r="F6" s="68"/>
      <c r="G6" s="68"/>
      <c r="H6" s="68"/>
      <c r="I6" s="68"/>
      <c r="J6" s="68"/>
      <c r="K6" s="76"/>
      <c r="L6" s="84"/>
      <c r="M6" s="84"/>
    </row>
    <row r="7" spans="1:13" x14ac:dyDescent="0.3">
      <c r="A7" s="68"/>
      <c r="B7" s="68"/>
      <c r="C7" s="68"/>
      <c r="D7" s="68"/>
      <c r="E7" s="68"/>
      <c r="F7" s="68"/>
      <c r="G7" s="68"/>
      <c r="H7" s="68"/>
      <c r="I7" s="68"/>
      <c r="J7" s="68"/>
      <c r="K7" s="68"/>
      <c r="L7" s="84"/>
      <c r="M7" s="84"/>
    </row>
    <row r="8" spans="1:13" x14ac:dyDescent="0.3">
      <c r="A8" s="68"/>
      <c r="B8" s="68"/>
      <c r="C8" s="68"/>
      <c r="D8" s="68"/>
      <c r="E8" s="68"/>
      <c r="F8" s="68"/>
      <c r="G8" s="68"/>
      <c r="H8" s="68"/>
      <c r="I8" s="68"/>
      <c r="J8" s="68"/>
      <c r="K8" s="76"/>
      <c r="L8" s="84"/>
      <c r="M8" s="84"/>
    </row>
    <row r="9" spans="1:13" x14ac:dyDescent="0.3">
      <c r="A9" s="68"/>
      <c r="B9" s="68"/>
      <c r="C9" s="68"/>
      <c r="D9" s="68"/>
      <c r="E9" s="68"/>
      <c r="F9" s="68"/>
      <c r="G9" s="68"/>
      <c r="H9" s="68"/>
      <c r="I9" s="68"/>
      <c r="J9" s="68"/>
      <c r="K9" s="68"/>
      <c r="L9" s="84"/>
      <c r="M9" s="84"/>
    </row>
    <row r="10" spans="1:13" x14ac:dyDescent="0.3">
      <c r="A10" s="68"/>
      <c r="B10" s="68"/>
      <c r="C10" s="68"/>
      <c r="D10" s="68"/>
      <c r="E10" s="68"/>
      <c r="F10" s="68"/>
      <c r="G10" s="68"/>
      <c r="H10" s="68"/>
      <c r="I10" s="68"/>
      <c r="J10" s="68"/>
      <c r="K10" s="68"/>
      <c r="L10" s="84"/>
      <c r="M10" s="84"/>
    </row>
    <row r="11" spans="1:13" x14ac:dyDescent="0.3">
      <c r="A11" s="68"/>
      <c r="B11" s="68"/>
      <c r="C11" s="68"/>
      <c r="D11" s="68"/>
      <c r="E11" s="68"/>
      <c r="F11" s="68"/>
      <c r="G11" s="68"/>
      <c r="H11" s="68"/>
      <c r="I11" s="68"/>
      <c r="J11" s="68"/>
      <c r="K11" s="68"/>
      <c r="L11" s="84"/>
      <c r="M11" s="84"/>
    </row>
    <row r="12" spans="1:13" x14ac:dyDescent="0.3">
      <c r="A12" s="68"/>
      <c r="B12" s="68"/>
      <c r="C12" s="68"/>
      <c r="D12" s="68"/>
      <c r="E12" s="68"/>
      <c r="F12" s="68"/>
      <c r="G12" s="68"/>
      <c r="H12" s="68"/>
      <c r="I12" s="68"/>
      <c r="J12" s="68"/>
      <c r="K12" s="68"/>
      <c r="L12" s="84"/>
      <c r="M12" s="84"/>
    </row>
    <row r="13" spans="1:13" x14ac:dyDescent="0.3">
      <c r="A13" s="68"/>
      <c r="B13" s="68"/>
      <c r="C13" s="68"/>
      <c r="D13" s="68"/>
      <c r="E13" s="68"/>
      <c r="F13" s="68"/>
      <c r="G13" s="68"/>
      <c r="H13" s="68"/>
      <c r="I13" s="68"/>
      <c r="J13" s="68"/>
      <c r="K13" s="68"/>
      <c r="L13" s="84"/>
      <c r="M13" s="84"/>
    </row>
    <row r="14" spans="1:13" x14ac:dyDescent="0.3">
      <c r="A14" s="60"/>
      <c r="B14" s="60"/>
      <c r="C14" s="60"/>
      <c r="D14" s="60"/>
      <c r="E14" s="60"/>
      <c r="F14" s="60"/>
      <c r="G14" s="60"/>
      <c r="H14" s="60"/>
      <c r="I14" s="60"/>
      <c r="J14" s="60"/>
      <c r="K14" s="60"/>
    </row>
    <row r="15" spans="1:13" x14ac:dyDescent="0.3">
      <c r="A15" s="60"/>
      <c r="B15" s="60"/>
      <c r="C15" s="60"/>
      <c r="D15" s="60"/>
      <c r="E15" s="60"/>
      <c r="F15" s="60"/>
      <c r="G15" s="60"/>
      <c r="H15" s="60"/>
      <c r="I15" s="60"/>
      <c r="J15" s="60"/>
      <c r="K15" s="60"/>
    </row>
    <row r="16" spans="1:13" x14ac:dyDescent="0.3">
      <c r="A16" s="60"/>
      <c r="B16" s="60"/>
      <c r="C16" s="60"/>
      <c r="D16" s="60"/>
      <c r="E16" s="60"/>
      <c r="F16" s="60"/>
      <c r="G16" s="60"/>
      <c r="H16" s="60"/>
      <c r="I16" s="60"/>
      <c r="J16" s="60"/>
      <c r="K16" s="60"/>
    </row>
    <row r="17" spans="1:11" x14ac:dyDescent="0.3">
      <c r="A17" s="60"/>
      <c r="B17" s="60"/>
      <c r="C17" s="60"/>
      <c r="D17" s="61"/>
      <c r="E17" s="60"/>
      <c r="F17" s="60"/>
      <c r="G17" s="60"/>
      <c r="H17" s="60"/>
      <c r="I17" s="60"/>
      <c r="J17" s="60"/>
      <c r="K17" s="61"/>
    </row>
    <row r="18" spans="1:11" x14ac:dyDescent="0.3">
      <c r="A18" s="60"/>
      <c r="B18" s="60"/>
      <c r="C18" s="60"/>
      <c r="D18" s="61"/>
      <c r="E18" s="60"/>
      <c r="F18" s="60"/>
      <c r="G18" s="60"/>
      <c r="H18" s="60"/>
    </row>
    <row r="19" spans="1:11" x14ac:dyDescent="0.3">
      <c r="A19" s="60"/>
      <c r="B19" s="60"/>
      <c r="C19" s="60"/>
      <c r="D19" s="61"/>
      <c r="E19" s="60"/>
      <c r="F19" s="60"/>
      <c r="G19" s="60"/>
      <c r="H19" s="60"/>
    </row>
    <row r="20" spans="1:11" x14ac:dyDescent="0.3">
      <c r="A20" s="60"/>
      <c r="B20" s="60"/>
      <c r="C20" s="60"/>
      <c r="D20" s="61"/>
      <c r="E20" s="60"/>
      <c r="F20" s="60"/>
      <c r="G20" s="60"/>
      <c r="H20" s="60"/>
    </row>
    <row r="21" spans="1:11" x14ac:dyDescent="0.3">
      <c r="A21" s="60"/>
      <c r="B21" s="60"/>
      <c r="C21" s="60"/>
      <c r="D21" s="61"/>
      <c r="E21" s="60"/>
      <c r="F21" s="60"/>
      <c r="G21" s="60"/>
      <c r="H21" s="60"/>
    </row>
    <row r="22" spans="1:11" s="63" customFormat="1" ht="14.25" x14ac:dyDescent="0.3">
      <c r="A22" s="62"/>
      <c r="D22" s="64"/>
    </row>
    <row r="23" spans="1:11" s="63" customFormat="1" ht="14.25" x14ac:dyDescent="0.3">
      <c r="A23" s="62"/>
      <c r="D23" s="64"/>
    </row>
  </sheetData>
  <mergeCells count="3">
    <mergeCell ref="L2:M2"/>
    <mergeCell ref="L3:M3"/>
    <mergeCell ref="A1:M1"/>
  </mergeCells>
  <phoneticPr fontId="12" type="noConversion"/>
  <conditionalFormatting sqref="A2:A23 B2:K2">
    <cfRule type="expression" dxfId="23" priority="7">
      <formula>OR($H40="关闭",$H453="关闭")</formula>
    </cfRule>
  </conditionalFormatting>
  <conditionalFormatting sqref="B14:B17 A24:K36 K21 B22:K23 C14:K18 B19:K20 B21:G21 I14:J36">
    <cfRule type="expression" dxfId="22" priority="8">
      <formula>OR($H58="关闭",$H471="关闭")</formula>
    </cfRule>
  </conditionalFormatting>
  <conditionalFormatting sqref="H21:J21">
    <cfRule type="expression" dxfId="21" priority="2">
      <formula>OR($H65="关闭",$H478="关闭")</formula>
    </cfRule>
  </conditionalFormatting>
  <conditionalFormatting sqref="B3 D3:K3">
    <cfRule type="expression" dxfId="20" priority="22">
      <formula>OR($H45="关闭",$H458="关闭")</formula>
    </cfRule>
  </conditionalFormatting>
  <conditionalFormatting sqref="B4:K13">
    <cfRule type="expression" dxfId="19" priority="23">
      <formula>OR($H47="关闭",$H460="关闭")</formula>
    </cfRule>
  </conditionalFormatting>
  <conditionalFormatting sqref="C3">
    <cfRule type="expression" dxfId="18" priority="1">
      <formula>OR($K41="关闭",$K454="关闭")</formula>
    </cfRule>
  </conditionalFormatting>
  <dataValidations count="4">
    <dataValidation type="list" allowBlank="1" showInputMessage="1" showErrorMessage="1" sqref="C21 C4:C16">
      <formula1>"软件,硬件,网络,用户,人员,时间,其它"</formula1>
    </dataValidation>
    <dataValidation type="list" allowBlank="1" showInputMessage="1" showErrorMessage="1" sqref="E4:F16">
      <formula1>"高,中,低"</formula1>
    </dataValidation>
    <dataValidation type="list" allowBlank="1" showInputMessage="1" showErrorMessage="1" sqref="H4:H16 H18:H21">
      <formula1>"存在,关闭"</formula1>
    </dataValidation>
    <dataValidation type="list" allowBlank="1" showInputMessage="1" showErrorMessage="1" sqref="C3">
      <formula1>"软件,硬件,网络,其它"</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1"/>
  <sheetViews>
    <sheetView tabSelected="1" zoomScaleNormal="100" workbookViewId="0">
      <pane xSplit="1" ySplit="2" topLeftCell="B3" activePane="bottomRight" state="frozen"/>
      <selection pane="topRight" activeCell="B1" sqref="B1"/>
      <selection pane="bottomLeft" activeCell="A3" sqref="A3"/>
      <selection pane="bottomRight" activeCell="C4" sqref="C4"/>
    </sheetView>
  </sheetViews>
  <sheetFormatPr defaultRowHeight="17.25" x14ac:dyDescent="0.3"/>
  <cols>
    <col min="1" max="1" width="5.875" style="59" customWidth="1"/>
    <col min="2" max="2" width="37.125" style="59" customWidth="1"/>
    <col min="3" max="3" width="56.125" style="59" customWidth="1"/>
    <col min="4" max="4" width="9.5" style="59" customWidth="1"/>
    <col min="5" max="5" width="9.5" style="59" bestFit="1" customWidth="1"/>
    <col min="6" max="6" width="7.75" style="118" customWidth="1"/>
    <col min="7" max="7" width="10.25" style="59" bestFit="1" customWidth="1"/>
    <col min="8" max="8" width="12.5" style="59" customWidth="1"/>
    <col min="9" max="9" width="10.25" style="59" bestFit="1" customWidth="1"/>
    <col min="10" max="10" width="11.5" style="59" bestFit="1" customWidth="1"/>
    <col min="11" max="11" width="13" style="59" customWidth="1"/>
    <col min="12" max="16384" width="9" style="59"/>
  </cols>
  <sheetData>
    <row r="1" spans="1:11" ht="44.25" customHeight="1" x14ac:dyDescent="0.3">
      <c r="A1" s="135" t="s">
        <v>149</v>
      </c>
      <c r="B1" s="136"/>
      <c r="C1" s="136"/>
      <c r="D1" s="136"/>
      <c r="E1" s="136"/>
      <c r="F1" s="136"/>
      <c r="G1" s="136"/>
      <c r="H1" s="136"/>
      <c r="I1" s="136"/>
      <c r="J1" s="136"/>
      <c r="K1" s="137"/>
    </row>
    <row r="2" spans="1:11" x14ac:dyDescent="0.3">
      <c r="A2" s="73" t="s">
        <v>125</v>
      </c>
      <c r="B2" s="73" t="s">
        <v>126</v>
      </c>
      <c r="C2" s="73" t="s">
        <v>133</v>
      </c>
      <c r="D2" s="73" t="s">
        <v>127</v>
      </c>
      <c r="E2" s="73" t="s">
        <v>128</v>
      </c>
      <c r="F2" s="73" t="s">
        <v>64</v>
      </c>
      <c r="G2" s="73" t="s">
        <v>131</v>
      </c>
      <c r="H2" s="73" t="s">
        <v>130</v>
      </c>
      <c r="I2" s="73" t="s">
        <v>124</v>
      </c>
      <c r="J2" s="73" t="s">
        <v>134</v>
      </c>
      <c r="K2" s="73" t="s">
        <v>129</v>
      </c>
    </row>
    <row r="3" spans="1:11" ht="66" x14ac:dyDescent="0.3">
      <c r="A3" s="87" t="s">
        <v>148</v>
      </c>
      <c r="B3" s="94" t="s">
        <v>151</v>
      </c>
      <c r="C3" s="86" t="s">
        <v>182</v>
      </c>
      <c r="D3" s="89" t="s">
        <v>152</v>
      </c>
      <c r="E3" s="90" t="s">
        <v>123</v>
      </c>
      <c r="F3" s="90" t="s">
        <v>153</v>
      </c>
      <c r="G3" s="92">
        <v>43054</v>
      </c>
      <c r="H3" s="91"/>
      <c r="I3" s="95" t="s">
        <v>185</v>
      </c>
      <c r="J3" s="92">
        <v>43256</v>
      </c>
      <c r="K3" s="94"/>
    </row>
    <row r="4" spans="1:11" ht="49.5" x14ac:dyDescent="0.3">
      <c r="A4" s="87" t="s">
        <v>154</v>
      </c>
      <c r="B4" s="94" t="s">
        <v>165</v>
      </c>
      <c r="C4" s="86" t="s">
        <v>181</v>
      </c>
      <c r="D4" s="89" t="s">
        <v>132</v>
      </c>
      <c r="E4" s="90" t="s">
        <v>123</v>
      </c>
      <c r="F4" s="90" t="s">
        <v>153</v>
      </c>
      <c r="G4" s="92">
        <v>43055</v>
      </c>
      <c r="H4" s="91"/>
      <c r="I4" s="95" t="s">
        <v>185</v>
      </c>
      <c r="J4" s="92">
        <v>43257</v>
      </c>
      <c r="K4" s="93"/>
    </row>
    <row r="5" spans="1:11" ht="49.5" x14ac:dyDescent="0.3">
      <c r="A5" s="102" t="s">
        <v>155</v>
      </c>
      <c r="B5" s="103" t="s">
        <v>166</v>
      </c>
      <c r="C5" s="104" t="s">
        <v>180</v>
      </c>
      <c r="D5" s="105" t="s">
        <v>132</v>
      </c>
      <c r="E5" s="106" t="s">
        <v>167</v>
      </c>
      <c r="F5" s="106" t="s">
        <v>153</v>
      </c>
      <c r="G5" s="108">
        <v>43056</v>
      </c>
      <c r="H5" s="107"/>
      <c r="I5" s="95" t="s">
        <v>185</v>
      </c>
      <c r="J5" s="92">
        <v>43258</v>
      </c>
      <c r="K5" s="109"/>
    </row>
    <row r="6" spans="1:11" ht="66" x14ac:dyDescent="0.3">
      <c r="A6" s="102" t="s">
        <v>156</v>
      </c>
      <c r="B6" s="103" t="s">
        <v>168</v>
      </c>
      <c r="C6" s="104" t="s">
        <v>179</v>
      </c>
      <c r="D6" s="105" t="s">
        <v>169</v>
      </c>
      <c r="E6" s="106" t="s">
        <v>123</v>
      </c>
      <c r="F6" s="106" t="s">
        <v>153</v>
      </c>
      <c r="G6" s="108">
        <v>43055</v>
      </c>
      <c r="H6" s="107"/>
      <c r="I6" s="95" t="s">
        <v>185</v>
      </c>
      <c r="J6" s="92">
        <v>43259</v>
      </c>
      <c r="K6" s="109"/>
    </row>
    <row r="7" spans="1:11" ht="33" x14ac:dyDescent="0.3">
      <c r="A7" s="102" t="s">
        <v>157</v>
      </c>
      <c r="B7" s="103" t="s">
        <v>170</v>
      </c>
      <c r="C7" s="104" t="s">
        <v>177</v>
      </c>
      <c r="D7" s="105" t="s">
        <v>171</v>
      </c>
      <c r="E7" s="110" t="s">
        <v>172</v>
      </c>
      <c r="F7" s="106" t="s">
        <v>153</v>
      </c>
      <c r="G7" s="108">
        <v>43055</v>
      </c>
      <c r="H7" s="107"/>
      <c r="I7" s="95" t="s">
        <v>185</v>
      </c>
      <c r="J7" s="92">
        <v>43260</v>
      </c>
      <c r="K7" s="109"/>
    </row>
    <row r="8" spans="1:11" ht="198" x14ac:dyDescent="0.3">
      <c r="A8" s="87" t="s">
        <v>158</v>
      </c>
      <c r="B8" s="88" t="s">
        <v>174</v>
      </c>
      <c r="C8" s="86" t="s">
        <v>183</v>
      </c>
      <c r="D8" s="89" t="s">
        <v>152</v>
      </c>
      <c r="E8" s="90" t="s">
        <v>123</v>
      </c>
      <c r="F8" s="90" t="s">
        <v>153</v>
      </c>
      <c r="G8" s="92">
        <v>43063</v>
      </c>
      <c r="H8" s="93"/>
      <c r="I8" s="95" t="s">
        <v>185</v>
      </c>
      <c r="J8" s="92">
        <v>43261</v>
      </c>
      <c r="K8" s="93"/>
    </row>
    <row r="9" spans="1:11" ht="49.5" x14ac:dyDescent="0.3">
      <c r="A9" s="96" t="s">
        <v>159</v>
      </c>
      <c r="B9" s="97" t="s">
        <v>175</v>
      </c>
      <c r="C9" s="85" t="s">
        <v>178</v>
      </c>
      <c r="D9" s="98" t="s">
        <v>152</v>
      </c>
      <c r="E9" s="99" t="s">
        <v>123</v>
      </c>
      <c r="F9" s="99" t="s">
        <v>153</v>
      </c>
      <c r="G9" s="100">
        <v>43063</v>
      </c>
      <c r="H9" s="101"/>
      <c r="I9" s="95" t="s">
        <v>185</v>
      </c>
      <c r="J9" s="92">
        <v>43262</v>
      </c>
      <c r="K9" s="101"/>
    </row>
    <row r="10" spans="1:11" ht="82.5" x14ac:dyDescent="0.3">
      <c r="A10" s="74" t="s">
        <v>160</v>
      </c>
      <c r="B10" s="79" t="s">
        <v>176</v>
      </c>
      <c r="C10" s="111" t="s">
        <v>184</v>
      </c>
      <c r="D10" s="112" t="s">
        <v>132</v>
      </c>
      <c r="E10" s="75" t="s">
        <v>123</v>
      </c>
      <c r="F10" s="75" t="s">
        <v>153</v>
      </c>
      <c r="G10" s="113">
        <v>43063</v>
      </c>
      <c r="H10" s="112" t="s">
        <v>186</v>
      </c>
      <c r="I10" s="95" t="s">
        <v>185</v>
      </c>
      <c r="J10" s="92">
        <v>43263</v>
      </c>
      <c r="K10" s="114"/>
    </row>
    <row r="11" spans="1:11" x14ac:dyDescent="0.3">
      <c r="A11" s="74" t="s">
        <v>161</v>
      </c>
      <c r="B11" s="70"/>
      <c r="C11" s="72"/>
      <c r="D11" s="78"/>
      <c r="E11" s="75"/>
      <c r="F11" s="115"/>
      <c r="G11" s="68"/>
      <c r="H11" s="68"/>
      <c r="I11" s="68"/>
      <c r="J11" s="68"/>
      <c r="K11" s="68"/>
    </row>
    <row r="12" spans="1:11" x14ac:dyDescent="0.3">
      <c r="A12" s="74" t="s">
        <v>162</v>
      </c>
      <c r="B12" s="70"/>
      <c r="C12" s="72"/>
      <c r="D12" s="78"/>
      <c r="E12" s="75"/>
      <c r="F12" s="115"/>
      <c r="G12" s="68"/>
      <c r="H12" s="68"/>
      <c r="I12" s="68"/>
      <c r="J12" s="68"/>
      <c r="K12" s="68"/>
    </row>
    <row r="13" spans="1:11" x14ac:dyDescent="0.3">
      <c r="A13" s="74" t="s">
        <v>163</v>
      </c>
      <c r="B13" s="70"/>
      <c r="C13" s="72"/>
      <c r="D13" s="78"/>
      <c r="E13" s="75"/>
      <c r="F13" s="115"/>
      <c r="G13" s="68"/>
      <c r="H13" s="68"/>
      <c r="I13" s="68"/>
      <c r="J13" s="68"/>
      <c r="K13" s="68"/>
    </row>
    <row r="14" spans="1:11" x14ac:dyDescent="0.3">
      <c r="A14" s="74" t="s">
        <v>164</v>
      </c>
      <c r="B14" s="68"/>
      <c r="C14" s="72"/>
      <c r="D14" s="78"/>
      <c r="E14" s="75"/>
      <c r="F14" s="115"/>
      <c r="G14" s="68"/>
      <c r="H14" s="68"/>
      <c r="I14" s="68"/>
      <c r="J14" s="68"/>
      <c r="K14" s="68"/>
    </row>
    <row r="15" spans="1:11" x14ac:dyDescent="0.3">
      <c r="A15" s="60"/>
      <c r="B15" s="60"/>
      <c r="C15" s="60"/>
      <c r="D15" s="60"/>
      <c r="E15" s="60"/>
      <c r="F15" s="116"/>
      <c r="G15" s="60"/>
      <c r="H15" s="60"/>
      <c r="I15" s="60"/>
      <c r="J15" s="61"/>
      <c r="K15" s="60"/>
    </row>
    <row r="16" spans="1:11" x14ac:dyDescent="0.3">
      <c r="A16" s="60"/>
      <c r="B16" s="60"/>
      <c r="C16" s="60"/>
      <c r="D16" s="60"/>
      <c r="E16" s="60"/>
      <c r="F16" s="116"/>
      <c r="G16" s="60"/>
      <c r="H16" s="60"/>
      <c r="I16" s="60"/>
    </row>
    <row r="17" spans="1:9" x14ac:dyDescent="0.3">
      <c r="A17" s="60"/>
      <c r="B17" s="60"/>
      <c r="C17" s="60"/>
      <c r="D17" s="60"/>
      <c r="E17" s="60"/>
      <c r="F17" s="116"/>
      <c r="G17" s="60"/>
      <c r="H17" s="60"/>
      <c r="I17" s="60"/>
    </row>
    <row r="18" spans="1:9" x14ac:dyDescent="0.3">
      <c r="A18" s="60"/>
      <c r="B18" s="60"/>
      <c r="C18" s="60"/>
      <c r="D18" s="60"/>
      <c r="E18" s="60"/>
      <c r="F18" s="116"/>
      <c r="G18" s="60"/>
      <c r="H18" s="60"/>
      <c r="I18" s="60"/>
    </row>
    <row r="19" spans="1:9" x14ac:dyDescent="0.3">
      <c r="A19" s="60"/>
      <c r="B19" s="60"/>
      <c r="C19" s="60"/>
      <c r="D19" s="60"/>
      <c r="E19" s="60"/>
      <c r="F19" s="116"/>
      <c r="G19" s="60"/>
      <c r="H19" s="60"/>
      <c r="I19" s="60"/>
    </row>
    <row r="20" spans="1:9" s="63" customFormat="1" ht="14.25" x14ac:dyDescent="0.3">
      <c r="A20" s="62"/>
      <c r="F20" s="117"/>
    </row>
    <row r="21" spans="1:9" s="63" customFormat="1" ht="14.25" x14ac:dyDescent="0.3">
      <c r="A21" s="62"/>
      <c r="F21" s="117"/>
    </row>
  </sheetData>
  <mergeCells count="1">
    <mergeCell ref="A1:K1"/>
  </mergeCells>
  <phoneticPr fontId="12" type="noConversion"/>
  <conditionalFormatting sqref="A15:A21">
    <cfRule type="expression" dxfId="17" priority="27">
      <formula>OR($I53="关闭",$I466="关闭")</formula>
    </cfRule>
  </conditionalFormatting>
  <conditionalFormatting sqref="A22:K34 B15:C15 J19:K19 B20:K21 D15:K16 B17:K18 B19:H19 B14 F12:K14 K5">
    <cfRule type="expression" dxfId="16" priority="31">
      <formula>OR($I49="关闭",$I462="关闭")</formula>
    </cfRule>
  </conditionalFormatting>
  <conditionalFormatting sqref="I19">
    <cfRule type="expression" dxfId="15" priority="21">
      <formula>OR($I63="关闭",$I476="关闭")</formula>
    </cfRule>
  </conditionalFormatting>
  <conditionalFormatting sqref="E3:E4 E7:E14">
    <cfRule type="cellIs" dxfId="14" priority="14" stopIfTrue="1" operator="equal">
      <formula>"L"</formula>
    </cfRule>
    <cfRule type="cellIs" dxfId="13" priority="15" stopIfTrue="1" operator="equal">
      <formula>"H"</formula>
    </cfRule>
    <cfRule type="cellIs" dxfId="12" priority="16" stopIfTrue="1" operator="equal">
      <formula>"M"</formula>
    </cfRule>
  </conditionalFormatting>
  <conditionalFormatting sqref="I3:I10">
    <cfRule type="expression" dxfId="11" priority="12">
      <formula>OR($I41="关闭",$I454="关闭")</formula>
    </cfRule>
  </conditionalFormatting>
  <conditionalFormatting sqref="F11:K11 K4 D3:D4 D6:D14 H8:H10 K6:K10">
    <cfRule type="expression" dxfId="10" priority="48">
      <formula>OR($I46="关闭",$I459="关闭")</formula>
    </cfRule>
  </conditionalFormatting>
  <conditionalFormatting sqref="E6">
    <cfRule type="cellIs" dxfId="9" priority="7" stopIfTrue="1" operator="equal">
      <formula>"L"</formula>
    </cfRule>
    <cfRule type="cellIs" dxfId="8" priority="8" stopIfTrue="1" operator="equal">
      <formula>"H"</formula>
    </cfRule>
    <cfRule type="cellIs" dxfId="7" priority="9" stopIfTrue="1" operator="equal">
      <formula>"M"</formula>
    </cfRule>
  </conditionalFormatting>
  <conditionalFormatting sqref="D5">
    <cfRule type="expression" dxfId="4" priority="4">
      <formula>OR($I49="关闭",$I462="关闭")</formula>
    </cfRule>
  </conditionalFormatting>
  <conditionalFormatting sqref="E5">
    <cfRule type="cellIs" dxfId="3" priority="1" stopIfTrue="1" operator="equal">
      <formula>"L"</formula>
    </cfRule>
    <cfRule type="cellIs" dxfId="2" priority="2" stopIfTrue="1" operator="equal">
      <formula>"H"</formula>
    </cfRule>
    <cfRule type="cellIs" dxfId="1" priority="3" stopIfTrue="1" operator="equal">
      <formula>"M"</formula>
    </cfRule>
  </conditionalFormatting>
  <dataValidations count="4">
    <dataValidation type="list" allowBlank="1" showInputMessage="1" showErrorMessage="1" sqref="I16:I19 I11:I14">
      <formula1>"存在,关闭"</formula1>
    </dataValidation>
    <dataValidation type="list" allowBlank="1" showInputMessage="1" showErrorMessage="1" sqref="E3:E14 G11:G14">
      <formula1>"高,中,低"</formula1>
    </dataValidation>
    <dataValidation type="list" allowBlank="1" showInputMessage="1" showErrorMessage="1" sqref="E19 D3:D14">
      <formula1>"软件,硬件,网络,用户,人员,时间,其它"</formula1>
    </dataValidation>
    <dataValidation type="list" allowBlank="1" showInputMessage="1" showErrorMessage="1" sqref="I3:I10">
      <formula1>"存在,转为问题,关闭"</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O34"/>
  <sheetViews>
    <sheetView topLeftCell="A2" workbookViewId="0">
      <selection activeCell="H7" sqref="H7"/>
    </sheetView>
  </sheetViews>
  <sheetFormatPr defaultRowHeight="13.5" x14ac:dyDescent="0.15"/>
  <cols>
    <col min="1" max="1" width="2.25" style="32" customWidth="1"/>
    <col min="2" max="2" width="12.125" style="32" customWidth="1"/>
    <col min="3" max="3" width="11.25" style="53" customWidth="1"/>
    <col min="4" max="4" width="40.75" style="53" customWidth="1"/>
    <col min="5" max="5" width="19.375" style="32" customWidth="1"/>
    <col min="6" max="6" width="33.75" style="32" customWidth="1"/>
    <col min="7" max="7" width="27.25" style="32" customWidth="1"/>
    <col min="8" max="8" width="12.625" style="32" customWidth="1"/>
    <col min="9" max="16384" width="9" style="32"/>
  </cols>
  <sheetData>
    <row r="1" spans="1:15" x14ac:dyDescent="0.15">
      <c r="A1" s="31"/>
      <c r="B1" s="57"/>
      <c r="C1" s="58"/>
      <c r="D1" s="58"/>
      <c r="E1" s="57"/>
      <c r="F1" s="57"/>
      <c r="G1" s="57"/>
      <c r="H1" s="57"/>
      <c r="I1" s="31"/>
      <c r="J1" s="31"/>
      <c r="K1" s="31"/>
      <c r="L1" s="31"/>
      <c r="M1" s="31"/>
      <c r="N1" s="31"/>
      <c r="O1" s="31"/>
    </row>
    <row r="2" spans="1:15" x14ac:dyDescent="0.15">
      <c r="A2" s="33"/>
      <c r="B2" s="34" t="s">
        <v>41</v>
      </c>
      <c r="C2" s="35" t="s">
        <v>42</v>
      </c>
      <c r="D2" s="36" t="s">
        <v>43</v>
      </c>
      <c r="E2" s="37" t="s">
        <v>65</v>
      </c>
      <c r="F2" s="38" t="s">
        <v>44</v>
      </c>
      <c r="G2" s="37" t="s">
        <v>45</v>
      </c>
      <c r="H2" s="39" t="s">
        <v>46</v>
      </c>
      <c r="I2" s="33"/>
      <c r="J2" s="33"/>
      <c r="K2" s="33"/>
      <c r="L2" s="33"/>
      <c r="M2" s="33"/>
      <c r="N2" s="33"/>
    </row>
    <row r="3" spans="1:15" ht="54" x14ac:dyDescent="0.3">
      <c r="A3" s="40"/>
      <c r="B3" s="41" t="s">
        <v>66</v>
      </c>
      <c r="C3" s="41" t="s">
        <v>47</v>
      </c>
      <c r="D3" s="41" t="s">
        <v>67</v>
      </c>
      <c r="E3" s="42" t="s">
        <v>49</v>
      </c>
      <c r="F3" s="42" t="s">
        <v>53</v>
      </c>
      <c r="G3" s="42" t="s">
        <v>68</v>
      </c>
      <c r="H3" s="42" t="s">
        <v>122</v>
      </c>
      <c r="I3" s="40"/>
      <c r="J3" s="40"/>
      <c r="K3" s="40"/>
      <c r="L3" s="40"/>
      <c r="M3" s="40"/>
      <c r="N3" s="40"/>
    </row>
    <row r="4" spans="1:15" x14ac:dyDescent="0.3">
      <c r="A4" s="40"/>
      <c r="B4" s="41"/>
      <c r="C4" s="41"/>
      <c r="D4" s="41"/>
      <c r="E4" s="41"/>
      <c r="F4" s="138"/>
      <c r="G4" s="139"/>
      <c r="H4" s="41"/>
      <c r="I4" s="40"/>
      <c r="J4" s="40"/>
      <c r="K4" s="40"/>
      <c r="L4" s="40"/>
      <c r="M4" s="40"/>
      <c r="N4" s="40"/>
      <c r="O4" s="40"/>
    </row>
    <row r="5" spans="1:15" x14ac:dyDescent="0.15">
      <c r="A5" s="31"/>
      <c r="B5" s="140" t="s">
        <v>69</v>
      </c>
      <c r="C5" s="140"/>
      <c r="D5" s="140"/>
      <c r="E5" s="140"/>
      <c r="F5" s="140"/>
      <c r="G5" s="140"/>
      <c r="H5" s="140"/>
      <c r="I5" s="31"/>
      <c r="J5" s="31"/>
      <c r="K5" s="31"/>
      <c r="L5" s="31"/>
      <c r="M5" s="31"/>
      <c r="N5" s="31"/>
      <c r="O5" s="31"/>
    </row>
    <row r="6" spans="1:15" x14ac:dyDescent="0.15">
      <c r="A6" s="43" t="s">
        <v>50</v>
      </c>
      <c r="B6" s="43" t="s">
        <v>70</v>
      </c>
      <c r="C6" s="44" t="s">
        <v>51</v>
      </c>
      <c r="D6" s="45" t="s">
        <v>71</v>
      </c>
      <c r="E6" s="45" t="s">
        <v>72</v>
      </c>
      <c r="F6" s="45" t="s">
        <v>73</v>
      </c>
      <c r="G6" s="45" t="s">
        <v>52</v>
      </c>
      <c r="H6" s="45" t="s">
        <v>74</v>
      </c>
      <c r="I6" s="33"/>
      <c r="J6" s="33"/>
      <c r="K6" s="33"/>
      <c r="L6" s="33"/>
      <c r="M6" s="33"/>
    </row>
    <row r="7" spans="1:15" ht="148.5" x14ac:dyDescent="0.15">
      <c r="A7" s="54"/>
      <c r="B7" s="56">
        <v>42475</v>
      </c>
      <c r="C7" s="56" t="s">
        <v>48</v>
      </c>
      <c r="D7" s="55" t="s">
        <v>121</v>
      </c>
      <c r="E7" s="55" t="s">
        <v>120</v>
      </c>
      <c r="F7" s="55" t="s">
        <v>118</v>
      </c>
      <c r="G7" s="55" t="s">
        <v>119</v>
      </c>
      <c r="H7" s="55"/>
      <c r="I7" s="33"/>
      <c r="J7" s="33"/>
      <c r="K7" s="33"/>
      <c r="L7" s="33"/>
      <c r="M7" s="33"/>
    </row>
    <row r="8" spans="1:15" ht="216" x14ac:dyDescent="0.15">
      <c r="A8" s="54"/>
      <c r="B8" s="56">
        <v>42470</v>
      </c>
      <c r="C8" s="56" t="s">
        <v>48</v>
      </c>
      <c r="D8" s="55" t="s">
        <v>116</v>
      </c>
      <c r="E8" s="55" t="s">
        <v>113</v>
      </c>
      <c r="F8" s="55" t="s">
        <v>117</v>
      </c>
      <c r="G8" s="55" t="s">
        <v>114</v>
      </c>
      <c r="H8" s="55"/>
      <c r="I8" s="33"/>
      <c r="J8" s="33"/>
      <c r="K8" s="33"/>
      <c r="L8" s="33"/>
      <c r="M8" s="33"/>
    </row>
    <row r="9" spans="1:15" ht="94.5" x14ac:dyDescent="0.15">
      <c r="A9" s="54"/>
      <c r="B9" s="56">
        <v>42461</v>
      </c>
      <c r="C9" s="56" t="s">
        <v>48</v>
      </c>
      <c r="D9" s="55" t="s">
        <v>75</v>
      </c>
      <c r="E9" s="55"/>
      <c r="F9" s="55" t="s">
        <v>115</v>
      </c>
      <c r="G9" s="55" t="s">
        <v>76</v>
      </c>
      <c r="H9" s="55"/>
      <c r="I9" s="33"/>
      <c r="J9" s="33"/>
      <c r="K9" s="33"/>
      <c r="L9" s="33"/>
      <c r="M9" s="33"/>
    </row>
    <row r="10" spans="1:15" ht="67.5" x14ac:dyDescent="0.15">
      <c r="A10" s="54"/>
      <c r="B10" s="56">
        <v>42454</v>
      </c>
      <c r="C10" s="56" t="s">
        <v>48</v>
      </c>
      <c r="D10" s="55" t="s">
        <v>77</v>
      </c>
      <c r="E10" s="55"/>
      <c r="F10" s="55" t="s">
        <v>78</v>
      </c>
      <c r="G10" s="55" t="s">
        <v>76</v>
      </c>
      <c r="H10" s="55"/>
      <c r="I10" s="33"/>
      <c r="J10" s="33"/>
      <c r="K10" s="33"/>
      <c r="L10" s="33"/>
      <c r="M10" s="33"/>
    </row>
    <row r="11" spans="1:15" ht="148.5" x14ac:dyDescent="0.15">
      <c r="A11" s="46"/>
      <c r="B11" s="41">
        <v>42445</v>
      </c>
      <c r="C11" s="47" t="s">
        <v>48</v>
      </c>
      <c r="D11" s="50" t="s">
        <v>79</v>
      </c>
      <c r="E11" s="49" t="s">
        <v>80</v>
      </c>
      <c r="F11" s="50" t="s">
        <v>81</v>
      </c>
      <c r="G11" s="50"/>
      <c r="H11" s="46"/>
      <c r="I11" s="33"/>
      <c r="J11" s="33"/>
      <c r="K11" s="33"/>
      <c r="L11" s="33"/>
      <c r="M11" s="33"/>
    </row>
    <row r="12" spans="1:15" ht="189" x14ac:dyDescent="0.15">
      <c r="A12" s="46"/>
      <c r="B12" s="41">
        <v>42440</v>
      </c>
      <c r="C12" s="47" t="s">
        <v>48</v>
      </c>
      <c r="D12" s="50" t="s">
        <v>82</v>
      </c>
      <c r="E12" s="49" t="s">
        <v>25</v>
      </c>
      <c r="F12" s="50" t="s">
        <v>83</v>
      </c>
      <c r="G12" s="50"/>
      <c r="H12" s="46"/>
      <c r="I12" s="51"/>
      <c r="J12" s="51"/>
      <c r="K12" s="51"/>
      <c r="L12" s="51"/>
      <c r="M12" s="51"/>
    </row>
    <row r="13" spans="1:15" ht="108" x14ac:dyDescent="0.15">
      <c r="A13" s="46"/>
      <c r="B13" s="41">
        <v>42433</v>
      </c>
      <c r="C13" s="47" t="s">
        <v>48</v>
      </c>
      <c r="D13" s="50" t="s">
        <v>84</v>
      </c>
      <c r="E13" s="49" t="s">
        <v>25</v>
      </c>
      <c r="F13" s="50" t="s">
        <v>85</v>
      </c>
      <c r="G13" s="50"/>
      <c r="H13" s="46"/>
      <c r="I13" s="51"/>
      <c r="J13" s="51"/>
      <c r="K13" s="51"/>
      <c r="L13" s="51"/>
      <c r="M13" s="51"/>
    </row>
    <row r="14" spans="1:15" ht="54" x14ac:dyDescent="0.15">
      <c r="A14" s="46"/>
      <c r="B14" s="41">
        <v>42426</v>
      </c>
      <c r="C14" s="47" t="s">
        <v>48</v>
      </c>
      <c r="D14" s="50" t="s">
        <v>86</v>
      </c>
      <c r="E14" s="49" t="s">
        <v>25</v>
      </c>
      <c r="F14" s="50" t="s">
        <v>87</v>
      </c>
      <c r="G14" s="50"/>
      <c r="H14" s="46"/>
      <c r="I14" s="51"/>
      <c r="J14" s="51"/>
      <c r="K14" s="51"/>
      <c r="L14" s="51"/>
      <c r="M14" s="51"/>
    </row>
    <row r="15" spans="1:15" ht="94.5" x14ac:dyDescent="0.15">
      <c r="A15" s="46"/>
      <c r="B15" s="41">
        <v>42419</v>
      </c>
      <c r="C15" s="47" t="s">
        <v>48</v>
      </c>
      <c r="D15" s="50" t="s">
        <v>88</v>
      </c>
      <c r="E15" s="49" t="s">
        <v>25</v>
      </c>
      <c r="F15" s="50" t="s">
        <v>89</v>
      </c>
      <c r="G15" s="50"/>
      <c r="H15" s="46"/>
      <c r="I15" s="51"/>
      <c r="J15" s="51"/>
      <c r="K15" s="51"/>
      <c r="L15" s="51"/>
      <c r="M15" s="51"/>
    </row>
    <row r="16" spans="1:15" ht="67.5" x14ac:dyDescent="0.15">
      <c r="A16" s="46"/>
      <c r="B16" s="41">
        <v>42412</v>
      </c>
      <c r="C16" s="47" t="s">
        <v>48</v>
      </c>
      <c r="D16" s="50" t="s">
        <v>90</v>
      </c>
      <c r="E16" s="49" t="s">
        <v>25</v>
      </c>
      <c r="F16" s="50" t="s">
        <v>91</v>
      </c>
      <c r="G16" s="50"/>
      <c r="H16" s="46"/>
      <c r="I16" s="51"/>
      <c r="J16" s="51"/>
      <c r="K16" s="51"/>
      <c r="L16" s="51"/>
      <c r="M16" s="51"/>
    </row>
    <row r="17" spans="1:13" ht="40.5" x14ac:dyDescent="0.15">
      <c r="A17" s="46"/>
      <c r="B17" s="41">
        <v>42405</v>
      </c>
      <c r="C17" s="47" t="s">
        <v>48</v>
      </c>
      <c r="D17" s="50" t="s">
        <v>92</v>
      </c>
      <c r="E17" s="49" t="s">
        <v>25</v>
      </c>
      <c r="F17" s="50" t="s">
        <v>93</v>
      </c>
      <c r="G17" s="50"/>
      <c r="H17" s="46"/>
      <c r="I17" s="51"/>
      <c r="J17" s="51"/>
      <c r="K17" s="51"/>
      <c r="L17" s="51"/>
      <c r="M17" s="51"/>
    </row>
    <row r="18" spans="1:13" ht="54" x14ac:dyDescent="0.15">
      <c r="A18" s="46"/>
      <c r="B18" s="41">
        <v>42398</v>
      </c>
      <c r="C18" s="47" t="s">
        <v>48</v>
      </c>
      <c r="D18" s="50" t="s">
        <v>94</v>
      </c>
      <c r="E18" s="49" t="s">
        <v>25</v>
      </c>
      <c r="F18" s="50" t="s">
        <v>95</v>
      </c>
      <c r="G18" s="50"/>
      <c r="H18" s="46"/>
      <c r="I18" s="51"/>
      <c r="J18" s="51"/>
      <c r="K18" s="51"/>
      <c r="L18" s="51"/>
      <c r="M18" s="51"/>
    </row>
    <row r="19" spans="1:13" ht="108" x14ac:dyDescent="0.15">
      <c r="A19" s="46"/>
      <c r="B19" s="41">
        <v>42391</v>
      </c>
      <c r="C19" s="47" t="s">
        <v>48</v>
      </c>
      <c r="D19" s="50" t="s">
        <v>96</v>
      </c>
      <c r="E19" s="49" t="s">
        <v>25</v>
      </c>
      <c r="F19" s="50" t="s">
        <v>95</v>
      </c>
      <c r="G19" s="50"/>
      <c r="H19" s="46"/>
      <c r="I19" s="51"/>
      <c r="J19" s="51"/>
      <c r="K19" s="51"/>
      <c r="L19" s="51"/>
      <c r="M19" s="51"/>
    </row>
    <row r="20" spans="1:13" ht="27" x14ac:dyDescent="0.15">
      <c r="A20" s="46"/>
      <c r="B20" s="41">
        <v>42384</v>
      </c>
      <c r="C20" s="47" t="s">
        <v>48</v>
      </c>
      <c r="D20" s="50" t="s">
        <v>97</v>
      </c>
      <c r="E20" s="49" t="s">
        <v>25</v>
      </c>
      <c r="F20" s="50" t="s">
        <v>98</v>
      </c>
      <c r="G20" s="50"/>
      <c r="H20" s="52"/>
    </row>
    <row r="21" spans="1:13" ht="40.5" x14ac:dyDescent="0.15">
      <c r="A21" s="46"/>
      <c r="B21" s="41">
        <v>42377</v>
      </c>
      <c r="C21" s="47" t="s">
        <v>48</v>
      </c>
      <c r="D21" s="50" t="s">
        <v>99</v>
      </c>
      <c r="E21" s="49" t="s">
        <v>25</v>
      </c>
      <c r="F21" s="50" t="s">
        <v>100</v>
      </c>
      <c r="G21" s="50"/>
      <c r="H21" s="52"/>
    </row>
    <row r="22" spans="1:13" ht="108" x14ac:dyDescent="0.15">
      <c r="A22" s="46"/>
      <c r="B22" s="41">
        <v>42370</v>
      </c>
      <c r="C22" s="47" t="s">
        <v>48</v>
      </c>
      <c r="D22" s="50" t="s">
        <v>101</v>
      </c>
      <c r="E22" s="49" t="s">
        <v>25</v>
      </c>
      <c r="F22" s="50" t="s">
        <v>102</v>
      </c>
      <c r="G22" s="50"/>
      <c r="H22" s="52"/>
    </row>
    <row r="23" spans="1:13" ht="54" x14ac:dyDescent="0.15">
      <c r="A23" s="46"/>
      <c r="B23" s="41">
        <v>42363</v>
      </c>
      <c r="C23" s="47" t="s">
        <v>48</v>
      </c>
      <c r="D23" s="50" t="s">
        <v>103</v>
      </c>
      <c r="E23" s="49" t="s">
        <v>25</v>
      </c>
      <c r="F23" s="50" t="s">
        <v>104</v>
      </c>
      <c r="G23" s="50"/>
      <c r="H23" s="52"/>
    </row>
    <row r="24" spans="1:13" ht="94.5" x14ac:dyDescent="0.15">
      <c r="A24" s="46"/>
      <c r="B24" s="41">
        <v>42356</v>
      </c>
      <c r="C24" s="47" t="s">
        <v>48</v>
      </c>
      <c r="D24" s="50" t="s">
        <v>105</v>
      </c>
      <c r="E24" s="49" t="s">
        <v>25</v>
      </c>
      <c r="F24" s="50" t="s">
        <v>106</v>
      </c>
      <c r="G24" s="50"/>
      <c r="H24" s="52"/>
    </row>
    <row r="25" spans="1:13" ht="108" x14ac:dyDescent="0.15">
      <c r="A25" s="46"/>
      <c r="B25" s="41">
        <v>42349</v>
      </c>
      <c r="C25" s="47" t="s">
        <v>48</v>
      </c>
      <c r="D25" s="50" t="s">
        <v>107</v>
      </c>
      <c r="E25" s="49" t="s">
        <v>25</v>
      </c>
      <c r="F25" s="50" t="s">
        <v>108</v>
      </c>
      <c r="G25" s="50"/>
      <c r="H25" s="52"/>
    </row>
    <row r="26" spans="1:13" ht="108" x14ac:dyDescent="0.15">
      <c r="A26" s="46"/>
      <c r="B26" s="41">
        <v>42342</v>
      </c>
      <c r="C26" s="47" t="s">
        <v>48</v>
      </c>
      <c r="D26" s="48" t="s">
        <v>109</v>
      </c>
      <c r="E26" s="49" t="s">
        <v>25</v>
      </c>
      <c r="F26" s="50" t="s">
        <v>110</v>
      </c>
      <c r="G26" s="50"/>
      <c r="H26" s="52"/>
    </row>
    <row r="27" spans="1:13" ht="94.5" x14ac:dyDescent="0.15">
      <c r="A27" s="46"/>
      <c r="B27" s="41">
        <v>42335</v>
      </c>
      <c r="C27" s="47" t="s">
        <v>48</v>
      </c>
      <c r="D27" s="48" t="s">
        <v>111</v>
      </c>
      <c r="E27" s="49" t="s">
        <v>25</v>
      </c>
      <c r="F27" s="50" t="s">
        <v>112</v>
      </c>
      <c r="G27" s="50"/>
      <c r="H27" s="52"/>
    </row>
    <row r="28" spans="1:13" s="51" customFormat="1" x14ac:dyDescent="0.15">
      <c r="A28" s="46"/>
      <c r="B28" s="43"/>
      <c r="C28" s="44"/>
      <c r="D28" s="45"/>
      <c r="E28" s="45"/>
      <c r="F28" s="45"/>
      <c r="G28" s="50"/>
      <c r="H28" s="46"/>
    </row>
    <row r="34" spans="3:4" x14ac:dyDescent="0.15">
      <c r="C34" s="32"/>
      <c r="D34" s="32"/>
    </row>
  </sheetData>
  <mergeCells count="2">
    <mergeCell ref="F4:G4"/>
    <mergeCell ref="B5:H5"/>
  </mergeCells>
  <phoneticPr fontId="12" type="noConversion"/>
  <dataValidations count="2">
    <dataValidation type="list" allowBlank="1" showInputMessage="1" showErrorMessage="1" sqref="C12:C28">
      <formula1>"项目立项,项目投标,合同签订,项目实施,项目初验,项目终验,应用维护"</formula1>
    </dataValidation>
    <dataValidation allowBlank="1" showInputMessage="1" showErrorMessage="1" prompt="如果需在单元格内换行，请加Alt+Enter" sqref="IR28 SN28 ACJ28 AMF28 AWB28 BFX28 BPT28 BZP28 CJL28 CTH28 DDD28 DMZ28 DWV28 EGR28 EQN28 FAJ28 FKF28 FUB28 GDX28 GNT28 GXP28 HHL28 HRH28 IBD28 IKZ28 IUV28 JER28 JON28 JYJ28 KIF28 KSB28 LBX28 LLT28 LVP28 MFL28 MPH28 MZD28 NIZ28 NSV28 OCR28 OMN28 OWJ28 PGF28 PQB28 PZX28 QJT28 QTP28 RDL28 RNH28 RXD28 SGZ28 SQV28 TAR28 TKN28 TUJ28 UEF28 UOB28 UXX28 VHT28 VRP28 WBL28 WLH28 WVD28"/>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表格填写说明</vt:lpstr>
      <vt:lpstr>问题清单</vt:lpstr>
      <vt:lpstr>项目风险</vt:lpstr>
      <vt:lpstr>周报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章果</cp:lastModifiedBy>
  <cp:lastPrinted>2016-05-25T06:56:00Z</cp:lastPrinted>
  <dcterms:created xsi:type="dcterms:W3CDTF">2016-03-16T13:13:58Z</dcterms:created>
  <dcterms:modified xsi:type="dcterms:W3CDTF">2019-04-02T07:40:52Z</dcterms:modified>
</cp:coreProperties>
</file>