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8" windowWidth="18972" windowHeight="11760"/>
  </bookViews>
  <sheets>
    <sheet name="Uren Jeffrey Meyer" sheetId="1" r:id="rId1"/>
    <sheet name="Uren Menno v. Zijtveld" sheetId="2" r:id="rId2"/>
    <sheet name="Uren Roel Meijns" sheetId="3" r:id="rId3"/>
    <sheet name="Uren Jorrit Verheul" sheetId="4" r:id="rId4"/>
  </sheets>
  <calcPr calcId="144525"/>
</workbook>
</file>

<file path=xl/calcChain.xml><?xml version="1.0" encoding="utf-8"?>
<calcChain xmlns="http://schemas.openxmlformats.org/spreadsheetml/2006/main">
  <c r="F49" i="4" l="1"/>
  <c r="F48" i="4"/>
  <c r="D48" i="4"/>
  <c r="F42" i="4"/>
  <c r="D42" i="4"/>
  <c r="D49" i="4" s="1"/>
  <c r="F49" i="3"/>
  <c r="D49" i="3"/>
  <c r="F48" i="3"/>
  <c r="D48" i="3"/>
  <c r="F42" i="3"/>
  <c r="D42" i="3"/>
  <c r="D49" i="2"/>
  <c r="F48" i="2"/>
  <c r="D48" i="2"/>
  <c r="F42" i="2"/>
  <c r="F49" i="2" s="1"/>
  <c r="D42" i="2"/>
  <c r="F48" i="1" l="1"/>
  <c r="D48" i="1"/>
  <c r="E18" i="1" l="1"/>
  <c r="E18" i="2"/>
  <c r="E18" i="4"/>
  <c r="E18" i="3"/>
  <c r="F36" i="4" l="1"/>
  <c r="D36" i="4"/>
  <c r="F30" i="4"/>
  <c r="D30" i="4"/>
  <c r="F24" i="4"/>
  <c r="D24" i="4"/>
  <c r="F18" i="4"/>
  <c r="D18" i="4"/>
  <c r="F36" i="3"/>
  <c r="D36" i="3"/>
  <c r="F30" i="3"/>
  <c r="D30" i="3"/>
  <c r="F24" i="3"/>
  <c r="D24" i="3"/>
  <c r="F18" i="3"/>
  <c r="D18" i="3"/>
  <c r="F36" i="2"/>
  <c r="D36" i="2"/>
  <c r="F30" i="2"/>
  <c r="D30" i="2"/>
  <c r="F24" i="2"/>
  <c r="D24" i="2"/>
  <c r="F18" i="2"/>
  <c r="D18" i="2"/>
  <c r="D42" i="1" l="1"/>
  <c r="F42" i="1"/>
  <c r="D36" i="1"/>
  <c r="F36" i="1"/>
  <c r="D30" i="1"/>
  <c r="F30" i="1"/>
  <c r="F24" i="1"/>
  <c r="D24" i="1"/>
  <c r="F18" i="1"/>
  <c r="D18" i="1"/>
  <c r="F49" i="1" l="1"/>
  <c r="D49" i="1"/>
</calcChain>
</file>

<file path=xl/sharedStrings.xml><?xml version="1.0" encoding="utf-8"?>
<sst xmlns="http://schemas.openxmlformats.org/spreadsheetml/2006/main" count="228" uniqueCount="62">
  <si>
    <t>Datum</t>
  </si>
  <si>
    <t>Gewerkt</t>
  </si>
  <si>
    <t>Ziek</t>
  </si>
  <si>
    <t>Totaal</t>
  </si>
  <si>
    <t>Opmerkingen</t>
  </si>
  <si>
    <t>Maandag</t>
  </si>
  <si>
    <t>Dinsdag</t>
  </si>
  <si>
    <t>Woensdag</t>
  </si>
  <si>
    <t>Donderdag</t>
  </si>
  <si>
    <t>Vrijdag</t>
  </si>
  <si>
    <t>Handtekening leidinggevende :</t>
  </si>
  <si>
    <t xml:space="preserve">Handtekening werknemer : </t>
  </si>
  <si>
    <t>Restant vorige mnd</t>
  </si>
  <si>
    <t>Uren week</t>
  </si>
  <si>
    <t>Uren Verantwoording</t>
  </si>
  <si>
    <t>Naam : Jeffrey Meyer</t>
  </si>
  <si>
    <t>Naam : Menno van Zijtveld</t>
  </si>
  <si>
    <t>Naam : Roel Meijns</t>
  </si>
  <si>
    <t>Naam : Jorrit Verheul</t>
  </si>
  <si>
    <t>Opzetten van de werk omgeving en ervoor gezorgd dat alles werkt in combinatie met Github en gesprek met opdrachtgeven (Paul Jurriens) gehad over het concept.</t>
  </si>
  <si>
    <t>Taakverdeling, notulen en planning</t>
  </si>
  <si>
    <t>Informatiebehoefte uitwerken</t>
  </si>
  <si>
    <t>Opzetten project, interview regelen, interview houden</t>
  </si>
  <si>
    <t>Informatiebehoefte "afgemaakt", 2e interview gedaan.</t>
  </si>
  <si>
    <t>Project opzetten, Planning maken, Interview met de opdracht gever</t>
  </si>
  <si>
    <t>Pva, Informatiebehoefte en functioneel ontwerp begin</t>
  </si>
  <si>
    <t>functioneel ontwerp en 2e interview met opdrachtgever</t>
  </si>
  <si>
    <t>Functioneel ontwerp en planing 2e week</t>
  </si>
  <si>
    <t>Kaartjes aangemaakt wat er gedaan moet worden in kerntaak 2.</t>
  </si>
  <si>
    <t>Overleg wat er volgende week gaat gebeuren en wat er nog afgemaakt moest worden.</t>
  </si>
  <si>
    <t>Plan van aanpak maken en laten nakijken of deze goed is. Github problemen (merge conflict gefixed).</t>
  </si>
  <si>
    <t>Extern hulp verleent en met Menno v. Zijtveld normalisatie gemaakt morgen Dinsdag 14-2-2017 mee verder gaan.</t>
  </si>
  <si>
    <t>Rooster Vrij</t>
  </si>
  <si>
    <t>Uur week</t>
  </si>
  <si>
    <t>Met menno wat overlegd over de normalisatie.</t>
  </si>
  <si>
    <t>kerntaak 1 afwerken, planning maken kertaak 2 en volgende week. Examen engels (2uur) voor bereiden</t>
  </si>
  <si>
    <t>Normaliseren</t>
  </si>
  <si>
    <t>Normaliseren en opstart test database</t>
  </si>
  <si>
    <t>Normalisatie gedaan met menno en database opzetten en engelse toetsen gemaakt morgen bootrap op test databse gooien</t>
  </si>
  <si>
    <t>Database en normalisatie is goed en ontwikkelings omgeving opnieuw ingesteld gekoppeld met Xamp, github en Netbeans. Getest of je branches en issues kan aanmaken en merge met success we gaan er vanuit dat er geen merge conflicts komen en mocht deze voorkomen dan weet ik hoe deze moet worden opgelost.</t>
  </si>
  <si>
    <t>Database genormaliseerd en uitzoeken hoe we de extensie van de website gaan maken.</t>
  </si>
  <si>
    <t>Opzoek naar een manier om de leden overzichtelijk te implementeren of alternatieve manier om dit voor elkaar te krijgen.</t>
  </si>
  <si>
    <t>Menno heeft een plugin van bootstrap gevonden om een data tabel te maken dat wij kunnen gebruiken om alle leden in te laten zien en sorteren op naam, oraganisatie, woonplaats enz.</t>
  </si>
  <si>
    <t>Ziek.</t>
  </si>
  <si>
    <t>Uitgezocht hoe de plugin werkt en hoe je de data uit het database kan halen.</t>
  </si>
  <si>
    <t>Tabellen werken nu wij zijn nu bezig om een manier te vinden hoe we de data op de juiste plekken kunnen implementeren.</t>
  </si>
  <si>
    <t>Technisch  ontwerp</t>
  </si>
  <si>
    <t>Technisch ontwerp, Planning programmeren</t>
  </si>
  <si>
    <t>Planning programmeren</t>
  </si>
  <si>
    <t>Gesprek Paul Jurrians, verwerken nieuwe ideen</t>
  </si>
  <si>
    <t>Documentatie</t>
  </si>
  <si>
    <t>Vrijdag / Zaterdag</t>
  </si>
  <si>
    <t>Data staat de goed manier in de tabel</t>
  </si>
  <si>
    <t xml:space="preserve">Problemen gekregen met de tabel we moeten een andere manier zien te vinden de data op de tabel te krijgen. </t>
  </si>
  <si>
    <t>plan uitbedacht hoe we de data juist kunnen krijgen en deze morge in werking zetten.</t>
  </si>
  <si>
    <t>Tabel is nu goed met alle elementen die erin moeten staan nu bedenken samen met Menno hoe we de buttons gaan doen en waar deze nog moeten komen te staan.</t>
  </si>
  <si>
    <t>Ik ben bezig met het maken voor de modal (pop-up) om de informatie te laten weergeven is niet al te moeilijk hoop ik.</t>
  </si>
  <si>
    <t>Modals maken ging lastiger dan dat ik had gedacht heb ze nu wel gemaakt.</t>
  </si>
  <si>
    <t>Nu ben ik bezig met menno de functionaliteit te maken voor de buttons alle elementen voor een lid toetevoegen staan al in de modal moeten alleen nog via jQuery en ajax deze gegevens door kunnen sturen naar de database om ze toe te voegen.</t>
  </si>
  <si>
    <t>Websites door kijken hoe ik data kan laten opslaan in de database.</t>
  </si>
  <si>
    <t>In mijn vrije tijd even doorkijken hoe ik de data moet doorsturen en ophalen van de database.</t>
  </si>
  <si>
    <t>17-3-2017 18-3-2017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</si>
</sst>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d\-mm\-yy;@"/>
  </numFmts>
  <fonts count="9" x14ac:knownFonts="1">
    <font>
      <sz val="11"/>
      <color theme="1"/>
      <name val="Calibri"/>
      <family val="2"/>
      <scheme val="minor"/>
    </font>
    <font>
      <sz val="9"/>
      <name val="Arial"/>
      <family val="2"/>
    </font>
    <font>
      <b/>
      <sz val="9"/>
      <name val="Arial"/>
      <family val="2"/>
    </font>
    <font>
      <b/>
      <u/>
      <sz val="9"/>
      <name val="Arial"/>
      <family val="2"/>
    </font>
    <font>
      <sz val="8"/>
      <name val="Arial"/>
      <family val="2"/>
    </font>
    <font>
      <sz val="9"/>
      <color theme="1"/>
      <name val="Arial"/>
      <family val="2"/>
    </font>
    <font>
      <b/>
      <sz val="9"/>
      <color theme="1"/>
      <name val="Arial"/>
      <family val="2"/>
    </font>
    <font>
      <sz val="8"/>
      <color theme="1"/>
      <name val="Calibri"/>
      <family val="2"/>
      <scheme val="minor"/>
    </font>
    <font>
      <sz val="11"/>
      <color theme="1"/>
      <name val="Calibri"/>
      <family val="2"/>
      <scheme val="minor"/>
    </font>
  </fonts>
  <fills count="2">
    <fill>
      <patternFill patternType="none"/>
    </fill>
    <fill>
      <patternFill patternType="gray125"/>
    </fill>
  </fills>
  <borders count="13">
    <border>
      <left/>
      <right/>
      <top/>
      <bottom/>
      <diagonal/>
    </border>
    <border>
      <left style="thin">
        <color theme="0" tint="-0.24994659260841701"/>
      </left>
      <right style="thin">
        <color theme="0" tint="-0.24994659260841701"/>
      </right>
      <top style="medium">
        <color theme="0" tint="-0.24994659260841701"/>
      </top>
      <bottom style="medium">
        <color theme="0" tint="-0.24994659260841701"/>
      </bottom>
      <diagonal/>
    </border>
    <border>
      <left style="medium">
        <color theme="0" tint="-0.24994659260841701"/>
      </left>
      <right style="thin">
        <color theme="0" tint="-0.24994659260841701"/>
      </right>
      <top style="medium">
        <color theme="0" tint="-0.24994659260841701"/>
      </top>
      <bottom style="medium">
        <color theme="0" tint="-0.24994659260841701"/>
      </bottom>
      <diagonal/>
    </border>
    <border>
      <left style="thin">
        <color theme="0" tint="-0.24994659260841701"/>
      </left>
      <right style="thin">
        <color theme="0" tint="-0.24994659260841701"/>
      </right>
      <top style="thin">
        <color theme="0" tint="-0.24994659260841701"/>
      </top>
      <bottom style="medium">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medium">
        <color theme="0" tint="-0.24994659260841701"/>
      </bottom>
      <diagonal/>
    </border>
    <border>
      <left style="medium">
        <color theme="0" tint="-0.24994659260841701"/>
      </left>
      <right style="medium">
        <color theme="0" tint="-0.24994659260841701"/>
      </right>
      <top style="medium">
        <color theme="0" tint="-0.24994659260841701"/>
      </top>
      <bottom style="thin">
        <color theme="0" tint="-0.24994659260841701"/>
      </bottom>
      <diagonal/>
    </border>
    <border>
      <left style="medium">
        <color theme="0" tint="-0.24994659260841701"/>
      </left>
      <right style="medium">
        <color theme="0" tint="-0.24994659260841701"/>
      </right>
      <top style="thin">
        <color theme="0" tint="-0.24994659260841701"/>
      </top>
      <bottom style="thin">
        <color theme="0" tint="-0.24994659260841701"/>
      </bottom>
      <diagonal/>
    </border>
    <border>
      <left style="medium">
        <color theme="0" tint="-0.24994659260841701"/>
      </left>
      <right style="medium">
        <color theme="0" tint="-0.24994659260841701"/>
      </right>
      <top style="thin">
        <color theme="0" tint="-0.24994659260841701"/>
      </top>
      <bottom style="medium">
        <color theme="0" tint="-0.24994659260841701"/>
      </bottom>
      <diagonal/>
    </border>
    <border>
      <left style="medium">
        <color theme="0" tint="-0.24994659260841701"/>
      </left>
      <right style="medium">
        <color theme="0" tint="-0.24994659260841701"/>
      </right>
      <top/>
      <bottom style="thin">
        <color theme="0" tint="-0.24994659260841701"/>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s>
  <cellStyleXfs count="2">
    <xf numFmtId="0" fontId="0" fillId="0" borderId="0"/>
    <xf numFmtId="43" fontId="8" fillId="0" borderId="0" applyFont="0" applyFill="0" applyBorder="0" applyAlignment="0" applyProtection="0"/>
  </cellStyleXfs>
  <cellXfs count="71">
    <xf numFmtId="0" fontId="0" fillId="0" borderId="0" xfId="0"/>
    <xf numFmtId="0" fontId="1" fillId="0" borderId="0" xfId="0" applyFont="1" applyAlignment="1">
      <alignment horizontal="left"/>
    </xf>
    <xf numFmtId="0" fontId="1" fillId="0" borderId="0" xfId="0" applyFont="1"/>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Alignment="1">
      <alignment horizontal="center"/>
    </xf>
    <xf numFmtId="0" fontId="1" fillId="0" borderId="0" xfId="0" applyFont="1" applyFill="1" applyAlignment="1">
      <alignment horizontal="left"/>
    </xf>
    <xf numFmtId="2" fontId="1" fillId="0" borderId="0" xfId="0" applyNumberFormat="1" applyFont="1" applyFill="1" applyBorder="1" applyAlignment="1">
      <alignment horizontal="center"/>
    </xf>
    <xf numFmtId="0" fontId="1" fillId="0" borderId="0" xfId="0" applyFont="1" applyFill="1" applyAlignment="1">
      <alignment horizontal="left" indent="1"/>
    </xf>
    <xf numFmtId="0" fontId="1" fillId="0" borderId="0" xfId="0" applyFont="1" applyFill="1" applyBorder="1" applyAlignment="1">
      <alignment horizontal="left" indent="1"/>
    </xf>
    <xf numFmtId="0" fontId="2" fillId="0" borderId="0" xfId="0" applyFont="1" applyFill="1" applyBorder="1" applyAlignment="1">
      <alignment horizontal="center"/>
    </xf>
    <xf numFmtId="0" fontId="2" fillId="0" borderId="0" xfId="0" applyFont="1" applyFill="1" applyAlignment="1">
      <alignment horizontal="center"/>
    </xf>
    <xf numFmtId="2" fontId="1" fillId="0" borderId="0" xfId="0" applyNumberFormat="1" applyFont="1" applyFill="1" applyBorder="1" applyAlignment="1">
      <alignment horizontal="left"/>
    </xf>
    <xf numFmtId="0" fontId="5" fillId="0" borderId="0" xfId="0" applyFont="1"/>
    <xf numFmtId="0" fontId="5" fillId="0" borderId="0" xfId="0" applyFont="1" applyAlignment="1"/>
    <xf numFmtId="0" fontId="5" fillId="0" borderId="0" xfId="0" applyFont="1" applyBorder="1" applyAlignment="1">
      <alignment horizontal="center"/>
    </xf>
    <xf numFmtId="0" fontId="5" fillId="0" borderId="0" xfId="0" applyFont="1" applyAlignment="1">
      <alignment horizontal="center"/>
    </xf>
    <xf numFmtId="0" fontId="5" fillId="0" borderId="0" xfId="0" applyFont="1" applyBorder="1" applyAlignment="1"/>
    <xf numFmtId="0" fontId="5" fillId="0" borderId="0" xfId="0" applyFont="1" applyBorder="1"/>
    <xf numFmtId="0" fontId="6" fillId="0" borderId="0" xfId="0" applyFont="1" applyBorder="1"/>
    <xf numFmtId="0" fontId="6" fillId="0" borderId="0" xfId="0" applyFont="1"/>
    <xf numFmtId="0" fontId="5" fillId="0" borderId="0" xfId="0" applyFont="1" applyBorder="1" applyAlignment="1">
      <alignment horizontal="left"/>
    </xf>
    <xf numFmtId="0" fontId="5" fillId="0" borderId="0" xfId="0" applyFont="1" applyAlignment="1">
      <alignment horizontal="left"/>
    </xf>
    <xf numFmtId="0" fontId="5" fillId="0" borderId="0" xfId="0" applyFont="1" applyFill="1" applyAlignment="1">
      <alignment horizontal="left" indent="1"/>
    </xf>
    <xf numFmtId="0" fontId="3" fillId="0" borderId="0" xfId="0" applyFont="1" applyFill="1" applyAlignment="1">
      <alignment horizontal="left"/>
    </xf>
    <xf numFmtId="0" fontId="2" fillId="0" borderId="0" xfId="0" applyFont="1" applyFill="1" applyBorder="1" applyAlignment="1">
      <alignment horizontal="left" indent="1"/>
    </xf>
    <xf numFmtId="0" fontId="1" fillId="0" borderId="0" xfId="0" applyFont="1" applyBorder="1" applyAlignment="1">
      <alignment horizontal="left" indent="1"/>
    </xf>
    <xf numFmtId="2" fontId="1" fillId="0" borderId="0" xfId="0" applyNumberFormat="1" applyFont="1" applyFill="1" applyBorder="1" applyAlignment="1">
      <alignment horizontal="left" indent="1"/>
    </xf>
    <xf numFmtId="2" fontId="2" fillId="0" borderId="0" xfId="0" applyNumberFormat="1" applyFont="1" applyFill="1" applyBorder="1" applyAlignment="1">
      <alignment horizontal="left" indent="1"/>
    </xf>
    <xf numFmtId="0" fontId="2" fillId="0" borderId="0" xfId="0" applyFont="1" applyFill="1" applyAlignment="1">
      <alignment horizontal="left"/>
    </xf>
    <xf numFmtId="0" fontId="2" fillId="0" borderId="0" xfId="0" applyFont="1" applyFill="1" applyAlignment="1">
      <alignment horizontal="left" indent="1"/>
    </xf>
    <xf numFmtId="0" fontId="2" fillId="0" borderId="0" xfId="0" applyFont="1" applyAlignment="1">
      <alignment horizontal="left"/>
    </xf>
    <xf numFmtId="0" fontId="2" fillId="0" borderId="0" xfId="0" applyFont="1" applyFill="1" applyBorder="1" applyAlignment="1">
      <alignment horizontal="left"/>
    </xf>
    <xf numFmtId="0" fontId="2" fillId="0" borderId="0" xfId="0" applyFont="1" applyBorder="1" applyAlignment="1">
      <alignment horizontal="left"/>
    </xf>
    <xf numFmtId="0" fontId="5" fillId="0" borderId="1" xfId="0" applyFont="1" applyBorder="1" applyAlignment="1">
      <alignment horizontal="left" indent="1"/>
    </xf>
    <xf numFmtId="0" fontId="2" fillId="0" borderId="2" xfId="0" applyFont="1" applyFill="1" applyBorder="1" applyAlignment="1">
      <alignment horizontal="center"/>
    </xf>
    <xf numFmtId="2" fontId="1" fillId="0" borderId="3" xfId="0" applyNumberFormat="1" applyFont="1" applyFill="1" applyBorder="1" applyAlignment="1">
      <alignment horizontal="center"/>
    </xf>
    <xf numFmtId="0" fontId="2" fillId="0" borderId="2" xfId="0" applyFont="1" applyFill="1" applyBorder="1" applyAlignment="1">
      <alignment horizontal="center" vertical="center"/>
    </xf>
    <xf numFmtId="0" fontId="2" fillId="0" borderId="1" xfId="0" applyFont="1" applyFill="1" applyBorder="1" applyAlignment="1">
      <alignment horizontal="center" vertical="center"/>
    </xf>
    <xf numFmtId="2" fontId="1" fillId="0" borderId="5" xfId="0" applyNumberFormat="1" applyFont="1" applyFill="1" applyBorder="1" applyAlignment="1">
      <alignment horizontal="center" vertical="center"/>
    </xf>
    <xf numFmtId="2" fontId="1" fillId="0" borderId="6"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2" fontId="2" fillId="0" borderId="3" xfId="0" applyNumberFormat="1" applyFont="1" applyFill="1" applyBorder="1" applyAlignment="1">
      <alignment horizontal="center" vertical="center"/>
    </xf>
    <xf numFmtId="0" fontId="1" fillId="0" borderId="8" xfId="0" applyFont="1" applyFill="1" applyBorder="1" applyAlignment="1">
      <alignment horizontal="left" vertical="center" indent="1"/>
    </xf>
    <xf numFmtId="0" fontId="1" fillId="0" borderId="9" xfId="0" applyFont="1" applyFill="1" applyBorder="1" applyAlignment="1">
      <alignment horizontal="left" vertical="center" indent="1"/>
    </xf>
    <xf numFmtId="0" fontId="2" fillId="0" borderId="10" xfId="0" applyFont="1" applyFill="1" applyBorder="1" applyAlignment="1">
      <alignment horizontal="left" vertical="center" indent="1"/>
    </xf>
    <xf numFmtId="0" fontId="1" fillId="0" borderId="11" xfId="0" applyFont="1" applyFill="1" applyBorder="1" applyAlignment="1">
      <alignment horizontal="left" vertical="center" indent="1"/>
    </xf>
    <xf numFmtId="0" fontId="2" fillId="0" borderId="12" xfId="0" applyFont="1" applyFill="1" applyBorder="1" applyAlignment="1">
      <alignment horizontal="left" vertical="center" indent="1"/>
    </xf>
    <xf numFmtId="0" fontId="1" fillId="0" borderId="12" xfId="0" applyFont="1" applyBorder="1" applyAlignment="1">
      <alignment horizontal="left" vertical="center" indent="1"/>
    </xf>
    <xf numFmtId="2" fontId="1" fillId="0" borderId="11" xfId="0" applyNumberFormat="1" applyFont="1" applyFill="1" applyBorder="1" applyAlignment="1">
      <alignment horizontal="left" vertical="center" indent="1"/>
    </xf>
    <xf numFmtId="2" fontId="1" fillId="0" borderId="9" xfId="0" applyNumberFormat="1" applyFont="1" applyFill="1" applyBorder="1" applyAlignment="1">
      <alignment horizontal="left" vertical="center" indent="1"/>
    </xf>
    <xf numFmtId="2" fontId="2" fillId="0" borderId="10" xfId="0" applyNumberFormat="1" applyFont="1" applyFill="1" applyBorder="1" applyAlignment="1">
      <alignment horizontal="left" vertical="center" indent="1"/>
    </xf>
    <xf numFmtId="2" fontId="1" fillId="0" borderId="10" xfId="0" applyNumberFormat="1" applyFont="1" applyFill="1" applyBorder="1" applyAlignment="1">
      <alignment horizontal="left" vertical="center" indent="1"/>
    </xf>
    <xf numFmtId="0" fontId="5" fillId="0" borderId="0" xfId="0" applyFont="1" applyAlignment="1">
      <alignment horizontal="left"/>
    </xf>
    <xf numFmtId="14" fontId="1" fillId="0" borderId="4" xfId="0" applyNumberFormat="1" applyFont="1" applyFill="1" applyBorder="1" applyAlignment="1">
      <alignment horizontal="center" vertical="center"/>
    </xf>
    <xf numFmtId="0" fontId="2" fillId="0" borderId="0" xfId="0" applyFont="1" applyBorder="1" applyAlignment="1">
      <alignment horizontal="left"/>
    </xf>
    <xf numFmtId="2" fontId="1" fillId="0" borderId="11" xfId="0" applyNumberFormat="1" applyFont="1" applyFill="1" applyBorder="1" applyAlignment="1">
      <alignment horizontal="left" vertical="center" wrapText="1" indent="1"/>
    </xf>
    <xf numFmtId="2" fontId="1" fillId="0" borderId="9" xfId="0" applyNumberFormat="1" applyFont="1" applyFill="1" applyBorder="1" applyAlignment="1">
      <alignment horizontal="left" vertical="center" wrapText="1" indent="1"/>
    </xf>
    <xf numFmtId="164" fontId="1" fillId="0" borderId="4" xfId="0" applyNumberFormat="1" applyFont="1" applyFill="1" applyBorder="1" applyAlignment="1">
      <alignment horizontal="center" vertical="center"/>
    </xf>
    <xf numFmtId="2" fontId="1" fillId="0" borderId="5" xfId="1" applyNumberFormat="1" applyFont="1" applyFill="1" applyBorder="1" applyAlignment="1">
      <alignment horizontal="center" vertical="center"/>
    </xf>
    <xf numFmtId="2" fontId="1" fillId="0" borderId="6" xfId="1" applyNumberFormat="1" applyFont="1" applyFill="1" applyBorder="1" applyAlignment="1">
      <alignment horizontal="center" vertical="center"/>
    </xf>
    <xf numFmtId="0" fontId="1" fillId="0" borderId="11" xfId="0" applyNumberFormat="1" applyFont="1" applyFill="1" applyBorder="1" applyAlignment="1">
      <alignment horizontal="left" vertical="center" wrapText="1" indent="1"/>
    </xf>
    <xf numFmtId="0" fontId="1" fillId="0" borderId="9" xfId="0" applyNumberFormat="1" applyFont="1" applyFill="1" applyBorder="1" applyAlignment="1">
      <alignment horizontal="left" vertical="center" wrapText="1" indent="1"/>
    </xf>
    <xf numFmtId="0" fontId="2" fillId="0" borderId="10" xfId="0" applyNumberFormat="1" applyFont="1" applyFill="1" applyBorder="1" applyAlignment="1">
      <alignment horizontal="left" vertical="center" wrapText="1" indent="1"/>
    </xf>
    <xf numFmtId="0" fontId="2" fillId="0" borderId="0" xfId="0" applyFont="1" applyBorder="1" applyAlignment="1">
      <alignment horizontal="left"/>
    </xf>
    <xf numFmtId="0" fontId="2" fillId="0" borderId="0" xfId="0" applyFont="1" applyBorder="1" applyAlignment="1">
      <alignment horizontal="left"/>
    </xf>
    <xf numFmtId="14" fontId="1" fillId="0" borderId="4" xfId="0" applyNumberFormat="1" applyFont="1" applyFill="1" applyBorder="1" applyAlignment="1">
      <alignment horizontal="center" vertical="center" wrapText="1"/>
    </xf>
    <xf numFmtId="0" fontId="2" fillId="0" borderId="0" xfId="0" applyFont="1" applyBorder="1" applyAlignment="1">
      <alignment horizontal="left"/>
    </xf>
    <xf numFmtId="0" fontId="6" fillId="0" borderId="0" xfId="0" applyFont="1" applyAlignment="1">
      <alignment horizontal="left"/>
    </xf>
    <xf numFmtId="0" fontId="4" fillId="0" borderId="2" xfId="0" applyFont="1" applyBorder="1" applyAlignment="1">
      <alignment horizontal="left" vertical="center"/>
    </xf>
    <xf numFmtId="0" fontId="7" fillId="0" borderId="1" xfId="0" applyFont="1" applyBorder="1" applyAlignment="1">
      <alignment horizontal="left"/>
    </xf>
  </cellXfs>
  <cellStyles count="2">
    <cellStyle name="Komma" xfId="1" builtinId="3"/>
    <cellStyle name="Standaard"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showGridLines="0" tabSelected="1" topLeftCell="A33" workbookViewId="0">
      <selection activeCell="B42" sqref="B42:G52"/>
    </sheetView>
  </sheetViews>
  <sheetFormatPr defaultColWidth="13.44140625" defaultRowHeight="11.4" x14ac:dyDescent="0.2"/>
  <cols>
    <col min="1" max="1" width="8.6640625" style="13" customWidth="1"/>
    <col min="2" max="2" width="17.77734375" style="23" bestFit="1" customWidth="1"/>
    <col min="3" max="3" width="9.109375" style="13" bestFit="1" customWidth="1"/>
    <col min="4" max="6" width="11.88671875" style="13" customWidth="1"/>
    <col min="7" max="7" width="33" style="22" customWidth="1"/>
    <col min="8" max="8" width="10.5546875" style="22" customWidth="1"/>
    <col min="9" max="16384" width="13.44140625" style="13"/>
  </cols>
  <sheetData>
    <row r="2" spans="2:9" ht="12" x14ac:dyDescent="0.2">
      <c r="B2" s="24" t="s">
        <v>14</v>
      </c>
      <c r="C2" s="1"/>
      <c r="D2" s="1"/>
      <c r="E2" s="1"/>
      <c r="F2" s="1"/>
      <c r="G2" s="1"/>
      <c r="H2" s="1"/>
    </row>
    <row r="3" spans="2:9" ht="12" x14ac:dyDescent="0.2">
      <c r="B3" s="6"/>
      <c r="C3" s="1"/>
      <c r="D3" s="1"/>
      <c r="E3" s="1"/>
      <c r="F3" s="1"/>
      <c r="G3" s="1"/>
      <c r="H3" s="1"/>
    </row>
    <row r="4" spans="2:9" ht="12" x14ac:dyDescent="0.2">
      <c r="B4" s="29" t="s">
        <v>15</v>
      </c>
      <c r="C4" s="1"/>
      <c r="F4" s="29"/>
      <c r="G4" s="1"/>
      <c r="H4" s="1"/>
    </row>
    <row r="5" spans="2:9" ht="6" customHeight="1" x14ac:dyDescent="0.2">
      <c r="B5" s="30"/>
      <c r="C5" s="1"/>
      <c r="F5" s="31"/>
      <c r="G5" s="1"/>
      <c r="H5" s="1"/>
    </row>
    <row r="6" spans="2:9" ht="12"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ht="12"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60" x14ac:dyDescent="0.2">
      <c r="B13" s="43" t="s">
        <v>5</v>
      </c>
      <c r="C13" s="54">
        <v>42772</v>
      </c>
      <c r="D13" s="59">
        <v>6</v>
      </c>
      <c r="E13" s="59"/>
      <c r="F13" s="39"/>
      <c r="G13" s="56" t="s">
        <v>19</v>
      </c>
      <c r="H13" s="27"/>
      <c r="I13" s="15"/>
    </row>
    <row r="14" spans="2:9" s="14" customFormat="1" ht="36" x14ac:dyDescent="0.2">
      <c r="B14" s="44" t="s">
        <v>6</v>
      </c>
      <c r="C14" s="54">
        <v>42773</v>
      </c>
      <c r="D14" s="60">
        <v>4</v>
      </c>
      <c r="E14" s="60"/>
      <c r="F14" s="40"/>
      <c r="G14" s="57" t="s">
        <v>30</v>
      </c>
      <c r="H14" s="27"/>
      <c r="I14" s="17"/>
    </row>
    <row r="15" spans="2:9" ht="24" x14ac:dyDescent="0.2">
      <c r="B15" s="44" t="s">
        <v>7</v>
      </c>
      <c r="C15" s="54">
        <v>42774</v>
      </c>
      <c r="D15" s="60">
        <v>4</v>
      </c>
      <c r="E15" s="60"/>
      <c r="F15" s="40"/>
      <c r="G15" s="57" t="s">
        <v>28</v>
      </c>
      <c r="H15" s="27"/>
      <c r="I15" s="18"/>
    </row>
    <row r="16" spans="2:9" ht="36" x14ac:dyDescent="0.2">
      <c r="B16" s="44" t="s">
        <v>8</v>
      </c>
      <c r="C16" s="54">
        <v>42775</v>
      </c>
      <c r="D16" s="60">
        <v>5</v>
      </c>
      <c r="E16" s="60"/>
      <c r="F16" s="40"/>
      <c r="G16" s="62" t="s">
        <v>29</v>
      </c>
      <c r="H16" s="27"/>
      <c r="I16" s="18"/>
    </row>
    <row r="17" spans="2:9" ht="12.75" customHeight="1" x14ac:dyDescent="0.2">
      <c r="B17" s="44" t="s">
        <v>9</v>
      </c>
      <c r="C17" s="54">
        <v>42776</v>
      </c>
      <c r="D17" s="60"/>
      <c r="E17" s="60">
        <v>7</v>
      </c>
      <c r="F17" s="40"/>
      <c r="G17" s="50"/>
      <c r="H17" s="27"/>
      <c r="I17" s="18"/>
    </row>
    <row r="18" spans="2:9" s="20" customFormat="1" ht="12.75" customHeight="1" thickBot="1" x14ac:dyDescent="0.25">
      <c r="B18" s="45" t="s">
        <v>13</v>
      </c>
      <c r="C18" s="41"/>
      <c r="D18" s="42">
        <f>SUM(D13:D17)</f>
        <v>19</v>
      </c>
      <c r="E18" s="42">
        <f>SUM(E13:E17)</f>
        <v>7</v>
      </c>
      <c r="F18" s="42">
        <f>SUM(F13:F17)</f>
        <v>0</v>
      </c>
      <c r="G18" s="51"/>
      <c r="H18" s="28"/>
      <c r="I18" s="19"/>
    </row>
    <row r="19" spans="2:9" ht="36" x14ac:dyDescent="0.2">
      <c r="B19" s="46" t="s">
        <v>5</v>
      </c>
      <c r="C19" s="54">
        <v>42779</v>
      </c>
      <c r="D19" s="39">
        <v>7</v>
      </c>
      <c r="E19" s="39"/>
      <c r="F19" s="39"/>
      <c r="G19" s="56" t="s">
        <v>31</v>
      </c>
      <c r="H19" s="27"/>
      <c r="I19" s="18"/>
    </row>
    <row r="20" spans="2:9" ht="24" x14ac:dyDescent="0.2">
      <c r="B20" s="44" t="s">
        <v>6</v>
      </c>
      <c r="C20" s="54">
        <v>42780</v>
      </c>
      <c r="D20" s="40">
        <v>4</v>
      </c>
      <c r="E20" s="40"/>
      <c r="F20" s="40"/>
      <c r="G20" s="57" t="s">
        <v>34</v>
      </c>
      <c r="H20" s="27"/>
      <c r="I20" s="18"/>
    </row>
    <row r="21" spans="2:9" ht="48" x14ac:dyDescent="0.2">
      <c r="B21" s="44" t="s">
        <v>7</v>
      </c>
      <c r="C21" s="54">
        <v>42781</v>
      </c>
      <c r="D21" s="40">
        <v>4</v>
      </c>
      <c r="E21" s="40"/>
      <c r="F21" s="40"/>
      <c r="G21" s="57" t="s">
        <v>38</v>
      </c>
      <c r="H21" s="27"/>
      <c r="I21" s="18"/>
    </row>
    <row r="22" spans="2:9" ht="120" x14ac:dyDescent="0.2">
      <c r="B22" s="44" t="s">
        <v>8</v>
      </c>
      <c r="C22" s="54">
        <v>42782</v>
      </c>
      <c r="D22" s="40">
        <v>7</v>
      </c>
      <c r="E22" s="40"/>
      <c r="F22" s="40"/>
      <c r="G22" s="57" t="s">
        <v>39</v>
      </c>
      <c r="H22" s="27"/>
      <c r="I22" s="18"/>
    </row>
    <row r="23" spans="2:9" ht="36" x14ac:dyDescent="0.2">
      <c r="B23" s="44" t="s">
        <v>9</v>
      </c>
      <c r="C23" s="54">
        <v>42783</v>
      </c>
      <c r="D23" s="40"/>
      <c r="E23" s="40"/>
      <c r="F23" s="40"/>
      <c r="G23" s="57" t="s">
        <v>40</v>
      </c>
      <c r="H23" s="27"/>
      <c r="I23" s="18"/>
    </row>
    <row r="24" spans="2:9" s="20" customFormat="1" ht="12.75" customHeight="1" thickBot="1" x14ac:dyDescent="0.25">
      <c r="B24" s="45" t="s">
        <v>33</v>
      </c>
      <c r="C24" s="41"/>
      <c r="D24" s="42">
        <f>SUM(D19:D23)</f>
        <v>22</v>
      </c>
      <c r="E24" s="42"/>
      <c r="F24" s="42">
        <f>SUM(F19:F23)</f>
        <v>0</v>
      </c>
      <c r="G24" s="51"/>
      <c r="H24" s="28"/>
      <c r="I24" s="19"/>
    </row>
    <row r="25" spans="2:9" ht="48" x14ac:dyDescent="0.2">
      <c r="B25" s="46" t="s">
        <v>5</v>
      </c>
      <c r="C25" s="54">
        <v>42793</v>
      </c>
      <c r="D25" s="39">
        <v>7</v>
      </c>
      <c r="E25" s="39"/>
      <c r="F25" s="39"/>
      <c r="G25" s="56" t="s">
        <v>41</v>
      </c>
      <c r="H25" s="27"/>
      <c r="I25" s="18"/>
    </row>
    <row r="26" spans="2:9" ht="60" x14ac:dyDescent="0.2">
      <c r="B26" s="44" t="s">
        <v>6</v>
      </c>
      <c r="C26" s="54">
        <v>42794</v>
      </c>
      <c r="D26" s="40">
        <v>4</v>
      </c>
      <c r="E26" s="40"/>
      <c r="F26" s="40"/>
      <c r="G26" s="57" t="s">
        <v>42</v>
      </c>
      <c r="H26" s="27"/>
      <c r="I26" s="18"/>
    </row>
    <row r="27" spans="2:9" ht="12" x14ac:dyDescent="0.2">
      <c r="B27" s="44" t="s">
        <v>7</v>
      </c>
      <c r="C27" s="54">
        <v>42795</v>
      </c>
      <c r="D27" s="40"/>
      <c r="E27" s="40"/>
      <c r="F27" s="40">
        <v>4</v>
      </c>
      <c r="G27" s="57" t="s">
        <v>43</v>
      </c>
      <c r="H27" s="27"/>
      <c r="I27" s="18"/>
    </row>
    <row r="28" spans="2:9" ht="24" x14ac:dyDescent="0.2">
      <c r="B28" s="44" t="s">
        <v>8</v>
      </c>
      <c r="C28" s="54">
        <v>42796</v>
      </c>
      <c r="D28" s="40">
        <v>7</v>
      </c>
      <c r="E28" s="40"/>
      <c r="F28" s="40"/>
      <c r="G28" s="57" t="s">
        <v>44</v>
      </c>
      <c r="H28" s="27"/>
      <c r="I28" s="18"/>
    </row>
    <row r="29" spans="2:9" ht="48" x14ac:dyDescent="0.2">
      <c r="B29" s="44" t="s">
        <v>9</v>
      </c>
      <c r="C29" s="54">
        <v>42797</v>
      </c>
      <c r="D29" s="40"/>
      <c r="E29" s="40"/>
      <c r="F29" s="40"/>
      <c r="G29" s="57" t="s">
        <v>45</v>
      </c>
      <c r="H29" s="27"/>
      <c r="I29" s="18"/>
    </row>
    <row r="30" spans="2:9" s="20" customFormat="1" ht="12.75" customHeight="1" thickBot="1" x14ac:dyDescent="0.25">
      <c r="B30" s="45" t="s">
        <v>33</v>
      </c>
      <c r="C30" s="54"/>
      <c r="D30" s="42">
        <f>SUM(D25:D29)</f>
        <v>18</v>
      </c>
      <c r="E30" s="42"/>
      <c r="F30" s="42">
        <f>SUM(F25:F29)</f>
        <v>4</v>
      </c>
      <c r="G30" s="51"/>
      <c r="H30" s="28"/>
      <c r="I30" s="19"/>
    </row>
    <row r="31" spans="2:9" ht="12.75" customHeight="1" x14ac:dyDescent="0.2">
      <c r="B31" s="46" t="s">
        <v>5</v>
      </c>
      <c r="C31" s="54">
        <v>42800</v>
      </c>
      <c r="D31" s="39">
        <v>7</v>
      </c>
      <c r="E31" s="39"/>
      <c r="F31" s="39"/>
      <c r="G31" s="49" t="s">
        <v>52</v>
      </c>
      <c r="H31" s="27"/>
      <c r="I31" s="18"/>
    </row>
    <row r="32" spans="2:9" ht="34.200000000000003" x14ac:dyDescent="0.2">
      <c r="B32" s="44" t="s">
        <v>6</v>
      </c>
      <c r="C32" s="54">
        <v>42801</v>
      </c>
      <c r="D32" s="40">
        <v>4</v>
      </c>
      <c r="E32" s="40"/>
      <c r="F32" s="40"/>
      <c r="G32" s="57" t="s">
        <v>53</v>
      </c>
      <c r="H32" s="27"/>
      <c r="I32" s="18"/>
    </row>
    <row r="33" spans="2:9" ht="34.200000000000003" x14ac:dyDescent="0.2">
      <c r="B33" s="44" t="s">
        <v>7</v>
      </c>
      <c r="C33" s="54">
        <v>42802</v>
      </c>
      <c r="D33" s="40">
        <v>4</v>
      </c>
      <c r="E33" s="40"/>
      <c r="F33" s="40"/>
      <c r="G33" s="57" t="s">
        <v>54</v>
      </c>
      <c r="H33" s="27"/>
      <c r="I33" s="18"/>
    </row>
    <row r="34" spans="2:9" ht="57" x14ac:dyDescent="0.2">
      <c r="B34" s="44" t="s">
        <v>8</v>
      </c>
      <c r="C34" s="54">
        <v>42803</v>
      </c>
      <c r="D34" s="40">
        <v>7</v>
      </c>
      <c r="E34" s="40"/>
      <c r="F34" s="40"/>
      <c r="G34" s="57" t="s">
        <v>55</v>
      </c>
      <c r="H34" s="27"/>
      <c r="I34" s="18"/>
    </row>
    <row r="35" spans="2:9" ht="12.75" customHeight="1" x14ac:dyDescent="0.2">
      <c r="B35" s="44" t="s">
        <v>9</v>
      </c>
      <c r="C35" s="54">
        <v>42804</v>
      </c>
      <c r="D35" s="40"/>
      <c r="E35" s="40"/>
      <c r="F35" s="40"/>
      <c r="G35" s="50"/>
      <c r="H35" s="27"/>
      <c r="I35" s="18"/>
    </row>
    <row r="36" spans="2:9" s="20" customFormat="1" ht="12.75" customHeight="1" thickBot="1" x14ac:dyDescent="0.3">
      <c r="B36" s="45" t="s">
        <v>33</v>
      </c>
      <c r="C36" s="41"/>
      <c r="D36" s="42">
        <f>SUM(D31:D35)</f>
        <v>22</v>
      </c>
      <c r="E36" s="42"/>
      <c r="F36" s="42">
        <f>SUM(F31:F35)</f>
        <v>0</v>
      </c>
      <c r="G36" s="51"/>
      <c r="H36" s="28"/>
      <c r="I36" s="19"/>
    </row>
    <row r="37" spans="2:9" ht="34.200000000000003" x14ac:dyDescent="0.2">
      <c r="B37" s="46" t="s">
        <v>5</v>
      </c>
      <c r="C37" s="54">
        <v>42807</v>
      </c>
      <c r="D37" s="39">
        <v>7</v>
      </c>
      <c r="E37" s="39"/>
      <c r="F37" s="39"/>
      <c r="G37" s="56" t="s">
        <v>56</v>
      </c>
      <c r="H37" s="27"/>
      <c r="I37" s="18"/>
    </row>
    <row r="38" spans="2:9" ht="22.8" x14ac:dyDescent="0.2">
      <c r="B38" s="44" t="s">
        <v>6</v>
      </c>
      <c r="C38" s="54">
        <v>42808</v>
      </c>
      <c r="D38" s="40">
        <v>4</v>
      </c>
      <c r="E38" s="40"/>
      <c r="F38" s="40"/>
      <c r="G38" s="57" t="s">
        <v>57</v>
      </c>
      <c r="H38" s="27"/>
      <c r="I38" s="18"/>
    </row>
    <row r="39" spans="2:9" ht="79.8" x14ac:dyDescent="0.2">
      <c r="B39" s="44" t="s">
        <v>7</v>
      </c>
      <c r="C39" s="54">
        <v>42809</v>
      </c>
      <c r="D39" s="40">
        <v>4</v>
      </c>
      <c r="E39" s="40"/>
      <c r="F39" s="40"/>
      <c r="G39" s="57" t="s">
        <v>58</v>
      </c>
      <c r="H39" s="27"/>
      <c r="I39" s="18"/>
    </row>
    <row r="40" spans="2:9" ht="22.8" x14ac:dyDescent="0.2">
      <c r="B40" s="44" t="s">
        <v>8</v>
      </c>
      <c r="C40" s="54">
        <v>42810</v>
      </c>
      <c r="D40" s="40">
        <v>7</v>
      </c>
      <c r="E40" s="40"/>
      <c r="F40" s="40"/>
      <c r="G40" s="57" t="s">
        <v>59</v>
      </c>
      <c r="H40" s="27"/>
      <c r="I40" s="18"/>
    </row>
    <row r="41" spans="2:9" ht="34.200000000000003" x14ac:dyDescent="0.2">
      <c r="B41" s="44" t="s">
        <v>51</v>
      </c>
      <c r="C41" s="66" t="s">
        <v>61</v>
      </c>
      <c r="D41" s="40">
        <v>8</v>
      </c>
      <c r="E41" s="40"/>
      <c r="F41" s="40"/>
      <c r="G41" s="57" t="s">
        <v>60</v>
      </c>
      <c r="H41" s="27"/>
      <c r="I41" s="18"/>
    </row>
    <row r="42" spans="2:9" s="20" customFormat="1" ht="12.75" customHeight="1" thickBot="1" x14ac:dyDescent="0.3">
      <c r="B42" s="45" t="s">
        <v>33</v>
      </c>
      <c r="C42" s="41"/>
      <c r="D42" s="42">
        <f>SUM(D37:D41)</f>
        <v>30</v>
      </c>
      <c r="E42" s="42"/>
      <c r="F42" s="42">
        <f>SUM(F37:F41)</f>
        <v>0</v>
      </c>
      <c r="G42" s="51"/>
      <c r="H42" s="28"/>
      <c r="I42" s="19"/>
    </row>
    <row r="43" spans="2:9" x14ac:dyDescent="0.2">
      <c r="B43" s="46" t="s">
        <v>5</v>
      </c>
      <c r="C43" s="54">
        <v>42814</v>
      </c>
      <c r="D43" s="39"/>
      <c r="E43" s="39"/>
      <c r="F43" s="39"/>
      <c r="G43" s="56"/>
      <c r="H43" s="27"/>
      <c r="I43" s="4"/>
    </row>
    <row r="44" spans="2:9" x14ac:dyDescent="0.2">
      <c r="B44" s="44" t="s">
        <v>6</v>
      </c>
      <c r="C44" s="54">
        <v>42815</v>
      </c>
      <c r="D44" s="40"/>
      <c r="E44" s="40"/>
      <c r="F44" s="40"/>
      <c r="G44" s="57"/>
      <c r="H44" s="12"/>
      <c r="I44" s="4"/>
    </row>
    <row r="45" spans="2:9" x14ac:dyDescent="0.2">
      <c r="B45" s="44" t="s">
        <v>7</v>
      </c>
      <c r="C45" s="54">
        <v>42816</v>
      </c>
      <c r="D45" s="40"/>
      <c r="E45" s="40"/>
      <c r="F45" s="40"/>
      <c r="G45" s="57"/>
      <c r="H45" s="12"/>
      <c r="I45" s="18"/>
    </row>
    <row r="46" spans="2:9" s="14" customFormat="1" x14ac:dyDescent="0.2">
      <c r="B46" s="44" t="s">
        <v>8</v>
      </c>
      <c r="C46" s="54">
        <v>42817</v>
      </c>
      <c r="D46" s="40"/>
      <c r="E46" s="40"/>
      <c r="F46" s="40"/>
      <c r="G46" s="57"/>
      <c r="H46" s="21"/>
    </row>
    <row r="47" spans="2:9" s="14" customFormat="1" x14ac:dyDescent="0.2">
      <c r="B47" s="44" t="s">
        <v>51</v>
      </c>
      <c r="C47" s="54">
        <v>42818</v>
      </c>
      <c r="D47" s="40"/>
      <c r="E47" s="40"/>
      <c r="F47" s="40"/>
      <c r="G47" s="57"/>
      <c r="H47" s="21"/>
    </row>
    <row r="48" spans="2:9" s="14" customFormat="1" ht="12.6" thickBot="1" x14ac:dyDescent="0.25">
      <c r="B48" s="45" t="s">
        <v>33</v>
      </c>
      <c r="C48" s="41"/>
      <c r="D48" s="42">
        <f>SUM(D43:D47)</f>
        <v>0</v>
      </c>
      <c r="E48" s="42"/>
      <c r="F48" s="42">
        <f>SUM(F43:F47)</f>
        <v>0</v>
      </c>
      <c r="G48" s="51"/>
      <c r="H48" s="21"/>
    </row>
    <row r="49" spans="2:8" s="14" customFormat="1" ht="12.6" thickBot="1" x14ac:dyDescent="0.3">
      <c r="B49" s="9"/>
      <c r="C49" s="35" t="s">
        <v>3</v>
      </c>
      <c r="D49" s="36">
        <f>SUM(D18+D24+D30+D36+D42)</f>
        <v>111</v>
      </c>
      <c r="E49" s="36"/>
      <c r="F49" s="36">
        <f>SUM(F18+F24+F30+F36+F42)</f>
        <v>4</v>
      </c>
      <c r="G49" s="52"/>
      <c r="H49" s="21"/>
    </row>
    <row r="50" spans="2:8" ht="12" x14ac:dyDescent="0.25">
      <c r="B50" s="9"/>
      <c r="C50" s="10"/>
      <c r="D50" s="7"/>
      <c r="E50" s="7"/>
      <c r="F50" s="7"/>
      <c r="G50" s="12"/>
    </row>
    <row r="51" spans="2:8" x14ac:dyDescent="0.2">
      <c r="B51" s="9"/>
      <c r="D51" s="7"/>
      <c r="E51" s="7"/>
      <c r="F51" s="7"/>
      <c r="G51" s="12"/>
    </row>
    <row r="52" spans="2:8" ht="12" x14ac:dyDescent="0.25">
      <c r="B52" s="67" t="s">
        <v>11</v>
      </c>
      <c r="C52" s="68"/>
      <c r="D52" s="33"/>
      <c r="E52" s="64"/>
      <c r="F52" s="55" t="s">
        <v>10</v>
      </c>
      <c r="G52" s="21"/>
    </row>
    <row r="53" spans="2:8" x14ac:dyDescent="0.2">
      <c r="B53" s="8"/>
      <c r="C53" s="2"/>
      <c r="D53" s="2"/>
      <c r="E53" s="2"/>
      <c r="F53" s="2"/>
    </row>
  </sheetData>
  <mergeCells count="2">
    <mergeCell ref="B52:C52"/>
    <mergeCell ref="B12:C12"/>
  </mergeCells>
  <pageMargins left="0.5" right="0.17" top="0.21" bottom="0.16" header="0.25" footer="0.16"/>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topLeftCell="A14" workbookViewId="0">
      <selection activeCell="B42" sqref="B42:G52"/>
    </sheetView>
  </sheetViews>
  <sheetFormatPr defaultColWidth="13.44140625" defaultRowHeight="11.4" x14ac:dyDescent="0.2"/>
  <cols>
    <col min="1" max="1" width="8.6640625" style="13" customWidth="1"/>
    <col min="2" max="2" width="13.44140625" style="23"/>
    <col min="3" max="3" width="9.109375" style="13" bestFit="1" customWidth="1"/>
    <col min="4" max="6" width="11.88671875" style="13" customWidth="1"/>
    <col min="7" max="7" width="33" style="53" customWidth="1"/>
    <col min="8" max="8" width="10.5546875" style="53" customWidth="1"/>
    <col min="9" max="16384" width="13.44140625" style="13"/>
  </cols>
  <sheetData>
    <row r="2" spans="2:9" ht="12" x14ac:dyDescent="0.2">
      <c r="B2" s="24" t="s">
        <v>14</v>
      </c>
      <c r="C2" s="1"/>
      <c r="D2" s="1"/>
      <c r="E2" s="1"/>
      <c r="F2" s="1"/>
      <c r="G2" s="1"/>
      <c r="H2" s="1"/>
    </row>
    <row r="3" spans="2:9" ht="12" x14ac:dyDescent="0.2">
      <c r="B3" s="6"/>
      <c r="C3" s="1"/>
      <c r="D3" s="1"/>
      <c r="E3" s="1"/>
      <c r="F3" s="1"/>
      <c r="G3" s="1"/>
      <c r="H3" s="1"/>
    </row>
    <row r="4" spans="2:9" ht="12" x14ac:dyDescent="0.2">
      <c r="B4" s="29" t="s">
        <v>16</v>
      </c>
      <c r="C4" s="1"/>
      <c r="F4" s="29"/>
      <c r="G4" s="1"/>
      <c r="H4" s="1"/>
    </row>
    <row r="5" spans="2:9" ht="6" customHeight="1" x14ac:dyDescent="0.2">
      <c r="B5" s="30"/>
      <c r="C5" s="1"/>
      <c r="F5" s="31"/>
      <c r="G5" s="1"/>
      <c r="H5" s="1"/>
    </row>
    <row r="6" spans="2:9" ht="12"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ht="12"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24" x14ac:dyDescent="0.2">
      <c r="B13" s="43" t="s">
        <v>5</v>
      </c>
      <c r="C13" s="54">
        <v>42772</v>
      </c>
      <c r="D13" s="39">
        <v>6</v>
      </c>
      <c r="E13" s="39"/>
      <c r="F13" s="39"/>
      <c r="G13" s="61" t="s">
        <v>22</v>
      </c>
      <c r="H13" s="27"/>
      <c r="I13" s="15"/>
    </row>
    <row r="14" spans="2:9" s="14" customFormat="1" ht="12" x14ac:dyDescent="0.2">
      <c r="B14" s="44" t="s">
        <v>6</v>
      </c>
      <c r="C14" s="54">
        <v>42773</v>
      </c>
      <c r="D14" s="40">
        <v>4</v>
      </c>
      <c r="E14" s="40"/>
      <c r="F14" s="40"/>
      <c r="G14" s="62" t="s">
        <v>21</v>
      </c>
      <c r="H14" s="27"/>
      <c r="I14" s="17"/>
    </row>
    <row r="15" spans="2:9" ht="24" x14ac:dyDescent="0.2">
      <c r="B15" s="44" t="s">
        <v>7</v>
      </c>
      <c r="C15" s="54">
        <v>42774</v>
      </c>
      <c r="D15" s="40">
        <v>4</v>
      </c>
      <c r="E15" s="40"/>
      <c r="F15" s="40"/>
      <c r="G15" s="62" t="s">
        <v>23</v>
      </c>
      <c r="H15" s="27"/>
      <c r="I15" s="18"/>
    </row>
    <row r="16" spans="2:9" ht="36" x14ac:dyDescent="0.2">
      <c r="B16" s="44" t="s">
        <v>8</v>
      </c>
      <c r="C16" s="54">
        <v>42775</v>
      </c>
      <c r="D16" s="40">
        <v>5</v>
      </c>
      <c r="E16" s="40"/>
      <c r="F16" s="40"/>
      <c r="G16" s="62" t="s">
        <v>35</v>
      </c>
      <c r="H16" s="27"/>
      <c r="I16" s="18"/>
    </row>
    <row r="17" spans="2:9" ht="12.75" customHeight="1" x14ac:dyDescent="0.2">
      <c r="B17" s="44" t="s">
        <v>9</v>
      </c>
      <c r="C17" s="54">
        <v>42776</v>
      </c>
      <c r="D17" s="40"/>
      <c r="E17" s="40">
        <v>7</v>
      </c>
      <c r="F17" s="40"/>
      <c r="G17" s="62"/>
      <c r="H17" s="27"/>
      <c r="I17" s="18"/>
    </row>
    <row r="18" spans="2:9" s="20" customFormat="1" ht="12.75" customHeight="1" thickBot="1" x14ac:dyDescent="0.25">
      <c r="B18" s="45" t="s">
        <v>13</v>
      </c>
      <c r="C18" s="41"/>
      <c r="D18" s="42">
        <f>SUM(D13:D17)</f>
        <v>19</v>
      </c>
      <c r="E18" s="42">
        <f>SUM(E13:E17)</f>
        <v>7</v>
      </c>
      <c r="F18" s="42">
        <f>SUM(F13:F17)</f>
        <v>0</v>
      </c>
      <c r="G18" s="63"/>
      <c r="H18" s="28"/>
      <c r="I18" s="19"/>
    </row>
    <row r="19" spans="2:9" ht="12.75" customHeight="1" x14ac:dyDescent="0.2">
      <c r="B19" s="46" t="s">
        <v>5</v>
      </c>
      <c r="C19" s="54">
        <v>42779</v>
      </c>
      <c r="D19" s="39">
        <v>6</v>
      </c>
      <c r="E19" s="39"/>
      <c r="F19" s="39"/>
      <c r="G19" s="61" t="s">
        <v>36</v>
      </c>
      <c r="H19" s="27"/>
      <c r="I19" s="18"/>
    </row>
    <row r="20" spans="2:9" ht="12.75" customHeight="1" x14ac:dyDescent="0.2">
      <c r="B20" s="44" t="s">
        <v>6</v>
      </c>
      <c r="C20" s="54">
        <v>42780</v>
      </c>
      <c r="D20" s="40">
        <v>5</v>
      </c>
      <c r="E20" s="40"/>
      <c r="F20" s="40"/>
      <c r="G20" s="62" t="s">
        <v>37</v>
      </c>
      <c r="H20" s="27"/>
      <c r="I20" s="18"/>
    </row>
    <row r="21" spans="2:9" ht="12.75" customHeight="1" x14ac:dyDescent="0.2">
      <c r="B21" s="44" t="s">
        <v>7</v>
      </c>
      <c r="C21" s="54">
        <v>42781</v>
      </c>
      <c r="D21" s="40"/>
      <c r="E21" s="40"/>
      <c r="F21" s="40"/>
      <c r="G21" s="62"/>
      <c r="H21" s="27"/>
      <c r="I21" s="18"/>
    </row>
    <row r="22" spans="2:9" ht="12.75" customHeight="1" x14ac:dyDescent="0.2">
      <c r="B22" s="44" t="s">
        <v>8</v>
      </c>
      <c r="C22" s="54">
        <v>42782</v>
      </c>
      <c r="D22" s="40"/>
      <c r="E22" s="40"/>
      <c r="F22" s="40"/>
      <c r="G22" s="62"/>
      <c r="H22" s="27"/>
      <c r="I22" s="18"/>
    </row>
    <row r="23" spans="2:9" ht="12.75" customHeight="1" x14ac:dyDescent="0.2">
      <c r="B23" s="44" t="s">
        <v>9</v>
      </c>
      <c r="C23" s="54">
        <v>42783</v>
      </c>
      <c r="D23" s="40"/>
      <c r="E23" s="40"/>
      <c r="F23" s="40"/>
      <c r="G23" s="62"/>
      <c r="H23" s="27"/>
      <c r="I23" s="18"/>
    </row>
    <row r="24" spans="2:9" s="20" customFormat="1" ht="12.75" customHeight="1" thickBot="1" x14ac:dyDescent="0.25">
      <c r="B24" s="45" t="s">
        <v>33</v>
      </c>
      <c r="C24" s="41"/>
      <c r="D24" s="42">
        <f>SUM(D19:D23)</f>
        <v>11</v>
      </c>
      <c r="E24" s="42"/>
      <c r="F24" s="42">
        <f>SUM(F19:F23)</f>
        <v>0</v>
      </c>
      <c r="G24" s="63"/>
      <c r="H24" s="28"/>
      <c r="I24" s="19"/>
    </row>
    <row r="25" spans="2:9" ht="12.75" customHeight="1" x14ac:dyDescent="0.2">
      <c r="B25" s="46" t="s">
        <v>5</v>
      </c>
      <c r="C25" s="54">
        <v>42786</v>
      </c>
      <c r="D25" s="39"/>
      <c r="E25" s="39"/>
      <c r="F25" s="39"/>
      <c r="G25" s="61"/>
      <c r="H25" s="27"/>
      <c r="I25" s="18"/>
    </row>
    <row r="26" spans="2:9" ht="12.75" customHeight="1" x14ac:dyDescent="0.2">
      <c r="B26" s="44" t="s">
        <v>6</v>
      </c>
      <c r="C26" s="54">
        <v>42787</v>
      </c>
      <c r="D26" s="40"/>
      <c r="E26" s="40"/>
      <c r="F26" s="40"/>
      <c r="G26" s="62"/>
      <c r="H26" s="27"/>
      <c r="I26" s="18"/>
    </row>
    <row r="27" spans="2:9" ht="12.75" customHeight="1" x14ac:dyDescent="0.2">
      <c r="B27" s="44" t="s">
        <v>7</v>
      </c>
      <c r="C27" s="54">
        <v>42788</v>
      </c>
      <c r="D27" s="40"/>
      <c r="E27" s="40"/>
      <c r="F27" s="40"/>
      <c r="G27" s="62"/>
      <c r="H27" s="27"/>
      <c r="I27" s="18"/>
    </row>
    <row r="28" spans="2:9" ht="12.75" customHeight="1" x14ac:dyDescent="0.2">
      <c r="B28" s="44" t="s">
        <v>8</v>
      </c>
      <c r="C28" s="54">
        <v>42789</v>
      </c>
      <c r="D28" s="40"/>
      <c r="E28" s="40"/>
      <c r="F28" s="40"/>
      <c r="G28" s="62"/>
      <c r="H28" s="27"/>
      <c r="I28" s="18"/>
    </row>
    <row r="29" spans="2:9" ht="12.75" customHeight="1" x14ac:dyDescent="0.2">
      <c r="B29" s="44" t="s">
        <v>9</v>
      </c>
      <c r="C29" s="54">
        <v>42790</v>
      </c>
      <c r="D29" s="40"/>
      <c r="E29" s="40"/>
      <c r="F29" s="40"/>
      <c r="G29" s="62"/>
      <c r="H29" s="27"/>
      <c r="I29" s="18"/>
    </row>
    <row r="30" spans="2:9" s="20" customFormat="1" ht="12.75" customHeight="1" thickBot="1" x14ac:dyDescent="0.25">
      <c r="B30" s="45" t="s">
        <v>33</v>
      </c>
      <c r="C30" s="41"/>
      <c r="D30" s="42">
        <f>SUM(D25:D29)</f>
        <v>0</v>
      </c>
      <c r="E30" s="42"/>
      <c r="F30" s="42">
        <f>SUM(F25:F29)</f>
        <v>0</v>
      </c>
      <c r="G30" s="63"/>
      <c r="H30" s="28"/>
      <c r="I30" s="19"/>
    </row>
    <row r="31" spans="2:9" ht="12.75" customHeight="1" x14ac:dyDescent="0.2">
      <c r="B31" s="46" t="s">
        <v>5</v>
      </c>
      <c r="C31" s="54">
        <v>42793</v>
      </c>
      <c r="D31" s="39"/>
      <c r="E31" s="39"/>
      <c r="F31" s="39"/>
      <c r="G31" s="61"/>
      <c r="H31" s="27"/>
      <c r="I31" s="18"/>
    </row>
    <row r="32" spans="2:9" ht="12.75" customHeight="1" x14ac:dyDescent="0.2">
      <c r="B32" s="44" t="s">
        <v>6</v>
      </c>
      <c r="C32" s="54">
        <v>42794</v>
      </c>
      <c r="D32" s="40"/>
      <c r="E32" s="40"/>
      <c r="F32" s="40"/>
      <c r="G32" s="62"/>
      <c r="H32" s="27"/>
      <c r="I32" s="18"/>
    </row>
    <row r="33" spans="2:9" ht="12.75" customHeight="1" x14ac:dyDescent="0.2">
      <c r="B33" s="44" t="s">
        <v>7</v>
      </c>
      <c r="C33" s="54">
        <v>42795</v>
      </c>
      <c r="D33" s="40"/>
      <c r="E33" s="40"/>
      <c r="F33" s="40"/>
      <c r="G33" s="62"/>
      <c r="H33" s="27"/>
      <c r="I33" s="18"/>
    </row>
    <row r="34" spans="2:9" ht="12.75" customHeight="1" x14ac:dyDescent="0.2">
      <c r="B34" s="44" t="s">
        <v>8</v>
      </c>
      <c r="C34" s="54">
        <v>42796</v>
      </c>
      <c r="D34" s="40"/>
      <c r="E34" s="40"/>
      <c r="F34" s="40"/>
      <c r="G34" s="62"/>
      <c r="H34" s="27"/>
      <c r="I34" s="18"/>
    </row>
    <row r="35" spans="2:9" ht="12.75" customHeight="1" x14ac:dyDescent="0.2">
      <c r="B35" s="44" t="s">
        <v>9</v>
      </c>
      <c r="C35" s="54">
        <v>42797</v>
      </c>
      <c r="D35" s="40"/>
      <c r="E35" s="40"/>
      <c r="F35" s="40"/>
      <c r="G35" s="62"/>
      <c r="H35" s="27"/>
      <c r="I35" s="18"/>
    </row>
    <row r="36" spans="2:9" s="20" customFormat="1" ht="12.75" customHeight="1" thickBot="1" x14ac:dyDescent="0.25">
      <c r="B36" s="45" t="s">
        <v>33</v>
      </c>
      <c r="C36" s="41"/>
      <c r="D36" s="42">
        <f>SUM(D31:D35)</f>
        <v>0</v>
      </c>
      <c r="E36" s="42"/>
      <c r="F36" s="42">
        <f>SUM(F31:F35)</f>
        <v>0</v>
      </c>
      <c r="G36" s="63"/>
      <c r="H36" s="28"/>
      <c r="I36" s="19"/>
    </row>
    <row r="37" spans="2:9" ht="12.75" customHeight="1" x14ac:dyDescent="0.2">
      <c r="B37" s="46" t="s">
        <v>5</v>
      </c>
      <c r="C37" s="54">
        <v>42800</v>
      </c>
      <c r="D37" s="39"/>
      <c r="E37" s="39"/>
      <c r="F37" s="39"/>
      <c r="G37" s="61"/>
      <c r="H37" s="27"/>
      <c r="I37" s="18"/>
    </row>
    <row r="38" spans="2:9" ht="12.75" customHeight="1" x14ac:dyDescent="0.2">
      <c r="B38" s="44" t="s">
        <v>6</v>
      </c>
      <c r="C38" s="54">
        <v>42801</v>
      </c>
      <c r="D38" s="40"/>
      <c r="E38" s="40"/>
      <c r="F38" s="40"/>
      <c r="G38" s="62"/>
      <c r="H38" s="27"/>
      <c r="I38" s="18"/>
    </row>
    <row r="39" spans="2:9" ht="12.75" customHeight="1" x14ac:dyDescent="0.2">
      <c r="B39" s="44" t="s">
        <v>7</v>
      </c>
      <c r="C39" s="54">
        <v>42802</v>
      </c>
      <c r="D39" s="40"/>
      <c r="E39" s="40"/>
      <c r="F39" s="40"/>
      <c r="G39" s="62"/>
      <c r="H39" s="27"/>
      <c r="I39" s="18"/>
    </row>
    <row r="40" spans="2:9" ht="12.75" customHeight="1" x14ac:dyDescent="0.2">
      <c r="B40" s="44" t="s">
        <v>8</v>
      </c>
      <c r="C40" s="54">
        <v>42803</v>
      </c>
      <c r="D40" s="40"/>
      <c r="E40" s="40"/>
      <c r="F40" s="40"/>
      <c r="G40" s="62"/>
      <c r="H40" s="27"/>
      <c r="I40" s="18"/>
    </row>
    <row r="41" spans="2:9" ht="12.75" customHeight="1" x14ac:dyDescent="0.2">
      <c r="B41" s="44" t="s">
        <v>9</v>
      </c>
      <c r="C41" s="54">
        <v>42804</v>
      </c>
      <c r="D41" s="40"/>
      <c r="E41" s="40"/>
      <c r="F41" s="40"/>
      <c r="G41" s="62"/>
      <c r="H41" s="27"/>
      <c r="I41" s="18"/>
    </row>
    <row r="42" spans="2:9" s="20" customFormat="1" ht="12.75" customHeight="1" thickBot="1" x14ac:dyDescent="0.3">
      <c r="B42" s="45" t="s">
        <v>33</v>
      </c>
      <c r="C42" s="41"/>
      <c r="D42" s="42">
        <f>SUM(D37:D41)</f>
        <v>0</v>
      </c>
      <c r="E42" s="42"/>
      <c r="F42" s="42">
        <f>SUM(F37:F41)</f>
        <v>0</v>
      </c>
      <c r="G42" s="51"/>
      <c r="H42" s="28"/>
      <c r="I42" s="19"/>
    </row>
    <row r="43" spans="2:9" ht="12.75" customHeight="1" x14ac:dyDescent="0.2">
      <c r="B43" s="46" t="s">
        <v>5</v>
      </c>
      <c r="C43" s="54">
        <v>42814</v>
      </c>
      <c r="D43" s="39"/>
      <c r="E43" s="39"/>
      <c r="F43" s="39"/>
      <c r="G43" s="56"/>
      <c r="H43" s="27"/>
      <c r="I43" s="4"/>
    </row>
    <row r="44" spans="2:9" x14ac:dyDescent="0.2">
      <c r="B44" s="44" t="s">
        <v>6</v>
      </c>
      <c r="C44" s="54">
        <v>42815</v>
      </c>
      <c r="D44" s="40"/>
      <c r="E44" s="40"/>
      <c r="F44" s="40"/>
      <c r="G44" s="57"/>
      <c r="H44" s="12"/>
      <c r="I44" s="4"/>
    </row>
    <row r="45" spans="2:9" ht="12" customHeight="1" x14ac:dyDescent="0.2">
      <c r="B45" s="44" t="s">
        <v>7</v>
      </c>
      <c r="C45" s="54">
        <v>42816</v>
      </c>
      <c r="D45" s="40"/>
      <c r="E45" s="40"/>
      <c r="F45" s="40"/>
      <c r="G45" s="57"/>
      <c r="H45" s="12"/>
      <c r="I45" s="18"/>
    </row>
    <row r="46" spans="2:9" s="14" customFormat="1" x14ac:dyDescent="0.2">
      <c r="B46" s="44" t="s">
        <v>8</v>
      </c>
      <c r="C46" s="54">
        <v>42817</v>
      </c>
      <c r="D46" s="40"/>
      <c r="E46" s="40"/>
      <c r="F46" s="40"/>
      <c r="G46" s="57"/>
      <c r="H46" s="21"/>
    </row>
    <row r="47" spans="2:9" s="14" customFormat="1" ht="12" customHeight="1" x14ac:dyDescent="0.2">
      <c r="B47" s="44" t="s">
        <v>51</v>
      </c>
      <c r="C47" s="54">
        <v>42818</v>
      </c>
      <c r="D47" s="40"/>
      <c r="E47" s="40"/>
      <c r="F47" s="40"/>
      <c r="G47" s="57"/>
      <c r="H47" s="21"/>
    </row>
    <row r="48" spans="2:9" s="14" customFormat="1" ht="12" customHeight="1" thickBot="1" x14ac:dyDescent="0.25">
      <c r="B48" s="45" t="s">
        <v>33</v>
      </c>
      <c r="C48" s="41"/>
      <c r="D48" s="42">
        <f>SUM(D43:D47)</f>
        <v>0</v>
      </c>
      <c r="E48" s="42"/>
      <c r="F48" s="42">
        <f>SUM(F43:F47)</f>
        <v>0</v>
      </c>
      <c r="G48" s="51"/>
      <c r="H48" s="21"/>
    </row>
    <row r="49" spans="2:8" s="14" customFormat="1" ht="12" customHeight="1" thickBot="1" x14ac:dyDescent="0.3">
      <c r="B49" s="9"/>
      <c r="C49" s="35" t="s">
        <v>3</v>
      </c>
      <c r="D49" s="36">
        <f>SUM(D18+D24+D30+D36+D42)</f>
        <v>30</v>
      </c>
      <c r="E49" s="36"/>
      <c r="F49" s="36">
        <f>SUM(F18+F24+F30+F36+F42)</f>
        <v>0</v>
      </c>
      <c r="G49" s="52"/>
      <c r="H49" s="21"/>
    </row>
    <row r="50" spans="2:8" ht="12" customHeight="1" x14ac:dyDescent="0.25">
      <c r="B50" s="9"/>
      <c r="C50" s="10"/>
      <c r="D50" s="7"/>
      <c r="E50" s="7"/>
      <c r="F50" s="7"/>
      <c r="G50" s="12"/>
    </row>
    <row r="51" spans="2:8" x14ac:dyDescent="0.2">
      <c r="B51" s="9"/>
      <c r="D51" s="7"/>
      <c r="E51" s="7"/>
      <c r="F51" s="7"/>
      <c r="G51" s="12"/>
    </row>
    <row r="52" spans="2:8" ht="12" x14ac:dyDescent="0.25">
      <c r="B52" s="67" t="s">
        <v>11</v>
      </c>
      <c r="C52" s="68"/>
      <c r="D52" s="65"/>
      <c r="E52" s="65"/>
      <c r="F52" s="65" t="s">
        <v>10</v>
      </c>
      <c r="G52" s="21"/>
    </row>
    <row r="53" spans="2:8" x14ac:dyDescent="0.2">
      <c r="B53" s="8"/>
      <c r="C53" s="2"/>
      <c r="D53" s="2"/>
      <c r="E53" s="2"/>
      <c r="F53" s="2"/>
    </row>
  </sheetData>
  <mergeCells count="2">
    <mergeCell ref="B12:C12"/>
    <mergeCell ref="B52:C52"/>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3"/>
  <sheetViews>
    <sheetView topLeftCell="A19" workbookViewId="0">
      <selection activeCell="B42" sqref="B42:G52"/>
    </sheetView>
  </sheetViews>
  <sheetFormatPr defaultColWidth="13.44140625" defaultRowHeight="11.4" x14ac:dyDescent="0.2"/>
  <cols>
    <col min="1" max="1" width="8.6640625" style="13" customWidth="1"/>
    <col min="2" max="2" width="13.44140625" style="23"/>
    <col min="3" max="3" width="11.6640625" style="13" customWidth="1"/>
    <col min="4" max="6" width="11.88671875" style="13" customWidth="1"/>
    <col min="7" max="7" width="33" style="53" customWidth="1"/>
    <col min="8" max="8" width="10.5546875" style="53" customWidth="1"/>
    <col min="9" max="16384" width="13.44140625" style="13"/>
  </cols>
  <sheetData>
    <row r="2" spans="1:9" ht="12" x14ac:dyDescent="0.2">
      <c r="B2" s="24" t="s">
        <v>14</v>
      </c>
      <c r="C2" s="1"/>
      <c r="D2" s="1"/>
      <c r="E2" s="1"/>
      <c r="F2" s="1"/>
      <c r="G2" s="1"/>
      <c r="H2" s="1"/>
    </row>
    <row r="3" spans="1:9" ht="12" x14ac:dyDescent="0.2">
      <c r="B3" s="6"/>
      <c r="C3" s="1"/>
      <c r="D3" s="1"/>
      <c r="E3" s="1"/>
      <c r="F3" s="1"/>
      <c r="G3" s="1"/>
      <c r="H3" s="1"/>
    </row>
    <row r="4" spans="1:9" ht="12" x14ac:dyDescent="0.2">
      <c r="B4" s="29" t="s">
        <v>17</v>
      </c>
      <c r="C4" s="1"/>
      <c r="F4" s="29"/>
      <c r="G4" s="1"/>
      <c r="H4" s="1"/>
    </row>
    <row r="5" spans="1:9" ht="6" customHeight="1" x14ac:dyDescent="0.2">
      <c r="B5" s="30"/>
      <c r="C5" s="1"/>
      <c r="F5" s="31"/>
      <c r="G5" s="1"/>
      <c r="H5" s="1"/>
    </row>
    <row r="6" spans="1:9" ht="12" x14ac:dyDescent="0.2">
      <c r="B6" s="31"/>
      <c r="C6" s="1"/>
      <c r="F6" s="32"/>
      <c r="G6" s="1"/>
      <c r="H6" s="1"/>
    </row>
    <row r="7" spans="1:9" ht="6" customHeight="1" x14ac:dyDescent="0.2">
      <c r="B7" s="30"/>
      <c r="C7" s="1"/>
      <c r="F7" s="31"/>
      <c r="G7" s="1"/>
      <c r="H7" s="1"/>
    </row>
    <row r="8" spans="1:9" ht="12" customHeight="1" x14ac:dyDescent="0.2">
      <c r="B8" s="31"/>
      <c r="C8" s="53"/>
      <c r="F8" s="29"/>
      <c r="G8" s="1"/>
      <c r="H8" s="1"/>
    </row>
    <row r="9" spans="1:9" s="14" customFormat="1" ht="12" x14ac:dyDescent="0.2">
      <c r="C9" s="1"/>
      <c r="F9" s="1"/>
      <c r="G9" s="1"/>
      <c r="H9" s="1"/>
    </row>
    <row r="10" spans="1:9" s="14" customFormat="1" ht="12.75" thickBot="1" x14ac:dyDescent="0.25">
      <c r="B10" s="9"/>
      <c r="C10" s="3"/>
      <c r="D10" s="3"/>
      <c r="E10" s="3"/>
      <c r="F10" s="3"/>
      <c r="G10" s="3"/>
      <c r="H10" s="3"/>
    </row>
    <row r="11" spans="1:9" s="11" customFormat="1" ht="12.75" thickBot="1" x14ac:dyDescent="0.25">
      <c r="B11" s="10"/>
      <c r="C11" s="37" t="s">
        <v>0</v>
      </c>
      <c r="D11" s="38" t="s">
        <v>1</v>
      </c>
      <c r="E11" s="38" t="s">
        <v>32</v>
      </c>
      <c r="F11" s="38" t="s">
        <v>2</v>
      </c>
      <c r="G11" s="47" t="s">
        <v>4</v>
      </c>
      <c r="H11" s="25"/>
      <c r="I11" s="10"/>
    </row>
    <row r="12" spans="1:9" s="5" customFormat="1" ht="13.5" customHeight="1" thickBot="1" x14ac:dyDescent="0.25">
      <c r="B12" s="69" t="s">
        <v>12</v>
      </c>
      <c r="C12" s="70"/>
      <c r="D12" s="34"/>
      <c r="E12" s="34"/>
      <c r="F12" s="34"/>
      <c r="G12" s="48"/>
      <c r="H12" s="26"/>
      <c r="I12" s="4"/>
    </row>
    <row r="13" spans="1:9" s="16" customFormat="1" ht="47.25" customHeight="1" x14ac:dyDescent="0.2">
      <c r="B13" s="43" t="s">
        <v>5</v>
      </c>
      <c r="C13" s="54">
        <v>42772</v>
      </c>
      <c r="D13" s="39">
        <v>3</v>
      </c>
      <c r="E13" s="39"/>
      <c r="F13" s="39"/>
      <c r="G13" s="56" t="s">
        <v>24</v>
      </c>
      <c r="H13" s="27"/>
      <c r="I13" s="15"/>
    </row>
    <row r="14" spans="1:9" s="14" customFormat="1" ht="15.75" customHeight="1" x14ac:dyDescent="0.2">
      <c r="A14" s="16"/>
      <c r="B14" s="44" t="s">
        <v>6</v>
      </c>
      <c r="C14" s="54">
        <v>42773</v>
      </c>
      <c r="D14" s="40"/>
      <c r="E14" s="40">
        <v>5</v>
      </c>
      <c r="F14" s="40"/>
      <c r="G14" s="50"/>
      <c r="H14" s="27"/>
      <c r="I14" s="17"/>
    </row>
    <row r="15" spans="1:9" ht="39" customHeight="1" x14ac:dyDescent="0.2">
      <c r="B15" s="44" t="s">
        <v>7</v>
      </c>
      <c r="C15" s="54">
        <v>42774</v>
      </c>
      <c r="D15" s="40">
        <v>4</v>
      </c>
      <c r="E15" s="40"/>
      <c r="F15" s="40"/>
      <c r="G15" s="57" t="s">
        <v>25</v>
      </c>
      <c r="H15" s="27"/>
      <c r="I15" s="18"/>
    </row>
    <row r="16" spans="1:9" ht="33.75" customHeight="1" x14ac:dyDescent="0.2">
      <c r="B16" s="44" t="s">
        <v>8</v>
      </c>
      <c r="C16" s="54">
        <v>42775</v>
      </c>
      <c r="D16" s="40">
        <v>4</v>
      </c>
      <c r="E16" s="40"/>
      <c r="F16" s="40"/>
      <c r="G16" s="57" t="s">
        <v>26</v>
      </c>
      <c r="H16" s="27"/>
      <c r="I16" s="18"/>
    </row>
    <row r="17" spans="2:9" ht="38.25" customHeight="1" x14ac:dyDescent="0.2">
      <c r="B17" s="44" t="s">
        <v>9</v>
      </c>
      <c r="C17" s="54">
        <v>42776</v>
      </c>
      <c r="D17" s="40">
        <v>3</v>
      </c>
      <c r="E17" s="40"/>
      <c r="F17" s="40"/>
      <c r="G17" s="57" t="s">
        <v>27</v>
      </c>
      <c r="H17" s="27"/>
      <c r="I17" s="18"/>
    </row>
    <row r="18" spans="2:9" s="20" customFormat="1" ht="12.75" customHeight="1" thickBot="1" x14ac:dyDescent="0.25">
      <c r="B18" s="45" t="s">
        <v>13</v>
      </c>
      <c r="C18" s="41"/>
      <c r="D18" s="42">
        <f>SUM(D13:D17)</f>
        <v>14</v>
      </c>
      <c r="E18" s="42">
        <f>SUM(E13:E17)</f>
        <v>5</v>
      </c>
      <c r="F18" s="42">
        <f>SUM(F13:F17)</f>
        <v>0</v>
      </c>
      <c r="G18" s="51"/>
      <c r="H18" s="28"/>
      <c r="I18" s="19"/>
    </row>
    <row r="19" spans="2:9" ht="12.75" customHeight="1" x14ac:dyDescent="0.2">
      <c r="B19" s="46" t="s">
        <v>5</v>
      </c>
      <c r="C19" s="54">
        <v>42779</v>
      </c>
      <c r="D19" s="39"/>
      <c r="E19" s="39"/>
      <c r="F19" s="39"/>
      <c r="G19" s="49"/>
      <c r="H19" s="27"/>
      <c r="I19" s="18"/>
    </row>
    <row r="20" spans="2:9" ht="12.75" customHeight="1" x14ac:dyDescent="0.2">
      <c r="B20" s="44" t="s">
        <v>6</v>
      </c>
      <c r="C20" s="54">
        <v>42780</v>
      </c>
      <c r="D20" s="40"/>
      <c r="E20" s="40"/>
      <c r="F20" s="40"/>
      <c r="G20" s="50"/>
      <c r="H20" s="27"/>
      <c r="I20" s="18"/>
    </row>
    <row r="21" spans="2:9" ht="12.75" customHeight="1" x14ac:dyDescent="0.2">
      <c r="B21" s="44" t="s">
        <v>7</v>
      </c>
      <c r="C21" s="54">
        <v>42781</v>
      </c>
      <c r="D21" s="40"/>
      <c r="E21" s="40"/>
      <c r="F21" s="40"/>
      <c r="G21" s="50"/>
      <c r="H21" s="27"/>
      <c r="I21" s="18"/>
    </row>
    <row r="22" spans="2:9" ht="12.75" customHeight="1" x14ac:dyDescent="0.2">
      <c r="B22" s="44" t="s">
        <v>8</v>
      </c>
      <c r="C22" s="54">
        <v>42782</v>
      </c>
      <c r="D22" s="40"/>
      <c r="E22" s="40"/>
      <c r="F22" s="40"/>
      <c r="G22" s="50"/>
      <c r="H22" s="27"/>
      <c r="I22" s="18"/>
    </row>
    <row r="23" spans="2:9" ht="12.75" customHeight="1" x14ac:dyDescent="0.2">
      <c r="B23" s="44" t="s">
        <v>9</v>
      </c>
      <c r="C23" s="54">
        <v>42783</v>
      </c>
      <c r="D23" s="40"/>
      <c r="E23" s="40"/>
      <c r="F23" s="40"/>
      <c r="G23" s="50"/>
      <c r="H23" s="27"/>
      <c r="I23" s="18"/>
    </row>
    <row r="24" spans="2:9" s="20" customFormat="1" ht="12.75" customHeight="1" thickBot="1" x14ac:dyDescent="0.25">
      <c r="B24" s="45" t="s">
        <v>33</v>
      </c>
      <c r="C24" s="41"/>
      <c r="D24" s="42">
        <f>SUM(D19:D23)</f>
        <v>0</v>
      </c>
      <c r="E24" s="42"/>
      <c r="F24" s="42">
        <f>SUM(F19:F23)</f>
        <v>0</v>
      </c>
      <c r="G24" s="51"/>
      <c r="H24" s="28"/>
      <c r="I24" s="19"/>
    </row>
    <row r="25" spans="2:9" ht="12.75" customHeight="1" x14ac:dyDescent="0.2">
      <c r="B25" s="46" t="s">
        <v>5</v>
      </c>
      <c r="C25" s="54">
        <v>42793</v>
      </c>
      <c r="D25" s="39">
        <v>3</v>
      </c>
      <c r="E25" s="39"/>
      <c r="F25" s="39"/>
      <c r="G25" s="49" t="s">
        <v>46</v>
      </c>
      <c r="H25" s="27"/>
      <c r="I25" s="18"/>
    </row>
    <row r="26" spans="2:9" ht="12.75" customHeight="1" x14ac:dyDescent="0.2">
      <c r="B26" s="44" t="s">
        <v>6</v>
      </c>
      <c r="C26" s="54">
        <v>42794</v>
      </c>
      <c r="D26" s="40"/>
      <c r="E26" s="40"/>
      <c r="F26" s="40"/>
      <c r="G26" s="50"/>
      <c r="H26" s="27"/>
      <c r="I26" s="18"/>
    </row>
    <row r="27" spans="2:9" ht="12.75" customHeight="1" x14ac:dyDescent="0.2">
      <c r="B27" s="44" t="s">
        <v>7</v>
      </c>
      <c r="C27" s="54">
        <v>42795</v>
      </c>
      <c r="D27" s="40">
        <v>5</v>
      </c>
      <c r="E27" s="40"/>
      <c r="F27" s="40"/>
      <c r="G27" s="50" t="s">
        <v>47</v>
      </c>
      <c r="H27" s="27"/>
      <c r="I27" s="18"/>
    </row>
    <row r="28" spans="2:9" ht="12.75" customHeight="1" x14ac:dyDescent="0.2">
      <c r="B28" s="44" t="s">
        <v>8</v>
      </c>
      <c r="C28" s="54">
        <v>42796</v>
      </c>
      <c r="D28" s="40">
        <v>3</v>
      </c>
      <c r="E28" s="40"/>
      <c r="F28" s="40"/>
      <c r="G28" s="50" t="s">
        <v>48</v>
      </c>
      <c r="H28" s="27"/>
      <c r="I28" s="18"/>
    </row>
    <row r="29" spans="2:9" ht="12.75" customHeight="1" x14ac:dyDescent="0.2">
      <c r="B29" s="44" t="s">
        <v>9</v>
      </c>
      <c r="C29" s="54">
        <v>42797</v>
      </c>
      <c r="D29" s="40"/>
      <c r="E29" s="40"/>
      <c r="F29" s="40"/>
      <c r="G29" s="50"/>
      <c r="H29" s="27"/>
      <c r="I29" s="18"/>
    </row>
    <row r="30" spans="2:9" s="20" customFormat="1" ht="12.75" customHeight="1" thickBot="1" x14ac:dyDescent="0.25">
      <c r="B30" s="45" t="s">
        <v>33</v>
      </c>
      <c r="C30" s="54"/>
      <c r="D30" s="42">
        <f>SUM(D25:D29)</f>
        <v>11</v>
      </c>
      <c r="E30" s="42"/>
      <c r="F30" s="42">
        <f>SUM(F25:F29)</f>
        <v>0</v>
      </c>
      <c r="G30" s="51"/>
      <c r="H30" s="28"/>
      <c r="I30" s="19"/>
    </row>
    <row r="31" spans="2:9" ht="12.75" customHeight="1" x14ac:dyDescent="0.2">
      <c r="B31" s="46" t="s">
        <v>5</v>
      </c>
      <c r="C31" s="54">
        <v>42800</v>
      </c>
      <c r="D31" s="39">
        <v>3</v>
      </c>
      <c r="E31" s="39"/>
      <c r="F31" s="39"/>
      <c r="G31" s="49" t="s">
        <v>49</v>
      </c>
      <c r="H31" s="27"/>
      <c r="I31" s="18"/>
    </row>
    <row r="32" spans="2:9" ht="12.75" customHeight="1" x14ac:dyDescent="0.2">
      <c r="B32" s="44" t="s">
        <v>6</v>
      </c>
      <c r="C32" s="54">
        <v>42801</v>
      </c>
      <c r="D32" s="40">
        <v>2</v>
      </c>
      <c r="E32" s="40"/>
      <c r="F32" s="40"/>
      <c r="G32" s="50" t="s">
        <v>50</v>
      </c>
      <c r="H32" s="27"/>
      <c r="I32" s="18"/>
    </row>
    <row r="33" spans="2:9" ht="12.75" customHeight="1" x14ac:dyDescent="0.2">
      <c r="B33" s="44" t="s">
        <v>7</v>
      </c>
      <c r="C33" s="54">
        <v>42802</v>
      </c>
      <c r="D33" s="40"/>
      <c r="E33" s="40"/>
      <c r="F33" s="40"/>
      <c r="G33" s="50"/>
      <c r="H33" s="27"/>
      <c r="I33" s="18"/>
    </row>
    <row r="34" spans="2:9" ht="12.75" customHeight="1" x14ac:dyDescent="0.2">
      <c r="B34" s="44" t="s">
        <v>8</v>
      </c>
      <c r="C34" s="54">
        <v>42803</v>
      </c>
      <c r="D34" s="40"/>
      <c r="E34" s="40"/>
      <c r="F34" s="40"/>
      <c r="G34" s="50"/>
      <c r="H34" s="27"/>
      <c r="I34" s="18"/>
    </row>
    <row r="35" spans="2:9" ht="12.75" customHeight="1" x14ac:dyDescent="0.2">
      <c r="B35" s="44" t="s">
        <v>9</v>
      </c>
      <c r="C35" s="54">
        <v>42804</v>
      </c>
      <c r="D35" s="40"/>
      <c r="E35" s="40"/>
      <c r="F35" s="40"/>
      <c r="G35" s="50"/>
      <c r="H35" s="27"/>
      <c r="I35" s="18"/>
    </row>
    <row r="36" spans="2:9" s="20" customFormat="1" ht="12.75" customHeight="1" thickBot="1" x14ac:dyDescent="0.25">
      <c r="B36" s="45" t="s">
        <v>33</v>
      </c>
      <c r="C36" s="41"/>
      <c r="D36" s="42">
        <f>SUM(D31:D35)</f>
        <v>5</v>
      </c>
      <c r="E36" s="42"/>
      <c r="F36" s="42">
        <f>SUM(F31:F35)</f>
        <v>0</v>
      </c>
      <c r="G36" s="51"/>
      <c r="H36" s="28"/>
      <c r="I36" s="19"/>
    </row>
    <row r="37" spans="2:9" ht="12.75" customHeight="1" x14ac:dyDescent="0.2">
      <c r="B37" s="46" t="s">
        <v>5</v>
      </c>
      <c r="C37" s="54"/>
      <c r="D37" s="39"/>
      <c r="E37" s="39"/>
      <c r="F37" s="39"/>
      <c r="G37" s="49"/>
      <c r="H37" s="27"/>
      <c r="I37" s="18"/>
    </row>
    <row r="38" spans="2:9" ht="12.75" customHeight="1" x14ac:dyDescent="0.2">
      <c r="B38" s="44" t="s">
        <v>6</v>
      </c>
      <c r="C38" s="54"/>
      <c r="D38" s="40"/>
      <c r="E38" s="40"/>
      <c r="F38" s="40"/>
      <c r="G38" s="50"/>
      <c r="H38" s="27"/>
      <c r="I38" s="18"/>
    </row>
    <row r="39" spans="2:9" ht="12.75" customHeight="1" x14ac:dyDescent="0.2">
      <c r="B39" s="44" t="s">
        <v>7</v>
      </c>
      <c r="C39" s="54"/>
      <c r="D39" s="40"/>
      <c r="E39" s="40"/>
      <c r="F39" s="40"/>
      <c r="G39" s="50"/>
      <c r="H39" s="27"/>
      <c r="I39" s="18"/>
    </row>
    <row r="40" spans="2:9" ht="12.75" customHeight="1" x14ac:dyDescent="0.2">
      <c r="B40" s="44" t="s">
        <v>8</v>
      </c>
      <c r="C40" s="54"/>
      <c r="D40" s="40"/>
      <c r="E40" s="40"/>
      <c r="F40" s="40"/>
      <c r="G40" s="50"/>
      <c r="H40" s="27"/>
      <c r="I40" s="18"/>
    </row>
    <row r="41" spans="2:9" ht="12.75" customHeight="1" x14ac:dyDescent="0.2">
      <c r="B41" s="44" t="s">
        <v>9</v>
      </c>
      <c r="C41" s="54"/>
      <c r="D41" s="40"/>
      <c r="E41" s="40"/>
      <c r="F41" s="40"/>
      <c r="G41" s="50"/>
      <c r="H41" s="27"/>
      <c r="I41" s="18"/>
    </row>
    <row r="42" spans="2:9" s="20" customFormat="1" ht="12.75" customHeight="1" thickBot="1" x14ac:dyDescent="0.3">
      <c r="B42" s="45" t="s">
        <v>33</v>
      </c>
      <c r="C42" s="41"/>
      <c r="D42" s="42">
        <f>SUM(D37:D41)</f>
        <v>0</v>
      </c>
      <c r="E42" s="42"/>
      <c r="F42" s="42">
        <f>SUM(F37:F41)</f>
        <v>0</v>
      </c>
      <c r="G42" s="51"/>
      <c r="H42" s="28"/>
      <c r="I42" s="19"/>
    </row>
    <row r="43" spans="2:9" ht="12.75" customHeight="1" x14ac:dyDescent="0.2">
      <c r="B43" s="46" t="s">
        <v>5</v>
      </c>
      <c r="C43" s="54">
        <v>42814</v>
      </c>
      <c r="D43" s="39"/>
      <c r="E43" s="39"/>
      <c r="F43" s="39"/>
      <c r="G43" s="56"/>
      <c r="H43" s="27"/>
      <c r="I43" s="4"/>
    </row>
    <row r="44" spans="2:9" x14ac:dyDescent="0.2">
      <c r="B44" s="44" t="s">
        <v>6</v>
      </c>
      <c r="C44" s="54">
        <v>42815</v>
      </c>
      <c r="D44" s="40"/>
      <c r="E44" s="40"/>
      <c r="F44" s="40"/>
      <c r="G44" s="57"/>
      <c r="H44" s="12"/>
      <c r="I44" s="4"/>
    </row>
    <row r="45" spans="2:9" ht="12" customHeight="1" x14ac:dyDescent="0.2">
      <c r="B45" s="44" t="s">
        <v>7</v>
      </c>
      <c r="C45" s="54">
        <v>42816</v>
      </c>
      <c r="D45" s="40"/>
      <c r="E45" s="40"/>
      <c r="F45" s="40"/>
      <c r="G45" s="57"/>
      <c r="H45" s="12"/>
      <c r="I45" s="18"/>
    </row>
    <row r="46" spans="2:9" s="14" customFormat="1" x14ac:dyDescent="0.2">
      <c r="B46" s="44" t="s">
        <v>8</v>
      </c>
      <c r="C46" s="54">
        <v>42817</v>
      </c>
      <c r="D46" s="40"/>
      <c r="E46" s="40"/>
      <c r="F46" s="40"/>
      <c r="G46" s="57"/>
      <c r="H46" s="21"/>
    </row>
    <row r="47" spans="2:9" s="14" customFormat="1" ht="12" customHeight="1" x14ac:dyDescent="0.2">
      <c r="B47" s="44" t="s">
        <v>51</v>
      </c>
      <c r="C47" s="54">
        <v>42818</v>
      </c>
      <c r="D47" s="40"/>
      <c r="E47" s="40"/>
      <c r="F47" s="40"/>
      <c r="G47" s="57"/>
      <c r="H47" s="21"/>
    </row>
    <row r="48" spans="2:9" s="14" customFormat="1" ht="12" customHeight="1" thickBot="1" x14ac:dyDescent="0.25">
      <c r="B48" s="45" t="s">
        <v>33</v>
      </c>
      <c r="C48" s="41"/>
      <c r="D48" s="42">
        <f>SUM(D43:D47)</f>
        <v>0</v>
      </c>
      <c r="E48" s="42"/>
      <c r="F48" s="42">
        <f>SUM(F43:F47)</f>
        <v>0</v>
      </c>
      <c r="G48" s="51"/>
      <c r="H48" s="21"/>
    </row>
    <row r="49" spans="2:8" s="14" customFormat="1" ht="12" customHeight="1" thickBot="1" x14ac:dyDescent="0.3">
      <c r="B49" s="9"/>
      <c r="C49" s="35" t="s">
        <v>3</v>
      </c>
      <c r="D49" s="36">
        <f>SUM(D18+D24+D30+D36+D42)</f>
        <v>30</v>
      </c>
      <c r="E49" s="36"/>
      <c r="F49" s="36">
        <f>SUM(F18+F24+F30+F36+F42)</f>
        <v>0</v>
      </c>
      <c r="G49" s="52"/>
      <c r="H49" s="21"/>
    </row>
    <row r="50" spans="2:8" ht="12" customHeight="1" x14ac:dyDescent="0.25">
      <c r="B50" s="9"/>
      <c r="C50" s="10"/>
      <c r="D50" s="7"/>
      <c r="E50" s="7"/>
      <c r="F50" s="7"/>
      <c r="G50" s="12"/>
    </row>
    <row r="51" spans="2:8" ht="12" customHeight="1" x14ac:dyDescent="0.2">
      <c r="B51" s="9"/>
      <c r="D51" s="7"/>
      <c r="E51" s="7"/>
      <c r="F51" s="7"/>
      <c r="G51" s="12"/>
    </row>
    <row r="52" spans="2:8" ht="12" customHeight="1" x14ac:dyDescent="0.25">
      <c r="B52" s="67" t="s">
        <v>11</v>
      </c>
      <c r="C52" s="68"/>
      <c r="D52" s="65"/>
      <c r="E52" s="65"/>
      <c r="F52" s="65" t="s">
        <v>10</v>
      </c>
      <c r="G52" s="21"/>
    </row>
    <row r="53" spans="2:8" x14ac:dyDescent="0.2">
      <c r="B53" s="8"/>
      <c r="C53" s="2"/>
      <c r="D53" s="2"/>
      <c r="E53" s="2"/>
      <c r="F53" s="2"/>
    </row>
  </sheetData>
  <mergeCells count="2">
    <mergeCell ref="B12:C12"/>
    <mergeCell ref="B52:C5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topLeftCell="A15" workbookViewId="0">
      <selection activeCell="B42" sqref="B42:G52"/>
    </sheetView>
  </sheetViews>
  <sheetFormatPr defaultColWidth="13.44140625" defaultRowHeight="11.4" x14ac:dyDescent="0.2"/>
  <cols>
    <col min="1" max="1" width="8.6640625" style="13" customWidth="1"/>
    <col min="2" max="2" width="13.44140625" style="23"/>
    <col min="3" max="3" width="9.109375" style="13" bestFit="1" customWidth="1"/>
    <col min="4" max="6" width="11.88671875" style="13" customWidth="1"/>
    <col min="7" max="7" width="33" style="53" customWidth="1"/>
    <col min="8" max="8" width="10.5546875" style="53" customWidth="1"/>
    <col min="9" max="16384" width="13.44140625" style="13"/>
  </cols>
  <sheetData>
    <row r="2" spans="2:9" ht="12" x14ac:dyDescent="0.2">
      <c r="B2" s="24" t="s">
        <v>14</v>
      </c>
      <c r="C2" s="1"/>
      <c r="D2" s="1"/>
      <c r="E2" s="1"/>
      <c r="F2" s="1"/>
      <c r="G2" s="1"/>
      <c r="H2" s="1"/>
    </row>
    <row r="3" spans="2:9" ht="12" x14ac:dyDescent="0.2">
      <c r="B3" s="6"/>
      <c r="C3" s="1"/>
      <c r="D3" s="1"/>
      <c r="E3" s="1"/>
      <c r="F3" s="1"/>
      <c r="G3" s="1"/>
      <c r="H3" s="1"/>
    </row>
    <row r="4" spans="2:9" ht="12" x14ac:dyDescent="0.2">
      <c r="B4" s="29" t="s">
        <v>18</v>
      </c>
      <c r="C4" s="1"/>
      <c r="F4" s="29"/>
      <c r="G4" s="1"/>
      <c r="H4" s="1"/>
    </row>
    <row r="5" spans="2:9" ht="6" customHeight="1" x14ac:dyDescent="0.2">
      <c r="B5" s="30"/>
      <c r="C5" s="1"/>
      <c r="F5" s="31"/>
      <c r="G5" s="1"/>
      <c r="H5" s="1"/>
    </row>
    <row r="6" spans="2:9" ht="12"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ht="12"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12.75" customHeight="1" x14ac:dyDescent="0.2">
      <c r="B13" s="43" t="s">
        <v>5</v>
      </c>
      <c r="C13" s="58">
        <v>42772</v>
      </c>
      <c r="D13" s="39">
        <v>5</v>
      </c>
      <c r="E13" s="39"/>
      <c r="F13" s="39"/>
      <c r="G13" s="49" t="s">
        <v>20</v>
      </c>
      <c r="H13" s="27"/>
      <c r="I13" s="15"/>
    </row>
    <row r="14" spans="2:9" s="14" customFormat="1" ht="12.75" customHeight="1" x14ac:dyDescent="0.2">
      <c r="B14" s="44" t="s">
        <v>6</v>
      </c>
      <c r="C14" s="58">
        <v>42773</v>
      </c>
      <c r="D14" s="40"/>
      <c r="E14" s="40"/>
      <c r="F14" s="40"/>
      <c r="G14" s="50"/>
      <c r="H14" s="27"/>
      <c r="I14" s="17"/>
    </row>
    <row r="15" spans="2:9" ht="12.75" customHeight="1" x14ac:dyDescent="0.2">
      <c r="B15" s="44" t="s">
        <v>7</v>
      </c>
      <c r="C15" s="58">
        <v>42774</v>
      </c>
      <c r="D15" s="40"/>
      <c r="E15" s="40"/>
      <c r="F15" s="40"/>
      <c r="G15" s="50"/>
      <c r="H15" s="27"/>
      <c r="I15" s="18"/>
    </row>
    <row r="16" spans="2:9" ht="12.75" customHeight="1" x14ac:dyDescent="0.2">
      <c r="B16" s="44" t="s">
        <v>8</v>
      </c>
      <c r="C16" s="58">
        <v>42775</v>
      </c>
      <c r="D16" s="40"/>
      <c r="E16" s="40"/>
      <c r="F16" s="40"/>
      <c r="G16" s="50"/>
      <c r="H16" s="27"/>
      <c r="I16" s="18"/>
    </row>
    <row r="17" spans="2:9" ht="12.75" customHeight="1" x14ac:dyDescent="0.2">
      <c r="B17" s="44" t="s">
        <v>9</v>
      </c>
      <c r="C17" s="58">
        <v>42776</v>
      </c>
      <c r="D17" s="40"/>
      <c r="E17" s="40"/>
      <c r="F17" s="40"/>
      <c r="G17" s="50"/>
      <c r="H17" s="27"/>
      <c r="I17" s="18"/>
    </row>
    <row r="18" spans="2:9" s="20" customFormat="1" ht="12.75" customHeight="1" thickBot="1" x14ac:dyDescent="0.25">
      <c r="B18" s="45" t="s">
        <v>13</v>
      </c>
      <c r="C18" s="41"/>
      <c r="D18" s="42">
        <f>SUM(D13:D17)</f>
        <v>5</v>
      </c>
      <c r="E18" s="42">
        <f>SUM(E13:E17)</f>
        <v>0</v>
      </c>
      <c r="F18" s="42">
        <f>SUM(F13:F17)</f>
        <v>0</v>
      </c>
      <c r="G18" s="51"/>
      <c r="H18" s="28"/>
      <c r="I18" s="19"/>
    </row>
    <row r="19" spans="2:9" ht="12.75" customHeight="1" x14ac:dyDescent="0.2">
      <c r="B19" s="46" t="s">
        <v>5</v>
      </c>
      <c r="C19" s="58">
        <v>42779</v>
      </c>
      <c r="D19" s="39"/>
      <c r="E19" s="39"/>
      <c r="F19" s="39"/>
      <c r="G19" s="49"/>
      <c r="H19" s="27"/>
      <c r="I19" s="18"/>
    </row>
    <row r="20" spans="2:9" ht="12.75" customHeight="1" x14ac:dyDescent="0.2">
      <c r="B20" s="44" t="s">
        <v>6</v>
      </c>
      <c r="C20" s="58">
        <v>42780</v>
      </c>
      <c r="D20" s="40"/>
      <c r="E20" s="40"/>
      <c r="F20" s="40"/>
      <c r="G20" s="50"/>
      <c r="H20" s="27"/>
      <c r="I20" s="18"/>
    </row>
    <row r="21" spans="2:9" ht="12.75" customHeight="1" x14ac:dyDescent="0.2">
      <c r="B21" s="44" t="s">
        <v>7</v>
      </c>
      <c r="C21" s="58">
        <v>42781</v>
      </c>
      <c r="D21" s="40"/>
      <c r="E21" s="40"/>
      <c r="F21" s="40"/>
      <c r="G21" s="50"/>
      <c r="H21" s="27"/>
      <c r="I21" s="18"/>
    </row>
    <row r="22" spans="2:9" ht="12.75" customHeight="1" x14ac:dyDescent="0.2">
      <c r="B22" s="44" t="s">
        <v>8</v>
      </c>
      <c r="C22" s="58">
        <v>42782</v>
      </c>
      <c r="D22" s="40"/>
      <c r="E22" s="40"/>
      <c r="F22" s="40"/>
      <c r="G22" s="50"/>
      <c r="H22" s="27"/>
      <c r="I22" s="18"/>
    </row>
    <row r="23" spans="2:9" ht="12.75" customHeight="1" x14ac:dyDescent="0.2">
      <c r="B23" s="44" t="s">
        <v>9</v>
      </c>
      <c r="C23" s="58">
        <v>42783</v>
      </c>
      <c r="D23" s="40"/>
      <c r="E23" s="40"/>
      <c r="F23" s="40"/>
      <c r="G23" s="50"/>
      <c r="H23" s="27"/>
      <c r="I23" s="18"/>
    </row>
    <row r="24" spans="2:9" s="20" customFormat="1" ht="12.75" customHeight="1" thickBot="1" x14ac:dyDescent="0.25">
      <c r="B24" s="45" t="s">
        <v>33</v>
      </c>
      <c r="C24" s="41"/>
      <c r="D24" s="42">
        <f>SUM(D19:D23)</f>
        <v>0</v>
      </c>
      <c r="E24" s="42"/>
      <c r="F24" s="42">
        <f>SUM(F19:F23)</f>
        <v>0</v>
      </c>
      <c r="G24" s="51"/>
      <c r="H24" s="28"/>
      <c r="I24" s="19"/>
    </row>
    <row r="25" spans="2:9" ht="12.75" customHeight="1" x14ac:dyDescent="0.2">
      <c r="B25" s="46" t="s">
        <v>5</v>
      </c>
      <c r="C25" s="54">
        <v>42793</v>
      </c>
      <c r="D25" s="39"/>
      <c r="E25" s="39"/>
      <c r="F25" s="39"/>
      <c r="G25" s="49"/>
      <c r="H25" s="27"/>
      <c r="I25" s="18"/>
    </row>
    <row r="26" spans="2:9" ht="12.75" customHeight="1" x14ac:dyDescent="0.2">
      <c r="B26" s="44" t="s">
        <v>6</v>
      </c>
      <c r="C26" s="54">
        <v>42794</v>
      </c>
      <c r="D26" s="40"/>
      <c r="E26" s="40"/>
      <c r="F26" s="40"/>
      <c r="G26" s="50"/>
      <c r="H26" s="27"/>
      <c r="I26" s="18"/>
    </row>
    <row r="27" spans="2:9" ht="12.75" customHeight="1" x14ac:dyDescent="0.2">
      <c r="B27" s="44" t="s">
        <v>7</v>
      </c>
      <c r="C27" s="54">
        <v>42795</v>
      </c>
      <c r="D27" s="40"/>
      <c r="E27" s="40"/>
      <c r="F27" s="40"/>
      <c r="G27" s="50"/>
      <c r="H27" s="27"/>
      <c r="I27" s="18"/>
    </row>
    <row r="28" spans="2:9" ht="12.75" customHeight="1" x14ac:dyDescent="0.2">
      <c r="B28" s="44" t="s">
        <v>8</v>
      </c>
      <c r="C28" s="54">
        <v>42796</v>
      </c>
      <c r="D28" s="40"/>
      <c r="E28" s="40"/>
      <c r="F28" s="40"/>
      <c r="G28" s="50"/>
      <c r="H28" s="27"/>
      <c r="I28" s="18"/>
    </row>
    <row r="29" spans="2:9" ht="12.75" customHeight="1" x14ac:dyDescent="0.2">
      <c r="B29" s="44" t="s">
        <v>9</v>
      </c>
      <c r="C29" s="54">
        <v>42797</v>
      </c>
      <c r="D29" s="40"/>
      <c r="E29" s="40"/>
      <c r="F29" s="40"/>
      <c r="G29" s="50"/>
      <c r="H29" s="27"/>
      <c r="I29" s="18"/>
    </row>
    <row r="30" spans="2:9" s="20" customFormat="1" ht="12.75" customHeight="1" thickBot="1" x14ac:dyDescent="0.25">
      <c r="B30" s="45" t="s">
        <v>33</v>
      </c>
      <c r="C30" s="54"/>
      <c r="D30" s="42">
        <f>SUM(D25:D29)</f>
        <v>0</v>
      </c>
      <c r="E30" s="42"/>
      <c r="F30" s="42">
        <f>SUM(F25:F29)</f>
        <v>0</v>
      </c>
      <c r="G30" s="51"/>
      <c r="H30" s="28"/>
      <c r="I30" s="19"/>
    </row>
    <row r="31" spans="2:9" ht="12.75" customHeight="1" x14ac:dyDescent="0.2">
      <c r="B31" s="46" t="s">
        <v>5</v>
      </c>
      <c r="C31" s="54">
        <v>42800</v>
      </c>
      <c r="D31" s="39"/>
      <c r="E31" s="39"/>
      <c r="F31" s="39"/>
      <c r="G31" s="49"/>
      <c r="H31" s="27"/>
      <c r="I31" s="18"/>
    </row>
    <row r="32" spans="2:9" ht="12.75" customHeight="1" x14ac:dyDescent="0.2">
      <c r="B32" s="44" t="s">
        <v>6</v>
      </c>
      <c r="C32" s="54">
        <v>42801</v>
      </c>
      <c r="D32" s="40"/>
      <c r="E32" s="40"/>
      <c r="F32" s="40"/>
      <c r="G32" s="50"/>
      <c r="H32" s="27"/>
      <c r="I32" s="18"/>
    </row>
    <row r="33" spans="2:9" ht="12.75" customHeight="1" x14ac:dyDescent="0.2">
      <c r="B33" s="44" t="s">
        <v>7</v>
      </c>
      <c r="C33" s="54">
        <v>42802</v>
      </c>
      <c r="D33" s="40"/>
      <c r="E33" s="40"/>
      <c r="F33" s="40"/>
      <c r="G33" s="50"/>
      <c r="H33" s="27"/>
      <c r="I33" s="18"/>
    </row>
    <row r="34" spans="2:9" ht="12.75" customHeight="1" x14ac:dyDescent="0.2">
      <c r="B34" s="44" t="s">
        <v>8</v>
      </c>
      <c r="C34" s="54">
        <v>42803</v>
      </c>
      <c r="D34" s="40"/>
      <c r="E34" s="40"/>
      <c r="F34" s="40"/>
      <c r="G34" s="50"/>
      <c r="H34" s="27"/>
      <c r="I34" s="18"/>
    </row>
    <row r="35" spans="2:9" ht="12.75" customHeight="1" x14ac:dyDescent="0.2">
      <c r="B35" s="44" t="s">
        <v>9</v>
      </c>
      <c r="C35" s="54">
        <v>42804</v>
      </c>
      <c r="D35" s="40"/>
      <c r="E35" s="40"/>
      <c r="F35" s="40"/>
      <c r="G35" s="50"/>
      <c r="H35" s="27"/>
      <c r="I35" s="18"/>
    </row>
    <row r="36" spans="2:9" s="20" customFormat="1" ht="12.75" customHeight="1" thickBot="1" x14ac:dyDescent="0.25">
      <c r="B36" s="45" t="s">
        <v>33</v>
      </c>
      <c r="C36" s="41"/>
      <c r="D36" s="42">
        <f>SUM(D31:D35)</f>
        <v>0</v>
      </c>
      <c r="E36" s="42"/>
      <c r="F36" s="42">
        <f>SUM(F31:F35)</f>
        <v>0</v>
      </c>
      <c r="G36" s="51"/>
      <c r="H36" s="28"/>
      <c r="I36" s="19"/>
    </row>
    <row r="37" spans="2:9" ht="12.75" customHeight="1" x14ac:dyDescent="0.2">
      <c r="B37" s="46" t="s">
        <v>5</v>
      </c>
      <c r="C37" s="58"/>
      <c r="D37" s="39"/>
      <c r="E37" s="39"/>
      <c r="F37" s="39"/>
      <c r="G37" s="49"/>
      <c r="H37" s="27"/>
      <c r="I37" s="18"/>
    </row>
    <row r="38" spans="2:9" ht="12.75" customHeight="1" x14ac:dyDescent="0.2">
      <c r="B38" s="44" t="s">
        <v>6</v>
      </c>
      <c r="C38" s="58"/>
      <c r="D38" s="40"/>
      <c r="E38" s="40"/>
      <c r="F38" s="40"/>
      <c r="G38" s="50"/>
      <c r="H38" s="27"/>
      <c r="I38" s="18"/>
    </row>
    <row r="39" spans="2:9" ht="12.75" customHeight="1" x14ac:dyDescent="0.2">
      <c r="B39" s="44" t="s">
        <v>7</v>
      </c>
      <c r="C39" s="58"/>
      <c r="D39" s="40"/>
      <c r="E39" s="40"/>
      <c r="F39" s="40"/>
      <c r="G39" s="50"/>
      <c r="H39" s="27"/>
      <c r="I39" s="18"/>
    </row>
    <row r="40" spans="2:9" ht="12.75" customHeight="1" x14ac:dyDescent="0.2">
      <c r="B40" s="44" t="s">
        <v>8</v>
      </c>
      <c r="C40" s="58"/>
      <c r="D40" s="40"/>
      <c r="E40" s="40"/>
      <c r="F40" s="40"/>
      <c r="G40" s="50"/>
      <c r="H40" s="27"/>
      <c r="I40" s="18"/>
    </row>
    <row r="41" spans="2:9" ht="12.75" customHeight="1" x14ac:dyDescent="0.2">
      <c r="B41" s="44" t="s">
        <v>9</v>
      </c>
      <c r="C41" s="58"/>
      <c r="D41" s="40"/>
      <c r="E41" s="40"/>
      <c r="F41" s="40"/>
      <c r="G41" s="50"/>
      <c r="H41" s="27"/>
      <c r="I41" s="18"/>
    </row>
    <row r="42" spans="2:9" s="20" customFormat="1" ht="12.75" customHeight="1" thickBot="1" x14ac:dyDescent="0.3">
      <c r="B42" s="45" t="s">
        <v>33</v>
      </c>
      <c r="C42" s="41"/>
      <c r="D42" s="42">
        <f>SUM(D37:D41)</f>
        <v>0</v>
      </c>
      <c r="E42" s="42"/>
      <c r="F42" s="42">
        <f>SUM(F37:F41)</f>
        <v>0</v>
      </c>
      <c r="G42" s="51"/>
      <c r="H42" s="28"/>
      <c r="I42" s="19"/>
    </row>
    <row r="43" spans="2:9" ht="12.75" customHeight="1" x14ac:dyDescent="0.2">
      <c r="B43" s="46" t="s">
        <v>5</v>
      </c>
      <c r="C43" s="54">
        <v>42814</v>
      </c>
      <c r="D43" s="39"/>
      <c r="E43" s="39"/>
      <c r="F43" s="39"/>
      <c r="G43" s="56"/>
      <c r="H43" s="27"/>
      <c r="I43" s="4"/>
    </row>
    <row r="44" spans="2:9" x14ac:dyDescent="0.2">
      <c r="B44" s="44" t="s">
        <v>6</v>
      </c>
      <c r="C44" s="54">
        <v>42815</v>
      </c>
      <c r="D44" s="40"/>
      <c r="E44" s="40"/>
      <c r="F44" s="40"/>
      <c r="G44" s="57"/>
      <c r="H44" s="12"/>
      <c r="I44" s="4"/>
    </row>
    <row r="45" spans="2:9" ht="12" customHeight="1" x14ac:dyDescent="0.2">
      <c r="B45" s="44" t="s">
        <v>7</v>
      </c>
      <c r="C45" s="54">
        <v>42816</v>
      </c>
      <c r="D45" s="40"/>
      <c r="E45" s="40"/>
      <c r="F45" s="40"/>
      <c r="G45" s="57"/>
      <c r="H45" s="12"/>
      <c r="I45" s="18"/>
    </row>
    <row r="46" spans="2:9" s="14" customFormat="1" x14ac:dyDescent="0.2">
      <c r="B46" s="44" t="s">
        <v>8</v>
      </c>
      <c r="C46" s="54">
        <v>42817</v>
      </c>
      <c r="D46" s="40"/>
      <c r="E46" s="40"/>
      <c r="F46" s="40"/>
      <c r="G46" s="57"/>
      <c r="H46" s="21"/>
    </row>
    <row r="47" spans="2:9" s="14" customFormat="1" x14ac:dyDescent="0.2">
      <c r="B47" s="44" t="s">
        <v>51</v>
      </c>
      <c r="C47" s="54">
        <v>42818</v>
      </c>
      <c r="D47" s="40"/>
      <c r="E47" s="40"/>
      <c r="F47" s="40"/>
      <c r="G47" s="57"/>
      <c r="H47" s="21"/>
    </row>
    <row r="48" spans="2:9" s="14" customFormat="1" ht="12.6" thickBot="1" x14ac:dyDescent="0.25">
      <c r="B48" s="45" t="s">
        <v>33</v>
      </c>
      <c r="C48" s="41"/>
      <c r="D48" s="42">
        <f>SUM(D43:D47)</f>
        <v>0</v>
      </c>
      <c r="E48" s="42"/>
      <c r="F48" s="42">
        <f>SUM(F43:F47)</f>
        <v>0</v>
      </c>
      <c r="G48" s="51"/>
      <c r="H48" s="21"/>
    </row>
    <row r="49" spans="2:8" s="14" customFormat="1" ht="12.6" thickBot="1" x14ac:dyDescent="0.3">
      <c r="B49" s="9"/>
      <c r="C49" s="35" t="s">
        <v>3</v>
      </c>
      <c r="D49" s="36">
        <f>SUM(D18+D24+D30+D36+D42)</f>
        <v>5</v>
      </c>
      <c r="E49" s="36"/>
      <c r="F49" s="36">
        <f>SUM(F18+F24+F30+F36+F42)</f>
        <v>0</v>
      </c>
      <c r="G49" s="52"/>
      <c r="H49" s="21"/>
    </row>
    <row r="50" spans="2:8" ht="12" x14ac:dyDescent="0.25">
      <c r="B50" s="9"/>
      <c r="C50" s="10"/>
      <c r="D50" s="7"/>
      <c r="E50" s="7"/>
      <c r="F50" s="7"/>
      <c r="G50" s="12"/>
    </row>
    <row r="51" spans="2:8" x14ac:dyDescent="0.2">
      <c r="B51" s="9"/>
      <c r="D51" s="7"/>
      <c r="E51" s="7"/>
      <c r="F51" s="7"/>
      <c r="G51" s="12"/>
    </row>
    <row r="52" spans="2:8" ht="12" x14ac:dyDescent="0.25">
      <c r="B52" s="67" t="s">
        <v>11</v>
      </c>
      <c r="C52" s="68"/>
      <c r="D52" s="65"/>
      <c r="E52" s="65"/>
      <c r="F52" s="65" t="s">
        <v>10</v>
      </c>
      <c r="G52" s="21"/>
    </row>
    <row r="53" spans="2:8" x14ac:dyDescent="0.2">
      <c r="B53" s="8"/>
      <c r="C53" s="2"/>
      <c r="D53" s="2"/>
      <c r="E53" s="2"/>
      <c r="F53" s="2"/>
    </row>
  </sheetData>
  <mergeCells count="2">
    <mergeCell ref="B12:C12"/>
    <mergeCell ref="B52:C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Uren Jeffrey Meyer</vt:lpstr>
      <vt:lpstr>Uren Menno v. Zijtveld</vt:lpstr>
      <vt:lpstr>Uren Roel Meijns</vt:lpstr>
      <vt:lpstr>Uren Jorrit Verheul</vt:lpstr>
    </vt:vector>
  </TitlesOfParts>
  <Company>Tuxx.nl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Urenregistratie</dc:title>
  <dc:subject>Uren registreren</dc:subject>
  <dc:creator>Akira Tsukio</dc:creator>
  <cp:keywords>uur, gewerkt, bijhouden, excel, administratie</cp:keywords>
  <dc:description>Kijk voor meer handige tips en tools op Tuxx.n!</dc:description>
  <cp:lastModifiedBy>meyer.jeffrey@hotmail.nl</cp:lastModifiedBy>
  <cp:lastPrinted>2009-09-15T08:43:44Z</cp:lastPrinted>
  <dcterms:created xsi:type="dcterms:W3CDTF">2008-10-15T13:19:09Z</dcterms:created>
  <dcterms:modified xsi:type="dcterms:W3CDTF">2017-03-18T13:39:28Z</dcterms:modified>
  <cp:category>P en O</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55e5f17f-6451-4e29-a183-18adb22c83ad</vt:lpwstr>
  </property>
</Properties>
</file>