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E\Wijkertoren\Wijkertoren-docs\Uren Verantwoording\"/>
    </mc:Choice>
  </mc:AlternateContent>
  <bookViews>
    <workbookView xWindow="120" yWindow="45" windowWidth="18975" windowHeight="11760" activeTab="2"/>
  </bookViews>
  <sheets>
    <sheet name="Uren Jeffrey Meyer" sheetId="1" r:id="rId1"/>
    <sheet name="Uren Menno v. Zijtveld" sheetId="2" r:id="rId2"/>
    <sheet name="Uren Roel Meijns" sheetId="3" r:id="rId3"/>
    <sheet name="Uren Jorrit Verheul" sheetId="4" r:id="rId4"/>
  </sheets>
  <calcPr calcId="152511"/>
</workbook>
</file>

<file path=xl/calcChain.xml><?xml version="1.0" encoding="utf-8"?>
<calcChain xmlns="http://schemas.openxmlformats.org/spreadsheetml/2006/main">
  <c r="E18" i="1" l="1"/>
  <c r="E18" i="2"/>
  <c r="E18" i="4"/>
  <c r="E18" i="3"/>
  <c r="F42" i="4" l="1"/>
  <c r="D42" i="4"/>
  <c r="F36" i="4"/>
  <c r="D36" i="4"/>
  <c r="F30" i="4"/>
  <c r="D30" i="4"/>
  <c r="F24" i="4"/>
  <c r="D24" i="4"/>
  <c r="F18" i="4"/>
  <c r="D18" i="4"/>
  <c r="F42" i="3"/>
  <c r="D42" i="3"/>
  <c r="F36" i="3"/>
  <c r="D36" i="3"/>
  <c r="F30" i="3"/>
  <c r="D30" i="3"/>
  <c r="F24" i="3"/>
  <c r="D24" i="3"/>
  <c r="F18" i="3"/>
  <c r="F43" i="3" s="1"/>
  <c r="D18" i="3"/>
  <c r="F42" i="2"/>
  <c r="D42" i="2"/>
  <c r="F36" i="2"/>
  <c r="D36" i="2"/>
  <c r="F30" i="2"/>
  <c r="D30" i="2"/>
  <c r="F24" i="2"/>
  <c r="D24" i="2"/>
  <c r="F18" i="2"/>
  <c r="D18" i="2"/>
  <c r="D43" i="3" l="1"/>
  <c r="D43" i="2"/>
  <c r="D43" i="4"/>
  <c r="F43" i="2"/>
  <c r="F43" i="4"/>
  <c r="D42" i="1"/>
  <c r="F42" i="1"/>
  <c r="D36" i="1"/>
  <c r="F36" i="1"/>
  <c r="D30" i="1"/>
  <c r="F30" i="1"/>
  <c r="F24" i="1"/>
  <c r="D24" i="1"/>
  <c r="F18" i="1"/>
  <c r="D18" i="1"/>
  <c r="F43" i="1" l="1"/>
  <c r="D43" i="1"/>
</calcChain>
</file>

<file path=xl/sharedStrings.xml><?xml version="1.0" encoding="utf-8"?>
<sst xmlns="http://schemas.openxmlformats.org/spreadsheetml/2006/main" count="194" uniqueCount="51">
  <si>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</si>
  <si>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</si>
  <si>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</si>
  <si>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</si>
  <si>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</si>
  <si>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</si>
  <si>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</si>
  <si>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</si>
  <si>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</si>
  <si>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</si>
  <si>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</si>
  <si>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</si>
  <si>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</si>
  <si>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</si>
  <si>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</si>
  <si>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</si>
  <si>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</si>
  <si>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</si>
  <si>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</si>
  <si>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</si>
  <si>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</si>
  <si>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</si>
  <si>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</si>
  <si>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</si>
  <si>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</si>
  <si>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</si>
  <si>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</si>
  <si>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</si>
  <si>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</si>
  <si>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</si>
  <si>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</si>
  <si>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</si>
  <si>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</si>
  <si>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</si>
  <si>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</si>
  <si>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</si>
  <si>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</si>
  <si>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</si>
  <si>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</si>
  <si>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</si>
  <si>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</si>
  <si>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</si>
  <si>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</si>
  <si>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</si>
  <si>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</si>
  <si>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</si>
  <si>
    <t>Technisch  ontwerp</t>
  </si>
  <si>
    <t>Technisch ontwerp, Planning programmeren</t>
  </si>
  <si>
    <t>Planning programmeren</t>
  </si>
  <si>
    <t>Gesprek Paul Jurrians, verwerken nieuwe ideen</t>
  </si>
  <si>
    <t>Documentatie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</si>
</sst>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0" fontId="2" fillId="0" borderId="0" xfId="0" applyFont="1" applyBorder="1" applyAlignment="1">
      <alignment horizontal="left"/>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Komma" xfId="1" builtinId="3"/>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opLeftCell="A25" workbookViewId="0">
      <selection activeCell="D31" sqref="D31"/>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5">
        <v>42772</v>
      </c>
      <c r="D13" s="61">
        <v>6</v>
      </c>
      <c r="E13" s="61"/>
      <c r="F13" s="39"/>
      <c r="G13" s="57" t="s">
        <v>19</v>
      </c>
      <c r="H13" s="27"/>
      <c r="I13" s="15"/>
    </row>
    <row r="14" spans="2:9" s="14" customFormat="1" ht="36" x14ac:dyDescent="0.2">
      <c r="B14" s="44" t="s">
        <v>6</v>
      </c>
      <c r="C14" s="55">
        <v>42773</v>
      </c>
      <c r="D14" s="62">
        <v>4</v>
      </c>
      <c r="E14" s="62"/>
      <c r="F14" s="40"/>
      <c r="G14" s="58" t="s">
        <v>30</v>
      </c>
      <c r="H14" s="27"/>
      <c r="I14" s="17"/>
    </row>
    <row r="15" spans="2:9" ht="24" x14ac:dyDescent="0.2">
      <c r="B15" s="44" t="s">
        <v>7</v>
      </c>
      <c r="C15" s="55">
        <v>42774</v>
      </c>
      <c r="D15" s="62">
        <v>4</v>
      </c>
      <c r="E15" s="62"/>
      <c r="F15" s="40"/>
      <c r="G15" s="58" t="s">
        <v>28</v>
      </c>
      <c r="H15" s="27"/>
      <c r="I15" s="18"/>
    </row>
    <row r="16" spans="2:9" ht="36" x14ac:dyDescent="0.2">
      <c r="B16" s="44" t="s">
        <v>8</v>
      </c>
      <c r="C16" s="55">
        <v>42775</v>
      </c>
      <c r="D16" s="62">
        <v>5</v>
      </c>
      <c r="E16" s="62"/>
      <c r="F16" s="40"/>
      <c r="G16" s="64" t="s">
        <v>29</v>
      </c>
      <c r="H16" s="27"/>
      <c r="I16" s="18"/>
    </row>
    <row r="17" spans="2:9" ht="12.75" customHeight="1" x14ac:dyDescent="0.2">
      <c r="B17" s="44" t="s">
        <v>9</v>
      </c>
      <c r="C17" s="55">
        <v>42776</v>
      </c>
      <c r="D17" s="62"/>
      <c r="E17" s="62">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5">
        <v>42779</v>
      </c>
      <c r="D19" s="39">
        <v>7</v>
      </c>
      <c r="E19" s="39"/>
      <c r="F19" s="39"/>
      <c r="G19" s="57" t="s">
        <v>31</v>
      </c>
      <c r="H19" s="27"/>
      <c r="I19" s="18"/>
    </row>
    <row r="20" spans="2:9" ht="24" x14ac:dyDescent="0.2">
      <c r="B20" s="44" t="s">
        <v>6</v>
      </c>
      <c r="C20" s="55">
        <v>42780</v>
      </c>
      <c r="D20" s="40">
        <v>4</v>
      </c>
      <c r="E20" s="40"/>
      <c r="F20" s="40"/>
      <c r="G20" s="58" t="s">
        <v>34</v>
      </c>
      <c r="H20" s="27"/>
      <c r="I20" s="18"/>
    </row>
    <row r="21" spans="2:9" ht="48" x14ac:dyDescent="0.2">
      <c r="B21" s="44" t="s">
        <v>7</v>
      </c>
      <c r="C21" s="55">
        <v>42781</v>
      </c>
      <c r="D21" s="40">
        <v>4</v>
      </c>
      <c r="E21" s="40"/>
      <c r="F21" s="40"/>
      <c r="G21" s="58" t="s">
        <v>38</v>
      </c>
      <c r="H21" s="27"/>
      <c r="I21" s="18"/>
    </row>
    <row r="22" spans="2:9" ht="120" x14ac:dyDescent="0.2">
      <c r="B22" s="44" t="s">
        <v>8</v>
      </c>
      <c r="C22" s="55">
        <v>42782</v>
      </c>
      <c r="D22" s="40">
        <v>7</v>
      </c>
      <c r="E22" s="40"/>
      <c r="F22" s="40"/>
      <c r="G22" s="58" t="s">
        <v>39</v>
      </c>
      <c r="H22" s="27"/>
      <c r="I22" s="18"/>
    </row>
    <row r="23" spans="2:9" ht="36" x14ac:dyDescent="0.2">
      <c r="B23" s="44" t="s">
        <v>9</v>
      </c>
      <c r="C23" s="55">
        <v>42783</v>
      </c>
      <c r="D23" s="40"/>
      <c r="E23" s="40"/>
      <c r="F23" s="40"/>
      <c r="G23" s="58"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5">
        <v>42793</v>
      </c>
      <c r="D25" s="39">
        <v>7</v>
      </c>
      <c r="E25" s="39"/>
      <c r="F25" s="39"/>
      <c r="G25" s="57" t="s">
        <v>41</v>
      </c>
      <c r="H25" s="27"/>
      <c r="I25" s="18"/>
    </row>
    <row r="26" spans="2:9" ht="60" x14ac:dyDescent="0.2">
      <c r="B26" s="44" t="s">
        <v>6</v>
      </c>
      <c r="C26" s="55">
        <v>42794</v>
      </c>
      <c r="D26" s="40">
        <v>4</v>
      </c>
      <c r="E26" s="40"/>
      <c r="F26" s="40"/>
      <c r="G26" s="58" t="s">
        <v>42</v>
      </c>
      <c r="H26" s="27"/>
      <c r="I26" s="18"/>
    </row>
    <row r="27" spans="2:9" x14ac:dyDescent="0.2">
      <c r="B27" s="44" t="s">
        <v>7</v>
      </c>
      <c r="C27" s="55">
        <v>42795</v>
      </c>
      <c r="D27" s="40"/>
      <c r="E27" s="40"/>
      <c r="F27" s="40">
        <v>4</v>
      </c>
      <c r="G27" s="58" t="s">
        <v>43</v>
      </c>
      <c r="H27" s="27"/>
      <c r="I27" s="18"/>
    </row>
    <row r="28" spans="2:9" ht="24" x14ac:dyDescent="0.2">
      <c r="B28" s="44" t="s">
        <v>8</v>
      </c>
      <c r="C28" s="55">
        <v>42796</v>
      </c>
      <c r="D28" s="40">
        <v>7</v>
      </c>
      <c r="E28" s="40"/>
      <c r="F28" s="40"/>
      <c r="G28" s="58" t="s">
        <v>44</v>
      </c>
      <c r="H28" s="27"/>
      <c r="I28" s="18"/>
    </row>
    <row r="29" spans="2:9" ht="48" x14ac:dyDescent="0.2">
      <c r="B29" s="44" t="s">
        <v>9</v>
      </c>
      <c r="C29" s="55">
        <v>42797</v>
      </c>
      <c r="D29" s="40"/>
      <c r="E29" s="40"/>
      <c r="F29" s="40"/>
      <c r="G29" s="58" t="s">
        <v>45</v>
      </c>
      <c r="H29" s="27"/>
      <c r="I29" s="18"/>
    </row>
    <row r="30" spans="2:9" s="20" customFormat="1" ht="12.75" customHeight="1" thickBot="1" x14ac:dyDescent="0.25">
      <c r="B30" s="45" t="s">
        <v>33</v>
      </c>
      <c r="C30" s="55"/>
      <c r="D30" s="42">
        <f>SUM(D25:D29)</f>
        <v>18</v>
      </c>
      <c r="E30" s="42"/>
      <c r="F30" s="42">
        <f>SUM(F25:F29)</f>
        <v>4</v>
      </c>
      <c r="G30" s="51"/>
      <c r="H30" s="28"/>
      <c r="I30" s="19"/>
    </row>
    <row r="31" spans="2:9" ht="12.75" customHeight="1" x14ac:dyDescent="0.2">
      <c r="B31" s="46" t="s">
        <v>5</v>
      </c>
      <c r="C31" s="55">
        <v>42800</v>
      </c>
      <c r="D31" s="39"/>
      <c r="E31" s="39"/>
      <c r="F31" s="39"/>
      <c r="G31" s="49"/>
      <c r="H31" s="27"/>
      <c r="I31" s="18"/>
    </row>
    <row r="32" spans="2:9" ht="12.75" customHeight="1" x14ac:dyDescent="0.2">
      <c r="B32" s="44" t="s">
        <v>6</v>
      </c>
      <c r="C32" s="55">
        <v>42801</v>
      </c>
      <c r="D32" s="40"/>
      <c r="E32" s="40"/>
      <c r="F32" s="40"/>
      <c r="G32" s="50"/>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5"/>
      <c r="D37" s="39"/>
      <c r="E37" s="39"/>
      <c r="F37" s="39"/>
      <c r="G37" s="49"/>
      <c r="H37" s="27"/>
      <c r="I37" s="18"/>
    </row>
    <row r="38" spans="2:9" ht="12.75" customHeight="1" x14ac:dyDescent="0.2">
      <c r="B38" s="44" t="s">
        <v>6</v>
      </c>
      <c r="C38" s="55"/>
      <c r="D38" s="40"/>
      <c r="E38" s="40"/>
      <c r="F38" s="40"/>
      <c r="G38" s="50"/>
      <c r="H38" s="27"/>
      <c r="I38" s="18"/>
    </row>
    <row r="39" spans="2:9" ht="12.75" customHeight="1" x14ac:dyDescent="0.2">
      <c r="B39" s="44" t="s">
        <v>7</v>
      </c>
      <c r="C39" s="55"/>
      <c r="D39" s="40"/>
      <c r="E39" s="40"/>
      <c r="F39" s="40"/>
      <c r="G39" s="50"/>
      <c r="H39" s="27"/>
      <c r="I39" s="18"/>
    </row>
    <row r="40" spans="2:9" ht="12.75" customHeight="1" x14ac:dyDescent="0.2">
      <c r="B40" s="44" t="s">
        <v>8</v>
      </c>
      <c r="C40" s="55"/>
      <c r="D40" s="40"/>
      <c r="E40" s="40"/>
      <c r="F40" s="40"/>
      <c r="G40" s="50"/>
      <c r="H40" s="27"/>
      <c r="I40" s="18"/>
    </row>
    <row r="41" spans="2:9" ht="12.75" customHeight="1" x14ac:dyDescent="0.2">
      <c r="B41" s="44" t="s">
        <v>9</v>
      </c>
      <c r="C41" s="55"/>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59</v>
      </c>
      <c r="E43" s="36"/>
      <c r="F43" s="36">
        <f>SUM(F18+F24+F30+F36+F42)</f>
        <v>4</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33"/>
      <c r="E46" s="66"/>
      <c r="F46" s="56"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46:C46"/>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5" workbookViewId="0">
      <selection activeCell="D21" sqref="D21"/>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5">
        <v>42772</v>
      </c>
      <c r="D13" s="39">
        <v>6</v>
      </c>
      <c r="E13" s="39"/>
      <c r="F13" s="39"/>
      <c r="G13" s="63" t="s">
        <v>22</v>
      </c>
      <c r="H13" s="27"/>
      <c r="I13" s="15"/>
    </row>
    <row r="14" spans="2:9" s="14" customFormat="1" x14ac:dyDescent="0.2">
      <c r="B14" s="44" t="s">
        <v>6</v>
      </c>
      <c r="C14" s="55">
        <v>42773</v>
      </c>
      <c r="D14" s="40">
        <v>4</v>
      </c>
      <c r="E14" s="40"/>
      <c r="F14" s="40"/>
      <c r="G14" s="64" t="s">
        <v>21</v>
      </c>
      <c r="H14" s="27"/>
      <c r="I14" s="17"/>
    </row>
    <row r="15" spans="2:9" ht="24" x14ac:dyDescent="0.2">
      <c r="B15" s="44" t="s">
        <v>7</v>
      </c>
      <c r="C15" s="55">
        <v>42774</v>
      </c>
      <c r="D15" s="40">
        <v>4</v>
      </c>
      <c r="E15" s="40"/>
      <c r="F15" s="40"/>
      <c r="G15" s="64" t="s">
        <v>23</v>
      </c>
      <c r="H15" s="27"/>
      <c r="I15" s="18"/>
    </row>
    <row r="16" spans="2:9" ht="36" x14ac:dyDescent="0.2">
      <c r="B16" s="44" t="s">
        <v>8</v>
      </c>
      <c r="C16" s="55">
        <v>42775</v>
      </c>
      <c r="D16" s="40">
        <v>5</v>
      </c>
      <c r="E16" s="40"/>
      <c r="F16" s="40"/>
      <c r="G16" s="64" t="s">
        <v>35</v>
      </c>
      <c r="H16" s="27"/>
      <c r="I16" s="18"/>
    </row>
    <row r="17" spans="2:9" ht="12.75" customHeight="1" x14ac:dyDescent="0.2">
      <c r="B17" s="44" t="s">
        <v>9</v>
      </c>
      <c r="C17" s="55">
        <v>42776</v>
      </c>
      <c r="D17" s="40"/>
      <c r="E17" s="40">
        <v>7</v>
      </c>
      <c r="F17" s="40"/>
      <c r="G17" s="64"/>
      <c r="H17" s="27"/>
      <c r="I17" s="18"/>
    </row>
    <row r="18" spans="2:9" s="20" customFormat="1" ht="12.75" customHeight="1" thickBot="1" x14ac:dyDescent="0.25">
      <c r="B18" s="45" t="s">
        <v>13</v>
      </c>
      <c r="C18" s="41"/>
      <c r="D18" s="42">
        <f>SUM(D13:D17)</f>
        <v>19</v>
      </c>
      <c r="E18" s="42">
        <f>SUM(E13:E17)</f>
        <v>7</v>
      </c>
      <c r="F18" s="42">
        <f>SUM(F13:F17)</f>
        <v>0</v>
      </c>
      <c r="G18" s="65"/>
      <c r="H18" s="28"/>
      <c r="I18" s="19"/>
    </row>
    <row r="19" spans="2:9" ht="12.75" customHeight="1" x14ac:dyDescent="0.2">
      <c r="B19" s="46" t="s">
        <v>5</v>
      </c>
      <c r="C19" s="55">
        <v>42779</v>
      </c>
      <c r="D19" s="39">
        <v>6</v>
      </c>
      <c r="E19" s="39"/>
      <c r="F19" s="39"/>
      <c r="G19" s="63" t="s">
        <v>36</v>
      </c>
      <c r="H19" s="27"/>
      <c r="I19" s="18"/>
    </row>
    <row r="20" spans="2:9" ht="12.75" customHeight="1" x14ac:dyDescent="0.2">
      <c r="B20" s="44" t="s">
        <v>6</v>
      </c>
      <c r="C20" s="55">
        <v>42780</v>
      </c>
      <c r="D20" s="40">
        <v>5</v>
      </c>
      <c r="E20" s="40"/>
      <c r="F20" s="40"/>
      <c r="G20" s="64" t="s">
        <v>37</v>
      </c>
      <c r="H20" s="27"/>
      <c r="I20" s="18"/>
    </row>
    <row r="21" spans="2:9" ht="12.75" customHeight="1" x14ac:dyDescent="0.2">
      <c r="B21" s="44" t="s">
        <v>7</v>
      </c>
      <c r="C21" s="55">
        <v>42781</v>
      </c>
      <c r="D21" s="40"/>
      <c r="E21" s="40"/>
      <c r="F21" s="40"/>
      <c r="G21" s="64"/>
      <c r="H21" s="27"/>
      <c r="I21" s="18"/>
    </row>
    <row r="22" spans="2:9" ht="12.75" customHeight="1" x14ac:dyDescent="0.2">
      <c r="B22" s="44" t="s">
        <v>8</v>
      </c>
      <c r="C22" s="55">
        <v>42782</v>
      </c>
      <c r="D22" s="40"/>
      <c r="E22" s="40"/>
      <c r="F22" s="40"/>
      <c r="G22" s="64"/>
      <c r="H22" s="27"/>
      <c r="I22" s="18"/>
    </row>
    <row r="23" spans="2:9" ht="12.75" customHeight="1" x14ac:dyDescent="0.2">
      <c r="B23" s="44" t="s">
        <v>9</v>
      </c>
      <c r="C23" s="55">
        <v>42783</v>
      </c>
      <c r="D23" s="40"/>
      <c r="E23" s="40"/>
      <c r="F23" s="40"/>
      <c r="G23" s="64"/>
      <c r="H23" s="27"/>
      <c r="I23" s="18"/>
    </row>
    <row r="24" spans="2:9" s="20" customFormat="1" ht="12.75" customHeight="1" thickBot="1" x14ac:dyDescent="0.25">
      <c r="B24" s="45" t="s">
        <v>33</v>
      </c>
      <c r="C24" s="41"/>
      <c r="D24" s="42">
        <f>SUM(D19:D23)</f>
        <v>11</v>
      </c>
      <c r="E24" s="42"/>
      <c r="F24" s="42">
        <f>SUM(F19:F23)</f>
        <v>0</v>
      </c>
      <c r="G24" s="65"/>
      <c r="H24" s="28"/>
      <c r="I24" s="19"/>
    </row>
    <row r="25" spans="2:9" ht="12.75" customHeight="1" x14ac:dyDescent="0.2">
      <c r="B25" s="46" t="s">
        <v>5</v>
      </c>
      <c r="C25" s="55">
        <v>42786</v>
      </c>
      <c r="D25" s="39"/>
      <c r="E25" s="39"/>
      <c r="F25" s="39"/>
      <c r="G25" s="63"/>
      <c r="H25" s="27"/>
      <c r="I25" s="18"/>
    </row>
    <row r="26" spans="2:9" ht="12.75" customHeight="1" x14ac:dyDescent="0.2">
      <c r="B26" s="44" t="s">
        <v>6</v>
      </c>
      <c r="C26" s="55">
        <v>42787</v>
      </c>
      <c r="D26" s="40"/>
      <c r="E26" s="40"/>
      <c r="F26" s="40"/>
      <c r="G26" s="64"/>
      <c r="H26" s="27"/>
      <c r="I26" s="18"/>
    </row>
    <row r="27" spans="2:9" ht="12.75" customHeight="1" x14ac:dyDescent="0.2">
      <c r="B27" s="44" t="s">
        <v>7</v>
      </c>
      <c r="C27" s="55">
        <v>42788</v>
      </c>
      <c r="D27" s="40"/>
      <c r="E27" s="40"/>
      <c r="F27" s="40"/>
      <c r="G27" s="64"/>
      <c r="H27" s="27"/>
      <c r="I27" s="18"/>
    </row>
    <row r="28" spans="2:9" ht="12.75" customHeight="1" x14ac:dyDescent="0.2">
      <c r="B28" s="44" t="s">
        <v>8</v>
      </c>
      <c r="C28" s="55">
        <v>42789</v>
      </c>
      <c r="D28" s="40"/>
      <c r="E28" s="40"/>
      <c r="F28" s="40"/>
      <c r="G28" s="64"/>
      <c r="H28" s="27"/>
      <c r="I28" s="18"/>
    </row>
    <row r="29" spans="2:9" ht="12.75" customHeight="1" x14ac:dyDescent="0.2">
      <c r="B29" s="44" t="s">
        <v>9</v>
      </c>
      <c r="C29" s="55">
        <v>42790</v>
      </c>
      <c r="D29" s="40"/>
      <c r="E29" s="40"/>
      <c r="F29" s="40"/>
      <c r="G29" s="64"/>
      <c r="H29" s="27"/>
      <c r="I29" s="18"/>
    </row>
    <row r="30" spans="2:9" s="20" customFormat="1" ht="12.75" customHeight="1" thickBot="1" x14ac:dyDescent="0.25">
      <c r="B30" s="45" t="s">
        <v>33</v>
      </c>
      <c r="C30" s="41"/>
      <c r="D30" s="42">
        <f>SUM(D25:D29)</f>
        <v>0</v>
      </c>
      <c r="E30" s="42"/>
      <c r="F30" s="42">
        <f>SUM(F25:F29)</f>
        <v>0</v>
      </c>
      <c r="G30" s="65"/>
      <c r="H30" s="28"/>
      <c r="I30" s="19"/>
    </row>
    <row r="31" spans="2:9" ht="12.75" customHeight="1" x14ac:dyDescent="0.2">
      <c r="B31" s="46" t="s">
        <v>5</v>
      </c>
      <c r="C31" s="55">
        <v>42793</v>
      </c>
      <c r="D31" s="39"/>
      <c r="E31" s="39"/>
      <c r="F31" s="39"/>
      <c r="G31" s="63"/>
      <c r="H31" s="27"/>
      <c r="I31" s="18"/>
    </row>
    <row r="32" spans="2:9" ht="12.75" customHeight="1" x14ac:dyDescent="0.2">
      <c r="B32" s="44" t="s">
        <v>6</v>
      </c>
      <c r="C32" s="55">
        <v>42794</v>
      </c>
      <c r="D32" s="40"/>
      <c r="E32" s="40"/>
      <c r="F32" s="40"/>
      <c r="G32" s="64"/>
      <c r="H32" s="27"/>
      <c r="I32" s="18"/>
    </row>
    <row r="33" spans="2:9" ht="12.75" customHeight="1" x14ac:dyDescent="0.2">
      <c r="B33" s="44" t="s">
        <v>7</v>
      </c>
      <c r="C33" s="55">
        <v>42795</v>
      </c>
      <c r="D33" s="40"/>
      <c r="E33" s="40"/>
      <c r="F33" s="40"/>
      <c r="G33" s="64"/>
      <c r="H33" s="27"/>
      <c r="I33" s="18"/>
    </row>
    <row r="34" spans="2:9" ht="12.75" customHeight="1" x14ac:dyDescent="0.2">
      <c r="B34" s="44" t="s">
        <v>8</v>
      </c>
      <c r="C34" s="55">
        <v>42796</v>
      </c>
      <c r="D34" s="40"/>
      <c r="E34" s="40"/>
      <c r="F34" s="40"/>
      <c r="G34" s="64"/>
      <c r="H34" s="27"/>
      <c r="I34" s="18"/>
    </row>
    <row r="35" spans="2:9" ht="12.75" customHeight="1" x14ac:dyDescent="0.2">
      <c r="B35" s="44" t="s">
        <v>9</v>
      </c>
      <c r="C35" s="55">
        <v>42797</v>
      </c>
      <c r="D35" s="40"/>
      <c r="E35" s="40"/>
      <c r="F35" s="40"/>
      <c r="G35" s="64"/>
      <c r="H35" s="27"/>
      <c r="I35" s="18"/>
    </row>
    <row r="36" spans="2:9" s="20" customFormat="1" ht="12.75" customHeight="1" thickBot="1" x14ac:dyDescent="0.25">
      <c r="B36" s="45" t="s">
        <v>33</v>
      </c>
      <c r="C36" s="41"/>
      <c r="D36" s="42">
        <f>SUM(D31:D35)</f>
        <v>0</v>
      </c>
      <c r="E36" s="42"/>
      <c r="F36" s="42">
        <f>SUM(F31:F35)</f>
        <v>0</v>
      </c>
      <c r="G36" s="65"/>
      <c r="H36" s="28"/>
      <c r="I36" s="19"/>
    </row>
    <row r="37" spans="2:9" ht="12.75" customHeight="1" x14ac:dyDescent="0.2">
      <c r="B37" s="46" t="s">
        <v>5</v>
      </c>
      <c r="C37" s="55">
        <v>42800</v>
      </c>
      <c r="D37" s="39"/>
      <c r="E37" s="39"/>
      <c r="F37" s="39"/>
      <c r="G37" s="63"/>
      <c r="H37" s="27"/>
      <c r="I37" s="18"/>
    </row>
    <row r="38" spans="2:9" ht="12.75" customHeight="1" x14ac:dyDescent="0.2">
      <c r="B38" s="44" t="s">
        <v>6</v>
      </c>
      <c r="C38" s="55">
        <v>42801</v>
      </c>
      <c r="D38" s="40"/>
      <c r="E38" s="40"/>
      <c r="F38" s="40"/>
      <c r="G38" s="64"/>
      <c r="H38" s="27"/>
      <c r="I38" s="18"/>
    </row>
    <row r="39" spans="2:9" ht="12.75" customHeight="1" x14ac:dyDescent="0.2">
      <c r="B39" s="44" t="s">
        <v>7</v>
      </c>
      <c r="C39" s="55">
        <v>42802</v>
      </c>
      <c r="D39" s="40"/>
      <c r="E39" s="40"/>
      <c r="F39" s="40"/>
      <c r="G39" s="64"/>
      <c r="H39" s="27"/>
      <c r="I39" s="18"/>
    </row>
    <row r="40" spans="2:9" ht="12.75" customHeight="1" x14ac:dyDescent="0.2">
      <c r="B40" s="44" t="s">
        <v>8</v>
      </c>
      <c r="C40" s="55">
        <v>42803</v>
      </c>
      <c r="D40" s="40"/>
      <c r="E40" s="40"/>
      <c r="F40" s="40"/>
      <c r="G40" s="64"/>
      <c r="H40" s="27"/>
      <c r="I40" s="18"/>
    </row>
    <row r="41" spans="2:9" ht="12.75" customHeight="1" x14ac:dyDescent="0.2">
      <c r="B41" s="44" t="s">
        <v>9</v>
      </c>
      <c r="C41" s="55">
        <v>42804</v>
      </c>
      <c r="D41" s="40"/>
      <c r="E41" s="40"/>
      <c r="F41" s="40"/>
      <c r="G41" s="64"/>
      <c r="H41" s="27"/>
      <c r="I41" s="18"/>
    </row>
    <row r="42" spans="2:9" s="20" customFormat="1" ht="12.75" customHeight="1" thickBot="1" x14ac:dyDescent="0.25">
      <c r="B42" s="45" t="s">
        <v>33</v>
      </c>
      <c r="C42" s="41"/>
      <c r="D42" s="42">
        <f>SUM(D37:D41)</f>
        <v>0</v>
      </c>
      <c r="E42" s="42"/>
      <c r="F42" s="42">
        <f>SUM(F37:F41)</f>
        <v>0</v>
      </c>
      <c r="G42" s="65"/>
      <c r="H42" s="28"/>
      <c r="I42" s="19"/>
    </row>
    <row r="43" spans="2:9" ht="12.75" thickBot="1" x14ac:dyDescent="0.25">
      <c r="B43" s="9"/>
      <c r="C43" s="35" t="s">
        <v>3</v>
      </c>
      <c r="D43" s="36">
        <f>SUM(D18+D24+D30+D36+D42)</f>
        <v>30</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3"/>
  <sheetViews>
    <sheetView tabSelected="1" topLeftCell="A23" workbookViewId="0">
      <selection activeCell="F38" sqref="F38"/>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3" customWidth="1"/>
    <col min="8" max="8" width="10.5703125" style="53"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5">
        <v>42772</v>
      </c>
      <c r="D13" s="39">
        <v>3</v>
      </c>
      <c r="E13" s="39"/>
      <c r="F13" s="39"/>
      <c r="G13" s="57" t="s">
        <v>24</v>
      </c>
      <c r="H13" s="27"/>
      <c r="I13" s="15"/>
    </row>
    <row r="14" spans="1:9" s="14" customFormat="1" ht="15.75" customHeight="1" x14ac:dyDescent="0.2">
      <c r="A14" s="16"/>
      <c r="B14" s="44" t="s">
        <v>6</v>
      </c>
      <c r="C14" s="55">
        <v>42773</v>
      </c>
      <c r="D14" s="40"/>
      <c r="E14" s="40">
        <v>5</v>
      </c>
      <c r="F14" s="40"/>
      <c r="G14" s="50"/>
      <c r="H14" s="27"/>
      <c r="I14" s="17"/>
    </row>
    <row r="15" spans="1:9" ht="39" customHeight="1" x14ac:dyDescent="0.2">
      <c r="B15" s="44" t="s">
        <v>7</v>
      </c>
      <c r="C15" s="55">
        <v>42774</v>
      </c>
      <c r="D15" s="40">
        <v>4</v>
      </c>
      <c r="E15" s="40"/>
      <c r="F15" s="40"/>
      <c r="G15" s="58" t="s">
        <v>25</v>
      </c>
      <c r="H15" s="27"/>
      <c r="I15" s="18"/>
    </row>
    <row r="16" spans="1:9" ht="33.75" customHeight="1" x14ac:dyDescent="0.2">
      <c r="B16" s="44" t="s">
        <v>8</v>
      </c>
      <c r="C16" s="55">
        <v>42775</v>
      </c>
      <c r="D16" s="40">
        <v>4</v>
      </c>
      <c r="E16" s="40"/>
      <c r="F16" s="40"/>
      <c r="G16" s="58" t="s">
        <v>26</v>
      </c>
      <c r="H16" s="27"/>
      <c r="I16" s="18"/>
    </row>
    <row r="17" spans="2:9" ht="38.25" customHeight="1" x14ac:dyDescent="0.2">
      <c r="B17" s="44" t="s">
        <v>9</v>
      </c>
      <c r="C17" s="55">
        <v>42776</v>
      </c>
      <c r="D17" s="40">
        <v>3</v>
      </c>
      <c r="E17" s="40"/>
      <c r="F17" s="40"/>
      <c r="G17" s="58"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5">
        <v>42779</v>
      </c>
      <c r="D19" s="39"/>
      <c r="E19" s="39"/>
      <c r="F19" s="39"/>
      <c r="G19" s="49"/>
      <c r="H19" s="27"/>
      <c r="I19" s="18"/>
    </row>
    <row r="20" spans="2:9" ht="12.75" customHeight="1" x14ac:dyDescent="0.2">
      <c r="B20" s="44" t="s">
        <v>6</v>
      </c>
      <c r="C20" s="55">
        <v>42780</v>
      </c>
      <c r="D20" s="40"/>
      <c r="E20" s="40"/>
      <c r="F20" s="40"/>
      <c r="G20" s="50"/>
      <c r="H20" s="27"/>
      <c r="I20" s="18"/>
    </row>
    <row r="21" spans="2:9" ht="12.75" customHeight="1" x14ac:dyDescent="0.2">
      <c r="B21" s="44" t="s">
        <v>7</v>
      </c>
      <c r="C21" s="55">
        <v>42781</v>
      </c>
      <c r="D21" s="40"/>
      <c r="E21" s="40"/>
      <c r="F21" s="40"/>
      <c r="G21" s="50"/>
      <c r="H21" s="27"/>
      <c r="I21" s="18"/>
    </row>
    <row r="22" spans="2:9" ht="12.75" customHeight="1" x14ac:dyDescent="0.2">
      <c r="B22" s="44" t="s">
        <v>8</v>
      </c>
      <c r="C22" s="55">
        <v>42782</v>
      </c>
      <c r="D22" s="40"/>
      <c r="E22" s="40"/>
      <c r="F22" s="40"/>
      <c r="G22" s="50"/>
      <c r="H22" s="27"/>
      <c r="I22" s="18"/>
    </row>
    <row r="23" spans="2:9" ht="12.75" customHeight="1" x14ac:dyDescent="0.2">
      <c r="B23" s="44" t="s">
        <v>9</v>
      </c>
      <c r="C23" s="55">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5">
        <v>42793</v>
      </c>
      <c r="D25" s="39">
        <v>3</v>
      </c>
      <c r="E25" s="39"/>
      <c r="F25" s="39"/>
      <c r="G25" s="49" t="s">
        <v>46</v>
      </c>
      <c r="H25" s="27"/>
      <c r="I25" s="18"/>
    </row>
    <row r="26" spans="2:9" ht="12.75" customHeight="1" x14ac:dyDescent="0.2">
      <c r="B26" s="44" t="s">
        <v>6</v>
      </c>
      <c r="C26" s="55">
        <v>42794</v>
      </c>
      <c r="D26" s="40"/>
      <c r="E26" s="40"/>
      <c r="F26" s="40"/>
      <c r="G26" s="50"/>
      <c r="H26" s="27"/>
      <c r="I26" s="18"/>
    </row>
    <row r="27" spans="2:9" ht="12.75" customHeight="1" x14ac:dyDescent="0.2">
      <c r="B27" s="44" t="s">
        <v>7</v>
      </c>
      <c r="C27" s="55">
        <v>42795</v>
      </c>
      <c r="D27" s="40">
        <v>5</v>
      </c>
      <c r="E27" s="40"/>
      <c r="F27" s="40"/>
      <c r="G27" s="50" t="s">
        <v>47</v>
      </c>
      <c r="H27" s="27"/>
      <c r="I27" s="18"/>
    </row>
    <row r="28" spans="2:9" ht="12.75" customHeight="1" x14ac:dyDescent="0.2">
      <c r="B28" s="44" t="s">
        <v>8</v>
      </c>
      <c r="C28" s="55">
        <v>42796</v>
      </c>
      <c r="D28" s="40">
        <v>3</v>
      </c>
      <c r="E28" s="40"/>
      <c r="F28" s="40"/>
      <c r="G28" s="50" t="s">
        <v>48</v>
      </c>
      <c r="H28" s="27"/>
      <c r="I28" s="18"/>
    </row>
    <row r="29" spans="2:9" ht="12.75" customHeight="1" x14ac:dyDescent="0.2">
      <c r="B29" s="44" t="s">
        <v>9</v>
      </c>
      <c r="C29" s="55">
        <v>42797</v>
      </c>
      <c r="D29" s="40"/>
      <c r="E29" s="40"/>
      <c r="F29" s="40"/>
      <c r="G29" s="50"/>
      <c r="H29" s="27"/>
      <c r="I29" s="18"/>
    </row>
    <row r="30" spans="2:9" s="20" customFormat="1" ht="12.75" customHeight="1" thickBot="1" x14ac:dyDescent="0.25">
      <c r="B30" s="45" t="s">
        <v>33</v>
      </c>
      <c r="C30" s="55"/>
      <c r="D30" s="42">
        <f>SUM(D25:D29)</f>
        <v>11</v>
      </c>
      <c r="E30" s="42"/>
      <c r="F30" s="42">
        <f>SUM(F25:F29)</f>
        <v>0</v>
      </c>
      <c r="G30" s="51"/>
      <c r="H30" s="28"/>
      <c r="I30" s="19"/>
    </row>
    <row r="31" spans="2:9" ht="12.75" customHeight="1" x14ac:dyDescent="0.2">
      <c r="B31" s="46" t="s">
        <v>5</v>
      </c>
      <c r="C31" s="55">
        <v>42800</v>
      </c>
      <c r="D31" s="39">
        <v>3</v>
      </c>
      <c r="E31" s="39"/>
      <c r="F31" s="39"/>
      <c r="G31" s="49" t="s">
        <v>49</v>
      </c>
      <c r="H31" s="27"/>
      <c r="I31" s="18"/>
    </row>
    <row r="32" spans="2:9" ht="12.75" customHeight="1" x14ac:dyDescent="0.2">
      <c r="B32" s="44" t="s">
        <v>6</v>
      </c>
      <c r="C32" s="55">
        <v>42801</v>
      </c>
      <c r="D32" s="40">
        <v>2</v>
      </c>
      <c r="E32" s="40"/>
      <c r="F32" s="40"/>
      <c r="G32" s="50" t="s">
        <v>50</v>
      </c>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5</v>
      </c>
      <c r="E36" s="42"/>
      <c r="F36" s="42">
        <f>SUM(F31:F35)</f>
        <v>0</v>
      </c>
      <c r="G36" s="51"/>
      <c r="H36" s="28"/>
      <c r="I36" s="19"/>
    </row>
    <row r="37" spans="2:9" ht="12.75" customHeight="1" x14ac:dyDescent="0.2">
      <c r="B37" s="46" t="s">
        <v>5</v>
      </c>
      <c r="C37" s="55"/>
      <c r="D37" s="39"/>
      <c r="E37" s="39"/>
      <c r="F37" s="39"/>
      <c r="G37" s="49"/>
      <c r="H37" s="27"/>
      <c r="I37" s="18"/>
    </row>
    <row r="38" spans="2:9" ht="12.75" customHeight="1" x14ac:dyDescent="0.2">
      <c r="B38" s="44" t="s">
        <v>6</v>
      </c>
      <c r="C38" s="55"/>
      <c r="D38" s="40"/>
      <c r="E38" s="40"/>
      <c r="F38" s="40"/>
      <c r="G38" s="50"/>
      <c r="H38" s="27"/>
      <c r="I38" s="18"/>
    </row>
    <row r="39" spans="2:9" ht="12.75" customHeight="1" x14ac:dyDescent="0.2">
      <c r="B39" s="44" t="s">
        <v>7</v>
      </c>
      <c r="C39" s="55"/>
      <c r="D39" s="40"/>
      <c r="E39" s="40"/>
      <c r="F39" s="40"/>
      <c r="G39" s="50"/>
      <c r="H39" s="27"/>
      <c r="I39" s="18"/>
    </row>
    <row r="40" spans="2:9" ht="12.75" customHeight="1" x14ac:dyDescent="0.2">
      <c r="B40" s="44" t="s">
        <v>8</v>
      </c>
      <c r="C40" s="55"/>
      <c r="D40" s="40"/>
      <c r="E40" s="40"/>
      <c r="F40" s="40"/>
      <c r="G40" s="50"/>
      <c r="H40" s="27"/>
      <c r="I40" s="18"/>
    </row>
    <row r="41" spans="2:9" ht="12.75" customHeight="1" x14ac:dyDescent="0.2">
      <c r="B41" s="44" t="s">
        <v>9</v>
      </c>
      <c r="C41" s="55"/>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30</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5" workbookViewId="0">
      <selection activeCell="D27" sqref="D27"/>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60">
        <v>42772</v>
      </c>
      <c r="D13" s="39">
        <v>5</v>
      </c>
      <c r="E13" s="39"/>
      <c r="F13" s="39"/>
      <c r="G13" s="49" t="s">
        <v>20</v>
      </c>
      <c r="H13" s="27"/>
      <c r="I13" s="15"/>
    </row>
    <row r="14" spans="2:9" s="14" customFormat="1" ht="12.75" customHeight="1" x14ac:dyDescent="0.2">
      <c r="B14" s="44" t="s">
        <v>6</v>
      </c>
      <c r="C14" s="60">
        <v>42773</v>
      </c>
      <c r="D14" s="40"/>
      <c r="E14" s="40"/>
      <c r="F14" s="40"/>
      <c r="G14" s="50"/>
      <c r="H14" s="27"/>
      <c r="I14" s="17"/>
    </row>
    <row r="15" spans="2:9" ht="12.75" customHeight="1" x14ac:dyDescent="0.2">
      <c r="B15" s="44" t="s">
        <v>7</v>
      </c>
      <c r="C15" s="60">
        <v>42774</v>
      </c>
      <c r="D15" s="40"/>
      <c r="E15" s="40"/>
      <c r="F15" s="40"/>
      <c r="G15" s="50"/>
      <c r="H15" s="27"/>
      <c r="I15" s="18"/>
    </row>
    <row r="16" spans="2:9" ht="12.75" customHeight="1" x14ac:dyDescent="0.2">
      <c r="B16" s="44" t="s">
        <v>8</v>
      </c>
      <c r="C16" s="60">
        <v>42775</v>
      </c>
      <c r="D16" s="40"/>
      <c r="E16" s="40"/>
      <c r="F16" s="40"/>
      <c r="G16" s="50"/>
      <c r="H16" s="27"/>
      <c r="I16" s="18"/>
    </row>
    <row r="17" spans="2:9" ht="12.75" customHeight="1" x14ac:dyDescent="0.2">
      <c r="B17" s="44" t="s">
        <v>9</v>
      </c>
      <c r="C17" s="60">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60">
        <v>42779</v>
      </c>
      <c r="D19" s="39"/>
      <c r="E19" s="39"/>
      <c r="F19" s="39"/>
      <c r="G19" s="49"/>
      <c r="H19" s="27"/>
      <c r="I19" s="18"/>
    </row>
    <row r="20" spans="2:9" ht="12.75" customHeight="1" x14ac:dyDescent="0.2">
      <c r="B20" s="44" t="s">
        <v>6</v>
      </c>
      <c r="C20" s="60">
        <v>42780</v>
      </c>
      <c r="D20" s="40"/>
      <c r="E20" s="40"/>
      <c r="F20" s="40"/>
      <c r="G20" s="50"/>
      <c r="H20" s="27"/>
      <c r="I20" s="18"/>
    </row>
    <row r="21" spans="2:9" ht="12.75" customHeight="1" x14ac:dyDescent="0.2">
      <c r="B21" s="44" t="s">
        <v>7</v>
      </c>
      <c r="C21" s="60">
        <v>42781</v>
      </c>
      <c r="D21" s="40"/>
      <c r="E21" s="40"/>
      <c r="F21" s="40"/>
      <c r="G21" s="50"/>
      <c r="H21" s="27"/>
      <c r="I21" s="18"/>
    </row>
    <row r="22" spans="2:9" ht="12.75" customHeight="1" x14ac:dyDescent="0.2">
      <c r="B22" s="44" t="s">
        <v>8</v>
      </c>
      <c r="C22" s="60">
        <v>42782</v>
      </c>
      <c r="D22" s="40"/>
      <c r="E22" s="40"/>
      <c r="F22" s="40"/>
      <c r="G22" s="50"/>
      <c r="H22" s="27"/>
      <c r="I22" s="18"/>
    </row>
    <row r="23" spans="2:9" ht="12.75" customHeight="1" x14ac:dyDescent="0.2">
      <c r="B23" s="44" t="s">
        <v>9</v>
      </c>
      <c r="C23" s="60">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5">
        <v>42793</v>
      </c>
      <c r="D25" s="39"/>
      <c r="E25" s="39"/>
      <c r="F25" s="39"/>
      <c r="G25" s="49"/>
      <c r="H25" s="27"/>
      <c r="I25" s="18"/>
    </row>
    <row r="26" spans="2:9" ht="12.75" customHeight="1" x14ac:dyDescent="0.2">
      <c r="B26" s="44" t="s">
        <v>6</v>
      </c>
      <c r="C26" s="55">
        <v>42794</v>
      </c>
      <c r="D26" s="40"/>
      <c r="E26" s="40"/>
      <c r="F26" s="40"/>
      <c r="G26" s="50"/>
      <c r="H26" s="27"/>
      <c r="I26" s="18"/>
    </row>
    <row r="27" spans="2:9" ht="12.75" customHeight="1" x14ac:dyDescent="0.2">
      <c r="B27" s="44" t="s">
        <v>7</v>
      </c>
      <c r="C27" s="55">
        <v>42795</v>
      </c>
      <c r="D27" s="40"/>
      <c r="E27" s="40"/>
      <c r="F27" s="40"/>
      <c r="G27" s="50"/>
      <c r="H27" s="27"/>
      <c r="I27" s="18"/>
    </row>
    <row r="28" spans="2:9" ht="12.75" customHeight="1" x14ac:dyDescent="0.2">
      <c r="B28" s="44" t="s">
        <v>8</v>
      </c>
      <c r="C28" s="55">
        <v>42796</v>
      </c>
      <c r="D28" s="40"/>
      <c r="E28" s="40"/>
      <c r="F28" s="40"/>
      <c r="G28" s="50"/>
      <c r="H28" s="27"/>
      <c r="I28" s="18"/>
    </row>
    <row r="29" spans="2:9" ht="12.75" customHeight="1" x14ac:dyDescent="0.2">
      <c r="B29" s="44" t="s">
        <v>9</v>
      </c>
      <c r="C29" s="55">
        <v>42797</v>
      </c>
      <c r="D29" s="40"/>
      <c r="E29" s="40"/>
      <c r="F29" s="40"/>
      <c r="G29" s="50"/>
      <c r="H29" s="27"/>
      <c r="I29" s="18"/>
    </row>
    <row r="30" spans="2:9" s="20" customFormat="1" ht="12.75" customHeight="1" thickBot="1" x14ac:dyDescent="0.25">
      <c r="B30" s="45" t="s">
        <v>33</v>
      </c>
      <c r="C30" s="55"/>
      <c r="D30" s="42">
        <f>SUM(D25:D29)</f>
        <v>0</v>
      </c>
      <c r="E30" s="42"/>
      <c r="F30" s="42">
        <f>SUM(F25:F29)</f>
        <v>0</v>
      </c>
      <c r="G30" s="51"/>
      <c r="H30" s="28"/>
      <c r="I30" s="19"/>
    </row>
    <row r="31" spans="2:9" ht="12.75" customHeight="1" x14ac:dyDescent="0.2">
      <c r="B31" s="46" t="s">
        <v>5</v>
      </c>
      <c r="C31" s="55">
        <v>42800</v>
      </c>
      <c r="D31" s="39"/>
      <c r="E31" s="39"/>
      <c r="F31" s="39"/>
      <c r="G31" s="49"/>
      <c r="H31" s="27"/>
      <c r="I31" s="18"/>
    </row>
    <row r="32" spans="2:9" ht="12.75" customHeight="1" x14ac:dyDescent="0.2">
      <c r="B32" s="44" t="s">
        <v>6</v>
      </c>
      <c r="C32" s="55">
        <v>42801</v>
      </c>
      <c r="D32" s="40"/>
      <c r="E32" s="40"/>
      <c r="F32" s="40"/>
      <c r="G32" s="50"/>
      <c r="H32" s="27"/>
      <c r="I32" s="18"/>
    </row>
    <row r="33" spans="2:9" ht="12.75" customHeight="1" x14ac:dyDescent="0.2">
      <c r="B33" s="44" t="s">
        <v>7</v>
      </c>
      <c r="C33" s="55">
        <v>42802</v>
      </c>
      <c r="D33" s="40"/>
      <c r="E33" s="40"/>
      <c r="F33" s="40"/>
      <c r="G33" s="50"/>
      <c r="H33" s="27"/>
      <c r="I33" s="18"/>
    </row>
    <row r="34" spans="2:9" ht="12.75" customHeight="1" x14ac:dyDescent="0.2">
      <c r="B34" s="44" t="s">
        <v>8</v>
      </c>
      <c r="C34" s="55">
        <v>42803</v>
      </c>
      <c r="D34" s="40"/>
      <c r="E34" s="40"/>
      <c r="F34" s="40"/>
      <c r="G34" s="50"/>
      <c r="H34" s="27"/>
      <c r="I34" s="18"/>
    </row>
    <row r="35" spans="2:9" ht="12.75" customHeight="1" x14ac:dyDescent="0.2">
      <c r="B35" s="44" t="s">
        <v>9</v>
      </c>
      <c r="C35" s="55">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60"/>
      <c r="D37" s="39"/>
      <c r="E37" s="39"/>
      <c r="F37" s="39"/>
      <c r="G37" s="49"/>
      <c r="H37" s="27"/>
      <c r="I37" s="18"/>
    </row>
    <row r="38" spans="2:9" ht="12.75" customHeight="1" x14ac:dyDescent="0.2">
      <c r="B38" s="44" t="s">
        <v>6</v>
      </c>
      <c r="C38" s="60"/>
      <c r="D38" s="40"/>
      <c r="E38" s="40"/>
      <c r="F38" s="40"/>
      <c r="G38" s="50"/>
      <c r="H38" s="27"/>
      <c r="I38" s="18"/>
    </row>
    <row r="39" spans="2:9" ht="12.75" customHeight="1" x14ac:dyDescent="0.2">
      <c r="B39" s="44" t="s">
        <v>7</v>
      </c>
      <c r="C39" s="60"/>
      <c r="D39" s="40"/>
      <c r="E39" s="40"/>
      <c r="F39" s="40"/>
      <c r="G39" s="50"/>
      <c r="H39" s="27"/>
      <c r="I39" s="18"/>
    </row>
    <row r="40" spans="2:9" ht="12.75" customHeight="1" x14ac:dyDescent="0.2">
      <c r="B40" s="44" t="s">
        <v>8</v>
      </c>
      <c r="C40" s="60"/>
      <c r="D40" s="40"/>
      <c r="E40" s="40"/>
      <c r="F40" s="40"/>
      <c r="G40" s="50"/>
      <c r="H40" s="27"/>
      <c r="I40" s="18"/>
    </row>
    <row r="41" spans="2:9" ht="12.75" customHeight="1" x14ac:dyDescent="0.2">
      <c r="B41" s="44" t="s">
        <v>9</v>
      </c>
      <c r="C41" s="60"/>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thickBot="1" x14ac:dyDescent="0.25">
      <c r="B43" s="9"/>
      <c r="C43" s="35" t="s">
        <v>3</v>
      </c>
      <c r="D43" s="36">
        <f>SUM(D18+D24+D30+D36+D42)</f>
        <v>5</v>
      </c>
      <c r="E43" s="36"/>
      <c r="F43" s="36">
        <f>SUM(F18+F24+F30+F36+F42)</f>
        <v>0</v>
      </c>
      <c r="G43" s="52"/>
      <c r="H43" s="27"/>
      <c r="I43" s="4"/>
    </row>
    <row r="44" spans="2:9" x14ac:dyDescent="0.2">
      <c r="B44" s="9"/>
      <c r="C44" s="10"/>
      <c r="D44" s="7"/>
      <c r="E44" s="7"/>
      <c r="F44" s="7"/>
      <c r="G44" s="12"/>
      <c r="H44" s="12"/>
      <c r="I44" s="4"/>
    </row>
    <row r="45" spans="2:9" x14ac:dyDescent="0.2">
      <c r="B45" s="9"/>
      <c r="D45" s="7"/>
      <c r="E45" s="7"/>
      <c r="F45" s="7"/>
      <c r="G45" s="12"/>
      <c r="H45" s="12"/>
      <c r="I45" s="18"/>
    </row>
    <row r="46" spans="2:9" s="14" customFormat="1" x14ac:dyDescent="0.2">
      <c r="B46" s="67" t="s">
        <v>11</v>
      </c>
      <c r="C46" s="68"/>
      <c r="D46" s="54"/>
      <c r="E46" s="66"/>
      <c r="F46" s="59" t="s">
        <v>10</v>
      </c>
      <c r="G46" s="21"/>
      <c r="H46" s="21"/>
    </row>
    <row r="47" spans="2:9" s="14" customFormat="1" x14ac:dyDescent="0.2">
      <c r="B47" s="3"/>
      <c r="C47" s="3"/>
      <c r="D47" s="3"/>
      <c r="E47" s="3"/>
      <c r="F47" s="3"/>
      <c r="G47" s="21"/>
      <c r="H47" s="21"/>
    </row>
    <row r="48" spans="2:9" s="14" customFormat="1" x14ac:dyDescent="0.2">
      <c r="B48" s="3"/>
      <c r="C48" s="3"/>
      <c r="D48" s="3"/>
      <c r="E48" s="3"/>
      <c r="F48" s="3"/>
      <c r="G48" s="21"/>
      <c r="H48" s="21"/>
    </row>
    <row r="49" spans="2:8" s="14" customFormat="1" x14ac:dyDescent="0.2">
      <c r="B49" s="3"/>
      <c r="C49" s="3"/>
      <c r="D49" s="3"/>
      <c r="E49" s="3"/>
      <c r="F49" s="3"/>
      <c r="G49" s="21"/>
      <c r="H49" s="21"/>
    </row>
    <row r="50" spans="2:8" x14ac:dyDescent="0.2">
      <c r="B50" s="8"/>
      <c r="C50" s="2"/>
      <c r="D50" s="2"/>
      <c r="E50" s="2"/>
      <c r="F50" s="2"/>
    </row>
    <row r="51" spans="2:8" x14ac:dyDescent="0.2">
      <c r="B51" s="8"/>
      <c r="C51" s="2"/>
      <c r="D51" s="2"/>
      <c r="E51" s="2"/>
      <c r="F51" s="2"/>
    </row>
    <row r="52" spans="2:8" x14ac:dyDescent="0.2">
      <c r="B52" s="8"/>
      <c r="C52" s="2"/>
      <c r="D52" s="2"/>
      <c r="E52" s="2"/>
      <c r="F52" s="2"/>
    </row>
    <row r="53" spans="2:8" x14ac:dyDescent="0.2">
      <c r="B53" s="8"/>
      <c r="C53" s="2"/>
      <c r="D53" s="2"/>
      <c r="E53" s="2"/>
      <c r="F53" s="2"/>
    </row>
  </sheetData>
  <mergeCells count="2">
    <mergeCell ref="B12:C12"/>
    <mergeCell ref="B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Roel</cp:lastModifiedBy>
  <cp:lastPrinted>2009-09-15T08:43:44Z</cp:lastPrinted>
  <dcterms:created xsi:type="dcterms:W3CDTF">2008-10-15T13:19:09Z</dcterms:created>
  <dcterms:modified xsi:type="dcterms:W3CDTF">2017-03-08T13:04:54Z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