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wnCloud\These Mawa2\Data\OC Data\Script OSF\VERSION OSF\Data files\"/>
    </mc:Choice>
  </mc:AlternateContent>
  <xr:revisionPtr revIDLastSave="0" documentId="13_ncr:1_{F3BD600D-F085-4B9B-941C-51503364D8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d_Modes" sheetId="1" r:id="rId1"/>
  </sheets>
  <definedNames>
    <definedName name="_xlnm._FilterDatabase" localSheetId="0" hidden="1">Bdd_Modes!$A$1:$A$89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13" i="1"/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<sst xmlns="http://schemas.openxmlformats.org/spreadsheetml/2006/main" count="584" uniqueCount="35">
  <si>
    <t>Signaller</t>
  </si>
  <si>
    <t>Age Range</t>
  </si>
  <si>
    <t>Sex</t>
  </si>
  <si>
    <t>TotalG</t>
  </si>
  <si>
    <t>Visual_Att</t>
  </si>
  <si>
    <t>Karibu</t>
  </si>
  <si>
    <t>infant</t>
  </si>
  <si>
    <t>F</t>
  </si>
  <si>
    <t>Attentive</t>
  </si>
  <si>
    <t>Klauce</t>
  </si>
  <si>
    <t>M</t>
  </si>
  <si>
    <t>Kox</t>
  </si>
  <si>
    <t>Karo</t>
  </si>
  <si>
    <t>juvenile</t>
  </si>
  <si>
    <t>Kasigwa</t>
  </si>
  <si>
    <t>Night</t>
  </si>
  <si>
    <t>Zak</t>
  </si>
  <si>
    <t>Kumi</t>
  </si>
  <si>
    <t>Kwezi</t>
  </si>
  <si>
    <t>Nora</t>
  </si>
  <si>
    <t>Rose</t>
  </si>
  <si>
    <t>Inattentive</t>
  </si>
  <si>
    <t>ado</t>
  </si>
  <si>
    <t>Modes</t>
  </si>
  <si>
    <t>Audible gestures</t>
  </si>
  <si>
    <t>Contact gestures</t>
  </si>
  <si>
    <t>Silent gestures</t>
  </si>
  <si>
    <t>Count</t>
  </si>
  <si>
    <t>TotalG Con</t>
  </si>
  <si>
    <t>Pourcentage Con</t>
  </si>
  <si>
    <t>BetwAge</t>
  </si>
  <si>
    <t>TotalVisu_ID</t>
  </si>
  <si>
    <t>NA</t>
  </si>
  <si>
    <t>TotalAG_ID</t>
  </si>
  <si>
    <t>Audible_OR_Contact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</si>
</sst>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workbookViewId="0">
      <selection activeCell="O4" sqref="O4"/>
    </sheetView>
  </sheetViews>
  <sheetFormatPr baseColWidth="10" defaultRowHeight="15" x14ac:dyDescent="0.25"/>
  <cols>
    <col min="1" max="6" width="11.42578125" style="2"/>
    <col min="7" max="7" width="28.42578125" customWidth="1"/>
    <col min="8" max="8" width="20.85546875" style="2" customWidth="1"/>
    <col min="9" max="12" width="20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23</v>
      </c>
      <c r="H1" s="1" t="s">
        <v>27</v>
      </c>
      <c r="I1" s="1" t="s">
        <v>28</v>
      </c>
      <c r="J1" s="1" t="s">
        <v>31</v>
      </c>
      <c r="K1" s="1" t="s">
        <v>33</v>
      </c>
      <c r="L1" s="1" t="s">
        <v>29</v>
      </c>
    </row>
    <row r="2" spans="1:12" x14ac:dyDescent="0.25">
      <c r="A2" s="2" t="s">
        <v>5</v>
      </c>
      <c r="B2" s="2" t="s">
        <v>6</v>
      </c>
      <c r="C2" s="2" t="s">
        <v>7</v>
      </c>
      <c r="D2" s="5">
        <v>22.15909090909091</v>
      </c>
      <c r="E2" s="2">
        <v>44</v>
      </c>
      <c r="F2" s="2" t="s">
        <v>8</v>
      </c>
      <c r="G2" s="2" t="s">
        <v>24</v>
      </c>
      <c r="H2" s="2">
        <v>7</v>
      </c>
      <c r="I2">
        <v>12</v>
      </c>
      <c r="J2" t="s">
        <v>32</v>
      </c>
      <c r="K2" t="s">
        <v>32</v>
      </c>
      <c r="L2" s="4">
        <f>H2/I2</f>
        <v>0.58333333333333337</v>
      </c>
    </row>
    <row r="3" spans="1:12" x14ac:dyDescent="0.25">
      <c r="A3" s="2" t="s">
        <v>9</v>
      </c>
      <c r="B3" s="2" t="s">
        <v>6</v>
      </c>
      <c r="C3" s="2" t="s">
        <v>10</v>
      </c>
      <c r="D3" s="5">
        <v>29.125</v>
      </c>
      <c r="E3" s="2">
        <v>16</v>
      </c>
      <c r="F3" s="2" t="s">
        <v>8</v>
      </c>
      <c r="G3" s="2" t="s">
        <v>24</v>
      </c>
      <c r="H3" s="2">
        <v>3</v>
      </c>
      <c r="I3">
        <v>4</v>
      </c>
      <c r="J3" t="s">
        <v>32</v>
      </c>
      <c r="K3" t="s">
        <v>32</v>
      </c>
      <c r="L3" s="4">
        <f t="shared" ref="L3:L63" si="0">H3/I3</f>
        <v>0.75</v>
      </c>
    </row>
    <row r="4" spans="1:12" x14ac:dyDescent="0.25">
      <c r="A4" s="2" t="s">
        <v>11</v>
      </c>
      <c r="B4" s="2" t="s">
        <v>6</v>
      </c>
      <c r="C4" s="2" t="s">
        <v>7</v>
      </c>
      <c r="D4" s="5">
        <v>18.470588235294116</v>
      </c>
      <c r="E4" s="2">
        <v>17</v>
      </c>
      <c r="F4" s="2" t="s">
        <v>8</v>
      </c>
      <c r="G4" s="2" t="s">
        <v>24</v>
      </c>
      <c r="H4" s="2">
        <v>7</v>
      </c>
      <c r="I4">
        <v>12</v>
      </c>
      <c r="J4" t="s">
        <v>32</v>
      </c>
      <c r="K4" t="s">
        <v>32</v>
      </c>
      <c r="L4" s="4">
        <f t="shared" si="0"/>
        <v>0.58333333333333337</v>
      </c>
    </row>
    <row r="5" spans="1:12" x14ac:dyDescent="0.25">
      <c r="A5" s="3" t="s">
        <v>12</v>
      </c>
      <c r="B5" s="3" t="s">
        <v>13</v>
      </c>
      <c r="C5" s="3" t="s">
        <v>7</v>
      </c>
      <c r="D5" s="6">
        <v>93.19047619047619</v>
      </c>
      <c r="E5" s="3">
        <v>21</v>
      </c>
      <c r="F5" s="3" t="s">
        <v>8</v>
      </c>
      <c r="G5" s="2" t="s">
        <v>24</v>
      </c>
      <c r="H5" s="3">
        <v>4</v>
      </c>
      <c r="I5">
        <v>9</v>
      </c>
      <c r="J5" t="s">
        <v>32</v>
      </c>
      <c r="K5" t="s">
        <v>32</v>
      </c>
      <c r="L5" s="4">
        <f t="shared" si="0"/>
        <v>0.44444444444444442</v>
      </c>
    </row>
    <row r="6" spans="1:12" x14ac:dyDescent="0.25">
      <c r="A6" s="3" t="s">
        <v>14</v>
      </c>
      <c r="B6" s="3" t="s">
        <v>13</v>
      </c>
      <c r="C6" s="3" t="s">
        <v>10</v>
      </c>
      <c r="D6" s="6">
        <v>62.571428571428569</v>
      </c>
      <c r="E6" s="3">
        <v>14</v>
      </c>
      <c r="F6" s="3" t="s">
        <v>8</v>
      </c>
      <c r="G6" s="2" t="s">
        <v>24</v>
      </c>
      <c r="H6" s="3">
        <v>0</v>
      </c>
      <c r="I6">
        <v>6</v>
      </c>
      <c r="J6" t="s">
        <v>32</v>
      </c>
      <c r="K6" t="s">
        <v>32</v>
      </c>
      <c r="L6" s="4">
        <f t="shared" si="0"/>
        <v>0</v>
      </c>
    </row>
    <row r="7" spans="1:12" x14ac:dyDescent="0.25">
      <c r="A7" s="3" t="s">
        <v>15</v>
      </c>
      <c r="B7" s="3" t="s">
        <v>13</v>
      </c>
      <c r="C7" s="3" t="s">
        <v>7</v>
      </c>
      <c r="D7" s="6">
        <v>63.20754716981132</v>
      </c>
      <c r="E7" s="3">
        <v>53</v>
      </c>
      <c r="F7" s="3" t="s">
        <v>8</v>
      </c>
      <c r="G7" s="2" t="s">
        <v>24</v>
      </c>
      <c r="H7" s="3">
        <v>4</v>
      </c>
      <c r="I7">
        <v>27</v>
      </c>
      <c r="J7" t="s">
        <v>32</v>
      </c>
      <c r="K7" t="s">
        <v>32</v>
      </c>
      <c r="L7" s="4">
        <f t="shared" si="0"/>
        <v>0.14814814814814814</v>
      </c>
    </row>
    <row r="8" spans="1:12" x14ac:dyDescent="0.25">
      <c r="A8" s="3" t="s">
        <v>16</v>
      </c>
      <c r="B8" s="3" t="s">
        <v>13</v>
      </c>
      <c r="C8" s="3" t="s">
        <v>10</v>
      </c>
      <c r="D8" s="6">
        <v>77.631578947368425</v>
      </c>
      <c r="E8" s="3">
        <v>38</v>
      </c>
      <c r="F8" s="3" t="s">
        <v>8</v>
      </c>
      <c r="G8" s="2" t="s">
        <v>24</v>
      </c>
      <c r="H8" s="3">
        <v>5</v>
      </c>
      <c r="I8">
        <v>13</v>
      </c>
      <c r="J8" t="s">
        <v>32</v>
      </c>
      <c r="K8" t="s">
        <v>32</v>
      </c>
      <c r="L8" s="4">
        <f t="shared" si="0"/>
        <v>0.38461538461538464</v>
      </c>
    </row>
    <row r="9" spans="1:12" x14ac:dyDescent="0.25">
      <c r="A9" s="2" t="s">
        <v>17</v>
      </c>
      <c r="B9" s="2" t="s">
        <v>22</v>
      </c>
      <c r="C9" s="2" t="s">
        <v>7</v>
      </c>
      <c r="D9" s="5">
        <v>115.72727272727273</v>
      </c>
      <c r="E9" s="2">
        <v>11</v>
      </c>
      <c r="F9" s="2" t="s">
        <v>8</v>
      </c>
      <c r="G9" s="2" t="s">
        <v>24</v>
      </c>
      <c r="H9" s="2">
        <v>5</v>
      </c>
      <c r="I9">
        <v>8</v>
      </c>
      <c r="J9" t="s">
        <v>32</v>
      </c>
      <c r="K9" t="s">
        <v>32</v>
      </c>
      <c r="L9" s="4">
        <f t="shared" si="0"/>
        <v>0.625</v>
      </c>
    </row>
    <row r="10" spans="1:12" x14ac:dyDescent="0.25">
      <c r="A10" s="2" t="s">
        <v>18</v>
      </c>
      <c r="B10" s="2" t="s">
        <v>22</v>
      </c>
      <c r="C10" s="2" t="s">
        <v>7</v>
      </c>
      <c r="D10" s="5">
        <v>166.92307692307693</v>
      </c>
      <c r="E10" s="2">
        <v>13</v>
      </c>
      <c r="F10" s="2" t="s">
        <v>8</v>
      </c>
      <c r="G10" s="2" t="s">
        <v>24</v>
      </c>
      <c r="H10" s="2">
        <v>2</v>
      </c>
      <c r="I10">
        <v>10</v>
      </c>
      <c r="J10" t="s">
        <v>32</v>
      </c>
      <c r="K10" t="s">
        <v>32</v>
      </c>
      <c r="L10" s="4">
        <f t="shared" si="0"/>
        <v>0.2</v>
      </c>
    </row>
    <row r="11" spans="1:12" x14ac:dyDescent="0.25">
      <c r="A11" s="2" t="s">
        <v>19</v>
      </c>
      <c r="B11" s="2" t="s">
        <v>22</v>
      </c>
      <c r="C11" s="2" t="s">
        <v>7</v>
      </c>
      <c r="D11" s="5">
        <v>145.68421052631578</v>
      </c>
      <c r="E11" s="2">
        <v>19</v>
      </c>
      <c r="F11" s="2" t="s">
        <v>8</v>
      </c>
      <c r="G11" s="2" t="s">
        <v>24</v>
      </c>
      <c r="H11" s="2">
        <v>9</v>
      </c>
      <c r="I11">
        <v>17</v>
      </c>
      <c r="J11" t="s">
        <v>32</v>
      </c>
      <c r="K11" t="s">
        <v>32</v>
      </c>
      <c r="L11" s="4">
        <f t="shared" si="0"/>
        <v>0.52941176470588236</v>
      </c>
    </row>
    <row r="12" spans="1:12" x14ac:dyDescent="0.25">
      <c r="A12" s="2" t="s">
        <v>20</v>
      </c>
      <c r="B12" s="2" t="s">
        <v>22</v>
      </c>
      <c r="C12" s="2" t="s">
        <v>7</v>
      </c>
      <c r="D12" s="5">
        <v>131.11111111111111</v>
      </c>
      <c r="E12" s="2">
        <v>18</v>
      </c>
      <c r="F12" s="2" t="s">
        <v>8</v>
      </c>
      <c r="G12" s="2" t="s">
        <v>24</v>
      </c>
      <c r="H12" s="2">
        <v>1</v>
      </c>
      <c r="I12">
        <v>7</v>
      </c>
      <c r="J12" t="s">
        <v>32</v>
      </c>
      <c r="K12" t="s">
        <v>32</v>
      </c>
      <c r="L12" s="4">
        <f t="shared" si="0"/>
        <v>0.14285714285714285</v>
      </c>
    </row>
    <row r="13" spans="1:12" x14ac:dyDescent="0.25">
      <c r="A13" s="2" t="s">
        <v>5</v>
      </c>
      <c r="B13" s="2" t="s">
        <v>6</v>
      </c>
      <c r="C13" s="2" t="s">
        <v>7</v>
      </c>
      <c r="D13" s="5">
        <v>22.15909090909091</v>
      </c>
      <c r="E13" s="2">
        <v>44</v>
      </c>
      <c r="F13" s="2" t="s">
        <v>21</v>
      </c>
      <c r="G13" s="2" t="s">
        <v>24</v>
      </c>
      <c r="H13" s="2">
        <v>7</v>
      </c>
      <c r="I13">
        <v>32</v>
      </c>
      <c r="J13" t="s">
        <v>32</v>
      </c>
      <c r="K13">
        <f>SUM(H13,H35)</f>
        <v>27</v>
      </c>
      <c r="L13" s="4">
        <f t="shared" si="0"/>
        <v>0.21875</v>
      </c>
    </row>
    <row r="14" spans="1:12" x14ac:dyDescent="0.25">
      <c r="A14" s="2" t="s">
        <v>9</v>
      </c>
      <c r="B14" s="2" t="s">
        <v>6</v>
      </c>
      <c r="C14" s="2" t="s">
        <v>10</v>
      </c>
      <c r="D14" s="5">
        <v>29.125</v>
      </c>
      <c r="E14" s="2">
        <v>16</v>
      </c>
      <c r="F14" s="2" t="s">
        <v>21</v>
      </c>
      <c r="G14" s="2" t="s">
        <v>24</v>
      </c>
      <c r="H14" s="2">
        <v>6</v>
      </c>
      <c r="I14">
        <v>12</v>
      </c>
      <c r="J14" t="s">
        <v>32</v>
      </c>
      <c r="K14">
        <f t="shared" ref="K14:K23" si="1">SUM(H14,H36)</f>
        <v>11</v>
      </c>
      <c r="L14" s="4">
        <f t="shared" si="0"/>
        <v>0.5</v>
      </c>
    </row>
    <row r="15" spans="1:12" x14ac:dyDescent="0.25">
      <c r="A15" s="2" t="s">
        <v>11</v>
      </c>
      <c r="B15" s="2" t="s">
        <v>6</v>
      </c>
      <c r="C15" s="2" t="s">
        <v>7</v>
      </c>
      <c r="D15" s="5">
        <v>18.470588235294116</v>
      </c>
      <c r="E15" s="2">
        <v>17</v>
      </c>
      <c r="F15" s="2" t="s">
        <v>21</v>
      </c>
      <c r="G15" s="2" t="s">
        <v>24</v>
      </c>
      <c r="H15" s="2">
        <v>0</v>
      </c>
      <c r="I15">
        <v>5</v>
      </c>
      <c r="J15" t="s">
        <v>32</v>
      </c>
      <c r="K15">
        <f t="shared" si="1"/>
        <v>4</v>
      </c>
      <c r="L15" s="4">
        <f t="shared" si="0"/>
        <v>0</v>
      </c>
    </row>
    <row r="16" spans="1:12" x14ac:dyDescent="0.25">
      <c r="A16" s="3" t="s">
        <v>12</v>
      </c>
      <c r="B16" s="3" t="s">
        <v>13</v>
      </c>
      <c r="C16" s="3" t="s">
        <v>7</v>
      </c>
      <c r="D16" s="6">
        <v>93.19047619047619</v>
      </c>
      <c r="E16" s="3">
        <v>21</v>
      </c>
      <c r="F16" s="3" t="s">
        <v>21</v>
      </c>
      <c r="G16" s="2" t="s">
        <v>24</v>
      </c>
      <c r="H16" s="3">
        <v>4</v>
      </c>
      <c r="I16">
        <v>12</v>
      </c>
      <c r="J16" t="s">
        <v>32</v>
      </c>
      <c r="K16">
        <f t="shared" si="1"/>
        <v>7</v>
      </c>
      <c r="L16" s="4">
        <f t="shared" si="0"/>
        <v>0.33333333333333331</v>
      </c>
    </row>
    <row r="17" spans="1:12" x14ac:dyDescent="0.25">
      <c r="A17" s="3" t="s">
        <v>14</v>
      </c>
      <c r="B17" s="3" t="s">
        <v>13</v>
      </c>
      <c r="C17" s="3" t="s">
        <v>10</v>
      </c>
      <c r="D17" s="6">
        <v>62.571428571428569</v>
      </c>
      <c r="E17" s="3">
        <v>14</v>
      </c>
      <c r="F17" s="3" t="s">
        <v>21</v>
      </c>
      <c r="G17" s="2" t="s">
        <v>24</v>
      </c>
      <c r="H17" s="3">
        <v>0</v>
      </c>
      <c r="I17">
        <v>8</v>
      </c>
      <c r="J17" t="s">
        <v>32</v>
      </c>
      <c r="K17">
        <f t="shared" si="1"/>
        <v>3</v>
      </c>
      <c r="L17" s="4">
        <f t="shared" si="0"/>
        <v>0</v>
      </c>
    </row>
    <row r="18" spans="1:12" x14ac:dyDescent="0.25">
      <c r="A18" s="3" t="s">
        <v>15</v>
      </c>
      <c r="B18" s="3" t="s">
        <v>13</v>
      </c>
      <c r="C18" s="3" t="s">
        <v>7</v>
      </c>
      <c r="D18" s="6">
        <v>63.20754716981132</v>
      </c>
      <c r="E18" s="3">
        <v>53</v>
      </c>
      <c r="F18" s="3" t="s">
        <v>21</v>
      </c>
      <c r="G18" s="2" t="s">
        <v>24</v>
      </c>
      <c r="H18" s="3">
        <v>1</v>
      </c>
      <c r="I18">
        <v>26</v>
      </c>
      <c r="J18" t="s">
        <v>32</v>
      </c>
      <c r="K18">
        <f t="shared" si="1"/>
        <v>15</v>
      </c>
      <c r="L18" s="4">
        <f t="shared" si="0"/>
        <v>3.8461538461538464E-2</v>
      </c>
    </row>
    <row r="19" spans="1:12" x14ac:dyDescent="0.25">
      <c r="A19" s="3" t="s">
        <v>16</v>
      </c>
      <c r="B19" s="3" t="s">
        <v>13</v>
      </c>
      <c r="C19" s="3" t="s">
        <v>10</v>
      </c>
      <c r="D19" s="6">
        <v>77.631578947368425</v>
      </c>
      <c r="E19" s="3">
        <v>38</v>
      </c>
      <c r="F19" s="3" t="s">
        <v>21</v>
      </c>
      <c r="G19" s="2" t="s">
        <v>24</v>
      </c>
      <c r="H19" s="3">
        <v>12</v>
      </c>
      <c r="I19">
        <v>25</v>
      </c>
      <c r="J19" t="s">
        <v>32</v>
      </c>
      <c r="K19">
        <f t="shared" si="1"/>
        <v>23</v>
      </c>
      <c r="L19" s="4">
        <f t="shared" si="0"/>
        <v>0.48</v>
      </c>
    </row>
    <row r="20" spans="1:12" x14ac:dyDescent="0.25">
      <c r="A20" s="2" t="s">
        <v>17</v>
      </c>
      <c r="B20" s="2" t="s">
        <v>22</v>
      </c>
      <c r="C20" s="2" t="s">
        <v>7</v>
      </c>
      <c r="D20" s="5">
        <v>115.72727272727273</v>
      </c>
      <c r="E20" s="2">
        <v>11</v>
      </c>
      <c r="F20" s="2" t="s">
        <v>21</v>
      </c>
      <c r="G20" s="2" t="s">
        <v>24</v>
      </c>
      <c r="H20" s="2">
        <v>3</v>
      </c>
      <c r="I20">
        <v>3</v>
      </c>
      <c r="J20" t="s">
        <v>32</v>
      </c>
      <c r="K20">
        <f t="shared" si="1"/>
        <v>3</v>
      </c>
      <c r="L20" s="4">
        <f t="shared" si="0"/>
        <v>1</v>
      </c>
    </row>
    <row r="21" spans="1:12" x14ac:dyDescent="0.25">
      <c r="A21" s="2" t="s">
        <v>18</v>
      </c>
      <c r="B21" s="2" t="s">
        <v>22</v>
      </c>
      <c r="C21" s="2" t="s">
        <v>7</v>
      </c>
      <c r="D21" s="5">
        <v>166.92307692307693</v>
      </c>
      <c r="E21" s="2">
        <v>13</v>
      </c>
      <c r="F21" s="2" t="s">
        <v>21</v>
      </c>
      <c r="G21" s="2" t="s">
        <v>24</v>
      </c>
      <c r="H21" s="2">
        <v>3</v>
      </c>
      <c r="I21">
        <v>3</v>
      </c>
      <c r="J21" t="s">
        <v>32</v>
      </c>
      <c r="K21">
        <f t="shared" si="1"/>
        <v>3</v>
      </c>
      <c r="L21" s="4">
        <f t="shared" si="0"/>
        <v>1</v>
      </c>
    </row>
    <row r="22" spans="1:12" x14ac:dyDescent="0.25">
      <c r="A22" s="2" t="s">
        <v>19</v>
      </c>
      <c r="B22" s="2" t="s">
        <v>22</v>
      </c>
      <c r="C22" s="2" t="s">
        <v>7</v>
      </c>
      <c r="D22" s="5">
        <v>145.68421052631578</v>
      </c>
      <c r="E22" s="2">
        <v>19</v>
      </c>
      <c r="F22" s="2" t="s">
        <v>21</v>
      </c>
      <c r="G22" s="2" t="s">
        <v>24</v>
      </c>
      <c r="H22" s="2">
        <v>0</v>
      </c>
      <c r="I22">
        <v>2</v>
      </c>
      <c r="J22" t="s">
        <v>32</v>
      </c>
      <c r="K22">
        <f t="shared" si="1"/>
        <v>2</v>
      </c>
      <c r="L22" s="4">
        <f t="shared" si="0"/>
        <v>0</v>
      </c>
    </row>
    <row r="23" spans="1:12" x14ac:dyDescent="0.25">
      <c r="A23" s="2" t="s">
        <v>20</v>
      </c>
      <c r="B23" s="2" t="s">
        <v>22</v>
      </c>
      <c r="C23" s="2" t="s">
        <v>7</v>
      </c>
      <c r="D23" s="5">
        <v>131.11111111111111</v>
      </c>
      <c r="E23" s="2">
        <v>18</v>
      </c>
      <c r="F23" s="2" t="s">
        <v>21</v>
      </c>
      <c r="G23" s="2" t="s">
        <v>24</v>
      </c>
      <c r="H23" s="2">
        <v>11</v>
      </c>
      <c r="I23">
        <v>11</v>
      </c>
      <c r="J23" t="s">
        <v>32</v>
      </c>
      <c r="K23">
        <f t="shared" si="1"/>
        <v>11</v>
      </c>
      <c r="L23" s="4">
        <f t="shared" si="0"/>
        <v>1</v>
      </c>
    </row>
    <row r="24" spans="1:12" x14ac:dyDescent="0.25">
      <c r="A24" s="2" t="s">
        <v>5</v>
      </c>
      <c r="B24" s="2" t="s">
        <v>6</v>
      </c>
      <c r="C24" s="2" t="s">
        <v>7</v>
      </c>
      <c r="D24" s="5">
        <v>22.15909090909091</v>
      </c>
      <c r="E24" s="2">
        <v>44</v>
      </c>
      <c r="F24" s="2" t="s">
        <v>8</v>
      </c>
      <c r="G24" s="2" t="s">
        <v>25</v>
      </c>
      <c r="H24" s="2">
        <v>2</v>
      </c>
      <c r="I24">
        <v>12</v>
      </c>
      <c r="J24" t="s">
        <v>32</v>
      </c>
      <c r="K24" t="s">
        <v>32</v>
      </c>
      <c r="L24" s="4">
        <f t="shared" si="0"/>
        <v>0.16666666666666666</v>
      </c>
    </row>
    <row r="25" spans="1:12" x14ac:dyDescent="0.25">
      <c r="A25" s="2" t="s">
        <v>9</v>
      </c>
      <c r="B25" s="2" t="s">
        <v>6</v>
      </c>
      <c r="C25" s="2" t="s">
        <v>10</v>
      </c>
      <c r="D25" s="5">
        <v>29.125</v>
      </c>
      <c r="E25" s="2">
        <v>16</v>
      </c>
      <c r="F25" s="2" t="s">
        <v>8</v>
      </c>
      <c r="G25" s="2" t="s">
        <v>25</v>
      </c>
      <c r="H25" s="2">
        <v>1</v>
      </c>
      <c r="I25">
        <v>4</v>
      </c>
      <c r="J25" t="s">
        <v>32</v>
      </c>
      <c r="K25" t="s">
        <v>32</v>
      </c>
      <c r="L25" s="4">
        <f t="shared" si="0"/>
        <v>0.25</v>
      </c>
    </row>
    <row r="26" spans="1:12" x14ac:dyDescent="0.25">
      <c r="A26" s="2" t="s">
        <v>11</v>
      </c>
      <c r="B26" s="2" t="s">
        <v>6</v>
      </c>
      <c r="C26" s="2" t="s">
        <v>7</v>
      </c>
      <c r="D26" s="5">
        <v>18.470588235294116</v>
      </c>
      <c r="E26" s="2">
        <v>17</v>
      </c>
      <c r="F26" s="2" t="s">
        <v>8</v>
      </c>
      <c r="G26" s="2" t="s">
        <v>25</v>
      </c>
      <c r="H26" s="2">
        <v>5</v>
      </c>
      <c r="I26">
        <v>12</v>
      </c>
      <c r="J26" t="s">
        <v>32</v>
      </c>
      <c r="K26" t="s">
        <v>32</v>
      </c>
      <c r="L26" s="4">
        <f t="shared" si="0"/>
        <v>0.41666666666666669</v>
      </c>
    </row>
    <row r="27" spans="1:12" x14ac:dyDescent="0.25">
      <c r="A27" s="3" t="s">
        <v>12</v>
      </c>
      <c r="B27" s="3" t="s">
        <v>13</v>
      </c>
      <c r="C27" s="3" t="s">
        <v>7</v>
      </c>
      <c r="D27" s="6">
        <v>93.19047619047619</v>
      </c>
      <c r="E27" s="3">
        <v>21</v>
      </c>
      <c r="F27" s="3" t="s">
        <v>8</v>
      </c>
      <c r="G27" s="2" t="s">
        <v>25</v>
      </c>
      <c r="H27" s="3">
        <v>1</v>
      </c>
      <c r="I27">
        <v>9</v>
      </c>
      <c r="J27" t="s">
        <v>32</v>
      </c>
      <c r="K27" t="s">
        <v>32</v>
      </c>
      <c r="L27" s="4">
        <f t="shared" si="0"/>
        <v>0.1111111111111111</v>
      </c>
    </row>
    <row r="28" spans="1:12" x14ac:dyDescent="0.25">
      <c r="A28" s="3" t="s">
        <v>14</v>
      </c>
      <c r="B28" s="3" t="s">
        <v>13</v>
      </c>
      <c r="C28" s="3" t="s">
        <v>10</v>
      </c>
      <c r="D28" s="6">
        <v>62.571428571428569</v>
      </c>
      <c r="E28" s="3">
        <v>14</v>
      </c>
      <c r="F28" s="3" t="s">
        <v>8</v>
      </c>
      <c r="G28" s="2" t="s">
        <v>25</v>
      </c>
      <c r="H28" s="3">
        <v>1</v>
      </c>
      <c r="I28">
        <v>6</v>
      </c>
      <c r="J28" t="s">
        <v>32</v>
      </c>
      <c r="K28" t="s">
        <v>32</v>
      </c>
      <c r="L28" s="4">
        <f t="shared" si="0"/>
        <v>0.16666666666666666</v>
      </c>
    </row>
    <row r="29" spans="1:12" x14ac:dyDescent="0.25">
      <c r="A29" s="3" t="s">
        <v>15</v>
      </c>
      <c r="B29" s="3" t="s">
        <v>13</v>
      </c>
      <c r="C29" s="3" t="s">
        <v>7</v>
      </c>
      <c r="D29" s="6">
        <v>63.20754716981132</v>
      </c>
      <c r="E29" s="3">
        <v>53</v>
      </c>
      <c r="F29" s="3" t="s">
        <v>8</v>
      </c>
      <c r="G29" s="2" t="s">
        <v>25</v>
      </c>
      <c r="H29" s="3">
        <v>6</v>
      </c>
      <c r="I29">
        <v>27</v>
      </c>
      <c r="J29" t="s">
        <v>32</v>
      </c>
      <c r="K29" t="s">
        <v>32</v>
      </c>
      <c r="L29" s="4">
        <f t="shared" si="0"/>
        <v>0.22222222222222221</v>
      </c>
    </row>
    <row r="30" spans="1:12" x14ac:dyDescent="0.25">
      <c r="A30" s="3" t="s">
        <v>16</v>
      </c>
      <c r="B30" s="3" t="s">
        <v>13</v>
      </c>
      <c r="C30" s="3" t="s">
        <v>10</v>
      </c>
      <c r="D30" s="6">
        <v>77.631578947368425</v>
      </c>
      <c r="E30" s="3">
        <v>38</v>
      </c>
      <c r="F30" s="3" t="s">
        <v>8</v>
      </c>
      <c r="G30" s="2" t="s">
        <v>25</v>
      </c>
      <c r="H30" s="3">
        <v>3</v>
      </c>
      <c r="I30">
        <v>13</v>
      </c>
      <c r="J30" t="s">
        <v>32</v>
      </c>
      <c r="K30" t="s">
        <v>32</v>
      </c>
      <c r="L30" s="4">
        <f t="shared" si="0"/>
        <v>0.23076923076923078</v>
      </c>
    </row>
    <row r="31" spans="1:12" x14ac:dyDescent="0.25">
      <c r="A31" s="2" t="s">
        <v>17</v>
      </c>
      <c r="B31" s="2" t="s">
        <v>22</v>
      </c>
      <c r="C31" s="2" t="s">
        <v>7</v>
      </c>
      <c r="D31" s="5">
        <v>115.72727272727273</v>
      </c>
      <c r="E31" s="2">
        <v>11</v>
      </c>
      <c r="F31" s="2" t="s">
        <v>8</v>
      </c>
      <c r="G31" s="2" t="s">
        <v>25</v>
      </c>
      <c r="H31" s="2">
        <v>0</v>
      </c>
      <c r="I31">
        <v>8</v>
      </c>
      <c r="J31" t="s">
        <v>32</v>
      </c>
      <c r="K31" t="s">
        <v>32</v>
      </c>
      <c r="L31" s="4">
        <f t="shared" si="0"/>
        <v>0</v>
      </c>
    </row>
    <row r="32" spans="1:12" x14ac:dyDescent="0.25">
      <c r="A32" s="2" t="s">
        <v>18</v>
      </c>
      <c r="B32" s="2" t="s">
        <v>22</v>
      </c>
      <c r="C32" s="2" t="s">
        <v>7</v>
      </c>
      <c r="D32" s="5">
        <v>166.92307692307693</v>
      </c>
      <c r="E32" s="2">
        <v>13</v>
      </c>
      <c r="F32" s="2" t="s">
        <v>8</v>
      </c>
      <c r="G32" s="2" t="s">
        <v>25</v>
      </c>
      <c r="H32" s="2">
        <v>2</v>
      </c>
      <c r="I32">
        <v>10</v>
      </c>
      <c r="J32" t="s">
        <v>32</v>
      </c>
      <c r="K32" t="s">
        <v>32</v>
      </c>
      <c r="L32" s="4">
        <f t="shared" si="0"/>
        <v>0.2</v>
      </c>
    </row>
    <row r="33" spans="1:12" x14ac:dyDescent="0.25">
      <c r="A33" s="2" t="s">
        <v>19</v>
      </c>
      <c r="B33" s="2" t="s">
        <v>22</v>
      </c>
      <c r="C33" s="2" t="s">
        <v>7</v>
      </c>
      <c r="D33" s="5">
        <v>145.68421052631578</v>
      </c>
      <c r="E33" s="2">
        <v>19</v>
      </c>
      <c r="F33" s="2" t="s">
        <v>8</v>
      </c>
      <c r="G33" s="2" t="s">
        <v>25</v>
      </c>
      <c r="H33" s="2">
        <v>1</v>
      </c>
      <c r="I33">
        <v>17</v>
      </c>
      <c r="J33" t="s">
        <v>32</v>
      </c>
      <c r="K33" t="s">
        <v>32</v>
      </c>
      <c r="L33" s="4">
        <f t="shared" si="0"/>
        <v>5.8823529411764705E-2</v>
      </c>
    </row>
    <row r="34" spans="1:12" x14ac:dyDescent="0.25">
      <c r="A34" s="2" t="s">
        <v>20</v>
      </c>
      <c r="B34" s="2" t="s">
        <v>22</v>
      </c>
      <c r="C34" s="2" t="s">
        <v>7</v>
      </c>
      <c r="D34" s="5">
        <v>131.11111111111111</v>
      </c>
      <c r="E34" s="2">
        <v>18</v>
      </c>
      <c r="F34" s="2" t="s">
        <v>8</v>
      </c>
      <c r="G34" s="2" t="s">
        <v>25</v>
      </c>
      <c r="H34" s="2">
        <v>1</v>
      </c>
      <c r="I34">
        <v>7</v>
      </c>
      <c r="J34" t="s">
        <v>32</v>
      </c>
      <c r="K34" t="s">
        <v>32</v>
      </c>
      <c r="L34" s="4">
        <f t="shared" si="0"/>
        <v>0.14285714285714285</v>
      </c>
    </row>
    <row r="35" spans="1:12" x14ac:dyDescent="0.25">
      <c r="A35" s="2" t="s">
        <v>5</v>
      </c>
      <c r="B35" s="2" t="s">
        <v>6</v>
      </c>
      <c r="C35" s="2" t="s">
        <v>7</v>
      </c>
      <c r="D35" s="5">
        <v>22.15909090909091</v>
      </c>
      <c r="E35" s="2">
        <v>44</v>
      </c>
      <c r="F35" s="2" t="s">
        <v>21</v>
      </c>
      <c r="G35" s="2" t="s">
        <v>25</v>
      </c>
      <c r="H35" s="2">
        <v>20</v>
      </c>
      <c r="I35">
        <v>32</v>
      </c>
      <c r="J35" t="s">
        <v>32</v>
      </c>
      <c r="K35">
        <v>27</v>
      </c>
      <c r="L35" s="4">
        <f t="shared" si="0"/>
        <v>0.625</v>
      </c>
    </row>
    <row r="36" spans="1:12" x14ac:dyDescent="0.25">
      <c r="A36" s="2" t="s">
        <v>9</v>
      </c>
      <c r="B36" s="2" t="s">
        <v>6</v>
      </c>
      <c r="C36" s="2" t="s">
        <v>10</v>
      </c>
      <c r="D36" s="5">
        <v>29.125</v>
      </c>
      <c r="E36" s="2">
        <v>16</v>
      </c>
      <c r="F36" s="2" t="s">
        <v>21</v>
      </c>
      <c r="G36" s="2" t="s">
        <v>25</v>
      </c>
      <c r="H36" s="2">
        <v>5</v>
      </c>
      <c r="I36">
        <v>12</v>
      </c>
      <c r="J36" t="s">
        <v>32</v>
      </c>
      <c r="K36">
        <v>11</v>
      </c>
      <c r="L36" s="4">
        <f t="shared" si="0"/>
        <v>0.41666666666666669</v>
      </c>
    </row>
    <row r="37" spans="1:12" x14ac:dyDescent="0.25">
      <c r="A37" s="2" t="s">
        <v>11</v>
      </c>
      <c r="B37" s="2" t="s">
        <v>6</v>
      </c>
      <c r="C37" s="2" t="s">
        <v>7</v>
      </c>
      <c r="D37" s="5">
        <v>18.470588235294116</v>
      </c>
      <c r="E37" s="2">
        <v>17</v>
      </c>
      <c r="F37" s="2" t="s">
        <v>21</v>
      </c>
      <c r="G37" s="2" t="s">
        <v>25</v>
      </c>
      <c r="H37" s="2">
        <v>4</v>
      </c>
      <c r="I37">
        <v>5</v>
      </c>
      <c r="J37" t="s">
        <v>32</v>
      </c>
      <c r="K37">
        <v>4</v>
      </c>
      <c r="L37" s="4">
        <f t="shared" si="0"/>
        <v>0.8</v>
      </c>
    </row>
    <row r="38" spans="1:12" x14ac:dyDescent="0.25">
      <c r="A38" s="3" t="s">
        <v>12</v>
      </c>
      <c r="B38" s="3" t="s">
        <v>13</v>
      </c>
      <c r="C38" s="3" t="s">
        <v>7</v>
      </c>
      <c r="D38" s="6">
        <v>93.19047619047619</v>
      </c>
      <c r="E38" s="3">
        <v>21</v>
      </c>
      <c r="F38" s="3" t="s">
        <v>21</v>
      </c>
      <c r="G38" s="2" t="s">
        <v>25</v>
      </c>
      <c r="H38" s="3">
        <v>3</v>
      </c>
      <c r="I38">
        <v>12</v>
      </c>
      <c r="J38" t="s">
        <v>32</v>
      </c>
      <c r="K38">
        <v>7</v>
      </c>
      <c r="L38" s="4">
        <f t="shared" si="0"/>
        <v>0.25</v>
      </c>
    </row>
    <row r="39" spans="1:12" x14ac:dyDescent="0.25">
      <c r="A39" s="3" t="s">
        <v>14</v>
      </c>
      <c r="B39" s="3" t="s">
        <v>13</v>
      </c>
      <c r="C39" s="3" t="s">
        <v>10</v>
      </c>
      <c r="D39" s="6">
        <v>62.571428571428569</v>
      </c>
      <c r="E39" s="3">
        <v>14</v>
      </c>
      <c r="F39" s="3" t="s">
        <v>21</v>
      </c>
      <c r="G39" s="2" t="s">
        <v>25</v>
      </c>
      <c r="H39" s="3">
        <v>3</v>
      </c>
      <c r="I39">
        <v>8</v>
      </c>
      <c r="J39" t="s">
        <v>32</v>
      </c>
      <c r="K39">
        <v>3</v>
      </c>
      <c r="L39" s="4">
        <f t="shared" si="0"/>
        <v>0.375</v>
      </c>
    </row>
    <row r="40" spans="1:12" x14ac:dyDescent="0.25">
      <c r="A40" s="3" t="s">
        <v>15</v>
      </c>
      <c r="B40" s="3" t="s">
        <v>13</v>
      </c>
      <c r="C40" s="3" t="s">
        <v>7</v>
      </c>
      <c r="D40" s="6">
        <v>63.20754716981132</v>
      </c>
      <c r="E40" s="3">
        <v>53</v>
      </c>
      <c r="F40" s="3" t="s">
        <v>21</v>
      </c>
      <c r="G40" s="2" t="s">
        <v>25</v>
      </c>
      <c r="H40" s="3">
        <v>14</v>
      </c>
      <c r="I40">
        <v>26</v>
      </c>
      <c r="J40" t="s">
        <v>32</v>
      </c>
      <c r="K40">
        <v>15</v>
      </c>
      <c r="L40" s="4">
        <f t="shared" si="0"/>
        <v>0.53846153846153844</v>
      </c>
    </row>
    <row r="41" spans="1:12" x14ac:dyDescent="0.25">
      <c r="A41" s="3" t="s">
        <v>16</v>
      </c>
      <c r="B41" s="3" t="s">
        <v>13</v>
      </c>
      <c r="C41" s="3" t="s">
        <v>10</v>
      </c>
      <c r="D41" s="6">
        <v>77.631578947368425</v>
      </c>
      <c r="E41" s="3">
        <v>38</v>
      </c>
      <c r="F41" s="3" t="s">
        <v>21</v>
      </c>
      <c r="G41" s="2" t="s">
        <v>25</v>
      </c>
      <c r="H41" s="3">
        <v>11</v>
      </c>
      <c r="I41">
        <v>25</v>
      </c>
      <c r="J41" t="s">
        <v>32</v>
      </c>
      <c r="K41">
        <v>23</v>
      </c>
      <c r="L41" s="4">
        <f t="shared" si="0"/>
        <v>0.44</v>
      </c>
    </row>
    <row r="42" spans="1:12" x14ac:dyDescent="0.25">
      <c r="A42" s="2" t="s">
        <v>17</v>
      </c>
      <c r="B42" s="2" t="s">
        <v>22</v>
      </c>
      <c r="C42" s="2" t="s">
        <v>7</v>
      </c>
      <c r="D42" s="5">
        <v>115.72727272727273</v>
      </c>
      <c r="E42" s="2">
        <v>11</v>
      </c>
      <c r="F42" s="2" t="s">
        <v>21</v>
      </c>
      <c r="G42" s="2" t="s">
        <v>25</v>
      </c>
      <c r="H42" s="2">
        <v>0</v>
      </c>
      <c r="I42">
        <v>3</v>
      </c>
      <c r="J42" t="s">
        <v>32</v>
      </c>
      <c r="K42">
        <v>3</v>
      </c>
      <c r="L42" s="4">
        <f t="shared" si="0"/>
        <v>0</v>
      </c>
    </row>
    <row r="43" spans="1:12" x14ac:dyDescent="0.25">
      <c r="A43" s="2" t="s">
        <v>18</v>
      </c>
      <c r="B43" s="2" t="s">
        <v>22</v>
      </c>
      <c r="C43" s="2" t="s">
        <v>7</v>
      </c>
      <c r="D43" s="5">
        <v>166.92307692307693</v>
      </c>
      <c r="E43" s="2">
        <v>13</v>
      </c>
      <c r="F43" s="2" t="s">
        <v>21</v>
      </c>
      <c r="G43" s="2" t="s">
        <v>25</v>
      </c>
      <c r="H43" s="2">
        <v>0</v>
      </c>
      <c r="I43">
        <v>3</v>
      </c>
      <c r="J43" t="s">
        <v>32</v>
      </c>
      <c r="K43">
        <v>3</v>
      </c>
      <c r="L43" s="4">
        <f t="shared" si="0"/>
        <v>0</v>
      </c>
    </row>
    <row r="44" spans="1:12" x14ac:dyDescent="0.25">
      <c r="A44" s="2" t="s">
        <v>19</v>
      </c>
      <c r="B44" s="2" t="s">
        <v>22</v>
      </c>
      <c r="C44" s="2" t="s">
        <v>7</v>
      </c>
      <c r="D44" s="5">
        <v>145.68421052631578</v>
      </c>
      <c r="E44" s="2">
        <v>19</v>
      </c>
      <c r="F44" s="2" t="s">
        <v>21</v>
      </c>
      <c r="G44" s="2" t="s">
        <v>25</v>
      </c>
      <c r="H44" s="2">
        <v>2</v>
      </c>
      <c r="I44">
        <v>2</v>
      </c>
      <c r="J44" t="s">
        <v>32</v>
      </c>
      <c r="K44">
        <v>2</v>
      </c>
      <c r="L44" s="4">
        <f t="shared" si="0"/>
        <v>1</v>
      </c>
    </row>
    <row r="45" spans="1:12" x14ac:dyDescent="0.25">
      <c r="A45" s="2" t="s">
        <v>20</v>
      </c>
      <c r="B45" s="2" t="s">
        <v>22</v>
      </c>
      <c r="C45" s="2" t="s">
        <v>7</v>
      </c>
      <c r="D45" s="5">
        <v>131.11111111111111</v>
      </c>
      <c r="E45" s="2">
        <v>18</v>
      </c>
      <c r="F45" s="2" t="s">
        <v>21</v>
      </c>
      <c r="G45" s="2" t="s">
        <v>25</v>
      </c>
      <c r="H45" s="2">
        <v>0</v>
      </c>
      <c r="I45">
        <v>11</v>
      </c>
      <c r="J45" t="s">
        <v>32</v>
      </c>
      <c r="K45">
        <v>11</v>
      </c>
      <c r="L45" s="4">
        <f t="shared" si="0"/>
        <v>0</v>
      </c>
    </row>
    <row r="46" spans="1:12" x14ac:dyDescent="0.25">
      <c r="A46" s="2" t="s">
        <v>5</v>
      </c>
      <c r="B46" s="2" t="s">
        <v>6</v>
      </c>
      <c r="C46" s="2" t="s">
        <v>7</v>
      </c>
      <c r="D46" s="5">
        <v>22.15909090909091</v>
      </c>
      <c r="E46" s="2">
        <v>44</v>
      </c>
      <c r="F46" s="2" t="s">
        <v>8</v>
      </c>
      <c r="G46" s="2" t="s">
        <v>26</v>
      </c>
      <c r="H46" s="2">
        <v>3</v>
      </c>
      <c r="I46">
        <v>12</v>
      </c>
      <c r="J46">
        <v>8</v>
      </c>
      <c r="K46" t="s">
        <v>32</v>
      </c>
      <c r="L46" s="4">
        <f t="shared" si="0"/>
        <v>0.25</v>
      </c>
    </row>
    <row r="47" spans="1:12" x14ac:dyDescent="0.25">
      <c r="A47" s="2" t="s">
        <v>9</v>
      </c>
      <c r="B47" s="2" t="s">
        <v>6</v>
      </c>
      <c r="C47" s="2" t="s">
        <v>10</v>
      </c>
      <c r="D47" s="5">
        <v>29.125</v>
      </c>
      <c r="E47" s="2">
        <v>16</v>
      </c>
      <c r="F47" s="2" t="s">
        <v>8</v>
      </c>
      <c r="G47" s="2" t="s">
        <v>26</v>
      </c>
      <c r="H47" s="2">
        <v>0</v>
      </c>
      <c r="I47">
        <v>4</v>
      </c>
      <c r="J47">
        <v>1</v>
      </c>
      <c r="K47" t="s">
        <v>32</v>
      </c>
      <c r="L47" s="4">
        <f t="shared" si="0"/>
        <v>0</v>
      </c>
    </row>
    <row r="48" spans="1:12" x14ac:dyDescent="0.25">
      <c r="A48" s="2" t="s">
        <v>11</v>
      </c>
      <c r="B48" s="2" t="s">
        <v>6</v>
      </c>
      <c r="C48" s="2" t="s">
        <v>7</v>
      </c>
      <c r="D48" s="5">
        <v>18.470588235294116</v>
      </c>
      <c r="E48" s="2">
        <v>17</v>
      </c>
      <c r="F48" s="2" t="s">
        <v>8</v>
      </c>
      <c r="G48" s="2" t="s">
        <v>26</v>
      </c>
      <c r="H48" s="2">
        <v>0</v>
      </c>
      <c r="I48">
        <v>12</v>
      </c>
      <c r="J48">
        <v>1</v>
      </c>
      <c r="K48" t="s">
        <v>32</v>
      </c>
      <c r="L48" s="4">
        <f t="shared" si="0"/>
        <v>0</v>
      </c>
    </row>
    <row r="49" spans="1:12" x14ac:dyDescent="0.25">
      <c r="A49" s="3" t="s">
        <v>12</v>
      </c>
      <c r="B49" s="3" t="s">
        <v>13</v>
      </c>
      <c r="C49" s="3" t="s">
        <v>7</v>
      </c>
      <c r="D49" s="6">
        <v>93.19047619047619</v>
      </c>
      <c r="E49" s="3">
        <v>21</v>
      </c>
      <c r="F49" s="3" t="s">
        <v>8</v>
      </c>
      <c r="G49" s="2" t="s">
        <v>26</v>
      </c>
      <c r="H49" s="2">
        <v>4</v>
      </c>
      <c r="I49">
        <v>9</v>
      </c>
      <c r="J49">
        <v>9</v>
      </c>
      <c r="K49" t="s">
        <v>32</v>
      </c>
      <c r="L49" s="4">
        <f t="shared" si="0"/>
        <v>0.44444444444444442</v>
      </c>
    </row>
    <row r="50" spans="1:12" x14ac:dyDescent="0.25">
      <c r="A50" s="3" t="s">
        <v>14</v>
      </c>
      <c r="B50" s="3" t="s">
        <v>13</v>
      </c>
      <c r="C50" s="3" t="s">
        <v>10</v>
      </c>
      <c r="D50" s="6">
        <v>62.571428571428569</v>
      </c>
      <c r="E50" s="3">
        <v>14</v>
      </c>
      <c r="F50" s="3" t="s">
        <v>8</v>
      </c>
      <c r="G50" s="2" t="s">
        <v>26</v>
      </c>
      <c r="H50" s="2">
        <v>5</v>
      </c>
      <c r="I50">
        <v>6</v>
      </c>
      <c r="J50">
        <v>10</v>
      </c>
      <c r="K50" t="s">
        <v>32</v>
      </c>
      <c r="L50" s="4">
        <f t="shared" si="0"/>
        <v>0.83333333333333337</v>
      </c>
    </row>
    <row r="51" spans="1:12" x14ac:dyDescent="0.25">
      <c r="A51" s="3" t="s">
        <v>15</v>
      </c>
      <c r="B51" s="3" t="s">
        <v>13</v>
      </c>
      <c r="C51" s="3" t="s">
        <v>7</v>
      </c>
      <c r="D51" s="6">
        <v>63.20754716981132</v>
      </c>
      <c r="E51" s="3">
        <v>53</v>
      </c>
      <c r="F51" s="3" t="s">
        <v>8</v>
      </c>
      <c r="G51" s="2" t="s">
        <v>26</v>
      </c>
      <c r="H51" s="2">
        <v>17</v>
      </c>
      <c r="I51">
        <v>27</v>
      </c>
      <c r="J51">
        <v>28</v>
      </c>
      <c r="K51" t="s">
        <v>32</v>
      </c>
      <c r="L51" s="4">
        <f t="shared" si="0"/>
        <v>0.62962962962962965</v>
      </c>
    </row>
    <row r="52" spans="1:12" x14ac:dyDescent="0.25">
      <c r="A52" s="3" t="s">
        <v>16</v>
      </c>
      <c r="B52" s="3" t="s">
        <v>13</v>
      </c>
      <c r="C52" s="3" t="s">
        <v>10</v>
      </c>
      <c r="D52" s="6">
        <v>77.631578947368425</v>
      </c>
      <c r="E52" s="3">
        <v>38</v>
      </c>
      <c r="F52" s="3" t="s">
        <v>8</v>
      </c>
      <c r="G52" s="2" t="s">
        <v>26</v>
      </c>
      <c r="H52" s="2">
        <v>5</v>
      </c>
      <c r="I52">
        <v>13</v>
      </c>
      <c r="J52">
        <v>7</v>
      </c>
      <c r="K52" t="s">
        <v>32</v>
      </c>
      <c r="L52" s="4">
        <f t="shared" si="0"/>
        <v>0.38461538461538464</v>
      </c>
    </row>
    <row r="53" spans="1:12" x14ac:dyDescent="0.25">
      <c r="A53" s="2" t="s">
        <v>17</v>
      </c>
      <c r="B53" s="2" t="s">
        <v>22</v>
      </c>
      <c r="C53" s="2" t="s">
        <v>7</v>
      </c>
      <c r="D53" s="5">
        <v>115.72727272727273</v>
      </c>
      <c r="E53" s="2">
        <v>11</v>
      </c>
      <c r="F53" s="2" t="s">
        <v>8</v>
      </c>
      <c r="G53" s="2" t="s">
        <v>26</v>
      </c>
      <c r="H53" s="2">
        <v>3</v>
      </c>
      <c r="I53">
        <v>8</v>
      </c>
      <c r="J53">
        <v>3</v>
      </c>
      <c r="K53" t="s">
        <v>32</v>
      </c>
      <c r="L53" s="4">
        <f t="shared" si="0"/>
        <v>0.375</v>
      </c>
    </row>
    <row r="54" spans="1:12" x14ac:dyDescent="0.25">
      <c r="A54" s="2" t="s">
        <v>18</v>
      </c>
      <c r="B54" s="2" t="s">
        <v>22</v>
      </c>
      <c r="C54" s="2" t="s">
        <v>7</v>
      </c>
      <c r="D54" s="5">
        <v>166.92307692307693</v>
      </c>
      <c r="E54" s="2">
        <v>13</v>
      </c>
      <c r="F54" s="2" t="s">
        <v>8</v>
      </c>
      <c r="G54" s="2" t="s">
        <v>26</v>
      </c>
      <c r="H54" s="2">
        <v>6</v>
      </c>
      <c r="I54">
        <v>10</v>
      </c>
      <c r="J54">
        <v>6</v>
      </c>
      <c r="K54" t="s">
        <v>32</v>
      </c>
      <c r="L54" s="4">
        <f t="shared" si="0"/>
        <v>0.6</v>
      </c>
    </row>
    <row r="55" spans="1:12" x14ac:dyDescent="0.25">
      <c r="A55" s="2" t="s">
        <v>19</v>
      </c>
      <c r="B55" s="2" t="s">
        <v>22</v>
      </c>
      <c r="C55" s="2" t="s">
        <v>7</v>
      </c>
      <c r="D55" s="5">
        <v>145.68421052631578</v>
      </c>
      <c r="E55" s="2">
        <v>19</v>
      </c>
      <c r="F55" s="2" t="s">
        <v>8</v>
      </c>
      <c r="G55" s="2" t="s">
        <v>26</v>
      </c>
      <c r="H55" s="2">
        <v>7</v>
      </c>
      <c r="I55">
        <v>17</v>
      </c>
      <c r="J55">
        <v>7</v>
      </c>
      <c r="K55" t="s">
        <v>32</v>
      </c>
      <c r="L55" s="4">
        <f t="shared" si="0"/>
        <v>0.41176470588235292</v>
      </c>
    </row>
    <row r="56" spans="1:12" x14ac:dyDescent="0.25">
      <c r="A56" s="2" t="s">
        <v>20</v>
      </c>
      <c r="B56" s="2" t="s">
        <v>22</v>
      </c>
      <c r="C56" s="2" t="s">
        <v>7</v>
      </c>
      <c r="D56" s="5">
        <v>131.11111111111111</v>
      </c>
      <c r="E56" s="2">
        <v>18</v>
      </c>
      <c r="F56" s="2" t="s">
        <v>8</v>
      </c>
      <c r="G56" s="2" t="s">
        <v>26</v>
      </c>
      <c r="H56" s="2">
        <v>5</v>
      </c>
      <c r="I56">
        <v>7</v>
      </c>
      <c r="J56">
        <v>5</v>
      </c>
      <c r="K56" t="s">
        <v>32</v>
      </c>
      <c r="L56" s="4">
        <f t="shared" si="0"/>
        <v>0.7142857142857143</v>
      </c>
    </row>
    <row r="57" spans="1:12" x14ac:dyDescent="0.25">
      <c r="A57" s="2" t="s">
        <v>5</v>
      </c>
      <c r="B57" s="2" t="s">
        <v>6</v>
      </c>
      <c r="C57" s="2" t="s">
        <v>7</v>
      </c>
      <c r="D57" s="5">
        <v>22.15909090909091</v>
      </c>
      <c r="E57" s="2">
        <v>44</v>
      </c>
      <c r="F57" s="2" t="s">
        <v>21</v>
      </c>
      <c r="G57" s="2" t="s">
        <v>26</v>
      </c>
      <c r="H57" s="2">
        <v>5</v>
      </c>
      <c r="I57">
        <v>32</v>
      </c>
      <c r="J57">
        <v>8</v>
      </c>
      <c r="K57" t="s">
        <v>32</v>
      </c>
      <c r="L57" s="4">
        <f t="shared" si="0"/>
        <v>0.15625</v>
      </c>
    </row>
    <row r="58" spans="1:12" x14ac:dyDescent="0.25">
      <c r="A58" s="2" t="s">
        <v>9</v>
      </c>
      <c r="B58" s="2" t="s">
        <v>6</v>
      </c>
      <c r="C58" s="2" t="s">
        <v>10</v>
      </c>
      <c r="D58" s="5">
        <v>29.125</v>
      </c>
      <c r="E58" s="2">
        <v>16</v>
      </c>
      <c r="F58" s="2" t="s">
        <v>21</v>
      </c>
      <c r="G58" s="2" t="s">
        <v>26</v>
      </c>
      <c r="H58" s="2">
        <v>1</v>
      </c>
      <c r="I58">
        <v>12</v>
      </c>
      <c r="J58">
        <v>1</v>
      </c>
      <c r="K58" t="s">
        <v>32</v>
      </c>
      <c r="L58" s="4">
        <f t="shared" si="0"/>
        <v>8.3333333333333329E-2</v>
      </c>
    </row>
    <row r="59" spans="1:12" x14ac:dyDescent="0.25">
      <c r="A59" s="2" t="s">
        <v>11</v>
      </c>
      <c r="B59" s="2" t="s">
        <v>6</v>
      </c>
      <c r="C59" s="2" t="s">
        <v>7</v>
      </c>
      <c r="D59" s="5">
        <v>18.470588235294116</v>
      </c>
      <c r="E59" s="2">
        <v>17</v>
      </c>
      <c r="F59" s="2" t="s">
        <v>21</v>
      </c>
      <c r="G59" s="2" t="s">
        <v>26</v>
      </c>
      <c r="H59" s="2">
        <v>1</v>
      </c>
      <c r="I59">
        <v>5</v>
      </c>
      <c r="J59">
        <v>1</v>
      </c>
      <c r="K59" t="s">
        <v>32</v>
      </c>
      <c r="L59" s="4">
        <f t="shared" si="0"/>
        <v>0.2</v>
      </c>
    </row>
    <row r="60" spans="1:12" x14ac:dyDescent="0.25">
      <c r="A60" s="3" t="s">
        <v>12</v>
      </c>
      <c r="B60" s="3" t="s">
        <v>13</v>
      </c>
      <c r="C60" s="3" t="s">
        <v>7</v>
      </c>
      <c r="D60" s="6">
        <v>93.19047619047619</v>
      </c>
      <c r="E60" s="3">
        <v>21</v>
      </c>
      <c r="F60" s="3" t="s">
        <v>21</v>
      </c>
      <c r="G60" s="2" t="s">
        <v>26</v>
      </c>
      <c r="H60" s="2">
        <v>5</v>
      </c>
      <c r="I60">
        <v>12</v>
      </c>
      <c r="J60">
        <v>9</v>
      </c>
      <c r="K60" t="s">
        <v>32</v>
      </c>
      <c r="L60" s="4">
        <f t="shared" si="0"/>
        <v>0.41666666666666669</v>
      </c>
    </row>
    <row r="61" spans="1:12" x14ac:dyDescent="0.25">
      <c r="A61" s="3" t="s">
        <v>14</v>
      </c>
      <c r="B61" s="3" t="s">
        <v>13</v>
      </c>
      <c r="C61" s="3" t="s">
        <v>10</v>
      </c>
      <c r="D61" s="6">
        <v>62.571428571428569</v>
      </c>
      <c r="E61" s="3">
        <v>14</v>
      </c>
      <c r="F61" s="3" t="s">
        <v>21</v>
      </c>
      <c r="G61" s="2" t="s">
        <v>26</v>
      </c>
      <c r="H61" s="2">
        <v>5</v>
      </c>
      <c r="I61">
        <v>8</v>
      </c>
      <c r="J61">
        <v>10</v>
      </c>
      <c r="K61" t="s">
        <v>32</v>
      </c>
      <c r="L61" s="4">
        <f t="shared" si="0"/>
        <v>0.625</v>
      </c>
    </row>
    <row r="62" spans="1:12" x14ac:dyDescent="0.25">
      <c r="A62" s="3" t="s">
        <v>15</v>
      </c>
      <c r="B62" s="3" t="s">
        <v>13</v>
      </c>
      <c r="C62" s="3" t="s">
        <v>7</v>
      </c>
      <c r="D62" s="6">
        <v>63.20754716981132</v>
      </c>
      <c r="E62" s="3">
        <v>53</v>
      </c>
      <c r="F62" s="3" t="s">
        <v>21</v>
      </c>
      <c r="G62" s="2" t="s">
        <v>26</v>
      </c>
      <c r="H62" s="2">
        <v>11</v>
      </c>
      <c r="I62">
        <v>26</v>
      </c>
      <c r="J62">
        <v>28</v>
      </c>
      <c r="K62" t="s">
        <v>32</v>
      </c>
      <c r="L62" s="4">
        <f t="shared" si="0"/>
        <v>0.42307692307692307</v>
      </c>
    </row>
    <row r="63" spans="1:12" x14ac:dyDescent="0.25">
      <c r="A63" s="3" t="s">
        <v>16</v>
      </c>
      <c r="B63" s="3" t="s">
        <v>13</v>
      </c>
      <c r="C63" s="3" t="s">
        <v>10</v>
      </c>
      <c r="D63" s="6">
        <v>77.631578947368425</v>
      </c>
      <c r="E63" s="3">
        <v>38</v>
      </c>
      <c r="F63" s="3" t="s">
        <v>21</v>
      </c>
      <c r="G63" s="2" t="s">
        <v>26</v>
      </c>
      <c r="H63" s="2">
        <v>2</v>
      </c>
      <c r="I63">
        <v>25</v>
      </c>
      <c r="J63">
        <v>7</v>
      </c>
      <c r="K63" t="s">
        <v>32</v>
      </c>
      <c r="L63" s="4">
        <f t="shared" si="0"/>
        <v>0.08</v>
      </c>
    </row>
    <row r="64" spans="1:12" x14ac:dyDescent="0.25">
      <c r="A64" s="2" t="s">
        <v>17</v>
      </c>
      <c r="B64" s="2" t="s">
        <v>22</v>
      </c>
      <c r="C64" s="2" t="s">
        <v>7</v>
      </c>
      <c r="D64" s="5">
        <v>115.72727272727273</v>
      </c>
      <c r="E64" s="2">
        <v>11</v>
      </c>
      <c r="F64" s="2" t="s">
        <v>21</v>
      </c>
      <c r="G64" s="2" t="s">
        <v>26</v>
      </c>
      <c r="H64" s="2">
        <v>0</v>
      </c>
      <c r="I64">
        <v>3</v>
      </c>
      <c r="J64">
        <v>3</v>
      </c>
      <c r="K64" t="s">
        <v>32</v>
      </c>
      <c r="L64" s="4">
        <f t="shared" ref="L64:L89" si="2">H64/I64</f>
        <v>0</v>
      </c>
    </row>
    <row r="65" spans="1:12" x14ac:dyDescent="0.25">
      <c r="A65" s="2" t="s">
        <v>18</v>
      </c>
      <c r="B65" s="2" t="s">
        <v>22</v>
      </c>
      <c r="C65" s="2" t="s">
        <v>7</v>
      </c>
      <c r="D65" s="5">
        <v>166.92307692307693</v>
      </c>
      <c r="E65" s="2">
        <v>13</v>
      </c>
      <c r="F65" s="2" t="s">
        <v>21</v>
      </c>
      <c r="G65" s="2" t="s">
        <v>26</v>
      </c>
      <c r="H65" s="2">
        <v>0</v>
      </c>
      <c r="I65">
        <v>3</v>
      </c>
      <c r="J65">
        <v>6</v>
      </c>
      <c r="K65" t="s">
        <v>32</v>
      </c>
      <c r="L65" s="4">
        <f t="shared" si="2"/>
        <v>0</v>
      </c>
    </row>
    <row r="66" spans="1:12" x14ac:dyDescent="0.25">
      <c r="A66" s="2" t="s">
        <v>19</v>
      </c>
      <c r="B66" s="2" t="s">
        <v>22</v>
      </c>
      <c r="C66" s="2" t="s">
        <v>7</v>
      </c>
      <c r="D66" s="5">
        <v>145.68421052631578</v>
      </c>
      <c r="E66" s="2">
        <v>19</v>
      </c>
      <c r="F66" s="2" t="s">
        <v>21</v>
      </c>
      <c r="G66" s="2" t="s">
        <v>26</v>
      </c>
      <c r="H66" s="2">
        <v>0</v>
      </c>
      <c r="I66">
        <v>2</v>
      </c>
      <c r="J66">
        <v>7</v>
      </c>
      <c r="K66" t="s">
        <v>32</v>
      </c>
      <c r="L66" s="4">
        <f t="shared" si="2"/>
        <v>0</v>
      </c>
    </row>
    <row r="67" spans="1:12" x14ac:dyDescent="0.25">
      <c r="A67" s="2" t="s">
        <v>20</v>
      </c>
      <c r="B67" s="2" t="s">
        <v>22</v>
      </c>
      <c r="C67" s="2" t="s">
        <v>7</v>
      </c>
      <c r="D67" s="5">
        <v>131.11111111111111</v>
      </c>
      <c r="E67" s="2">
        <v>18</v>
      </c>
      <c r="F67" s="2" t="s">
        <v>21</v>
      </c>
      <c r="G67" s="2" t="s">
        <v>26</v>
      </c>
      <c r="H67" s="2">
        <v>0</v>
      </c>
      <c r="I67">
        <v>11</v>
      </c>
      <c r="J67">
        <v>5</v>
      </c>
      <c r="K67" t="s">
        <v>32</v>
      </c>
      <c r="L67" s="4">
        <f t="shared" si="2"/>
        <v>0</v>
      </c>
    </row>
    <row r="68" spans="1:12" x14ac:dyDescent="0.25">
      <c r="A68" s="2" t="s">
        <v>5</v>
      </c>
      <c r="B68" s="2" t="s">
        <v>6</v>
      </c>
      <c r="C68" s="2" t="s">
        <v>7</v>
      </c>
      <c r="D68" s="5">
        <v>22.15909090909091</v>
      </c>
      <c r="E68" s="2">
        <v>44</v>
      </c>
      <c r="F68" s="2" t="s">
        <v>8</v>
      </c>
      <c r="G68" s="2" t="s">
        <v>34</v>
      </c>
      <c r="H68" s="2">
        <v>9</v>
      </c>
      <c r="I68">
        <v>12</v>
      </c>
      <c r="J68" t="s">
        <v>32</v>
      </c>
      <c r="K68" t="s">
        <v>32</v>
      </c>
      <c r="L68" s="4">
        <f t="shared" si="2"/>
        <v>0.75</v>
      </c>
    </row>
    <row r="69" spans="1:12" x14ac:dyDescent="0.25">
      <c r="A69" s="2" t="s">
        <v>9</v>
      </c>
      <c r="B69" s="2" t="s">
        <v>6</v>
      </c>
      <c r="C69" s="2" t="s">
        <v>10</v>
      </c>
      <c r="D69" s="5">
        <v>29.125</v>
      </c>
      <c r="E69" s="2">
        <v>16</v>
      </c>
      <c r="F69" s="2" t="s">
        <v>8</v>
      </c>
      <c r="G69" s="2" t="s">
        <v>34</v>
      </c>
      <c r="H69" s="2">
        <v>4</v>
      </c>
      <c r="I69">
        <v>4</v>
      </c>
      <c r="J69" t="s">
        <v>32</v>
      </c>
      <c r="K69" t="s">
        <v>32</v>
      </c>
      <c r="L69" s="4">
        <f t="shared" si="2"/>
        <v>1</v>
      </c>
    </row>
    <row r="70" spans="1:12" x14ac:dyDescent="0.25">
      <c r="A70" s="2" t="s">
        <v>11</v>
      </c>
      <c r="B70" s="2" t="s">
        <v>6</v>
      </c>
      <c r="C70" s="2" t="s">
        <v>7</v>
      </c>
      <c r="D70" s="5">
        <v>18.470588235294116</v>
      </c>
      <c r="E70" s="2">
        <v>17</v>
      </c>
      <c r="F70" s="2" t="s">
        <v>8</v>
      </c>
      <c r="G70" s="2" t="s">
        <v>34</v>
      </c>
      <c r="H70" s="2">
        <v>12</v>
      </c>
      <c r="I70">
        <v>12</v>
      </c>
      <c r="J70" t="s">
        <v>32</v>
      </c>
      <c r="K70" t="s">
        <v>32</v>
      </c>
      <c r="L70" s="4">
        <f t="shared" si="2"/>
        <v>1</v>
      </c>
    </row>
    <row r="71" spans="1:12" x14ac:dyDescent="0.25">
      <c r="A71" s="3" t="s">
        <v>12</v>
      </c>
      <c r="B71" s="3" t="s">
        <v>13</v>
      </c>
      <c r="C71" s="3" t="s">
        <v>7</v>
      </c>
      <c r="D71" s="6">
        <v>93.19047619047619</v>
      </c>
      <c r="E71" s="3">
        <v>21</v>
      </c>
      <c r="F71" s="3" t="s">
        <v>8</v>
      </c>
      <c r="G71" s="2" t="s">
        <v>34</v>
      </c>
      <c r="H71" s="2">
        <v>5</v>
      </c>
      <c r="I71">
        <v>9</v>
      </c>
      <c r="J71" t="s">
        <v>32</v>
      </c>
      <c r="K71" t="s">
        <v>32</v>
      </c>
      <c r="L71" s="4">
        <f t="shared" si="2"/>
        <v>0.55555555555555558</v>
      </c>
    </row>
    <row r="72" spans="1:12" x14ac:dyDescent="0.25">
      <c r="A72" s="3" t="s">
        <v>14</v>
      </c>
      <c r="B72" s="3" t="s">
        <v>13</v>
      </c>
      <c r="C72" s="3" t="s">
        <v>10</v>
      </c>
      <c r="D72" s="6">
        <v>62.571428571428569</v>
      </c>
      <c r="E72" s="3">
        <v>14</v>
      </c>
      <c r="F72" s="3" t="s">
        <v>8</v>
      </c>
      <c r="G72" s="2" t="s">
        <v>34</v>
      </c>
      <c r="H72" s="2">
        <v>1</v>
      </c>
      <c r="I72">
        <v>6</v>
      </c>
      <c r="J72" t="s">
        <v>32</v>
      </c>
      <c r="K72" t="s">
        <v>32</v>
      </c>
      <c r="L72" s="4">
        <f t="shared" si="2"/>
        <v>0.16666666666666666</v>
      </c>
    </row>
    <row r="73" spans="1:12" x14ac:dyDescent="0.25">
      <c r="A73" s="3" t="s">
        <v>15</v>
      </c>
      <c r="B73" s="3" t="s">
        <v>13</v>
      </c>
      <c r="C73" s="3" t="s">
        <v>7</v>
      </c>
      <c r="D73" s="6">
        <v>63.20754716981132</v>
      </c>
      <c r="E73" s="3">
        <v>53</v>
      </c>
      <c r="F73" s="3" t="s">
        <v>8</v>
      </c>
      <c r="G73" s="2" t="s">
        <v>34</v>
      </c>
      <c r="H73" s="2">
        <v>10</v>
      </c>
      <c r="I73">
        <v>27</v>
      </c>
      <c r="J73" t="s">
        <v>32</v>
      </c>
      <c r="K73" t="s">
        <v>32</v>
      </c>
      <c r="L73" s="4">
        <f t="shared" si="2"/>
        <v>0.37037037037037035</v>
      </c>
    </row>
    <row r="74" spans="1:12" x14ac:dyDescent="0.25">
      <c r="A74" s="3" t="s">
        <v>16</v>
      </c>
      <c r="B74" s="3" t="s">
        <v>13</v>
      </c>
      <c r="C74" s="3" t="s">
        <v>10</v>
      </c>
      <c r="D74" s="6">
        <v>77.631578947368425</v>
      </c>
      <c r="E74" s="3">
        <v>38</v>
      </c>
      <c r="F74" s="3" t="s">
        <v>8</v>
      </c>
      <c r="G74" s="2" t="s">
        <v>34</v>
      </c>
      <c r="H74" s="2">
        <v>8</v>
      </c>
      <c r="I74">
        <v>13</v>
      </c>
      <c r="J74" t="s">
        <v>32</v>
      </c>
      <c r="K74" t="s">
        <v>32</v>
      </c>
      <c r="L74" s="4">
        <f t="shared" si="2"/>
        <v>0.61538461538461542</v>
      </c>
    </row>
    <row r="75" spans="1:12" x14ac:dyDescent="0.25">
      <c r="A75" s="2" t="s">
        <v>17</v>
      </c>
      <c r="B75" s="2" t="s">
        <v>22</v>
      </c>
      <c r="C75" s="2" t="s">
        <v>7</v>
      </c>
      <c r="D75" s="5">
        <v>115.72727272727273</v>
      </c>
      <c r="E75" s="2">
        <v>11</v>
      </c>
      <c r="F75" s="2" t="s">
        <v>8</v>
      </c>
      <c r="G75" s="2" t="s">
        <v>34</v>
      </c>
      <c r="H75" s="2">
        <v>5</v>
      </c>
      <c r="I75">
        <v>8</v>
      </c>
      <c r="J75" t="s">
        <v>32</v>
      </c>
      <c r="K75" t="s">
        <v>32</v>
      </c>
      <c r="L75" s="4">
        <f t="shared" si="2"/>
        <v>0.625</v>
      </c>
    </row>
    <row r="76" spans="1:12" x14ac:dyDescent="0.25">
      <c r="A76" s="2" t="s">
        <v>18</v>
      </c>
      <c r="B76" s="2" t="s">
        <v>22</v>
      </c>
      <c r="C76" s="2" t="s">
        <v>7</v>
      </c>
      <c r="D76" s="5">
        <v>166.92307692307693</v>
      </c>
      <c r="E76" s="2">
        <v>13</v>
      </c>
      <c r="F76" s="2" t="s">
        <v>8</v>
      </c>
      <c r="G76" s="2" t="s">
        <v>34</v>
      </c>
      <c r="H76" s="2">
        <v>4</v>
      </c>
      <c r="I76">
        <v>10</v>
      </c>
      <c r="J76" t="s">
        <v>32</v>
      </c>
      <c r="K76" t="s">
        <v>32</v>
      </c>
      <c r="L76" s="4">
        <f t="shared" si="2"/>
        <v>0.4</v>
      </c>
    </row>
    <row r="77" spans="1:12" x14ac:dyDescent="0.25">
      <c r="A77" s="2" t="s">
        <v>19</v>
      </c>
      <c r="B77" s="2" t="s">
        <v>22</v>
      </c>
      <c r="C77" s="2" t="s">
        <v>7</v>
      </c>
      <c r="D77" s="5">
        <v>145.68421052631578</v>
      </c>
      <c r="E77" s="2">
        <v>19</v>
      </c>
      <c r="F77" s="2" t="s">
        <v>8</v>
      </c>
      <c r="G77" s="2" t="s">
        <v>34</v>
      </c>
      <c r="H77" s="2">
        <v>10</v>
      </c>
      <c r="I77">
        <v>17</v>
      </c>
      <c r="J77" t="s">
        <v>32</v>
      </c>
      <c r="K77" t="s">
        <v>32</v>
      </c>
      <c r="L77" s="4">
        <f t="shared" si="2"/>
        <v>0.58823529411764708</v>
      </c>
    </row>
    <row r="78" spans="1:12" x14ac:dyDescent="0.25">
      <c r="A78" s="2" t="s">
        <v>20</v>
      </c>
      <c r="B78" s="2" t="s">
        <v>22</v>
      </c>
      <c r="C78" s="2" t="s">
        <v>7</v>
      </c>
      <c r="D78" s="5">
        <v>131.11111111111111</v>
      </c>
      <c r="E78" s="2">
        <v>18</v>
      </c>
      <c r="F78" s="2" t="s">
        <v>8</v>
      </c>
      <c r="G78" s="2" t="s">
        <v>34</v>
      </c>
      <c r="H78" s="2">
        <v>2</v>
      </c>
      <c r="I78">
        <v>7</v>
      </c>
      <c r="J78" t="s">
        <v>32</v>
      </c>
      <c r="K78" t="s">
        <v>32</v>
      </c>
      <c r="L78" s="4">
        <f t="shared" si="2"/>
        <v>0.2857142857142857</v>
      </c>
    </row>
    <row r="79" spans="1:12" x14ac:dyDescent="0.25">
      <c r="A79" s="2" t="s">
        <v>5</v>
      </c>
      <c r="B79" s="2" t="s">
        <v>6</v>
      </c>
      <c r="C79" s="2" t="s">
        <v>7</v>
      </c>
      <c r="D79" s="5">
        <v>22.15909090909091</v>
      </c>
      <c r="E79" s="2">
        <v>44</v>
      </c>
      <c r="F79" s="2" t="s">
        <v>21</v>
      </c>
      <c r="G79" s="2" t="s">
        <v>34</v>
      </c>
      <c r="H79" s="2">
        <v>27</v>
      </c>
      <c r="I79">
        <v>32</v>
      </c>
      <c r="J79" t="s">
        <v>32</v>
      </c>
      <c r="K79" t="s">
        <v>32</v>
      </c>
      <c r="L79" s="4">
        <f t="shared" si="2"/>
        <v>0.84375</v>
      </c>
    </row>
    <row r="80" spans="1:12" x14ac:dyDescent="0.25">
      <c r="A80" s="2" t="s">
        <v>9</v>
      </c>
      <c r="B80" s="2" t="s">
        <v>6</v>
      </c>
      <c r="C80" s="2" t="s">
        <v>10</v>
      </c>
      <c r="D80" s="5">
        <v>29.125</v>
      </c>
      <c r="E80" s="2">
        <v>16</v>
      </c>
      <c r="F80" s="2" t="s">
        <v>21</v>
      </c>
      <c r="G80" s="2" t="s">
        <v>34</v>
      </c>
      <c r="H80" s="2">
        <v>11</v>
      </c>
      <c r="I80">
        <v>12</v>
      </c>
      <c r="J80" t="s">
        <v>32</v>
      </c>
      <c r="K80" t="s">
        <v>32</v>
      </c>
      <c r="L80" s="4">
        <f t="shared" si="2"/>
        <v>0.91666666666666663</v>
      </c>
    </row>
    <row r="81" spans="1:12" x14ac:dyDescent="0.25">
      <c r="A81" s="2" t="s">
        <v>11</v>
      </c>
      <c r="B81" s="2" t="s">
        <v>6</v>
      </c>
      <c r="C81" s="2" t="s">
        <v>7</v>
      </c>
      <c r="D81" s="5">
        <v>18.470588235294116</v>
      </c>
      <c r="E81" s="2">
        <v>17</v>
      </c>
      <c r="F81" s="2" t="s">
        <v>21</v>
      </c>
      <c r="G81" s="2" t="s">
        <v>34</v>
      </c>
      <c r="H81" s="2">
        <v>4</v>
      </c>
      <c r="I81">
        <v>5</v>
      </c>
      <c r="J81" t="s">
        <v>32</v>
      </c>
      <c r="K81" t="s">
        <v>32</v>
      </c>
      <c r="L81" s="4">
        <f t="shared" si="2"/>
        <v>0.8</v>
      </c>
    </row>
    <row r="82" spans="1:12" x14ac:dyDescent="0.25">
      <c r="A82" s="3" t="s">
        <v>12</v>
      </c>
      <c r="B82" s="3" t="s">
        <v>13</v>
      </c>
      <c r="C82" s="3" t="s">
        <v>7</v>
      </c>
      <c r="D82" s="6">
        <v>93.19047619047619</v>
      </c>
      <c r="E82" s="3">
        <v>21</v>
      </c>
      <c r="F82" s="3" t="s">
        <v>21</v>
      </c>
      <c r="G82" s="2" t="s">
        <v>34</v>
      </c>
      <c r="H82" s="2">
        <v>7</v>
      </c>
      <c r="I82">
        <v>12</v>
      </c>
      <c r="J82" t="s">
        <v>32</v>
      </c>
      <c r="K82" t="s">
        <v>32</v>
      </c>
      <c r="L82" s="4">
        <f t="shared" si="2"/>
        <v>0.58333333333333337</v>
      </c>
    </row>
    <row r="83" spans="1:12" x14ac:dyDescent="0.25">
      <c r="A83" s="3" t="s">
        <v>14</v>
      </c>
      <c r="B83" s="3" t="s">
        <v>13</v>
      </c>
      <c r="C83" s="3" t="s">
        <v>10</v>
      </c>
      <c r="D83" s="6">
        <v>62.571428571428569</v>
      </c>
      <c r="E83" s="3">
        <v>14</v>
      </c>
      <c r="F83" s="3" t="s">
        <v>21</v>
      </c>
      <c r="G83" s="2" t="s">
        <v>34</v>
      </c>
      <c r="H83" s="2">
        <v>3</v>
      </c>
      <c r="I83">
        <v>8</v>
      </c>
      <c r="J83" t="s">
        <v>32</v>
      </c>
      <c r="K83" t="s">
        <v>32</v>
      </c>
      <c r="L83" s="4">
        <f t="shared" si="2"/>
        <v>0.375</v>
      </c>
    </row>
    <row r="84" spans="1:12" x14ac:dyDescent="0.25">
      <c r="A84" s="3" t="s">
        <v>15</v>
      </c>
      <c r="B84" s="3" t="s">
        <v>13</v>
      </c>
      <c r="C84" s="3" t="s">
        <v>7</v>
      </c>
      <c r="D84" s="6">
        <v>63.20754716981132</v>
      </c>
      <c r="E84" s="3">
        <v>53</v>
      </c>
      <c r="F84" s="3" t="s">
        <v>21</v>
      </c>
      <c r="G84" s="2" t="s">
        <v>34</v>
      </c>
      <c r="H84" s="2">
        <v>15</v>
      </c>
      <c r="I84">
        <v>26</v>
      </c>
      <c r="J84" t="s">
        <v>32</v>
      </c>
      <c r="K84" t="s">
        <v>32</v>
      </c>
      <c r="L84" s="4">
        <f t="shared" si="2"/>
        <v>0.57692307692307687</v>
      </c>
    </row>
    <row r="85" spans="1:12" x14ac:dyDescent="0.25">
      <c r="A85" s="3" t="s">
        <v>16</v>
      </c>
      <c r="B85" s="3" t="s">
        <v>13</v>
      </c>
      <c r="C85" s="3" t="s">
        <v>10</v>
      </c>
      <c r="D85" s="6">
        <v>77.631578947368425</v>
      </c>
      <c r="E85" s="3">
        <v>38</v>
      </c>
      <c r="F85" s="3" t="s">
        <v>21</v>
      </c>
      <c r="G85" s="2" t="s">
        <v>34</v>
      </c>
      <c r="H85" s="2">
        <v>23</v>
      </c>
      <c r="I85">
        <v>25</v>
      </c>
      <c r="J85" t="s">
        <v>32</v>
      </c>
      <c r="K85" t="s">
        <v>32</v>
      </c>
      <c r="L85" s="4">
        <f t="shared" si="2"/>
        <v>0.92</v>
      </c>
    </row>
    <row r="86" spans="1:12" x14ac:dyDescent="0.25">
      <c r="A86" s="2" t="s">
        <v>17</v>
      </c>
      <c r="B86" s="2" t="s">
        <v>22</v>
      </c>
      <c r="C86" s="2" t="s">
        <v>7</v>
      </c>
      <c r="D86" s="5">
        <v>115.72727272727273</v>
      </c>
      <c r="E86" s="2">
        <v>11</v>
      </c>
      <c r="F86" s="2" t="s">
        <v>21</v>
      </c>
      <c r="G86" s="2" t="s">
        <v>34</v>
      </c>
      <c r="H86" s="2">
        <v>3</v>
      </c>
      <c r="I86">
        <v>3</v>
      </c>
      <c r="J86" t="s">
        <v>32</v>
      </c>
      <c r="K86" t="s">
        <v>32</v>
      </c>
      <c r="L86" s="4">
        <f t="shared" si="2"/>
        <v>1</v>
      </c>
    </row>
    <row r="87" spans="1:12" x14ac:dyDescent="0.25">
      <c r="A87" s="2" t="s">
        <v>18</v>
      </c>
      <c r="B87" s="2" t="s">
        <v>22</v>
      </c>
      <c r="C87" s="2" t="s">
        <v>7</v>
      </c>
      <c r="D87" s="5">
        <v>166.92307692307693</v>
      </c>
      <c r="E87" s="2">
        <v>13</v>
      </c>
      <c r="F87" s="2" t="s">
        <v>21</v>
      </c>
      <c r="G87" s="2" t="s">
        <v>34</v>
      </c>
      <c r="H87" s="2">
        <v>3</v>
      </c>
      <c r="I87">
        <v>3</v>
      </c>
      <c r="J87" t="s">
        <v>32</v>
      </c>
      <c r="K87" t="s">
        <v>32</v>
      </c>
      <c r="L87" s="4">
        <f t="shared" si="2"/>
        <v>1</v>
      </c>
    </row>
    <row r="88" spans="1:12" x14ac:dyDescent="0.25">
      <c r="A88" s="2" t="s">
        <v>19</v>
      </c>
      <c r="B88" s="2" t="s">
        <v>22</v>
      </c>
      <c r="C88" s="2" t="s">
        <v>7</v>
      </c>
      <c r="D88" s="5">
        <v>145.68421052631578</v>
      </c>
      <c r="E88" s="2">
        <v>19</v>
      </c>
      <c r="F88" s="2" t="s">
        <v>21</v>
      </c>
      <c r="G88" s="2" t="s">
        <v>34</v>
      </c>
      <c r="H88" s="2">
        <v>2</v>
      </c>
      <c r="I88">
        <v>2</v>
      </c>
      <c r="J88" t="s">
        <v>32</v>
      </c>
      <c r="K88" t="s">
        <v>32</v>
      </c>
      <c r="L88" s="4">
        <f t="shared" si="2"/>
        <v>1</v>
      </c>
    </row>
    <row r="89" spans="1:12" x14ac:dyDescent="0.25">
      <c r="A89" s="2" t="s">
        <v>20</v>
      </c>
      <c r="B89" s="2" t="s">
        <v>22</v>
      </c>
      <c r="C89" s="2" t="s">
        <v>7</v>
      </c>
      <c r="D89" s="5">
        <v>131.11111111111111</v>
      </c>
      <c r="E89" s="2">
        <v>18</v>
      </c>
      <c r="F89" s="2" t="s">
        <v>21</v>
      </c>
      <c r="G89" s="2" t="s">
        <v>34</v>
      </c>
      <c r="H89" s="2">
        <v>11</v>
      </c>
      <c r="I89">
        <v>11</v>
      </c>
      <c r="J89" t="s">
        <v>32</v>
      </c>
      <c r="K89" t="s">
        <v>32</v>
      </c>
      <c r="L89" s="4">
        <f t="shared" si="2"/>
        <v>1</v>
      </c>
    </row>
  </sheetData>
  <autoFilter ref="A1:A8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Bdd_Modes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MawaD</dc:creator>
  <cp:lastModifiedBy>MawaD</cp:lastModifiedBy>
  <dcterms:created xsi:type="dcterms:W3CDTF">2020-06-26T09:20:25Z</dcterms:created>
  <dcterms:modified xsi:type="dcterms:W3CDTF">2023-03-20T10:22:34Z</dcterms:modified>
</cp:coreProperties>
</file>