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 2018\WSOpenGPS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6" i="1"/>
  <c r="B13" i="1" s="1"/>
  <c r="B14" i="1" s="1"/>
  <c r="B16" i="1" s="1"/>
  <c r="B18" i="1" s="1"/>
  <c r="B20" i="1" s="1"/>
  <c r="B21" i="1" s="1"/>
</calcChain>
</file>

<file path=xl/sharedStrings.xml><?xml version="1.0" encoding="utf-8"?>
<sst xmlns="http://schemas.openxmlformats.org/spreadsheetml/2006/main" count="23" uniqueCount="18">
  <si>
    <t>sleep</t>
  </si>
  <si>
    <t>uA</t>
  </si>
  <si>
    <t>battery</t>
  </si>
  <si>
    <t>mAh</t>
  </si>
  <si>
    <t>mA</t>
  </si>
  <si>
    <t>min</t>
  </si>
  <si>
    <t>sec</t>
  </si>
  <si>
    <t>fix</t>
  </si>
  <si>
    <t>on time</t>
  </si>
  <si>
    <t>on</t>
  </si>
  <si>
    <t>mAs</t>
  </si>
  <si>
    <t>on charge</t>
  </si>
  <si>
    <t>off charge</t>
  </si>
  <si>
    <t>Charge per fix</t>
  </si>
  <si>
    <t>Fixes</t>
  </si>
  <si>
    <t>fixes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</si>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</sst>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9</v>
      </c>
      <c r="B1">
        <v>40</v>
      </c>
      <c r="C1" t="s">
        <v>4</v>
      </c>
    </row>
    <row r="2" spans="1:3" x14ac:dyDescent="0.25">
      <c r="A2" t="s">
        <v>0</v>
      </c>
      <c r="B2">
        <v>650</v>
      </c>
      <c r="C2" t="s">
        <v>1</v>
      </c>
    </row>
    <row r="3" spans="1:3" x14ac:dyDescent="0.25">
      <c r="A3" t="s">
        <v>2</v>
      </c>
      <c r="B3">
        <v>2400</v>
      </c>
      <c r="C3" t="s">
        <v>3</v>
      </c>
    </row>
    <row r="5" spans="1:3" x14ac:dyDescent="0.25">
      <c r="A5" t="s">
        <v>7</v>
      </c>
      <c r="B5">
        <v>120</v>
      </c>
      <c r="C5" t="s">
        <v>5</v>
      </c>
    </row>
    <row r="6" spans="1:3" x14ac:dyDescent="0.25">
      <c r="B6">
        <f>B5*60</f>
        <v>7200</v>
      </c>
      <c r="C6" t="s">
        <v>6</v>
      </c>
    </row>
    <row r="8" spans="1:3" x14ac:dyDescent="0.25">
      <c r="A8" t="s">
        <v>8</v>
      </c>
      <c r="B8">
        <v>90</v>
      </c>
      <c r="C8" t="s">
        <v>6</v>
      </c>
    </row>
    <row r="11" spans="1:3" x14ac:dyDescent="0.25">
      <c r="A11" t="s">
        <v>11</v>
      </c>
      <c r="B11">
        <f>B1*B8</f>
        <v>3600</v>
      </c>
      <c r="C11" t="s">
        <v>10</v>
      </c>
    </row>
    <row r="12" spans="1:3" x14ac:dyDescent="0.25">
      <c r="B12">
        <f>B11/3600</f>
        <v>1</v>
      </c>
      <c r="C12" t="s">
        <v>3</v>
      </c>
    </row>
    <row r="13" spans="1:3" x14ac:dyDescent="0.25">
      <c r="A13" t="s">
        <v>12</v>
      </c>
      <c r="B13">
        <f>(B6-B8)*B2*0.001</f>
        <v>4621.5</v>
      </c>
      <c r="C13" t="s">
        <v>10</v>
      </c>
    </row>
    <row r="14" spans="1:3" x14ac:dyDescent="0.25">
      <c r="B14">
        <f>B13/3600</f>
        <v>1.2837499999999999</v>
      </c>
      <c r="C14" t="s">
        <v>3</v>
      </c>
    </row>
    <row r="16" spans="1:3" x14ac:dyDescent="0.25">
      <c r="A16" t="s">
        <v>13</v>
      </c>
      <c r="B16">
        <f>B14+B12</f>
        <v>2.2837499999999999</v>
      </c>
      <c r="C16" t="s">
        <v>3</v>
      </c>
    </row>
    <row r="18" spans="1:3" x14ac:dyDescent="0.25">
      <c r="A18" t="s">
        <v>14</v>
      </c>
      <c r="B18">
        <f>B3/B16</f>
        <v>1050.9031198686371</v>
      </c>
      <c r="C18" t="s">
        <v>15</v>
      </c>
    </row>
    <row r="20" spans="1:3" x14ac:dyDescent="0.25">
      <c r="B20">
        <f>B18*B6/3600</f>
        <v>2101.8062397372742</v>
      </c>
      <c r="C20" t="s">
        <v>16</v>
      </c>
    </row>
    <row r="21" spans="1:3" x14ac:dyDescent="0.25">
      <c r="B21">
        <f>B20/24</f>
        <v>87.575259989053095</v>
      </c>
      <c r="C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Wild Spy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 Spy</dc:creator>
  <cp:lastModifiedBy>Wild Spy</cp:lastModifiedBy>
  <dcterms:created xsi:type="dcterms:W3CDTF">2019-01-08T11:33:20Z</dcterms:created>
  <dcterms:modified xsi:type="dcterms:W3CDTF">2019-01-08T12:01:03Z</dcterms:modified>
</cp:coreProperties>
</file>