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" sheetId="1" r:id="rId4"/>
    <sheet state="visible" name="Organigramme" sheetId="2" r:id="rId5"/>
    <sheet state="visible" name="Plan dadressage" sheetId="3" r:id="rId6"/>
    <sheet state="visible" name="Tableau de routage" sheetId="4" r:id="rId7"/>
    <sheet state="visible" name="Liste Matériel" sheetId="5" r:id="rId8"/>
  </sheets>
  <definedNames>
    <definedName hidden="1" localSheetId="0" name="_xlnm._FilterDatabase">Listing!$A$1:$R$68</definedName>
  </definedNames>
  <calcPr/>
</workbook>
</file>

<file path=xl/sharedStrings.xml><?xml version="1.0" encoding="utf-8"?>
<sst xmlns="http://schemas.openxmlformats.org/spreadsheetml/2006/main" count="1113" uniqueCount="469">
  <si>
    <t>Prenom</t>
  </si>
  <si>
    <t>Nom</t>
  </si>
  <si>
    <t>Nom Complet</t>
  </si>
  <si>
    <t>Identifiant</t>
  </si>
  <si>
    <t>Adresse Mail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</si>
  <si>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</si>
  <si>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</si>
  <si>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</si>
  <si>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</si>
  <si>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</si>
  <si>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</si>
  <si>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</si>
  <si>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</si>
  <si>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</si>
  <si>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</si>
  <si>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</si>
  <si>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</si>
  <si>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</si>
  <si>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Noémie</t>
  </si>
  <si>
    <t>Andre</t>
  </si>
  <si>
    <t>EcoTechSolutions</t>
  </si>
  <si>
    <t>Bordeaux</t>
  </si>
  <si>
    <t>Finance et Comptabilité</t>
  </si>
  <si>
    <t>Finance</t>
  </si>
  <si>
    <t>Controleur de gestion</t>
  </si>
  <si>
    <t>Yacine</t>
  </si>
  <si>
    <t>Hamad</t>
  </si>
  <si>
    <t>PA12959</t>
  </si>
  <si>
    <t>TOSHIBA</t>
  </si>
  <si>
    <t xml:space="preserve">05/05/1995  </t>
  </si>
  <si>
    <t>0545678901</t>
  </si>
  <si>
    <t>-</t>
  </si>
  <si>
    <t>Non</t>
  </si>
  <si>
    <t>Corentin</t>
  </si>
  <si>
    <t>Arnaud</t>
  </si>
  <si>
    <t>Communication</t>
  </si>
  <si>
    <t>Communication interne</t>
  </si>
  <si>
    <t>Community manager</t>
  </si>
  <si>
    <t>Leloir</t>
  </si>
  <si>
    <t>PA11094</t>
  </si>
  <si>
    <t>DELL</t>
  </si>
  <si>
    <t xml:space="preserve">01/01/1991  </t>
  </si>
  <si>
    <t>0576543210</t>
  </si>
  <si>
    <t xml:space="preserve">0710630503  </t>
  </si>
  <si>
    <t>Diego</t>
  </si>
  <si>
    <t>Aubert</t>
  </si>
  <si>
    <t>PA19149</t>
  </si>
  <si>
    <t xml:space="preserve">14/05/1989  </t>
  </si>
  <si>
    <t>0556789012</t>
  </si>
  <si>
    <t xml:space="preserve">0736672209  </t>
  </si>
  <si>
    <t>Alex</t>
  </si>
  <si>
    <t>Barbier</t>
  </si>
  <si>
    <t>Analyste financier</t>
  </si>
  <si>
    <t>PA34551</t>
  </si>
  <si>
    <t xml:space="preserve">21/10/1992  </t>
  </si>
  <si>
    <t>0532109876</t>
  </si>
  <si>
    <t>Quentin</t>
  </si>
  <si>
    <t>Bertrand</t>
  </si>
  <si>
    <t>Fiscalité</t>
  </si>
  <si>
    <t>Conseiller en fiscalité</t>
  </si>
  <si>
    <t>PA31320</t>
  </si>
  <si>
    <t>LENOVO</t>
  </si>
  <si>
    <t xml:space="preserve">22/08/1982  </t>
  </si>
  <si>
    <t>0534567890</t>
  </si>
  <si>
    <t>Loic</t>
  </si>
  <si>
    <t>Blanc</t>
  </si>
  <si>
    <t>Chargé en droit de la communication</t>
  </si>
  <si>
    <t>PA88356</t>
  </si>
  <si>
    <t xml:space="preserve">03/11/1982  </t>
  </si>
  <si>
    <t>0512345678</t>
  </si>
  <si>
    <t xml:space="preserve">0747070420  </t>
  </si>
  <si>
    <t>Dorian</t>
  </si>
  <si>
    <t>Blanchard</t>
  </si>
  <si>
    <t>Service Commercial</t>
  </si>
  <si>
    <t>B2B</t>
  </si>
  <si>
    <t>Commercial</t>
  </si>
  <si>
    <t>Pierre</t>
  </si>
  <si>
    <t>David</t>
  </si>
  <si>
    <t>PA82880</t>
  </si>
  <si>
    <t xml:space="preserve">18/08/1991  </t>
  </si>
  <si>
    <t xml:space="preserve">0655939808  </t>
  </si>
  <si>
    <t>Valentin</t>
  </si>
  <si>
    <t>Bonnet</t>
  </si>
  <si>
    <t>PA90176</t>
  </si>
  <si>
    <t xml:space="preserve">23/02/1987  </t>
  </si>
  <si>
    <t>0510987654</t>
  </si>
  <si>
    <t xml:space="preserve">0799413599  </t>
  </si>
  <si>
    <t>Manon</t>
  </si>
  <si>
    <t>Brun</t>
  </si>
  <si>
    <t>Service Comptabilité</t>
  </si>
  <si>
    <t>Comptable</t>
  </si>
  <si>
    <t>PA68447</t>
  </si>
  <si>
    <t xml:space="preserve">11/06/1998  </t>
  </si>
  <si>
    <t>Mélanie</t>
  </si>
  <si>
    <t>Carpentier</t>
  </si>
  <si>
    <t>Direction des Ressources Humaines</t>
  </si>
  <si>
    <t>Agent RH</t>
  </si>
  <si>
    <t>Christophe</t>
  </si>
  <si>
    <t>Leroux</t>
  </si>
  <si>
    <t>PA31784</t>
  </si>
  <si>
    <t>HP</t>
  </si>
  <si>
    <t xml:space="preserve">09/08/1983  </t>
  </si>
  <si>
    <t>Célia</t>
  </si>
  <si>
    <t>Da Silva</t>
  </si>
  <si>
    <t>PA66766</t>
  </si>
  <si>
    <t xml:space="preserve">31/07/1986  </t>
  </si>
  <si>
    <t>Directeur commercial</t>
  </si>
  <si>
    <t>Rémy</t>
  </si>
  <si>
    <t>Lobosse</t>
  </si>
  <si>
    <t>PA90233</t>
  </si>
  <si>
    <t>12/05/1997</t>
  </si>
  <si>
    <t xml:space="preserve">0734442721  </t>
  </si>
  <si>
    <t>Antoine</t>
  </si>
  <si>
    <t>Dubois</t>
  </si>
  <si>
    <t>Direction</t>
  </si>
  <si>
    <t>Assistant de direction</t>
  </si>
  <si>
    <t>PA75792</t>
  </si>
  <si>
    <t xml:space="preserve">12/12/1998  </t>
  </si>
  <si>
    <t xml:space="preserve">0757172438  </t>
  </si>
  <si>
    <t>Chloé</t>
  </si>
  <si>
    <t>Développement</t>
  </si>
  <si>
    <t>Développeur</t>
  </si>
  <si>
    <t>Sofia</t>
  </si>
  <si>
    <t>Rossi</t>
  </si>
  <si>
    <t>PA69037</t>
  </si>
  <si>
    <t xml:space="preserve">01/06/1993  </t>
  </si>
  <si>
    <t>Nathan</t>
  </si>
  <si>
    <t>Dupont</t>
  </si>
  <si>
    <t>PA12427</t>
  </si>
  <si>
    <t xml:space="preserve">01/02/1992  </t>
  </si>
  <si>
    <t xml:space="preserve">0662152312  </t>
  </si>
  <si>
    <t>Erwan</t>
  </si>
  <si>
    <t>Faure</t>
  </si>
  <si>
    <t>Chargé de communication</t>
  </si>
  <si>
    <t>PA10218</t>
  </si>
  <si>
    <t xml:space="preserve">17/06/1993  </t>
  </si>
  <si>
    <t xml:space="preserve">0707561174  </t>
  </si>
  <si>
    <t>Felianne</t>
  </si>
  <si>
    <t>Fernandez</t>
  </si>
  <si>
    <t>Relation Médias</t>
  </si>
  <si>
    <t>Rédacteur</t>
  </si>
  <si>
    <t>PA92969</t>
  </si>
  <si>
    <t xml:space="preserve">17/11/1992  </t>
  </si>
  <si>
    <t xml:space="preserve">0655605121  </t>
  </si>
  <si>
    <t>Theo</t>
  </si>
  <si>
    <t>Fournier</t>
  </si>
  <si>
    <t>PA44614</t>
  </si>
  <si>
    <t xml:space="preserve">16/12/1982  </t>
  </si>
  <si>
    <t xml:space="preserve">0703432899  </t>
  </si>
  <si>
    <t>Julie</t>
  </si>
  <si>
    <t>Francois</t>
  </si>
  <si>
    <t>Service Client</t>
  </si>
  <si>
    <t>Agent</t>
  </si>
  <si>
    <t>Kylian</t>
  </si>
  <si>
    <t>Martinez</t>
  </si>
  <si>
    <t>PA79817</t>
  </si>
  <si>
    <t xml:space="preserve">23/09/1994  </t>
  </si>
  <si>
    <t>0587654321</t>
  </si>
  <si>
    <t>Clara</t>
  </si>
  <si>
    <t>Garcia</t>
  </si>
  <si>
    <t>PA48530</t>
  </si>
  <si>
    <t xml:space="preserve">25/12/1993  </t>
  </si>
  <si>
    <t>Jules</t>
  </si>
  <si>
    <t>Girard</t>
  </si>
  <si>
    <t>PA39395</t>
  </si>
  <si>
    <t xml:space="preserve">25/01/1985  </t>
  </si>
  <si>
    <t>Esteban</t>
  </si>
  <si>
    <t>Gonzàlez</t>
  </si>
  <si>
    <t>UBIHard</t>
  </si>
  <si>
    <t>Paris</t>
  </si>
  <si>
    <t>Test et qualité</t>
  </si>
  <si>
    <t>Niko</t>
  </si>
  <si>
    <t>Gruber</t>
  </si>
  <si>
    <t>Recherche et Prototype</t>
  </si>
  <si>
    <t>PA82471</t>
  </si>
  <si>
    <t xml:space="preserve">17/11/1993  </t>
  </si>
  <si>
    <t>0540987654</t>
  </si>
  <si>
    <t xml:space="preserve">0653178244  </t>
  </si>
  <si>
    <t>Directeur financier</t>
  </si>
  <si>
    <t>PA68867</t>
  </si>
  <si>
    <t>18/10/1992</t>
  </si>
  <si>
    <t xml:space="preserve">0648462640  </t>
  </si>
  <si>
    <t>Felix</t>
  </si>
  <si>
    <t>Hoffmann</t>
  </si>
  <si>
    <t>analyse et conception</t>
  </si>
  <si>
    <t>PA41987</t>
  </si>
  <si>
    <t xml:space="preserve">26/08/1987  </t>
  </si>
  <si>
    <t>Florent</t>
  </si>
  <si>
    <t>Houssay</t>
  </si>
  <si>
    <t>PA90613</t>
  </si>
  <si>
    <t xml:space="preserve">12/10/1993  </t>
  </si>
  <si>
    <t>Fabien</t>
  </si>
  <si>
    <t>Hy-D’Jykov</t>
  </si>
  <si>
    <t>0619087602</t>
  </si>
  <si>
    <t>Régina</t>
  </si>
  <si>
    <t>Illaconnesé</t>
  </si>
  <si>
    <t>Chargée relation presse</t>
  </si>
  <si>
    <t>PA99009</t>
  </si>
  <si>
    <t xml:space="preserve">16/11/1994  </t>
  </si>
  <si>
    <t xml:space="preserve">0643567057  </t>
  </si>
  <si>
    <t>Latifa</t>
  </si>
  <si>
    <t>Jean</t>
  </si>
  <si>
    <t>ADV</t>
  </si>
  <si>
    <t>Gestionnaire ADV</t>
  </si>
  <si>
    <t>Bastien</t>
  </si>
  <si>
    <t>Lucas</t>
  </si>
  <si>
    <t>PA46917</t>
  </si>
  <si>
    <t xml:space="preserve">02/09/1990  </t>
  </si>
  <si>
    <t xml:space="preserve">0739063477  </t>
  </si>
  <si>
    <t>Studio Dlight</t>
  </si>
  <si>
    <t>Nantes</t>
  </si>
  <si>
    <t>Monteur</t>
  </si>
  <si>
    <t>0684213048</t>
  </si>
  <si>
    <t>Arnoovik</t>
  </si>
  <si>
    <t>Jlecht</t>
  </si>
  <si>
    <t>PA16353</t>
  </si>
  <si>
    <t xml:space="preserve">19/11/2001  </t>
  </si>
  <si>
    <t xml:space="preserve">0763236659  </t>
  </si>
  <si>
    <t>Héléna</t>
  </si>
  <si>
    <t>Kusmérowa</t>
  </si>
  <si>
    <t>Pauline</t>
  </si>
  <si>
    <t>Lambert</t>
  </si>
  <si>
    <t>PA37602</t>
  </si>
  <si>
    <t xml:space="preserve">10/11/1987  </t>
  </si>
  <si>
    <t xml:space="preserve">0606722898  </t>
  </si>
  <si>
    <t>Mael</t>
  </si>
  <si>
    <t>Laurent</t>
  </si>
  <si>
    <t>PA30790</t>
  </si>
  <si>
    <t xml:space="preserve">14/08/1987  </t>
  </si>
  <si>
    <t>Sophia</t>
  </si>
  <si>
    <t>Leclerc</t>
  </si>
  <si>
    <t>PA76764</t>
  </si>
  <si>
    <t xml:space="preserve">10/08/1988  </t>
  </si>
  <si>
    <t xml:space="preserve">0732836175  </t>
  </si>
  <si>
    <t>Lecointre</t>
  </si>
  <si>
    <t>Maxime</t>
  </si>
  <si>
    <t>Lefebvre</t>
  </si>
  <si>
    <t>PA56314</t>
  </si>
  <si>
    <t xml:space="preserve">26/05/2000  </t>
  </si>
  <si>
    <t>Jade</t>
  </si>
  <si>
    <t>Lefevre</t>
  </si>
  <si>
    <t>PA64810</t>
  </si>
  <si>
    <t xml:space="preserve">16/11/1984  </t>
  </si>
  <si>
    <t xml:space="preserve">0621673896  </t>
  </si>
  <si>
    <t>Directrice Communication et Relations publiques</t>
  </si>
  <si>
    <t>PA68385</t>
  </si>
  <si>
    <t xml:space="preserve">14/11/1994  </t>
  </si>
  <si>
    <t>0567890123</t>
  </si>
  <si>
    <t xml:space="preserve">0628752957  </t>
  </si>
  <si>
    <t>Leriche</t>
  </si>
  <si>
    <t>Responsable recrutement</t>
  </si>
  <si>
    <t>PA20618</t>
  </si>
  <si>
    <t xml:space="preserve">10/05/1992  </t>
  </si>
  <si>
    <t xml:space="preserve">0784105738  </t>
  </si>
  <si>
    <t>CEO</t>
  </si>
  <si>
    <t xml:space="preserve">09/05/1985  </t>
  </si>
  <si>
    <t xml:space="preserve">0653791741  </t>
  </si>
  <si>
    <t>Responsable ADV</t>
  </si>
  <si>
    <t>PA16564</t>
  </si>
  <si>
    <t xml:space="preserve">16/07/1988  </t>
  </si>
  <si>
    <t xml:space="preserve">0697336293  </t>
  </si>
  <si>
    <t>Charles</t>
  </si>
  <si>
    <t>Marchand</t>
  </si>
  <si>
    <t>Service achat</t>
  </si>
  <si>
    <t>Acheteur</t>
  </si>
  <si>
    <t>PA16013</t>
  </si>
  <si>
    <t xml:space="preserve">29/04/1999  </t>
  </si>
  <si>
    <t xml:space="preserve">0654606027  </t>
  </si>
  <si>
    <t>Dylan</t>
  </si>
  <si>
    <t>Marie</t>
  </si>
  <si>
    <t>PA59874</t>
  </si>
  <si>
    <t xml:space="preserve">30/03/1991  </t>
  </si>
  <si>
    <t xml:space="preserve">0690730213  </t>
  </si>
  <si>
    <t>Responsable achat</t>
  </si>
  <si>
    <t xml:space="preserve">26/08/1988  </t>
  </si>
  <si>
    <t xml:space="preserve">0696228844  </t>
  </si>
  <si>
    <t>Sophie</t>
  </si>
  <si>
    <t>Mercier</t>
  </si>
  <si>
    <t>PA27339</t>
  </si>
  <si>
    <t xml:space="preserve">11/03/1992  </t>
  </si>
  <si>
    <t xml:space="preserve">0704209714  </t>
  </si>
  <si>
    <t>Alan</t>
  </si>
  <si>
    <t>Meunier</t>
  </si>
  <si>
    <t>DSI</t>
  </si>
  <si>
    <t>Exploitation</t>
  </si>
  <si>
    <t>Technicien d'exploitation</t>
  </si>
  <si>
    <t>Anthony</t>
  </si>
  <si>
    <t>Noel</t>
  </si>
  <si>
    <t>PA21577</t>
  </si>
  <si>
    <t xml:space="preserve">02/08/1995  </t>
  </si>
  <si>
    <t xml:space="preserve">0687340310  </t>
  </si>
  <si>
    <t>Directeur des systèmes d'information</t>
  </si>
  <si>
    <t>PA85785</t>
  </si>
  <si>
    <t xml:space="preserve">31/10/1990  </t>
  </si>
  <si>
    <t xml:space="preserve">0663073894  </t>
  </si>
  <si>
    <t>Florian</t>
  </si>
  <si>
    <t>Rellay</t>
  </si>
  <si>
    <t>PA33002</t>
  </si>
  <si>
    <t xml:space="preserve">17/05/1991  </t>
  </si>
  <si>
    <t xml:space="preserve">0749534624  </t>
  </si>
  <si>
    <t>Aaron</t>
  </si>
  <si>
    <t>Roche</t>
  </si>
  <si>
    <t>PA76820</t>
  </si>
  <si>
    <t xml:space="preserve">20/10/2001  </t>
  </si>
  <si>
    <t xml:space="preserve">0673124437  </t>
  </si>
  <si>
    <t>Directeur Développement</t>
  </si>
  <si>
    <t>PA93655</t>
  </si>
  <si>
    <t xml:space="preserve">21/09/1998  </t>
  </si>
  <si>
    <t xml:space="preserve">0730413931  </t>
  </si>
  <si>
    <t>Elena</t>
  </si>
  <si>
    <t>Sánchez</t>
  </si>
  <si>
    <t>PA83940</t>
  </si>
  <si>
    <t xml:space="preserve">23/12/1986  </t>
  </si>
  <si>
    <t xml:space="preserve">0628631838  </t>
  </si>
  <si>
    <t>Matteo</t>
  </si>
  <si>
    <t>Simon</t>
  </si>
  <si>
    <t>PA57512</t>
  </si>
  <si>
    <t xml:space="preserve">28/11/1986  </t>
  </si>
  <si>
    <t>Rémy Lobosse</t>
  </si>
  <si>
    <t>Antoine Dubois</t>
  </si>
  <si>
    <t>Noémie Leloir</t>
  </si>
  <si>
    <t>Sofia Rossi</t>
  </si>
  <si>
    <t>Christophe Leroux</t>
  </si>
  <si>
    <t>Anthony Noel</t>
  </si>
  <si>
    <t>Yacine Hamad</t>
  </si>
  <si>
    <t>Pierre David</t>
  </si>
  <si>
    <t>Corentin Arnaud</t>
  </si>
  <si>
    <t>Chloé Dubois</t>
  </si>
  <si>
    <t>Célia Da Silva</t>
  </si>
  <si>
    <t>Alan Meunier</t>
  </si>
  <si>
    <t>Noémie André</t>
  </si>
  <si>
    <t>Diego Aubert</t>
  </si>
  <si>
    <t>Clara Garcia</t>
  </si>
  <si>
    <t>Mélanie Carpentier</t>
  </si>
  <si>
    <t>Aaron Roche</t>
  </si>
  <si>
    <t>Alex Barbier</t>
  </si>
  <si>
    <t>Kylian Martinez</t>
  </si>
  <si>
    <t>Dorian Blanchard</t>
  </si>
  <si>
    <t>Bastien Lucas</t>
  </si>
  <si>
    <t>Loic Blanc</t>
  </si>
  <si>
    <t>Niko Gruber</t>
  </si>
  <si>
    <t>Quentin Bertrand</t>
  </si>
  <si>
    <t>Valentin Bonnet</t>
  </si>
  <si>
    <t>Erwan Faure</t>
  </si>
  <si>
    <t>Félix Hoffman</t>
  </si>
  <si>
    <t>Manon Brun</t>
  </si>
  <si>
    <t>Julie François</t>
  </si>
  <si>
    <t>Nathan Dupont</t>
  </si>
  <si>
    <t>Latifa Jean</t>
  </si>
  <si>
    <t>Felianne Fernandez</t>
  </si>
  <si>
    <t>Florent Houssay</t>
  </si>
  <si>
    <t>Mael Laurent</t>
  </si>
  <si>
    <t>Jules Girard</t>
  </si>
  <si>
    <t>Theo Fournier</t>
  </si>
  <si>
    <t>Arnoovik Jlecht</t>
  </si>
  <si>
    <t>Régina Illaconnezé</t>
  </si>
  <si>
    <t>Sophie Mercier</t>
  </si>
  <si>
    <t>Maxime Lefebvre</t>
  </si>
  <si>
    <t>Charles Marchand</t>
  </si>
  <si>
    <t>Pauline Lambert</t>
  </si>
  <si>
    <t>Sofia Leclerc</t>
  </si>
  <si>
    <t>Florian Rellay</t>
  </si>
  <si>
    <t>Matteo Simon</t>
  </si>
  <si>
    <t>Dylan Marie</t>
  </si>
  <si>
    <t>Jade Lefevre</t>
  </si>
  <si>
    <t>Elena Sánchez</t>
  </si>
  <si>
    <t>BurnPS</t>
  </si>
  <si>
    <t>Félix Jean</t>
  </si>
  <si>
    <t>Esteban Gonzales</t>
  </si>
  <si>
    <t>Ahmed Ben Rebai</t>
  </si>
  <si>
    <t>Fabien Hy-D’Jykov</t>
  </si>
  <si>
    <t>Charles Gautier</t>
  </si>
  <si>
    <t>Héléna Kusmérowa</t>
  </si>
  <si>
    <t>Damien Legay</t>
  </si>
  <si>
    <t>Fabien Lecointre</t>
  </si>
  <si>
    <t>Anthony Javault</t>
  </si>
  <si>
    <t>Rémy Leriche</t>
  </si>
  <si>
    <t>Nicolas Maggiori</t>
  </si>
  <si>
    <t>RH</t>
  </si>
  <si>
    <t>Finance &amp; Comptabilité</t>
  </si>
  <si>
    <t>Adresse réseau</t>
  </si>
  <si>
    <t>Broadcast</t>
  </si>
  <si>
    <t>1ére Adresse</t>
  </si>
  <si>
    <t>Derniére Adresse</t>
  </si>
  <si>
    <t>Interface Local</t>
  </si>
  <si>
    <t>CIDR</t>
  </si>
  <si>
    <t>NB d'hotes</t>
  </si>
  <si>
    <t>Plage matériels</t>
  </si>
  <si>
    <t>10.10.8.0</t>
  </si>
  <si>
    <t>10.10.8.127</t>
  </si>
  <si>
    <t>10.10.8.1</t>
  </si>
  <si>
    <t>10.10.8.126</t>
  </si>
  <si>
    <t>/22</t>
  </si>
  <si>
    <t>10.10.8.128</t>
  </si>
  <si>
    <t>10.10.8.255</t>
  </si>
  <si>
    <t>10.10.8.129</t>
  </si>
  <si>
    <t>10.10.8.254</t>
  </si>
  <si>
    <t>/25</t>
  </si>
  <si>
    <t>Dév</t>
  </si>
  <si>
    <t>10.10.9.0</t>
  </si>
  <si>
    <t>10.10.9.127</t>
  </si>
  <si>
    <t>10.10.9.1</t>
  </si>
  <si>
    <t>10.10.9.126</t>
  </si>
  <si>
    <t>10.10.9.128</t>
  </si>
  <si>
    <t>10.10.9.255</t>
  </si>
  <si>
    <t>10.10.9.129</t>
  </si>
  <si>
    <t>10.10.9.254</t>
  </si>
  <si>
    <t>Direction RH</t>
  </si>
  <si>
    <t>10.10.10.0</t>
  </si>
  <si>
    <t>10.10.10.127</t>
  </si>
  <si>
    <t>10.10.10.1</t>
  </si>
  <si>
    <t>10.10.10.126</t>
  </si>
  <si>
    <t>10.10.10.128</t>
  </si>
  <si>
    <t>10.10.10.255</t>
  </si>
  <si>
    <t>10.10.10.129</t>
  </si>
  <si>
    <t>10.10.10.254</t>
  </si>
  <si>
    <t>Finance/Compta</t>
  </si>
  <si>
    <t>10.10.11.0</t>
  </si>
  <si>
    <t>10.10.11.127</t>
  </si>
  <si>
    <t>10.10.11.1</t>
  </si>
  <si>
    <t>10.10.11.126</t>
  </si>
  <si>
    <t>Busines</t>
  </si>
  <si>
    <t>10.10.11.128</t>
  </si>
  <si>
    <t>10.10.11.255</t>
  </si>
  <si>
    <t>10.10.11.129</t>
  </si>
  <si>
    <t>10.10.11.254</t>
  </si>
  <si>
    <t>Villes</t>
  </si>
  <si>
    <t xml:space="preserve">NB de salaries </t>
  </si>
  <si>
    <t>SERVWIN1 DHCP</t>
  </si>
  <si>
    <t>SERVWIN1 AD DNS</t>
  </si>
  <si>
    <t>Router 1</t>
  </si>
  <si>
    <t>Router 2</t>
  </si>
  <si>
    <t>Router 3</t>
  </si>
  <si>
    <t>10.10.8.100/22</t>
  </si>
  <si>
    <t>10.10.8.120/22</t>
  </si>
  <si>
    <t>10.10.8.10/22</t>
  </si>
  <si>
    <t>10.10.8.20/22</t>
  </si>
  <si>
    <t>10.10.8.30/22</t>
  </si>
  <si>
    <t>SERVWIN2 DHCP</t>
  </si>
  <si>
    <t>SERVWIN AD DNS 2</t>
  </si>
  <si>
    <t>10.10.8.101/22</t>
  </si>
  <si>
    <t>10.10.8.121/22</t>
  </si>
  <si>
    <t>Docker</t>
  </si>
  <si>
    <t>10.10.8.110/22</t>
  </si>
  <si>
    <t>R1</t>
  </si>
  <si>
    <t>Adresse de Réseau</t>
  </si>
  <si>
    <t>Masque de Réseau</t>
  </si>
  <si>
    <t>Adresse de passerelle</t>
  </si>
  <si>
    <t>Interface locale</t>
  </si>
  <si>
    <t>10.10.8.10</t>
  </si>
  <si>
    <t>255.255.255.128</t>
  </si>
  <si>
    <t>on-link</t>
  </si>
  <si>
    <t>10.10.8.30</t>
  </si>
  <si>
    <t>R2</t>
  </si>
  <si>
    <t>10.10.8.20</t>
  </si>
  <si>
    <t>R3</t>
  </si>
  <si>
    <t>Liste matériel</t>
  </si>
  <si>
    <t>Basique</t>
  </si>
  <si>
    <t>Plus</t>
  </si>
  <si>
    <t>Machines (virtuelles)</t>
  </si>
  <si>
    <t>54 + 1 (docker)</t>
  </si>
  <si>
    <t>108 +2 (docker)</t>
  </si>
  <si>
    <t>Serveurs</t>
  </si>
  <si>
    <t xml:space="preserve">         4 redondance (+proxy/ftp ?)</t>
  </si>
  <si>
    <t xml:space="preserve">(+cloud) </t>
  </si>
  <si>
    <t>Switch</t>
  </si>
  <si>
    <t xml:space="preserve">                                 (+fusion ?)</t>
  </si>
  <si>
    <t>Routeurs</t>
  </si>
  <si>
    <t>Parefeu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</si>
</sst>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2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F0F0F"/>
      <name val="Calibri"/>
    </font>
    <font>
      <sz val="10.0"/>
      <color theme="1"/>
      <name val="Docs-Calibri"/>
    </font>
    <font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Montserrat"/>
    </font>
    <font>
      <b/>
      <color theme="1"/>
      <name val="Montserrat"/>
    </font>
    <font>
      <sz val="10.0"/>
      <color theme="1"/>
      <name val="Montserrat"/>
    </font>
    <font/>
    <font>
      <b/>
      <sz val="18.0"/>
      <color theme="1"/>
      <name val="Arial"/>
      <scheme val="minor"/>
    </font>
    <font>
      <b/>
      <sz val="18.0"/>
      <color rgb="FF000000"/>
      <name val="Arial"/>
    </font>
    <font>
      <sz val="13.0"/>
      <color rgb="FF000000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b/>
      <sz val="20.0"/>
      <color theme="1"/>
      <name val="Arial"/>
      <scheme val="minor"/>
    </font>
    <font>
      <sz val="20.0"/>
      <color theme="1"/>
      <name val="Montserrat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1" fillId="3" fontId="8" numFmtId="0" xfId="0" applyAlignment="1" applyBorder="1" applyFill="1" applyFont="1">
      <alignment horizontal="center" vertical="center"/>
    </xf>
    <xf borderId="2" fillId="3" fontId="8" numFmtId="0" xfId="0" applyAlignment="1" applyBorder="1" applyFont="1">
      <alignment horizontal="center" vertical="center"/>
    </xf>
    <xf borderId="3" fillId="3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vertical="center"/>
    </xf>
    <xf borderId="0" fillId="3" fontId="8" numFmtId="0" xfId="0" applyAlignment="1" applyFont="1">
      <alignment horizontal="center" vertical="center"/>
    </xf>
    <xf borderId="0" fillId="3" fontId="9" numFmtId="0" xfId="0" applyAlignment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5" fillId="3" fontId="8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readingOrder="0" vertical="center"/>
    </xf>
    <xf borderId="7" fillId="0" fontId="11" numFmtId="0" xfId="0" applyBorder="1" applyFont="1"/>
    <xf borderId="8" fillId="3" fontId="8" numFmtId="0" xfId="0" applyAlignment="1" applyBorder="1" applyFont="1">
      <alignment horizontal="center" vertical="center"/>
    </xf>
    <xf borderId="9" fillId="3" fontId="8" numFmtId="0" xfId="0" applyAlignment="1" applyBorder="1" applyFont="1">
      <alignment horizontal="center" readingOrder="0" vertical="center"/>
    </xf>
    <xf borderId="10" fillId="0" fontId="11" numFmtId="0" xfId="0" applyBorder="1" applyFont="1"/>
    <xf borderId="5" fillId="3" fontId="10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11" fillId="3" fontId="8" numFmtId="0" xfId="0" applyAlignment="1" applyBorder="1" applyFont="1">
      <alignment horizontal="center" vertical="center"/>
    </xf>
    <xf borderId="12" fillId="3" fontId="10" numFmtId="0" xfId="0" applyAlignment="1" applyBorder="1" applyFont="1">
      <alignment horizontal="center" readingOrder="0" vertical="center"/>
    </xf>
    <xf borderId="13" fillId="3" fontId="10" numFmtId="0" xfId="0" applyAlignment="1" applyBorder="1" applyFont="1">
      <alignment horizontal="center" readingOrder="0" vertical="center"/>
    </xf>
    <xf borderId="12" fillId="3" fontId="8" numFmtId="0" xfId="0" applyAlignment="1" applyBorder="1" applyFont="1">
      <alignment horizontal="center" vertical="center"/>
    </xf>
    <xf borderId="12" fillId="3" fontId="9" numFmtId="0" xfId="0" applyAlignment="1" applyBorder="1" applyFont="1">
      <alignment horizontal="center" readingOrder="0" vertical="center"/>
    </xf>
    <xf borderId="12" fillId="3" fontId="8" numFmtId="0" xfId="0" applyAlignment="1" applyBorder="1" applyFont="1">
      <alignment horizontal="center" readingOrder="0" vertical="center"/>
    </xf>
    <xf borderId="14" fillId="3" fontId="10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vertical="center"/>
    </xf>
    <xf borderId="1" fillId="4" fontId="8" numFmtId="0" xfId="0" applyAlignment="1" applyBorder="1" applyFill="1" applyFont="1">
      <alignment horizontal="center" vertical="center"/>
    </xf>
    <xf borderId="2" fillId="4" fontId="8" numFmtId="0" xfId="0" applyAlignment="1" applyBorder="1" applyFont="1">
      <alignment horizontal="center" vertical="center"/>
    </xf>
    <xf borderId="19" fillId="4" fontId="8" numFmtId="0" xfId="0" applyAlignment="1" applyBorder="1" applyFont="1">
      <alignment horizontal="center" vertical="center"/>
    </xf>
    <xf borderId="3" fillId="4" fontId="8" numFmtId="0" xfId="0" applyAlignment="1" applyBorder="1" applyFon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2" fillId="5" fontId="8" numFmtId="0" xfId="0" applyAlignment="1" applyBorder="1" applyFont="1">
      <alignment horizontal="center" vertical="center"/>
    </xf>
    <xf borderId="19" fillId="5" fontId="8" numFmtId="0" xfId="0" applyAlignment="1" applyBorder="1" applyFont="1">
      <alignment horizontal="center" vertical="center"/>
    </xf>
    <xf borderId="3" fillId="5" fontId="8" numFmtId="0" xfId="0" applyAlignment="1" applyBorder="1" applyFont="1">
      <alignment horizontal="center" vertical="center"/>
    </xf>
    <xf borderId="1" fillId="6" fontId="8" numFmtId="0" xfId="0" applyAlignment="1" applyBorder="1" applyFill="1" applyFont="1">
      <alignment horizontal="center" vertical="center"/>
    </xf>
    <xf borderId="2" fillId="6" fontId="8" numFmtId="0" xfId="0" applyAlignment="1" applyBorder="1" applyFont="1">
      <alignment horizontal="center" vertical="center"/>
    </xf>
    <xf borderId="19" fillId="6" fontId="8" numFmtId="0" xfId="0" applyAlignment="1" applyBorder="1" applyFont="1">
      <alignment horizontal="center" vertical="center"/>
    </xf>
    <xf borderId="3" fillId="6" fontId="8" numFmtId="0" xfId="0" applyAlignment="1" applyBorder="1" applyFont="1">
      <alignment horizontal="center" vertical="center"/>
    </xf>
    <xf borderId="1" fillId="7" fontId="8" numFmtId="0" xfId="0" applyAlignment="1" applyBorder="1" applyFill="1" applyFont="1">
      <alignment horizontal="center" vertical="center"/>
    </xf>
    <xf borderId="2" fillId="7" fontId="8" numFmtId="0" xfId="0" applyAlignment="1" applyBorder="1" applyFont="1">
      <alignment horizontal="center" vertical="center"/>
    </xf>
    <xf borderId="19" fillId="7" fontId="8" numFmtId="0" xfId="0" applyAlignment="1" applyBorder="1" applyFont="1">
      <alignment horizontal="center" vertical="center"/>
    </xf>
    <xf borderId="3" fillId="7" fontId="8" numFmtId="0" xfId="0" applyAlignment="1" applyBorder="1" applyFont="1">
      <alignment horizontal="center" vertical="center"/>
    </xf>
    <xf borderId="1" fillId="8" fontId="8" numFmtId="0" xfId="0" applyAlignment="1" applyBorder="1" applyFill="1" applyFont="1">
      <alignment horizontal="center" vertical="center"/>
    </xf>
    <xf borderId="2" fillId="8" fontId="8" numFmtId="0" xfId="0" applyAlignment="1" applyBorder="1" applyFont="1">
      <alignment horizontal="center" vertical="center"/>
    </xf>
    <xf borderId="19" fillId="8" fontId="8" numFmtId="0" xfId="0" applyAlignment="1" applyBorder="1" applyFont="1">
      <alignment horizontal="center" vertical="center"/>
    </xf>
    <xf borderId="3" fillId="8" fontId="8" numFmtId="0" xfId="0" applyAlignment="1" applyBorder="1" applyFont="1">
      <alignment horizontal="center" vertical="center"/>
    </xf>
    <xf borderId="1" fillId="9" fontId="8" numFmtId="0" xfId="0" applyAlignment="1" applyBorder="1" applyFill="1" applyFont="1">
      <alignment horizontal="center" vertical="center"/>
    </xf>
    <xf borderId="2" fillId="9" fontId="8" numFmtId="0" xfId="0" applyAlignment="1" applyBorder="1" applyFont="1">
      <alignment horizontal="center" vertical="center"/>
    </xf>
    <xf borderId="20" fillId="9" fontId="8" numFmtId="0" xfId="0" applyAlignment="1" applyBorder="1" applyFont="1">
      <alignment horizontal="center" vertical="center"/>
    </xf>
    <xf borderId="3" fillId="9" fontId="8" numFmtId="0" xfId="0" applyAlignment="1" applyBorder="1" applyFont="1">
      <alignment horizontal="center" vertical="center"/>
    </xf>
    <xf borderId="4" fillId="4" fontId="8" numFmtId="0" xfId="0" applyAlignment="1" applyBorder="1" applyFont="1">
      <alignment horizontal="center" vertical="center"/>
    </xf>
    <xf borderId="6" fillId="4" fontId="8" numFmtId="0" xfId="0" applyAlignment="1" applyBorder="1" applyFont="1">
      <alignment horizontal="center" readingOrder="0" vertical="center"/>
    </xf>
    <xf borderId="5" fillId="4" fontId="8" numFmtId="0" xfId="0" applyAlignment="1" applyBorder="1" applyFont="1">
      <alignment horizontal="center" vertical="center"/>
    </xf>
    <xf borderId="4" fillId="5" fontId="8" numFmtId="0" xfId="0" applyAlignment="1" applyBorder="1" applyFont="1">
      <alignment horizontal="center" vertical="center"/>
    </xf>
    <xf borderId="6" fillId="5" fontId="8" numFmtId="0" xfId="0" applyAlignment="1" applyBorder="1" applyFont="1">
      <alignment horizontal="center" readingOrder="0" vertical="center"/>
    </xf>
    <xf borderId="5" fillId="5" fontId="8" numFmtId="0" xfId="0" applyAlignment="1" applyBorder="1" applyFont="1">
      <alignment horizontal="center" vertical="center"/>
    </xf>
    <xf borderId="4" fillId="6" fontId="8" numFmtId="0" xfId="0" applyAlignment="1" applyBorder="1" applyFont="1">
      <alignment horizontal="center" vertical="center"/>
    </xf>
    <xf borderId="6" fillId="6" fontId="8" numFmtId="0" xfId="0" applyAlignment="1" applyBorder="1" applyFont="1">
      <alignment horizontal="center" readingOrder="0" vertical="center"/>
    </xf>
    <xf borderId="5" fillId="6" fontId="8" numFmtId="0" xfId="0" applyAlignment="1" applyBorder="1" applyFont="1">
      <alignment horizontal="center" vertical="center"/>
    </xf>
    <xf borderId="4" fillId="7" fontId="8" numFmtId="0" xfId="0" applyAlignment="1" applyBorder="1" applyFont="1">
      <alignment horizontal="center" vertical="center"/>
    </xf>
    <xf borderId="6" fillId="7" fontId="8" numFmtId="0" xfId="0" applyAlignment="1" applyBorder="1" applyFont="1">
      <alignment horizontal="center" readingOrder="0" vertical="center"/>
    </xf>
    <xf borderId="5" fillId="7" fontId="8" numFmtId="0" xfId="0" applyAlignment="1" applyBorder="1" applyFont="1">
      <alignment horizontal="center" vertical="center"/>
    </xf>
    <xf borderId="4" fillId="8" fontId="8" numFmtId="0" xfId="0" applyAlignment="1" applyBorder="1" applyFont="1">
      <alignment horizontal="center" vertical="center"/>
    </xf>
    <xf borderId="6" fillId="8" fontId="8" numFmtId="0" xfId="0" applyAlignment="1" applyBorder="1" applyFont="1">
      <alignment horizontal="center" readingOrder="0" vertical="center"/>
    </xf>
    <xf borderId="5" fillId="8" fontId="8" numFmtId="0" xfId="0" applyAlignment="1" applyBorder="1" applyFont="1">
      <alignment horizontal="center" vertical="center"/>
    </xf>
    <xf borderId="4" fillId="9" fontId="8" numFmtId="0" xfId="0" applyAlignment="1" applyBorder="1" applyFont="1">
      <alignment horizontal="center" vertical="center"/>
    </xf>
    <xf borderId="0" fillId="9" fontId="8" numFmtId="0" xfId="0" applyAlignment="1" applyFont="1">
      <alignment horizontal="center" readingOrder="0" vertical="center"/>
    </xf>
    <xf borderId="0" fillId="9" fontId="8" numFmtId="0" xfId="0" applyAlignment="1" applyFont="1">
      <alignment horizontal="center" vertical="center"/>
    </xf>
    <xf borderId="6" fillId="9" fontId="8" numFmtId="0" xfId="0" applyAlignment="1" applyBorder="1" applyFont="1">
      <alignment horizontal="center" readingOrder="0" vertical="center"/>
    </xf>
    <xf borderId="5" fillId="9" fontId="8" numFmtId="0" xfId="0" applyAlignment="1" applyBorder="1" applyFont="1">
      <alignment horizontal="center" vertical="center"/>
    </xf>
    <xf borderId="0" fillId="4" fontId="8" numFmtId="0" xfId="0" applyAlignment="1" applyFont="1">
      <alignment horizontal="center" vertical="center"/>
    </xf>
    <xf borderId="15" fillId="4" fontId="8" numFmtId="0" xfId="0" applyAlignment="1" applyBorder="1" applyFont="1">
      <alignment horizontal="center" vertical="center"/>
    </xf>
    <xf borderId="0" fillId="5" fontId="8" numFmtId="0" xfId="0" applyAlignment="1" applyFont="1">
      <alignment horizontal="center" vertical="center"/>
    </xf>
    <xf borderId="15" fillId="5" fontId="8" numFmtId="0" xfId="0" applyAlignment="1" applyBorder="1" applyFont="1">
      <alignment horizontal="center" vertical="center"/>
    </xf>
    <xf borderId="0" fillId="6" fontId="8" numFmtId="0" xfId="0" applyAlignment="1" applyFont="1">
      <alignment horizontal="center" vertical="center"/>
    </xf>
    <xf borderId="15" fillId="6" fontId="8" numFmtId="0" xfId="0" applyAlignment="1" applyBorder="1" applyFont="1">
      <alignment horizontal="center" vertical="center"/>
    </xf>
    <xf borderId="0" fillId="7" fontId="8" numFmtId="0" xfId="0" applyAlignment="1" applyFont="1">
      <alignment horizontal="center" vertical="center"/>
    </xf>
    <xf borderId="15" fillId="7" fontId="8" numFmtId="0" xfId="0" applyAlignment="1" applyBorder="1" applyFont="1">
      <alignment horizontal="center" vertical="center"/>
    </xf>
    <xf borderId="0" fillId="8" fontId="8" numFmtId="0" xfId="0" applyAlignment="1" applyFont="1">
      <alignment horizontal="center" vertical="center"/>
    </xf>
    <xf borderId="15" fillId="8" fontId="8" numFmtId="0" xfId="0" applyAlignment="1" applyBorder="1" applyFont="1">
      <alignment horizontal="center" vertical="center"/>
    </xf>
    <xf borderId="15" fillId="9" fontId="8" numFmtId="0" xfId="0" applyAlignment="1" applyBorder="1" applyFont="1">
      <alignment horizontal="center" vertical="center"/>
    </xf>
    <xf borderId="9" fillId="4" fontId="8" numFmtId="0" xfId="0" applyAlignment="1" applyBorder="1" applyFont="1">
      <alignment horizontal="center" readingOrder="0" vertical="center"/>
    </xf>
    <xf borderId="9" fillId="5" fontId="8" numFmtId="0" xfId="0" applyAlignment="1" applyBorder="1" applyFont="1">
      <alignment horizontal="center" readingOrder="0" vertical="center"/>
    </xf>
    <xf borderId="9" fillId="6" fontId="8" numFmtId="0" xfId="0" applyAlignment="1" applyBorder="1" applyFont="1">
      <alignment horizontal="center" readingOrder="0" vertical="center"/>
    </xf>
    <xf borderId="9" fillId="7" fontId="8" numFmtId="0" xfId="0" applyAlignment="1" applyBorder="1" applyFont="1">
      <alignment horizontal="center" readingOrder="0" vertical="center"/>
    </xf>
    <xf borderId="9" fillId="8" fontId="8" numFmtId="0" xfId="0" applyAlignment="1" applyBorder="1" applyFont="1">
      <alignment horizontal="center" readingOrder="0" vertical="center"/>
    </xf>
    <xf borderId="21" fillId="9" fontId="8" numFmtId="0" xfId="0" applyAlignment="1" applyBorder="1" applyFont="1">
      <alignment horizontal="center" vertical="center"/>
    </xf>
    <xf borderId="17" fillId="9" fontId="8" numFmtId="0" xfId="0" applyAlignment="1" applyBorder="1" applyFont="1">
      <alignment horizontal="center" vertical="center"/>
    </xf>
    <xf borderId="18" fillId="9" fontId="8" numFmtId="0" xfId="0" applyAlignment="1" applyBorder="1" applyFont="1">
      <alignment horizontal="center" vertical="center"/>
    </xf>
    <xf borderId="22" fillId="9" fontId="8" numFmtId="0" xfId="0" applyAlignment="1" applyBorder="1" applyFont="1">
      <alignment horizontal="center" readingOrder="0" vertical="center"/>
    </xf>
    <xf borderId="23" fillId="0" fontId="11" numFmtId="0" xfId="0" applyBorder="1" applyFont="1"/>
    <xf borderId="9" fillId="9" fontId="8" numFmtId="0" xfId="0" applyAlignment="1" applyBorder="1" applyFont="1">
      <alignment horizontal="center" readingOrder="0" vertical="center"/>
    </xf>
    <xf borderId="0" fillId="5" fontId="8" numFmtId="0" xfId="0" applyAlignment="1" applyFont="1">
      <alignment horizontal="center" readingOrder="0" vertical="center"/>
    </xf>
    <xf borderId="0" fillId="4" fontId="9" numFmtId="0" xfId="0" applyAlignment="1" applyFont="1">
      <alignment horizontal="center" readingOrder="0" vertical="center"/>
    </xf>
    <xf borderId="0" fillId="5" fontId="9" numFmtId="0" xfId="0" applyAlignment="1" applyFont="1">
      <alignment horizontal="center" readingOrder="0" vertical="center"/>
    </xf>
    <xf borderId="0" fillId="7" fontId="9" numFmtId="0" xfId="0" applyAlignment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0" fillId="8" fontId="9" numFmtId="0" xfId="0" applyAlignment="1" applyFont="1">
      <alignment horizontal="center" readingOrder="0" vertical="center"/>
    </xf>
    <xf borderId="0" fillId="9" fontId="9" numFmtId="0" xfId="0" applyAlignment="1" applyFont="1">
      <alignment horizontal="center" readingOrder="0" vertical="center"/>
    </xf>
    <xf borderId="11" fillId="4" fontId="8" numFmtId="0" xfId="0" applyAlignment="1" applyBorder="1" applyFont="1">
      <alignment horizontal="center" vertical="center"/>
    </xf>
    <xf borderId="12" fillId="4" fontId="8" numFmtId="0" xfId="0" applyAlignment="1" applyBorder="1" applyFont="1">
      <alignment horizontal="center" vertical="center"/>
    </xf>
    <xf borderId="14" fillId="4" fontId="8" numFmtId="0" xfId="0" applyAlignment="1" applyBorder="1" applyFont="1">
      <alignment horizontal="center" vertical="center"/>
    </xf>
    <xf borderId="11" fillId="5" fontId="8" numFmtId="0" xfId="0" applyAlignment="1" applyBorder="1" applyFont="1">
      <alignment horizontal="center" vertical="center"/>
    </xf>
    <xf borderId="12" fillId="5" fontId="8" numFmtId="0" xfId="0" applyAlignment="1" applyBorder="1" applyFont="1">
      <alignment horizontal="center" vertical="center"/>
    </xf>
    <xf borderId="14" fillId="5" fontId="8" numFmtId="0" xfId="0" applyAlignment="1" applyBorder="1" applyFont="1">
      <alignment horizontal="center" vertical="center"/>
    </xf>
    <xf borderId="11" fillId="6" fontId="8" numFmtId="0" xfId="0" applyAlignment="1" applyBorder="1" applyFont="1">
      <alignment horizontal="center" vertical="center"/>
    </xf>
    <xf borderId="12" fillId="6" fontId="8" numFmtId="0" xfId="0" applyAlignment="1" applyBorder="1" applyFont="1">
      <alignment horizontal="center" vertical="center"/>
    </xf>
    <xf borderId="14" fillId="6" fontId="8" numFmtId="0" xfId="0" applyAlignment="1" applyBorder="1" applyFont="1">
      <alignment horizontal="center" vertical="center"/>
    </xf>
    <xf borderId="11" fillId="7" fontId="8" numFmtId="0" xfId="0" applyAlignment="1" applyBorder="1" applyFont="1">
      <alignment horizontal="center" vertical="center"/>
    </xf>
    <xf borderId="12" fillId="7" fontId="8" numFmtId="0" xfId="0" applyAlignment="1" applyBorder="1" applyFont="1">
      <alignment horizontal="center" vertical="center"/>
    </xf>
    <xf borderId="14" fillId="7" fontId="8" numFmtId="0" xfId="0" applyAlignment="1" applyBorder="1" applyFont="1">
      <alignment horizontal="center" vertical="center"/>
    </xf>
    <xf borderId="11" fillId="8" fontId="8" numFmtId="0" xfId="0" applyAlignment="1" applyBorder="1" applyFont="1">
      <alignment horizontal="center" vertical="center"/>
    </xf>
    <xf borderId="12" fillId="8" fontId="8" numFmtId="0" xfId="0" applyAlignment="1" applyBorder="1" applyFont="1">
      <alignment horizontal="center" vertical="center"/>
    </xf>
    <xf borderId="14" fillId="8" fontId="8" numFmtId="0" xfId="0" applyAlignment="1" applyBorder="1" applyFont="1">
      <alignment horizontal="center" vertical="center"/>
    </xf>
    <xf borderId="11" fillId="9" fontId="8" numFmtId="0" xfId="0" applyAlignment="1" applyBorder="1" applyFont="1">
      <alignment horizontal="center" vertical="center"/>
    </xf>
    <xf borderId="12" fillId="9" fontId="8" numFmtId="0" xfId="0" applyAlignment="1" applyBorder="1" applyFont="1">
      <alignment horizontal="center" vertical="center"/>
    </xf>
    <xf borderId="14" fillId="9" fontId="8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horizontal="center" vertical="center"/>
    </xf>
    <xf borderId="24" fillId="0" fontId="12" numFmtId="0" xfId="0" applyAlignment="1" applyBorder="1" applyFont="1">
      <alignment horizontal="center" readingOrder="0"/>
    </xf>
    <xf borderId="24" fillId="2" fontId="13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24" fillId="10" fontId="14" numFmtId="0" xfId="0" applyAlignment="1" applyBorder="1" applyFill="1" applyFont="1">
      <alignment horizontal="center" readingOrder="0"/>
    </xf>
    <xf borderId="24" fillId="11" fontId="15" numFmtId="0" xfId="0" applyAlignment="1" applyBorder="1" applyFill="1" applyFont="1">
      <alignment horizontal="center" readingOrder="0"/>
    </xf>
    <xf borderId="24" fillId="8" fontId="16" numFmtId="0" xfId="0" applyAlignment="1" applyBorder="1" applyFont="1">
      <alignment horizontal="center" readingOrder="0"/>
    </xf>
    <xf borderId="24" fillId="11" fontId="7" numFmtId="0" xfId="0" applyAlignment="1" applyBorder="1" applyFont="1">
      <alignment horizontal="center" readingOrder="0"/>
    </xf>
    <xf borderId="24" fillId="8" fontId="7" numFmtId="0" xfId="0" applyAlignment="1" applyBorder="1" applyFont="1">
      <alignment horizontal="center" readingOrder="0"/>
    </xf>
    <xf borderId="24" fillId="11" fontId="17" numFmtId="0" xfId="0" applyAlignment="1" applyBorder="1" applyFont="1">
      <alignment horizontal="center" readingOrder="0" vertical="bottom"/>
    </xf>
    <xf borderId="24" fillId="8" fontId="17" numFmtId="0" xfId="0" applyAlignment="1" applyBorder="1" applyFont="1">
      <alignment horizontal="center" readingOrder="0" vertical="bottom"/>
    </xf>
    <xf borderId="24" fillId="10" fontId="18" numFmtId="0" xfId="0" applyAlignment="1" applyBorder="1" applyFont="1">
      <alignment horizontal="center" readingOrder="0"/>
    </xf>
    <xf borderId="24" fillId="0" fontId="18" numFmtId="0" xfId="0" applyAlignment="1" applyBorder="1" applyFont="1">
      <alignment horizontal="center" readingOrder="0"/>
    </xf>
    <xf borderId="24" fillId="11" fontId="7" numFmtId="164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/>
    </xf>
    <xf borderId="24" fillId="0" fontId="19" numFmtId="0" xfId="0" applyAlignment="1" applyBorder="1" applyFont="1">
      <alignment horizontal="center" readingOrder="0"/>
    </xf>
    <xf borderId="24" fillId="2" fontId="14" numFmtId="0" xfId="0" applyAlignment="1" applyBorder="1" applyFont="1">
      <alignment horizontal="center" readingOrder="0"/>
    </xf>
    <xf borderId="24" fillId="11" fontId="7" numFmtId="0" xfId="0" applyAlignment="1" applyBorder="1" applyFont="1">
      <alignment readingOrder="0"/>
    </xf>
    <xf borderId="0" fillId="12" fontId="6" numFmtId="0" xfId="0" applyAlignment="1" applyFill="1" applyFont="1">
      <alignment horizontal="center" readingOrder="0"/>
    </xf>
    <xf borderId="0" fillId="0" fontId="6" numFmtId="0" xfId="0" applyAlignment="1" applyFont="1">
      <alignment horizontal="center"/>
    </xf>
    <xf borderId="9" fillId="13" fontId="6" numFmtId="0" xfId="0" applyAlignment="1" applyBorder="1" applyFill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/>
    </xf>
    <xf borderId="0" fillId="10" fontId="7" numFmtId="0" xfId="0" applyFont="1"/>
    <xf borderId="0" fillId="10" fontId="20" numFmtId="0" xfId="0" applyAlignment="1" applyFont="1">
      <alignment horizontal="center" readingOrder="0"/>
    </xf>
    <xf borderId="0" fillId="2" fontId="7" numFmtId="0" xfId="0" applyFont="1"/>
    <xf borderId="0" fillId="10" fontId="7" numFmtId="0" xfId="0" applyAlignment="1" applyFont="1">
      <alignment horizontal="center" readingOrder="0"/>
    </xf>
    <xf borderId="0" fillId="2" fontId="21" numFmtId="0" xfId="0" applyAlignment="1" applyFont="1">
      <alignment horizontal="center" vertical="bottom"/>
    </xf>
    <xf borderId="12" fillId="0" fontId="17" numFmtId="0" xfId="0" applyAlignment="1" applyBorder="1" applyFont="1">
      <alignment vertical="bottom"/>
    </xf>
    <xf borderId="12" fillId="0" fontId="17" numFmtId="0" xfId="0" applyAlignment="1" applyBorder="1" applyFont="1">
      <alignment vertical="bottom"/>
    </xf>
    <xf borderId="4" fillId="14" fontId="8" numFmtId="0" xfId="0" applyAlignment="1" applyBorder="1" applyFill="1" applyFont="1">
      <alignment vertical="bottom"/>
    </xf>
    <xf borderId="0" fillId="15" fontId="8" numFmtId="0" xfId="0" applyAlignment="1" applyFill="1" applyFont="1">
      <alignment horizontal="center" vertical="bottom"/>
    </xf>
    <xf borderId="5" fillId="0" fontId="11" numFmtId="0" xfId="0" applyBorder="1" applyFont="1"/>
    <xf borderId="4" fillId="16" fontId="8" numFmtId="0" xfId="0" applyAlignment="1" applyBorder="1" applyFill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right" readingOrder="0"/>
    </xf>
    <xf borderId="4" fillId="16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left" vertical="bottom"/>
    </xf>
    <xf borderId="11" fillId="16" fontId="8" numFmtId="0" xfId="0" applyBorder="1" applyFont="1"/>
    <xf borderId="12" fillId="10" fontId="8" numFmtId="0" xfId="0" applyBorder="1" applyFont="1"/>
    <xf borderId="14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3" max="3" width="15.75"/>
    <col customWidth="1" min="6" max="6" width="15.38"/>
    <col customWidth="1" min="8" max="8" width="27.13"/>
    <col customWidth="1" min="9" max="9" width="26.63"/>
    <col customWidth="1" min="10" max="10" width="24.63"/>
    <col customWidth="1" min="11" max="11" width="14.75"/>
    <col customWidth="1" min="13" max="13" width="14.25"/>
    <col customWidth="1" min="14" max="14" width="13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>
      <c r="A2" s="5" t="s">
        <v>18</v>
      </c>
      <c r="B2" s="5" t="s">
        <v>19</v>
      </c>
      <c r="C2" s="5" t="str">
        <f t="shared" ref="C2:C55" si="1">CONCATENATE(A2," ",B2)</f>
        <v>Noémie Andre</v>
      </c>
      <c r="D2" s="5"/>
      <c r="E2" s="5"/>
      <c r="F2" s="6" t="s">
        <v>20</v>
      </c>
      <c r="G2" s="7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8" t="s">
        <v>27</v>
      </c>
      <c r="N2" s="9" t="s">
        <v>28</v>
      </c>
      <c r="O2" s="10" t="s">
        <v>29</v>
      </c>
      <c r="P2" s="11" t="s">
        <v>30</v>
      </c>
      <c r="Q2" s="10" t="s">
        <v>31</v>
      </c>
      <c r="R2" s="12" t="s">
        <v>32</v>
      </c>
    </row>
    <row r="3">
      <c r="A3" s="5" t="s">
        <v>33</v>
      </c>
      <c r="B3" s="5" t="s">
        <v>34</v>
      </c>
      <c r="C3" s="5" t="str">
        <f t="shared" si="1"/>
        <v>Corentin Arnaud</v>
      </c>
      <c r="D3" s="5"/>
      <c r="E3" s="5"/>
      <c r="F3" s="6" t="s">
        <v>20</v>
      </c>
      <c r="G3" s="7" t="s">
        <v>21</v>
      </c>
      <c r="H3" s="7" t="s">
        <v>35</v>
      </c>
      <c r="I3" s="5" t="s">
        <v>36</v>
      </c>
      <c r="J3" s="5" t="s">
        <v>37</v>
      </c>
      <c r="K3" s="5" t="s">
        <v>18</v>
      </c>
      <c r="L3" s="5" t="s">
        <v>38</v>
      </c>
      <c r="M3" s="5" t="s">
        <v>39</v>
      </c>
      <c r="N3" s="10" t="s">
        <v>40</v>
      </c>
      <c r="O3" s="10" t="s">
        <v>41</v>
      </c>
      <c r="P3" s="13" t="s">
        <v>42</v>
      </c>
      <c r="Q3" s="10" t="s">
        <v>43</v>
      </c>
      <c r="R3" s="12" t="s">
        <v>32</v>
      </c>
    </row>
    <row r="4">
      <c r="A4" s="5" t="s">
        <v>44</v>
      </c>
      <c r="B4" s="5" t="s">
        <v>45</v>
      </c>
      <c r="C4" s="5" t="str">
        <f t="shared" si="1"/>
        <v>Diego Aubert</v>
      </c>
      <c r="D4" s="5"/>
      <c r="E4" s="5"/>
      <c r="F4" s="6" t="s">
        <v>20</v>
      </c>
      <c r="G4" s="7" t="s">
        <v>21</v>
      </c>
      <c r="H4" s="7" t="s">
        <v>35</v>
      </c>
      <c r="I4" s="5" t="s">
        <v>36</v>
      </c>
      <c r="J4" s="5" t="s">
        <v>37</v>
      </c>
      <c r="K4" s="5" t="s">
        <v>18</v>
      </c>
      <c r="L4" s="5" t="s">
        <v>38</v>
      </c>
      <c r="M4" s="5" t="s">
        <v>46</v>
      </c>
      <c r="N4" s="10" t="s">
        <v>40</v>
      </c>
      <c r="O4" s="10" t="s">
        <v>47</v>
      </c>
      <c r="P4" s="13" t="s">
        <v>48</v>
      </c>
      <c r="Q4" s="10" t="s">
        <v>49</v>
      </c>
      <c r="R4" s="12" t="s">
        <v>32</v>
      </c>
    </row>
    <row r="5">
      <c r="A5" s="5" t="s">
        <v>50</v>
      </c>
      <c r="B5" s="5" t="s">
        <v>51</v>
      </c>
      <c r="C5" s="5" t="str">
        <f t="shared" si="1"/>
        <v>Alex Barbier</v>
      </c>
      <c r="D5" s="5"/>
      <c r="E5" s="5"/>
      <c r="F5" s="6" t="s">
        <v>20</v>
      </c>
      <c r="G5" s="7" t="s">
        <v>21</v>
      </c>
      <c r="H5" s="5" t="s">
        <v>22</v>
      </c>
      <c r="I5" s="5" t="s">
        <v>23</v>
      </c>
      <c r="J5" s="5" t="s">
        <v>52</v>
      </c>
      <c r="K5" s="5" t="s">
        <v>25</v>
      </c>
      <c r="L5" s="5" t="s">
        <v>26</v>
      </c>
      <c r="M5" s="5" t="s">
        <v>53</v>
      </c>
      <c r="N5" s="9" t="s">
        <v>28</v>
      </c>
      <c r="O5" s="10" t="s">
        <v>54</v>
      </c>
      <c r="P5" s="11" t="s">
        <v>55</v>
      </c>
      <c r="Q5" s="10" t="s">
        <v>31</v>
      </c>
      <c r="R5" s="12" t="s">
        <v>32</v>
      </c>
    </row>
    <row r="6">
      <c r="A6" s="5" t="s">
        <v>56</v>
      </c>
      <c r="B6" s="5" t="s">
        <v>57</v>
      </c>
      <c r="C6" s="5" t="str">
        <f t="shared" si="1"/>
        <v>Quentin Bertrand</v>
      </c>
      <c r="D6" s="5"/>
      <c r="E6" s="5"/>
      <c r="F6" s="6" t="s">
        <v>20</v>
      </c>
      <c r="G6" s="7" t="s">
        <v>21</v>
      </c>
      <c r="H6" s="5" t="s">
        <v>22</v>
      </c>
      <c r="I6" s="5" t="s">
        <v>58</v>
      </c>
      <c r="J6" s="5" t="s">
        <v>59</v>
      </c>
      <c r="K6" s="5" t="s">
        <v>25</v>
      </c>
      <c r="L6" s="5" t="s">
        <v>26</v>
      </c>
      <c r="M6" s="5" t="s">
        <v>60</v>
      </c>
      <c r="N6" s="10" t="s">
        <v>61</v>
      </c>
      <c r="O6" s="10" t="s">
        <v>62</v>
      </c>
      <c r="P6" s="13" t="s">
        <v>63</v>
      </c>
      <c r="Q6" s="10" t="s">
        <v>31</v>
      </c>
      <c r="R6" s="12" t="s">
        <v>32</v>
      </c>
    </row>
    <row r="7">
      <c r="A7" s="5" t="s">
        <v>64</v>
      </c>
      <c r="B7" s="5" t="s">
        <v>65</v>
      </c>
      <c r="C7" s="5" t="str">
        <f t="shared" si="1"/>
        <v>Loic Blanc</v>
      </c>
      <c r="D7" s="5"/>
      <c r="E7" s="5"/>
      <c r="F7" s="6" t="s">
        <v>20</v>
      </c>
      <c r="G7" s="7" t="s">
        <v>21</v>
      </c>
      <c r="H7" s="7" t="s">
        <v>35</v>
      </c>
      <c r="I7" s="5" t="s">
        <v>36</v>
      </c>
      <c r="J7" s="5" t="s">
        <v>66</v>
      </c>
      <c r="K7" s="5" t="s">
        <v>18</v>
      </c>
      <c r="L7" s="5" t="s">
        <v>38</v>
      </c>
      <c r="M7" s="5" t="s">
        <v>67</v>
      </c>
      <c r="N7" s="10" t="s">
        <v>40</v>
      </c>
      <c r="O7" s="10" t="s">
        <v>68</v>
      </c>
      <c r="P7" s="13" t="s">
        <v>69</v>
      </c>
      <c r="Q7" s="10" t="s">
        <v>70</v>
      </c>
      <c r="R7" s="12" t="s">
        <v>32</v>
      </c>
    </row>
    <row r="8">
      <c r="A8" s="5" t="s">
        <v>71</v>
      </c>
      <c r="B8" s="5" t="s">
        <v>72</v>
      </c>
      <c r="C8" s="5" t="str">
        <f t="shared" si="1"/>
        <v>Dorian Blanchard</v>
      </c>
      <c r="D8" s="5"/>
      <c r="E8" s="5"/>
      <c r="F8" s="6" t="s">
        <v>20</v>
      </c>
      <c r="G8" s="7" t="s">
        <v>21</v>
      </c>
      <c r="H8" s="5" t="s">
        <v>73</v>
      </c>
      <c r="I8" s="5" t="s">
        <v>74</v>
      </c>
      <c r="J8" s="5" t="s">
        <v>75</v>
      </c>
      <c r="K8" s="5" t="s">
        <v>76</v>
      </c>
      <c r="L8" s="5" t="s">
        <v>77</v>
      </c>
      <c r="M8" s="5" t="s">
        <v>78</v>
      </c>
      <c r="N8" s="10" t="s">
        <v>40</v>
      </c>
      <c r="O8" s="10" t="s">
        <v>79</v>
      </c>
      <c r="P8" s="13" t="s">
        <v>63</v>
      </c>
      <c r="Q8" s="10" t="s">
        <v>80</v>
      </c>
      <c r="R8" s="12" t="s">
        <v>32</v>
      </c>
    </row>
    <row r="9">
      <c r="A9" s="5" t="s">
        <v>81</v>
      </c>
      <c r="B9" s="5" t="s">
        <v>82</v>
      </c>
      <c r="C9" s="5" t="str">
        <f t="shared" si="1"/>
        <v>Valentin Bonnet</v>
      </c>
      <c r="D9" s="5"/>
      <c r="E9" s="5"/>
      <c r="F9" s="6" t="s">
        <v>20</v>
      </c>
      <c r="G9" s="7" t="s">
        <v>21</v>
      </c>
      <c r="H9" s="5" t="s">
        <v>73</v>
      </c>
      <c r="I9" s="5" t="s">
        <v>74</v>
      </c>
      <c r="J9" s="5" t="s">
        <v>75</v>
      </c>
      <c r="K9" s="5" t="s">
        <v>76</v>
      </c>
      <c r="L9" s="5" t="s">
        <v>77</v>
      </c>
      <c r="M9" s="5" t="s">
        <v>83</v>
      </c>
      <c r="N9" s="10" t="s">
        <v>40</v>
      </c>
      <c r="O9" s="10" t="s">
        <v>84</v>
      </c>
      <c r="P9" s="13" t="s">
        <v>85</v>
      </c>
      <c r="Q9" s="10" t="s">
        <v>86</v>
      </c>
      <c r="R9" s="12" t="s">
        <v>32</v>
      </c>
    </row>
    <row r="10">
      <c r="A10" s="5" t="s">
        <v>87</v>
      </c>
      <c r="B10" s="5" t="s">
        <v>88</v>
      </c>
      <c r="C10" s="5" t="str">
        <f t="shared" si="1"/>
        <v>Manon Brun</v>
      </c>
      <c r="D10" s="5"/>
      <c r="E10" s="5"/>
      <c r="F10" s="6" t="s">
        <v>20</v>
      </c>
      <c r="G10" s="7" t="s">
        <v>21</v>
      </c>
      <c r="H10" s="5" t="s">
        <v>22</v>
      </c>
      <c r="I10" s="5" t="s">
        <v>89</v>
      </c>
      <c r="J10" s="5" t="s">
        <v>90</v>
      </c>
      <c r="K10" s="5" t="s">
        <v>25</v>
      </c>
      <c r="L10" s="5" t="s">
        <v>26</v>
      </c>
      <c r="M10" s="5" t="s">
        <v>91</v>
      </c>
      <c r="N10" s="10" t="s">
        <v>61</v>
      </c>
      <c r="O10" s="10" t="s">
        <v>92</v>
      </c>
      <c r="P10" s="13" t="s">
        <v>42</v>
      </c>
      <c r="Q10" s="10" t="s">
        <v>31</v>
      </c>
      <c r="R10" s="12" t="s">
        <v>32</v>
      </c>
    </row>
    <row r="11">
      <c r="A11" s="8" t="s">
        <v>93</v>
      </c>
      <c r="B11" s="8" t="s">
        <v>94</v>
      </c>
      <c r="C11" s="5" t="str">
        <f t="shared" si="1"/>
        <v>Mélanie Carpentier</v>
      </c>
      <c r="D11" s="8"/>
      <c r="E11" s="8"/>
      <c r="F11" s="6" t="s">
        <v>20</v>
      </c>
      <c r="G11" s="7" t="s">
        <v>21</v>
      </c>
      <c r="H11" s="7" t="s">
        <v>95</v>
      </c>
      <c r="I11" s="7" t="s">
        <v>31</v>
      </c>
      <c r="J11" s="5" t="s">
        <v>96</v>
      </c>
      <c r="K11" s="8" t="s">
        <v>97</v>
      </c>
      <c r="L11" s="8" t="s">
        <v>98</v>
      </c>
      <c r="M11" s="5" t="s">
        <v>99</v>
      </c>
      <c r="N11" s="10" t="s">
        <v>100</v>
      </c>
      <c r="O11" s="14" t="s">
        <v>101</v>
      </c>
      <c r="P11" s="11" t="s">
        <v>63</v>
      </c>
      <c r="Q11" s="10" t="s">
        <v>31</v>
      </c>
      <c r="R11" s="12" t="s">
        <v>32</v>
      </c>
    </row>
    <row r="12">
      <c r="A12" s="8" t="s">
        <v>102</v>
      </c>
      <c r="B12" s="8" t="s">
        <v>103</v>
      </c>
      <c r="C12" s="5" t="str">
        <f t="shared" si="1"/>
        <v>Célia Da Silva</v>
      </c>
      <c r="D12" s="8"/>
      <c r="E12" s="8"/>
      <c r="F12" s="6" t="s">
        <v>20</v>
      </c>
      <c r="G12" s="7" t="s">
        <v>21</v>
      </c>
      <c r="H12" s="7" t="s">
        <v>95</v>
      </c>
      <c r="I12" s="7" t="s">
        <v>31</v>
      </c>
      <c r="J12" s="5" t="s">
        <v>96</v>
      </c>
      <c r="K12" s="8" t="s">
        <v>97</v>
      </c>
      <c r="L12" s="8" t="s">
        <v>98</v>
      </c>
      <c r="M12" s="8" t="s">
        <v>104</v>
      </c>
      <c r="N12" s="10" t="s">
        <v>100</v>
      </c>
      <c r="O12" s="14" t="s">
        <v>105</v>
      </c>
      <c r="P12" s="13" t="s">
        <v>30</v>
      </c>
      <c r="Q12" s="10" t="s">
        <v>31</v>
      </c>
      <c r="R12" s="12" t="s">
        <v>32</v>
      </c>
    </row>
    <row r="13">
      <c r="A13" s="5" t="s">
        <v>76</v>
      </c>
      <c r="B13" s="5" t="s">
        <v>77</v>
      </c>
      <c r="C13" s="5" t="str">
        <f t="shared" si="1"/>
        <v>Pierre David</v>
      </c>
      <c r="D13" s="5"/>
      <c r="E13" s="5"/>
      <c r="F13" s="6" t="s">
        <v>20</v>
      </c>
      <c r="G13" s="7" t="s">
        <v>21</v>
      </c>
      <c r="H13" s="5" t="s">
        <v>73</v>
      </c>
      <c r="I13" s="7" t="s">
        <v>31</v>
      </c>
      <c r="J13" s="5" t="s">
        <v>106</v>
      </c>
      <c r="K13" s="7" t="s">
        <v>107</v>
      </c>
      <c r="L13" s="7" t="s">
        <v>108</v>
      </c>
      <c r="M13" s="5" t="s">
        <v>109</v>
      </c>
      <c r="N13" s="9" t="s">
        <v>28</v>
      </c>
      <c r="O13" s="10" t="s">
        <v>110</v>
      </c>
      <c r="P13" s="11" t="s">
        <v>63</v>
      </c>
      <c r="Q13" s="10" t="s">
        <v>111</v>
      </c>
      <c r="R13" s="12" t="s">
        <v>32</v>
      </c>
    </row>
    <row r="14">
      <c r="A14" s="5" t="s">
        <v>112</v>
      </c>
      <c r="B14" s="5" t="s">
        <v>113</v>
      </c>
      <c r="C14" s="5" t="str">
        <f t="shared" si="1"/>
        <v>Antoine Dubois</v>
      </c>
      <c r="D14" s="5"/>
      <c r="E14" s="5"/>
      <c r="F14" s="6" t="s">
        <v>20</v>
      </c>
      <c r="G14" s="7" t="s">
        <v>21</v>
      </c>
      <c r="H14" s="5" t="s">
        <v>114</v>
      </c>
      <c r="I14" s="7" t="s">
        <v>31</v>
      </c>
      <c r="J14" s="5" t="s">
        <v>115</v>
      </c>
      <c r="K14" s="7" t="s">
        <v>107</v>
      </c>
      <c r="L14" s="7" t="s">
        <v>108</v>
      </c>
      <c r="M14" s="5" t="s">
        <v>116</v>
      </c>
      <c r="N14" s="9" t="s">
        <v>28</v>
      </c>
      <c r="O14" s="10" t="s">
        <v>117</v>
      </c>
      <c r="P14" s="13" t="s">
        <v>55</v>
      </c>
      <c r="Q14" s="10" t="s">
        <v>118</v>
      </c>
      <c r="R14" s="12" t="s">
        <v>32</v>
      </c>
    </row>
    <row r="15">
      <c r="A15" s="8" t="s">
        <v>119</v>
      </c>
      <c r="B15" s="8" t="s">
        <v>113</v>
      </c>
      <c r="C15" s="5" t="str">
        <f t="shared" si="1"/>
        <v>Chloé Dubois</v>
      </c>
      <c r="D15" s="8"/>
      <c r="E15" s="8"/>
      <c r="F15" s="6" t="s">
        <v>20</v>
      </c>
      <c r="G15" s="7" t="s">
        <v>21</v>
      </c>
      <c r="H15" s="7" t="s">
        <v>120</v>
      </c>
      <c r="I15" s="5" t="s">
        <v>120</v>
      </c>
      <c r="J15" s="5" t="s">
        <v>121</v>
      </c>
      <c r="K15" s="8" t="s">
        <v>122</v>
      </c>
      <c r="L15" s="8" t="s">
        <v>123</v>
      </c>
      <c r="M15" s="8" t="s">
        <v>124</v>
      </c>
      <c r="N15" s="10" t="s">
        <v>100</v>
      </c>
      <c r="O15" s="10" t="s">
        <v>125</v>
      </c>
      <c r="P15" s="14" t="s">
        <v>31</v>
      </c>
      <c r="Q15" s="10" t="s">
        <v>31</v>
      </c>
      <c r="R15" s="12" t="s">
        <v>32</v>
      </c>
    </row>
    <row r="16">
      <c r="A16" s="5" t="s">
        <v>126</v>
      </c>
      <c r="B16" s="5" t="s">
        <v>127</v>
      </c>
      <c r="C16" s="5" t="str">
        <f t="shared" si="1"/>
        <v>Nathan Dupont</v>
      </c>
      <c r="D16" s="5"/>
      <c r="E16" s="5"/>
      <c r="F16" s="6" t="s">
        <v>20</v>
      </c>
      <c r="G16" s="7" t="s">
        <v>21</v>
      </c>
      <c r="H16" s="5" t="s">
        <v>73</v>
      </c>
      <c r="I16" s="5" t="s">
        <v>74</v>
      </c>
      <c r="J16" s="5" t="s">
        <v>75</v>
      </c>
      <c r="K16" s="5" t="s">
        <v>76</v>
      </c>
      <c r="L16" s="5" t="s">
        <v>77</v>
      </c>
      <c r="M16" s="5" t="s">
        <v>128</v>
      </c>
      <c r="N16" s="10" t="s">
        <v>40</v>
      </c>
      <c r="O16" s="10" t="s">
        <v>129</v>
      </c>
      <c r="P16" s="11" t="s">
        <v>85</v>
      </c>
      <c r="Q16" s="10" t="s">
        <v>130</v>
      </c>
      <c r="R16" s="12" t="s">
        <v>32</v>
      </c>
    </row>
    <row r="17">
      <c r="A17" s="5" t="s">
        <v>131</v>
      </c>
      <c r="B17" s="5" t="s">
        <v>132</v>
      </c>
      <c r="C17" s="5" t="str">
        <f t="shared" si="1"/>
        <v>Erwan Faure</v>
      </c>
      <c r="D17" s="5"/>
      <c r="E17" s="5"/>
      <c r="F17" s="6" t="s">
        <v>20</v>
      </c>
      <c r="G17" s="7" t="s">
        <v>21</v>
      </c>
      <c r="H17" s="7" t="s">
        <v>35</v>
      </c>
      <c r="I17" s="5" t="s">
        <v>36</v>
      </c>
      <c r="J17" s="5" t="s">
        <v>133</v>
      </c>
      <c r="K17" s="5" t="s">
        <v>18</v>
      </c>
      <c r="L17" s="5" t="s">
        <v>38</v>
      </c>
      <c r="M17" s="5" t="s">
        <v>134</v>
      </c>
      <c r="N17" s="10"/>
      <c r="O17" s="10" t="s">
        <v>135</v>
      </c>
      <c r="P17" s="13" t="s">
        <v>85</v>
      </c>
      <c r="Q17" s="10" t="s">
        <v>136</v>
      </c>
      <c r="R17" s="12" t="s">
        <v>32</v>
      </c>
    </row>
    <row r="18">
      <c r="A18" s="5" t="s">
        <v>137</v>
      </c>
      <c r="B18" s="5" t="s">
        <v>138</v>
      </c>
      <c r="C18" s="5" t="str">
        <f t="shared" si="1"/>
        <v>Felianne Fernandez</v>
      </c>
      <c r="D18" s="5"/>
      <c r="E18" s="5"/>
      <c r="F18" s="6" t="s">
        <v>20</v>
      </c>
      <c r="G18" s="7" t="s">
        <v>21</v>
      </c>
      <c r="H18" s="7" t="s">
        <v>35</v>
      </c>
      <c r="I18" s="5" t="s">
        <v>139</v>
      </c>
      <c r="J18" s="5" t="s">
        <v>140</v>
      </c>
      <c r="K18" s="5" t="s">
        <v>18</v>
      </c>
      <c r="L18" s="5" t="s">
        <v>38</v>
      </c>
      <c r="M18" s="5" t="s">
        <v>141</v>
      </c>
      <c r="N18" s="10" t="s">
        <v>40</v>
      </c>
      <c r="O18" s="10" t="s">
        <v>142</v>
      </c>
      <c r="P18" s="13" t="s">
        <v>55</v>
      </c>
      <c r="Q18" s="10" t="s">
        <v>143</v>
      </c>
      <c r="R18" s="12" t="s">
        <v>32</v>
      </c>
    </row>
    <row r="19">
      <c r="A19" s="5" t="s">
        <v>144</v>
      </c>
      <c r="B19" s="5" t="s">
        <v>145</v>
      </c>
      <c r="C19" s="5" t="str">
        <f t="shared" si="1"/>
        <v>Theo Fournier</v>
      </c>
      <c r="D19" s="5"/>
      <c r="E19" s="5"/>
      <c r="F19" s="6" t="s">
        <v>20</v>
      </c>
      <c r="G19" s="7" t="s">
        <v>21</v>
      </c>
      <c r="H19" s="5" t="s">
        <v>73</v>
      </c>
      <c r="I19" s="5" t="s">
        <v>74</v>
      </c>
      <c r="J19" s="5" t="s">
        <v>75</v>
      </c>
      <c r="K19" s="5" t="s">
        <v>76</v>
      </c>
      <c r="L19" s="5" t="s">
        <v>77</v>
      </c>
      <c r="M19" s="5" t="s">
        <v>146</v>
      </c>
      <c r="N19" s="10" t="s">
        <v>40</v>
      </c>
      <c r="O19" s="10" t="s">
        <v>147</v>
      </c>
      <c r="P19" s="11" t="s">
        <v>85</v>
      </c>
      <c r="Q19" s="10" t="s">
        <v>148</v>
      </c>
      <c r="R19" s="12" t="s">
        <v>32</v>
      </c>
    </row>
    <row r="20">
      <c r="A20" s="5" t="s">
        <v>149</v>
      </c>
      <c r="B20" s="5" t="s">
        <v>150</v>
      </c>
      <c r="C20" s="5" t="str">
        <f t="shared" si="1"/>
        <v>Julie Francois</v>
      </c>
      <c r="D20" s="5"/>
      <c r="E20" s="5"/>
      <c r="F20" s="6" t="s">
        <v>20</v>
      </c>
      <c r="G20" s="7" t="s">
        <v>21</v>
      </c>
      <c r="H20" s="5" t="s">
        <v>73</v>
      </c>
      <c r="I20" s="5" t="s">
        <v>151</v>
      </c>
      <c r="J20" s="5" t="s">
        <v>152</v>
      </c>
      <c r="K20" s="5" t="s">
        <v>153</v>
      </c>
      <c r="L20" s="5" t="s">
        <v>154</v>
      </c>
      <c r="M20" s="5" t="s">
        <v>155</v>
      </c>
      <c r="N20" s="10" t="s">
        <v>40</v>
      </c>
      <c r="O20" s="10" t="s">
        <v>156</v>
      </c>
      <c r="P20" s="13" t="s">
        <v>157</v>
      </c>
      <c r="Q20" s="10" t="s">
        <v>31</v>
      </c>
      <c r="R20" s="12" t="s">
        <v>32</v>
      </c>
    </row>
    <row r="21">
      <c r="A21" s="8" t="s">
        <v>158</v>
      </c>
      <c r="B21" s="8" t="s">
        <v>159</v>
      </c>
      <c r="C21" s="5" t="str">
        <f t="shared" si="1"/>
        <v>Clara Garcia</v>
      </c>
      <c r="D21" s="8"/>
      <c r="E21" s="8"/>
      <c r="F21" s="6" t="s">
        <v>20</v>
      </c>
      <c r="G21" s="7" t="s">
        <v>21</v>
      </c>
      <c r="H21" s="7" t="s">
        <v>120</v>
      </c>
      <c r="I21" s="5" t="s">
        <v>120</v>
      </c>
      <c r="J21" s="5" t="s">
        <v>121</v>
      </c>
      <c r="K21" s="8" t="s">
        <v>122</v>
      </c>
      <c r="L21" s="8" t="s">
        <v>123</v>
      </c>
      <c r="M21" s="8" t="s">
        <v>160</v>
      </c>
      <c r="N21" s="10" t="s">
        <v>61</v>
      </c>
      <c r="O21" s="14" t="s">
        <v>161</v>
      </c>
      <c r="P21" s="14" t="s">
        <v>31</v>
      </c>
      <c r="Q21" s="10" t="s">
        <v>31</v>
      </c>
      <c r="R21" s="12" t="s">
        <v>32</v>
      </c>
    </row>
    <row r="22">
      <c r="A22" s="5" t="s">
        <v>162</v>
      </c>
      <c r="B22" s="5" t="s">
        <v>163</v>
      </c>
      <c r="C22" s="5" t="str">
        <f t="shared" si="1"/>
        <v>Jules Girard</v>
      </c>
      <c r="D22" s="5"/>
      <c r="E22" s="5"/>
      <c r="F22" s="6" t="s">
        <v>20</v>
      </c>
      <c r="G22" s="7" t="s">
        <v>21</v>
      </c>
      <c r="H22" s="5" t="s">
        <v>73</v>
      </c>
      <c r="I22" s="5" t="s">
        <v>151</v>
      </c>
      <c r="J22" s="5" t="s">
        <v>152</v>
      </c>
      <c r="K22" s="5" t="s">
        <v>153</v>
      </c>
      <c r="L22" s="5" t="s">
        <v>154</v>
      </c>
      <c r="M22" s="5" t="s">
        <v>164</v>
      </c>
      <c r="N22" s="10" t="s">
        <v>40</v>
      </c>
      <c r="O22" s="10" t="s">
        <v>165</v>
      </c>
      <c r="P22" s="11" t="s">
        <v>30</v>
      </c>
      <c r="Q22" s="10" t="s">
        <v>31</v>
      </c>
      <c r="R22" s="12" t="s">
        <v>32</v>
      </c>
    </row>
    <row r="23">
      <c r="A23" s="8" t="s">
        <v>166</v>
      </c>
      <c r="B23" s="8" t="s">
        <v>167</v>
      </c>
      <c r="C23" s="5" t="str">
        <f t="shared" si="1"/>
        <v>Esteban Gonzàlez</v>
      </c>
      <c r="D23" s="8"/>
      <c r="E23" s="8"/>
      <c r="F23" s="15" t="s">
        <v>168</v>
      </c>
      <c r="G23" s="7" t="s">
        <v>169</v>
      </c>
      <c r="H23" s="7" t="s">
        <v>120</v>
      </c>
      <c r="I23" s="5" t="s">
        <v>170</v>
      </c>
      <c r="J23" s="5" t="s">
        <v>121</v>
      </c>
      <c r="K23" s="8" t="s">
        <v>122</v>
      </c>
      <c r="L23" s="8" t="s">
        <v>123</v>
      </c>
      <c r="M23" s="8" t="s">
        <v>31</v>
      </c>
      <c r="N23" s="10" t="s">
        <v>31</v>
      </c>
      <c r="O23" s="14" t="s">
        <v>31</v>
      </c>
      <c r="P23" s="10" t="s">
        <v>31</v>
      </c>
      <c r="Q23" s="10" t="s">
        <v>31</v>
      </c>
      <c r="R23" s="12" t="s">
        <v>31</v>
      </c>
    </row>
    <row r="24">
      <c r="A24" s="8" t="s">
        <v>171</v>
      </c>
      <c r="B24" s="8" t="s">
        <v>172</v>
      </c>
      <c r="C24" s="5" t="str">
        <f t="shared" si="1"/>
        <v>Niko Gruber</v>
      </c>
      <c r="D24" s="8"/>
      <c r="E24" s="8"/>
      <c r="F24" s="6" t="s">
        <v>20</v>
      </c>
      <c r="G24" s="7" t="s">
        <v>21</v>
      </c>
      <c r="H24" s="7" t="s">
        <v>120</v>
      </c>
      <c r="I24" s="5" t="s">
        <v>173</v>
      </c>
      <c r="J24" s="5" t="s">
        <v>121</v>
      </c>
      <c r="K24" s="8" t="s">
        <v>122</v>
      </c>
      <c r="L24" s="8" t="s">
        <v>123</v>
      </c>
      <c r="M24" s="8" t="s">
        <v>174</v>
      </c>
      <c r="N24" s="10" t="s">
        <v>100</v>
      </c>
      <c r="O24" s="14" t="s">
        <v>175</v>
      </c>
      <c r="P24" s="11" t="s">
        <v>176</v>
      </c>
      <c r="Q24" s="10" t="s">
        <v>177</v>
      </c>
      <c r="R24" s="12" t="s">
        <v>32</v>
      </c>
    </row>
    <row r="25">
      <c r="A25" s="5" t="s">
        <v>25</v>
      </c>
      <c r="B25" s="5" t="s">
        <v>26</v>
      </c>
      <c r="C25" s="5" t="str">
        <f t="shared" si="1"/>
        <v>Yacine Hamad</v>
      </c>
      <c r="D25" s="5"/>
      <c r="E25" s="5"/>
      <c r="F25" s="6" t="s">
        <v>20</v>
      </c>
      <c r="G25" s="7" t="s">
        <v>21</v>
      </c>
      <c r="H25" s="5" t="s">
        <v>22</v>
      </c>
      <c r="I25" s="5" t="s">
        <v>23</v>
      </c>
      <c r="J25" s="5" t="s">
        <v>178</v>
      </c>
      <c r="K25" s="7" t="s">
        <v>107</v>
      </c>
      <c r="L25" s="7" t="s">
        <v>108</v>
      </c>
      <c r="M25" s="5" t="s">
        <v>179</v>
      </c>
      <c r="N25" s="10" t="s">
        <v>100</v>
      </c>
      <c r="O25" s="10" t="s">
        <v>180</v>
      </c>
      <c r="P25" s="11" t="s">
        <v>30</v>
      </c>
      <c r="Q25" s="10" t="s">
        <v>181</v>
      </c>
      <c r="R25" s="12" t="s">
        <v>32</v>
      </c>
    </row>
    <row r="26">
      <c r="A26" s="8" t="s">
        <v>182</v>
      </c>
      <c r="B26" s="8" t="s">
        <v>183</v>
      </c>
      <c r="C26" s="5" t="str">
        <f t="shared" si="1"/>
        <v>Felix Hoffmann</v>
      </c>
      <c r="D26" s="8"/>
      <c r="E26" s="8"/>
      <c r="F26" s="6" t="s">
        <v>20</v>
      </c>
      <c r="G26" s="7" t="s">
        <v>21</v>
      </c>
      <c r="H26" s="7" t="s">
        <v>120</v>
      </c>
      <c r="I26" s="5" t="s">
        <v>184</v>
      </c>
      <c r="J26" s="5" t="s">
        <v>121</v>
      </c>
      <c r="K26" s="8" t="s">
        <v>122</v>
      </c>
      <c r="L26" s="8" t="s">
        <v>123</v>
      </c>
      <c r="M26" s="5" t="s">
        <v>185</v>
      </c>
      <c r="N26" s="10" t="s">
        <v>100</v>
      </c>
      <c r="O26" s="10" t="s">
        <v>186</v>
      </c>
      <c r="P26" s="14" t="s">
        <v>31</v>
      </c>
      <c r="Q26" s="10" t="s">
        <v>31</v>
      </c>
      <c r="R26" s="12" t="s">
        <v>32</v>
      </c>
    </row>
    <row r="27">
      <c r="A27" s="5" t="s">
        <v>187</v>
      </c>
      <c r="B27" s="5" t="s">
        <v>188</v>
      </c>
      <c r="C27" s="5" t="str">
        <f t="shared" si="1"/>
        <v>Florent Houssay</v>
      </c>
      <c r="D27" s="5"/>
      <c r="E27" s="5"/>
      <c r="F27" s="6" t="s">
        <v>20</v>
      </c>
      <c r="G27" s="7" t="s">
        <v>21</v>
      </c>
      <c r="H27" s="7" t="s">
        <v>120</v>
      </c>
      <c r="I27" s="5" t="s">
        <v>184</v>
      </c>
      <c r="J27" s="5" t="s">
        <v>121</v>
      </c>
      <c r="K27" s="8" t="s">
        <v>122</v>
      </c>
      <c r="L27" s="8" t="s">
        <v>123</v>
      </c>
      <c r="M27" s="5" t="s">
        <v>189</v>
      </c>
      <c r="N27" s="10" t="s">
        <v>100</v>
      </c>
      <c r="O27" s="10" t="s">
        <v>190</v>
      </c>
      <c r="P27" s="14" t="s">
        <v>31</v>
      </c>
      <c r="Q27" s="10" t="s">
        <v>31</v>
      </c>
      <c r="R27" s="12" t="s">
        <v>32</v>
      </c>
    </row>
    <row r="28">
      <c r="A28" s="8" t="s">
        <v>191</v>
      </c>
      <c r="B28" s="8" t="s">
        <v>192</v>
      </c>
      <c r="C28" s="5" t="str">
        <f t="shared" si="1"/>
        <v>Fabien Hy-D’Jykov</v>
      </c>
      <c r="D28" s="8"/>
      <c r="E28" s="8"/>
      <c r="F28" s="15" t="s">
        <v>168</v>
      </c>
      <c r="G28" s="7" t="s">
        <v>169</v>
      </c>
      <c r="H28" s="7" t="s">
        <v>120</v>
      </c>
      <c r="I28" s="5" t="s">
        <v>170</v>
      </c>
      <c r="J28" s="5" t="s">
        <v>121</v>
      </c>
      <c r="K28" s="8" t="s">
        <v>122</v>
      </c>
      <c r="L28" s="8" t="s">
        <v>123</v>
      </c>
      <c r="M28" s="8" t="s">
        <v>31</v>
      </c>
      <c r="N28" s="10" t="s">
        <v>31</v>
      </c>
      <c r="O28" s="14" t="s">
        <v>31</v>
      </c>
      <c r="P28" s="11" t="s">
        <v>69</v>
      </c>
      <c r="Q28" s="10" t="s">
        <v>193</v>
      </c>
      <c r="R28" s="12" t="s">
        <v>31</v>
      </c>
    </row>
    <row r="29">
      <c r="A29" s="5" t="s">
        <v>194</v>
      </c>
      <c r="B29" s="5" t="s">
        <v>195</v>
      </c>
      <c r="C29" s="5" t="str">
        <f t="shared" si="1"/>
        <v>Régina Illaconnesé</v>
      </c>
      <c r="D29" s="5"/>
      <c r="E29" s="5"/>
      <c r="F29" s="6" t="s">
        <v>20</v>
      </c>
      <c r="G29" s="7" t="s">
        <v>21</v>
      </c>
      <c r="H29" s="7" t="s">
        <v>35</v>
      </c>
      <c r="I29" s="5" t="s">
        <v>139</v>
      </c>
      <c r="J29" s="5" t="s">
        <v>196</v>
      </c>
      <c r="K29" s="5" t="s">
        <v>18</v>
      </c>
      <c r="L29" s="5" t="s">
        <v>38</v>
      </c>
      <c r="M29" s="5" t="s">
        <v>197</v>
      </c>
      <c r="N29" s="10" t="s">
        <v>40</v>
      </c>
      <c r="O29" s="10" t="s">
        <v>198</v>
      </c>
      <c r="P29" s="11" t="s">
        <v>157</v>
      </c>
      <c r="Q29" s="10" t="s">
        <v>199</v>
      </c>
      <c r="R29" s="12" t="s">
        <v>32</v>
      </c>
    </row>
    <row r="30">
      <c r="A30" s="5" t="s">
        <v>200</v>
      </c>
      <c r="B30" s="5" t="s">
        <v>201</v>
      </c>
      <c r="C30" s="5" t="str">
        <f t="shared" si="1"/>
        <v>Latifa Jean</v>
      </c>
      <c r="D30" s="5"/>
      <c r="E30" s="5"/>
      <c r="F30" s="6" t="s">
        <v>20</v>
      </c>
      <c r="G30" s="7" t="s">
        <v>21</v>
      </c>
      <c r="H30" s="5" t="s">
        <v>73</v>
      </c>
      <c r="I30" s="5" t="s">
        <v>202</v>
      </c>
      <c r="J30" s="5" t="s">
        <v>203</v>
      </c>
      <c r="K30" s="5" t="s">
        <v>204</v>
      </c>
      <c r="L30" s="5" t="s">
        <v>205</v>
      </c>
      <c r="M30" s="5" t="s">
        <v>206</v>
      </c>
      <c r="N30" s="10" t="s">
        <v>40</v>
      </c>
      <c r="O30" s="10" t="s">
        <v>207</v>
      </c>
      <c r="P30" s="11" t="s">
        <v>176</v>
      </c>
      <c r="Q30" s="10" t="s">
        <v>208</v>
      </c>
      <c r="R30" s="12" t="s">
        <v>32</v>
      </c>
    </row>
    <row r="31">
      <c r="A31" s="5" t="s">
        <v>182</v>
      </c>
      <c r="B31" s="5" t="s">
        <v>201</v>
      </c>
      <c r="C31" s="5" t="str">
        <f t="shared" si="1"/>
        <v>Felix Jean</v>
      </c>
      <c r="D31" s="5"/>
      <c r="E31" s="5"/>
      <c r="F31" s="15" t="s">
        <v>209</v>
      </c>
      <c r="G31" s="7" t="s">
        <v>210</v>
      </c>
      <c r="H31" s="7" t="s">
        <v>35</v>
      </c>
      <c r="I31" s="5" t="s">
        <v>139</v>
      </c>
      <c r="J31" s="5" t="s">
        <v>211</v>
      </c>
      <c r="K31" s="5" t="s">
        <v>18</v>
      </c>
      <c r="L31" s="5" t="s">
        <v>38</v>
      </c>
      <c r="M31" s="5" t="s">
        <v>31</v>
      </c>
      <c r="N31" s="10" t="s">
        <v>31</v>
      </c>
      <c r="O31" s="10" t="s">
        <v>31</v>
      </c>
      <c r="P31" s="14" t="s">
        <v>31</v>
      </c>
      <c r="Q31" s="10" t="s">
        <v>212</v>
      </c>
      <c r="R31" s="12" t="s">
        <v>31</v>
      </c>
    </row>
    <row r="32">
      <c r="A32" s="5" t="s">
        <v>213</v>
      </c>
      <c r="B32" s="5" t="s">
        <v>214</v>
      </c>
      <c r="C32" s="5" t="str">
        <f t="shared" si="1"/>
        <v>Arnoovik Jlecht</v>
      </c>
      <c r="D32" s="5"/>
      <c r="E32" s="5"/>
      <c r="F32" s="6" t="s">
        <v>20</v>
      </c>
      <c r="G32" s="7" t="s">
        <v>21</v>
      </c>
      <c r="H32" s="5" t="s">
        <v>73</v>
      </c>
      <c r="I32" s="5" t="s">
        <v>202</v>
      </c>
      <c r="J32" s="5" t="s">
        <v>203</v>
      </c>
      <c r="K32" s="5" t="s">
        <v>204</v>
      </c>
      <c r="L32" s="5" t="s">
        <v>205</v>
      </c>
      <c r="M32" s="5" t="s">
        <v>215</v>
      </c>
      <c r="N32" s="10" t="s">
        <v>40</v>
      </c>
      <c r="O32" s="10" t="s">
        <v>216</v>
      </c>
      <c r="P32" s="11" t="s">
        <v>69</v>
      </c>
      <c r="Q32" s="10" t="s">
        <v>217</v>
      </c>
      <c r="R32" s="12" t="s">
        <v>32</v>
      </c>
    </row>
    <row r="33">
      <c r="A33" s="8" t="s">
        <v>218</v>
      </c>
      <c r="B33" s="8" t="s">
        <v>219</v>
      </c>
      <c r="C33" s="5" t="str">
        <f t="shared" si="1"/>
        <v>Héléna Kusmérowa</v>
      </c>
      <c r="D33" s="8"/>
      <c r="E33" s="8"/>
      <c r="F33" s="15" t="s">
        <v>168</v>
      </c>
      <c r="G33" s="7" t="s">
        <v>169</v>
      </c>
      <c r="H33" s="7" t="s">
        <v>120</v>
      </c>
      <c r="I33" s="5" t="s">
        <v>170</v>
      </c>
      <c r="J33" s="5" t="s">
        <v>121</v>
      </c>
      <c r="K33" s="8" t="s">
        <v>122</v>
      </c>
      <c r="L33" s="8" t="s">
        <v>123</v>
      </c>
      <c r="M33" s="8" t="s">
        <v>31</v>
      </c>
      <c r="N33" s="10" t="s">
        <v>31</v>
      </c>
      <c r="O33" s="14" t="s">
        <v>31</v>
      </c>
      <c r="P33" s="10" t="s">
        <v>31</v>
      </c>
      <c r="Q33" s="10" t="s">
        <v>31</v>
      </c>
      <c r="R33" s="12" t="s">
        <v>31</v>
      </c>
    </row>
    <row r="34">
      <c r="A34" s="5" t="s">
        <v>220</v>
      </c>
      <c r="B34" s="5" t="s">
        <v>221</v>
      </c>
      <c r="C34" s="5" t="str">
        <f t="shared" si="1"/>
        <v>Pauline Lambert</v>
      </c>
      <c r="D34" s="5"/>
      <c r="E34" s="5"/>
      <c r="F34" s="6" t="s">
        <v>20</v>
      </c>
      <c r="G34" s="7" t="s">
        <v>21</v>
      </c>
      <c r="H34" s="5" t="s">
        <v>73</v>
      </c>
      <c r="I34" s="5" t="s">
        <v>202</v>
      </c>
      <c r="J34" s="5" t="s">
        <v>203</v>
      </c>
      <c r="K34" s="5" t="s">
        <v>204</v>
      </c>
      <c r="L34" s="5" t="s">
        <v>205</v>
      </c>
      <c r="M34" s="5" t="s">
        <v>222</v>
      </c>
      <c r="N34" s="10" t="s">
        <v>40</v>
      </c>
      <c r="O34" s="10" t="s">
        <v>223</v>
      </c>
      <c r="P34" s="11" t="s">
        <v>42</v>
      </c>
      <c r="Q34" s="10" t="s">
        <v>224</v>
      </c>
      <c r="R34" s="12" t="s">
        <v>32</v>
      </c>
    </row>
    <row r="35">
      <c r="A35" s="5" t="s">
        <v>225</v>
      </c>
      <c r="B35" s="5" t="s">
        <v>226</v>
      </c>
      <c r="C35" s="5" t="str">
        <f t="shared" si="1"/>
        <v>Mael Laurent</v>
      </c>
      <c r="D35" s="5"/>
      <c r="E35" s="5"/>
      <c r="F35" s="6" t="s">
        <v>20</v>
      </c>
      <c r="G35" s="7" t="s">
        <v>21</v>
      </c>
      <c r="H35" s="5" t="s">
        <v>22</v>
      </c>
      <c r="I35" s="5" t="s">
        <v>89</v>
      </c>
      <c r="J35" s="5" t="s">
        <v>90</v>
      </c>
      <c r="K35" s="5" t="s">
        <v>25</v>
      </c>
      <c r="L35" s="5" t="s">
        <v>26</v>
      </c>
      <c r="M35" s="5" t="s">
        <v>227</v>
      </c>
      <c r="N35" s="10" t="s">
        <v>100</v>
      </c>
      <c r="O35" s="10" t="s">
        <v>228</v>
      </c>
      <c r="P35" s="11" t="s">
        <v>63</v>
      </c>
      <c r="Q35" s="10" t="s">
        <v>31</v>
      </c>
      <c r="R35" s="12" t="s">
        <v>32</v>
      </c>
    </row>
    <row r="36">
      <c r="A36" s="5" t="s">
        <v>229</v>
      </c>
      <c r="B36" s="5" t="s">
        <v>230</v>
      </c>
      <c r="C36" s="5" t="str">
        <f t="shared" si="1"/>
        <v>Sophia Leclerc</v>
      </c>
      <c r="D36" s="5"/>
      <c r="E36" s="5"/>
      <c r="F36" s="6" t="s">
        <v>20</v>
      </c>
      <c r="G36" s="7" t="s">
        <v>21</v>
      </c>
      <c r="H36" s="7" t="s">
        <v>35</v>
      </c>
      <c r="I36" s="5" t="s">
        <v>139</v>
      </c>
      <c r="J36" s="5" t="s">
        <v>196</v>
      </c>
      <c r="K36" s="5" t="s">
        <v>18</v>
      </c>
      <c r="L36" s="5" t="s">
        <v>38</v>
      </c>
      <c r="M36" s="5" t="s">
        <v>231</v>
      </c>
      <c r="N36" s="10" t="s">
        <v>40</v>
      </c>
      <c r="O36" s="10" t="s">
        <v>232</v>
      </c>
      <c r="P36" s="13" t="s">
        <v>63</v>
      </c>
      <c r="Q36" s="10" t="s">
        <v>233</v>
      </c>
      <c r="R36" s="12" t="s">
        <v>32</v>
      </c>
    </row>
    <row r="37">
      <c r="A37" s="8" t="s">
        <v>191</v>
      </c>
      <c r="B37" s="8" t="s">
        <v>234</v>
      </c>
      <c r="C37" s="5" t="str">
        <f t="shared" si="1"/>
        <v>Fabien Lecointre</v>
      </c>
      <c r="D37" s="8"/>
      <c r="E37" s="8"/>
      <c r="F37" s="15" t="s">
        <v>168</v>
      </c>
      <c r="G37" s="7" t="s">
        <v>169</v>
      </c>
      <c r="H37" s="7" t="s">
        <v>120</v>
      </c>
      <c r="I37" s="5" t="s">
        <v>170</v>
      </c>
      <c r="J37" s="5" t="s">
        <v>121</v>
      </c>
      <c r="K37" s="8" t="s">
        <v>122</v>
      </c>
      <c r="L37" s="8" t="s">
        <v>123</v>
      </c>
      <c r="M37" s="8" t="s">
        <v>31</v>
      </c>
      <c r="N37" s="10" t="s">
        <v>31</v>
      </c>
      <c r="O37" s="14" t="s">
        <v>31</v>
      </c>
      <c r="P37" s="10" t="s">
        <v>31</v>
      </c>
      <c r="Q37" s="10" t="s">
        <v>31</v>
      </c>
      <c r="R37" s="12" t="s">
        <v>31</v>
      </c>
    </row>
    <row r="38">
      <c r="A38" s="5" t="s">
        <v>235</v>
      </c>
      <c r="B38" s="5" t="s">
        <v>236</v>
      </c>
      <c r="C38" s="5" t="str">
        <f t="shared" si="1"/>
        <v>Maxime Lefebvre</v>
      </c>
      <c r="D38" s="5"/>
      <c r="E38" s="5"/>
      <c r="F38" s="6" t="s">
        <v>20</v>
      </c>
      <c r="G38" s="7" t="s">
        <v>21</v>
      </c>
      <c r="H38" s="5" t="s">
        <v>22</v>
      </c>
      <c r="I38" s="5" t="s">
        <v>89</v>
      </c>
      <c r="J38" s="5" t="s">
        <v>90</v>
      </c>
      <c r="K38" s="5" t="s">
        <v>25</v>
      </c>
      <c r="L38" s="5" t="s">
        <v>26</v>
      </c>
      <c r="M38" s="5" t="s">
        <v>237</v>
      </c>
      <c r="N38" s="10" t="s">
        <v>40</v>
      </c>
      <c r="O38" s="10" t="s">
        <v>238</v>
      </c>
      <c r="P38" s="11" t="s">
        <v>157</v>
      </c>
      <c r="Q38" s="10" t="s">
        <v>31</v>
      </c>
      <c r="R38" s="12" t="s">
        <v>32</v>
      </c>
    </row>
    <row r="39">
      <c r="A39" s="5" t="s">
        <v>239</v>
      </c>
      <c r="B39" s="5" t="s">
        <v>240</v>
      </c>
      <c r="C39" s="5" t="str">
        <f t="shared" si="1"/>
        <v>Jade Lefevre</v>
      </c>
      <c r="D39" s="5"/>
      <c r="E39" s="5"/>
      <c r="F39" s="6" t="s">
        <v>20</v>
      </c>
      <c r="G39" s="7" t="s">
        <v>21</v>
      </c>
      <c r="H39" s="5" t="s">
        <v>73</v>
      </c>
      <c r="I39" s="5" t="s">
        <v>202</v>
      </c>
      <c r="J39" s="5" t="s">
        <v>203</v>
      </c>
      <c r="K39" s="5" t="s">
        <v>204</v>
      </c>
      <c r="L39" s="5" t="s">
        <v>205</v>
      </c>
      <c r="M39" s="5" t="s">
        <v>241</v>
      </c>
      <c r="N39" s="10" t="s">
        <v>40</v>
      </c>
      <c r="O39" s="10" t="s">
        <v>242</v>
      </c>
      <c r="P39" s="11" t="s">
        <v>157</v>
      </c>
      <c r="Q39" s="10" t="s">
        <v>243</v>
      </c>
      <c r="R39" s="12" t="s">
        <v>32</v>
      </c>
    </row>
    <row r="40">
      <c r="A40" s="5" t="s">
        <v>18</v>
      </c>
      <c r="B40" s="5" t="s">
        <v>38</v>
      </c>
      <c r="C40" s="5" t="str">
        <f t="shared" si="1"/>
        <v>Noémie Leloir</v>
      </c>
      <c r="D40" s="5"/>
      <c r="E40" s="5"/>
      <c r="F40" s="6" t="s">
        <v>20</v>
      </c>
      <c r="G40" s="7" t="s">
        <v>21</v>
      </c>
      <c r="H40" s="7" t="s">
        <v>35</v>
      </c>
      <c r="I40" s="7" t="s">
        <v>31</v>
      </c>
      <c r="J40" s="5" t="s">
        <v>244</v>
      </c>
      <c r="K40" s="7" t="s">
        <v>107</v>
      </c>
      <c r="L40" s="7" t="s">
        <v>108</v>
      </c>
      <c r="M40" s="5" t="s">
        <v>245</v>
      </c>
      <c r="N40" s="10" t="s">
        <v>40</v>
      </c>
      <c r="O40" s="10" t="s">
        <v>246</v>
      </c>
      <c r="P40" s="13" t="s">
        <v>247</v>
      </c>
      <c r="Q40" s="10" t="s">
        <v>248</v>
      </c>
      <c r="R40" s="12" t="s">
        <v>32</v>
      </c>
    </row>
    <row r="41">
      <c r="A41" s="8" t="s">
        <v>107</v>
      </c>
      <c r="B41" s="8" t="s">
        <v>249</v>
      </c>
      <c r="C41" s="5" t="str">
        <f t="shared" si="1"/>
        <v>Rémy Leriche</v>
      </c>
      <c r="D41" s="8"/>
      <c r="E41" s="8"/>
      <c r="F41" s="15" t="s">
        <v>168</v>
      </c>
      <c r="G41" s="7" t="s">
        <v>169</v>
      </c>
      <c r="H41" s="7" t="s">
        <v>120</v>
      </c>
      <c r="I41" s="5" t="s">
        <v>170</v>
      </c>
      <c r="J41" s="5" t="s">
        <v>121</v>
      </c>
      <c r="K41" s="8" t="s">
        <v>122</v>
      </c>
      <c r="L41" s="8" t="s">
        <v>123</v>
      </c>
      <c r="M41" s="8" t="s">
        <v>31</v>
      </c>
      <c r="N41" s="10" t="s">
        <v>31</v>
      </c>
      <c r="O41" s="14" t="s">
        <v>31</v>
      </c>
      <c r="P41" s="10" t="s">
        <v>31</v>
      </c>
      <c r="Q41" s="10" t="s">
        <v>31</v>
      </c>
      <c r="R41" s="12" t="s">
        <v>31</v>
      </c>
    </row>
    <row r="42">
      <c r="A42" s="8" t="s">
        <v>97</v>
      </c>
      <c r="B42" s="8" t="s">
        <v>98</v>
      </c>
      <c r="C42" s="5" t="str">
        <f t="shared" si="1"/>
        <v>Christophe Leroux</v>
      </c>
      <c r="D42" s="8"/>
      <c r="E42" s="8"/>
      <c r="F42" s="6" t="s">
        <v>20</v>
      </c>
      <c r="G42" s="7" t="s">
        <v>21</v>
      </c>
      <c r="H42" s="7" t="s">
        <v>95</v>
      </c>
      <c r="I42" s="7" t="s">
        <v>31</v>
      </c>
      <c r="J42" s="5" t="s">
        <v>250</v>
      </c>
      <c r="K42" s="7" t="s">
        <v>107</v>
      </c>
      <c r="L42" s="7" t="s">
        <v>108</v>
      </c>
      <c r="M42" s="5" t="s">
        <v>251</v>
      </c>
      <c r="N42" s="10" t="s">
        <v>100</v>
      </c>
      <c r="O42" s="10" t="s">
        <v>252</v>
      </c>
      <c r="P42" s="11" t="s">
        <v>85</v>
      </c>
      <c r="Q42" s="10" t="s">
        <v>253</v>
      </c>
      <c r="R42" s="12" t="s">
        <v>32</v>
      </c>
    </row>
    <row r="43">
      <c r="A43" s="5" t="s">
        <v>107</v>
      </c>
      <c r="B43" s="5" t="s">
        <v>108</v>
      </c>
      <c r="C43" s="5" t="str">
        <f t="shared" si="1"/>
        <v>Rémy Lobosse</v>
      </c>
      <c r="D43" s="5"/>
      <c r="E43" s="5"/>
      <c r="F43" s="6" t="s">
        <v>20</v>
      </c>
      <c r="G43" s="7" t="s">
        <v>21</v>
      </c>
      <c r="H43" s="5" t="s">
        <v>114</v>
      </c>
      <c r="I43" s="7" t="s">
        <v>31</v>
      </c>
      <c r="J43" s="5" t="s">
        <v>254</v>
      </c>
      <c r="K43" s="5" t="s">
        <v>31</v>
      </c>
      <c r="L43" s="7" t="s">
        <v>31</v>
      </c>
      <c r="M43" s="5" t="s">
        <v>27</v>
      </c>
      <c r="N43" s="9" t="s">
        <v>28</v>
      </c>
      <c r="O43" s="10" t="s">
        <v>255</v>
      </c>
      <c r="P43" s="13" t="s">
        <v>157</v>
      </c>
      <c r="Q43" s="10" t="s">
        <v>256</v>
      </c>
      <c r="R43" s="12" t="s">
        <v>32</v>
      </c>
    </row>
    <row r="44">
      <c r="A44" s="5" t="s">
        <v>204</v>
      </c>
      <c r="B44" s="5" t="s">
        <v>205</v>
      </c>
      <c r="C44" s="5" t="str">
        <f t="shared" si="1"/>
        <v>Bastien Lucas</v>
      </c>
      <c r="D44" s="5"/>
      <c r="E44" s="5"/>
      <c r="F44" s="6" t="s">
        <v>20</v>
      </c>
      <c r="G44" s="7" t="s">
        <v>21</v>
      </c>
      <c r="H44" s="5" t="s">
        <v>73</v>
      </c>
      <c r="I44" s="5" t="s">
        <v>202</v>
      </c>
      <c r="J44" s="5" t="s">
        <v>257</v>
      </c>
      <c r="K44" s="5" t="s">
        <v>76</v>
      </c>
      <c r="L44" s="5" t="s">
        <v>77</v>
      </c>
      <c r="M44" s="5" t="s">
        <v>258</v>
      </c>
      <c r="N44" s="10" t="s">
        <v>40</v>
      </c>
      <c r="O44" s="10" t="s">
        <v>259</v>
      </c>
      <c r="P44" s="11" t="s">
        <v>69</v>
      </c>
      <c r="Q44" s="10" t="s">
        <v>260</v>
      </c>
      <c r="R44" s="12" t="s">
        <v>32</v>
      </c>
    </row>
    <row r="45">
      <c r="A45" s="5" t="s">
        <v>261</v>
      </c>
      <c r="B45" s="5" t="s">
        <v>262</v>
      </c>
      <c r="C45" s="5" t="str">
        <f t="shared" si="1"/>
        <v>Charles Marchand</v>
      </c>
      <c r="D45" s="5"/>
      <c r="E45" s="5"/>
      <c r="F45" s="6" t="s">
        <v>20</v>
      </c>
      <c r="G45" s="7" t="s">
        <v>21</v>
      </c>
      <c r="H45" s="5" t="s">
        <v>73</v>
      </c>
      <c r="I45" s="5" t="s">
        <v>263</v>
      </c>
      <c r="J45" s="5" t="s">
        <v>264</v>
      </c>
      <c r="K45" s="5" t="s">
        <v>153</v>
      </c>
      <c r="L45" s="5" t="s">
        <v>154</v>
      </c>
      <c r="M45" s="5" t="s">
        <v>265</v>
      </c>
      <c r="N45" s="10" t="s">
        <v>40</v>
      </c>
      <c r="O45" s="10" t="s">
        <v>266</v>
      </c>
      <c r="P45" s="11" t="s">
        <v>48</v>
      </c>
      <c r="Q45" s="10" t="s">
        <v>267</v>
      </c>
      <c r="R45" s="12" t="s">
        <v>32</v>
      </c>
    </row>
    <row r="46">
      <c r="A46" s="5" t="s">
        <v>268</v>
      </c>
      <c r="B46" s="5" t="s">
        <v>269</v>
      </c>
      <c r="C46" s="5" t="str">
        <f t="shared" si="1"/>
        <v>Dylan Marie</v>
      </c>
      <c r="D46" s="5"/>
      <c r="E46" s="5"/>
      <c r="F46" s="6" t="s">
        <v>20</v>
      </c>
      <c r="G46" s="7" t="s">
        <v>21</v>
      </c>
      <c r="H46" s="5" t="s">
        <v>73</v>
      </c>
      <c r="I46" s="5" t="s">
        <v>263</v>
      </c>
      <c r="J46" s="5" t="s">
        <v>264</v>
      </c>
      <c r="K46" s="5" t="s">
        <v>153</v>
      </c>
      <c r="L46" s="5" t="s">
        <v>154</v>
      </c>
      <c r="M46" s="5" t="s">
        <v>270</v>
      </c>
      <c r="N46" s="10" t="s">
        <v>40</v>
      </c>
      <c r="O46" s="10" t="s">
        <v>271</v>
      </c>
      <c r="P46" s="11" t="s">
        <v>176</v>
      </c>
      <c r="Q46" s="10" t="s">
        <v>272</v>
      </c>
      <c r="R46" s="12" t="s">
        <v>32</v>
      </c>
    </row>
    <row r="47">
      <c r="A47" s="5" t="s">
        <v>153</v>
      </c>
      <c r="B47" s="5" t="s">
        <v>154</v>
      </c>
      <c r="C47" s="5" t="str">
        <f t="shared" si="1"/>
        <v>Kylian Martinez</v>
      </c>
      <c r="D47" s="5"/>
      <c r="E47" s="5"/>
      <c r="F47" s="6" t="s">
        <v>20</v>
      </c>
      <c r="G47" s="7" t="s">
        <v>21</v>
      </c>
      <c r="H47" s="5" t="s">
        <v>73</v>
      </c>
      <c r="I47" s="5" t="s">
        <v>263</v>
      </c>
      <c r="J47" s="5" t="s">
        <v>273</v>
      </c>
      <c r="K47" s="5" t="s">
        <v>76</v>
      </c>
      <c r="L47" s="5" t="s">
        <v>77</v>
      </c>
      <c r="M47" s="5" t="s">
        <v>46</v>
      </c>
      <c r="N47" s="10" t="s">
        <v>40</v>
      </c>
      <c r="O47" s="10" t="s">
        <v>274</v>
      </c>
      <c r="P47" s="11" t="s">
        <v>48</v>
      </c>
      <c r="Q47" s="10" t="s">
        <v>275</v>
      </c>
      <c r="R47" s="12" t="s">
        <v>32</v>
      </c>
    </row>
    <row r="48">
      <c r="A48" s="8" t="s">
        <v>276</v>
      </c>
      <c r="B48" s="8" t="s">
        <v>277</v>
      </c>
      <c r="C48" s="5" t="str">
        <f t="shared" si="1"/>
        <v>Sophie Mercier</v>
      </c>
      <c r="D48" s="8"/>
      <c r="E48" s="8"/>
      <c r="F48" s="6" t="s">
        <v>20</v>
      </c>
      <c r="G48" s="7" t="s">
        <v>21</v>
      </c>
      <c r="H48" s="7" t="s">
        <v>120</v>
      </c>
      <c r="I48" s="5" t="s">
        <v>173</v>
      </c>
      <c r="J48" s="5" t="s">
        <v>121</v>
      </c>
      <c r="K48" s="8" t="s">
        <v>122</v>
      </c>
      <c r="L48" s="8" t="s">
        <v>123</v>
      </c>
      <c r="M48" s="8" t="s">
        <v>278</v>
      </c>
      <c r="N48" s="10" t="s">
        <v>100</v>
      </c>
      <c r="O48" s="14" t="s">
        <v>279</v>
      </c>
      <c r="P48" s="11" t="s">
        <v>85</v>
      </c>
      <c r="Q48" s="10" t="s">
        <v>280</v>
      </c>
      <c r="R48" s="12" t="s">
        <v>32</v>
      </c>
    </row>
    <row r="49">
      <c r="A49" s="5" t="s">
        <v>281</v>
      </c>
      <c r="B49" s="5" t="s">
        <v>282</v>
      </c>
      <c r="C49" s="5" t="str">
        <f t="shared" si="1"/>
        <v>Alan Meunier</v>
      </c>
      <c r="D49" s="5"/>
      <c r="E49" s="5"/>
      <c r="F49" s="6" t="s">
        <v>20</v>
      </c>
      <c r="G49" s="7" t="s">
        <v>21</v>
      </c>
      <c r="H49" s="5" t="s">
        <v>283</v>
      </c>
      <c r="I49" s="5" t="s">
        <v>284</v>
      </c>
      <c r="J49" s="5" t="s">
        <v>285</v>
      </c>
      <c r="K49" s="5" t="s">
        <v>286</v>
      </c>
      <c r="L49" s="5" t="s">
        <v>287</v>
      </c>
      <c r="M49" s="5" t="s">
        <v>288</v>
      </c>
      <c r="N49" s="10" t="s">
        <v>40</v>
      </c>
      <c r="O49" s="10" t="s">
        <v>289</v>
      </c>
      <c r="P49" s="13" t="s">
        <v>42</v>
      </c>
      <c r="Q49" s="10" t="s">
        <v>290</v>
      </c>
      <c r="R49" s="12" t="s">
        <v>32</v>
      </c>
    </row>
    <row r="50">
      <c r="A50" s="5" t="s">
        <v>286</v>
      </c>
      <c r="B50" s="5" t="s">
        <v>287</v>
      </c>
      <c r="C50" s="5" t="str">
        <f t="shared" si="1"/>
        <v>Anthony Noel</v>
      </c>
      <c r="D50" s="5"/>
      <c r="E50" s="5"/>
      <c r="F50" s="6" t="s">
        <v>20</v>
      </c>
      <c r="G50" s="7" t="s">
        <v>21</v>
      </c>
      <c r="H50" s="5" t="s">
        <v>283</v>
      </c>
      <c r="I50" s="7" t="s">
        <v>31</v>
      </c>
      <c r="J50" s="5" t="s">
        <v>291</v>
      </c>
      <c r="K50" s="7" t="s">
        <v>107</v>
      </c>
      <c r="L50" s="7" t="s">
        <v>108</v>
      </c>
      <c r="M50" s="5" t="s">
        <v>292</v>
      </c>
      <c r="N50" s="10" t="s">
        <v>40</v>
      </c>
      <c r="O50" s="10" t="s">
        <v>293</v>
      </c>
      <c r="P50" s="11" t="s">
        <v>55</v>
      </c>
      <c r="Q50" s="10" t="s">
        <v>294</v>
      </c>
      <c r="R50" s="12" t="s">
        <v>32</v>
      </c>
    </row>
    <row r="51">
      <c r="A51" s="5" t="s">
        <v>295</v>
      </c>
      <c r="B51" s="5" t="s">
        <v>296</v>
      </c>
      <c r="C51" s="5" t="str">
        <f t="shared" si="1"/>
        <v>Florian Rellay</v>
      </c>
      <c r="D51" s="5"/>
      <c r="E51" s="5"/>
      <c r="F51" s="6" t="s">
        <v>20</v>
      </c>
      <c r="G51" s="7" t="s">
        <v>21</v>
      </c>
      <c r="H51" s="7" t="s">
        <v>120</v>
      </c>
      <c r="I51" s="5" t="s">
        <v>120</v>
      </c>
      <c r="J51" s="5" t="s">
        <v>121</v>
      </c>
      <c r="K51" s="8" t="s">
        <v>122</v>
      </c>
      <c r="L51" s="8" t="s">
        <v>123</v>
      </c>
      <c r="M51" s="8" t="s">
        <v>297</v>
      </c>
      <c r="N51" s="9" t="s">
        <v>28</v>
      </c>
      <c r="O51" s="14" t="s">
        <v>298</v>
      </c>
      <c r="P51" s="11" t="s">
        <v>157</v>
      </c>
      <c r="Q51" s="10" t="s">
        <v>299</v>
      </c>
      <c r="R51" s="12" t="s">
        <v>32</v>
      </c>
    </row>
    <row r="52">
      <c r="A52" s="5" t="s">
        <v>300</v>
      </c>
      <c r="B52" s="5" t="s">
        <v>301</v>
      </c>
      <c r="C52" s="5" t="str">
        <f t="shared" si="1"/>
        <v>Aaron Roche</v>
      </c>
      <c r="D52" s="5"/>
      <c r="E52" s="5"/>
      <c r="F52" s="6" t="s">
        <v>20</v>
      </c>
      <c r="G52" s="7" t="s">
        <v>21</v>
      </c>
      <c r="H52" s="5" t="s">
        <v>283</v>
      </c>
      <c r="I52" s="5" t="s">
        <v>284</v>
      </c>
      <c r="J52" s="5" t="s">
        <v>285</v>
      </c>
      <c r="K52" s="5" t="s">
        <v>286</v>
      </c>
      <c r="L52" s="5" t="s">
        <v>287</v>
      </c>
      <c r="M52" s="5" t="s">
        <v>302</v>
      </c>
      <c r="N52" s="10" t="s">
        <v>40</v>
      </c>
      <c r="O52" s="10" t="s">
        <v>303</v>
      </c>
      <c r="P52" s="11" t="s">
        <v>69</v>
      </c>
      <c r="Q52" s="10" t="s">
        <v>304</v>
      </c>
      <c r="R52" s="12" t="s">
        <v>32</v>
      </c>
    </row>
    <row r="53">
      <c r="A53" s="8" t="s">
        <v>122</v>
      </c>
      <c r="B53" s="8" t="s">
        <v>123</v>
      </c>
      <c r="C53" s="5" t="str">
        <f t="shared" si="1"/>
        <v>Sofia Rossi</v>
      </c>
      <c r="D53" s="8"/>
      <c r="E53" s="8"/>
      <c r="F53" s="6" t="s">
        <v>20</v>
      </c>
      <c r="G53" s="7" t="s">
        <v>21</v>
      </c>
      <c r="H53" s="7" t="s">
        <v>120</v>
      </c>
      <c r="I53" s="7" t="s">
        <v>31</v>
      </c>
      <c r="J53" s="7" t="s">
        <v>305</v>
      </c>
      <c r="K53" s="7" t="s">
        <v>107</v>
      </c>
      <c r="L53" s="7" t="s">
        <v>108</v>
      </c>
      <c r="M53" s="5" t="s">
        <v>306</v>
      </c>
      <c r="N53" s="9" t="s">
        <v>28</v>
      </c>
      <c r="O53" s="10" t="s">
        <v>307</v>
      </c>
      <c r="P53" s="11" t="s">
        <v>69</v>
      </c>
      <c r="Q53" s="10" t="s">
        <v>308</v>
      </c>
      <c r="R53" s="12" t="s">
        <v>32</v>
      </c>
    </row>
    <row r="54">
      <c r="A54" s="8" t="s">
        <v>309</v>
      </c>
      <c r="B54" s="8" t="s">
        <v>310</v>
      </c>
      <c r="C54" s="5" t="str">
        <f t="shared" si="1"/>
        <v>Elena Sánchez</v>
      </c>
      <c r="D54" s="8"/>
      <c r="E54" s="8"/>
      <c r="F54" s="6" t="s">
        <v>20</v>
      </c>
      <c r="G54" s="7" t="s">
        <v>21</v>
      </c>
      <c r="H54" s="7" t="s">
        <v>120</v>
      </c>
      <c r="I54" s="5" t="s">
        <v>170</v>
      </c>
      <c r="J54" s="5" t="s">
        <v>121</v>
      </c>
      <c r="K54" s="8" t="s">
        <v>122</v>
      </c>
      <c r="L54" s="8" t="s">
        <v>123</v>
      </c>
      <c r="M54" s="5" t="s">
        <v>311</v>
      </c>
      <c r="N54" s="10" t="s">
        <v>61</v>
      </c>
      <c r="O54" s="14" t="s">
        <v>312</v>
      </c>
      <c r="P54" s="11" t="s">
        <v>42</v>
      </c>
      <c r="Q54" s="10" t="s">
        <v>313</v>
      </c>
      <c r="R54" s="12" t="s">
        <v>32</v>
      </c>
    </row>
    <row r="55">
      <c r="A55" s="5" t="s">
        <v>314</v>
      </c>
      <c r="B55" s="5" t="s">
        <v>315</v>
      </c>
      <c r="C55" s="5" t="str">
        <f t="shared" si="1"/>
        <v>Matteo Simon</v>
      </c>
      <c r="D55" s="5"/>
      <c r="E55" s="5"/>
      <c r="F55" s="6" t="s">
        <v>20</v>
      </c>
      <c r="G55" s="7" t="s">
        <v>21</v>
      </c>
      <c r="H55" s="5" t="s">
        <v>22</v>
      </c>
      <c r="I55" s="5" t="s">
        <v>23</v>
      </c>
      <c r="J55" s="5" t="s">
        <v>24</v>
      </c>
      <c r="K55" s="5" t="s">
        <v>25</v>
      </c>
      <c r="L55" s="5" t="s">
        <v>26</v>
      </c>
      <c r="M55" s="5" t="s">
        <v>316</v>
      </c>
      <c r="N55" s="10" t="s">
        <v>100</v>
      </c>
      <c r="O55" s="10" t="s">
        <v>317</v>
      </c>
      <c r="P55" s="11" t="s">
        <v>30</v>
      </c>
      <c r="Q55" s="10" t="s">
        <v>31</v>
      </c>
      <c r="R55" s="12" t="s">
        <v>32</v>
      </c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5">
      <c r="A65" s="16"/>
    </row>
    <row r="66">
      <c r="A66" s="16"/>
    </row>
    <row r="67">
      <c r="A67" s="16"/>
    </row>
    <row r="71">
      <c r="I71" s="17">
        <v>1.0</v>
      </c>
    </row>
  </sheetData>
  <autoFilter ref="$A$1:$R$68">
    <sortState ref="A1:R68">
      <sortCondition ref="B1:B68"/>
      <sortCondition ref="F1:F68"/>
      <sortCondition ref="I1:I68"/>
      <sortCondition ref="H1:H68"/>
      <sortCondition ref="K1:K68"/>
      <sortCondition ref="J1:J68"/>
      <sortCondition ref="L1:L68"/>
      <sortCondition ref="A1:A68"/>
      <sortCondition ref="P1:P6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.5"/>
    <col customWidth="1" min="6" max="8" width="3.5"/>
    <col customWidth="1" min="11" max="13" width="3.5"/>
    <col customWidth="1" min="16" max="18" width="3.5"/>
    <col customWidth="1" min="21" max="23" width="3.5"/>
    <col customWidth="1" min="26" max="28" width="3.5"/>
    <col customWidth="1" min="31" max="31" width="3.5"/>
    <col customWidth="1" min="34" max="34" width="3.5"/>
    <col customWidth="1" min="37" max="38" width="3.5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18"/>
      <c r="AN2" s="18"/>
      <c r="AO2" s="18"/>
      <c r="AP2" s="18"/>
    </row>
    <row r="3">
      <c r="A3" s="18"/>
      <c r="B3" s="22"/>
      <c r="C3" s="18"/>
      <c r="D3" s="18"/>
      <c r="E3" s="18"/>
      <c r="F3" s="18"/>
      <c r="G3" s="18"/>
      <c r="H3" s="18"/>
      <c r="I3" s="18"/>
      <c r="J3" s="18"/>
      <c r="K3" s="18"/>
      <c r="L3" s="18"/>
      <c r="M3" s="23"/>
      <c r="N3" s="24"/>
      <c r="O3" s="24"/>
      <c r="P3" s="24"/>
      <c r="Q3" s="24"/>
      <c r="R3" s="24"/>
      <c r="S3" s="24"/>
      <c r="T3" s="24"/>
      <c r="U3" s="25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26"/>
      <c r="AM3" s="18"/>
      <c r="AN3" s="18"/>
      <c r="AO3" s="18"/>
      <c r="AP3" s="18"/>
    </row>
    <row r="4">
      <c r="A4" s="18"/>
      <c r="B4" s="22"/>
      <c r="C4" s="18"/>
      <c r="D4" s="18"/>
      <c r="E4" s="18"/>
      <c r="F4" s="18"/>
      <c r="G4" s="18"/>
      <c r="H4" s="18"/>
      <c r="I4" s="18"/>
      <c r="J4" s="18"/>
      <c r="K4" s="18"/>
      <c r="L4" s="18"/>
      <c r="M4" s="27"/>
      <c r="N4" s="28"/>
      <c r="O4" s="29" t="s">
        <v>114</v>
      </c>
      <c r="T4" s="30"/>
      <c r="U4" s="31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26"/>
      <c r="AM4" s="18"/>
      <c r="AN4" s="18"/>
      <c r="AO4" s="18"/>
      <c r="AP4" s="18"/>
    </row>
    <row r="5">
      <c r="A5" s="18"/>
      <c r="B5" s="22"/>
      <c r="C5" s="18"/>
      <c r="D5" s="18"/>
      <c r="E5" s="18"/>
      <c r="F5" s="18"/>
      <c r="G5" s="18"/>
      <c r="H5" s="18"/>
      <c r="I5" s="18"/>
      <c r="J5" s="18"/>
      <c r="K5" s="18"/>
      <c r="L5" s="18"/>
      <c r="M5" s="27"/>
      <c r="N5" s="28"/>
      <c r="O5" s="28"/>
      <c r="P5" s="28"/>
      <c r="Q5" s="28"/>
      <c r="R5" s="28"/>
      <c r="S5" s="30"/>
      <c r="T5" s="30"/>
      <c r="U5" s="31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26"/>
      <c r="AM5" s="18"/>
      <c r="AN5" s="18"/>
      <c r="AO5" s="18"/>
      <c r="AP5" s="18"/>
    </row>
    <row r="6">
      <c r="A6" s="18"/>
      <c r="B6" s="22"/>
      <c r="C6" s="18"/>
      <c r="D6" s="18"/>
      <c r="E6" s="18"/>
      <c r="F6" s="18"/>
      <c r="G6" s="18"/>
      <c r="H6" s="18"/>
      <c r="I6" s="18"/>
      <c r="J6" s="18"/>
      <c r="K6" s="18"/>
      <c r="L6" s="18"/>
      <c r="M6" s="27"/>
      <c r="N6" s="32" t="s">
        <v>318</v>
      </c>
      <c r="O6" s="33"/>
      <c r="P6" s="34"/>
      <c r="Q6" s="34"/>
      <c r="R6" s="34"/>
      <c r="S6" s="35" t="s">
        <v>319</v>
      </c>
      <c r="T6" s="36"/>
      <c r="U6" s="37"/>
      <c r="V6" s="38"/>
      <c r="W6" s="38"/>
      <c r="X6" s="39"/>
      <c r="Y6" s="39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26"/>
      <c r="AM6" s="18"/>
      <c r="AN6" s="18"/>
      <c r="AO6" s="18"/>
      <c r="AP6" s="18"/>
    </row>
    <row r="7">
      <c r="A7" s="18"/>
      <c r="B7" s="22"/>
      <c r="C7" s="18"/>
      <c r="D7" s="18"/>
      <c r="E7" s="18"/>
      <c r="F7" s="18"/>
      <c r="G7" s="18"/>
      <c r="H7" s="18"/>
      <c r="I7" s="18"/>
      <c r="J7" s="18"/>
      <c r="K7" s="18"/>
      <c r="L7" s="18"/>
      <c r="M7" s="40"/>
      <c r="N7" s="41"/>
      <c r="O7" s="42"/>
      <c r="P7" s="43"/>
      <c r="Q7" s="44"/>
      <c r="R7" s="43"/>
      <c r="S7" s="45"/>
      <c r="T7" s="45"/>
      <c r="U7" s="46"/>
      <c r="V7" s="38"/>
      <c r="W7" s="38"/>
      <c r="X7" s="39"/>
      <c r="Y7" s="39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26"/>
      <c r="AM7" s="18"/>
      <c r="AN7" s="18"/>
      <c r="AO7" s="18"/>
      <c r="AP7" s="18"/>
    </row>
    <row r="8">
      <c r="A8" s="18"/>
      <c r="B8" s="22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47"/>
      <c r="P8" s="48"/>
      <c r="Q8" s="48"/>
      <c r="R8" s="48"/>
      <c r="S8" s="49"/>
      <c r="T8" s="50"/>
      <c r="U8" s="49"/>
      <c r="V8" s="49"/>
      <c r="W8" s="49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26"/>
      <c r="AM8" s="18"/>
      <c r="AN8" s="18"/>
      <c r="AO8" s="18"/>
      <c r="AP8" s="18"/>
    </row>
    <row r="9">
      <c r="A9" s="18"/>
      <c r="B9" s="22"/>
      <c r="C9" s="18"/>
      <c r="D9" s="18"/>
      <c r="E9" s="51"/>
      <c r="F9" s="52"/>
      <c r="G9" s="52"/>
      <c r="H9" s="52"/>
      <c r="I9" s="52"/>
      <c r="J9" s="51"/>
      <c r="K9" s="52"/>
      <c r="L9" s="52"/>
      <c r="M9" s="52"/>
      <c r="N9" s="52"/>
      <c r="O9" s="51"/>
      <c r="P9" s="52"/>
      <c r="Q9" s="52"/>
      <c r="R9" s="52"/>
      <c r="S9" s="52"/>
      <c r="T9" s="47"/>
      <c r="U9" s="52"/>
      <c r="V9" s="52"/>
      <c r="W9" s="52"/>
      <c r="X9" s="52"/>
      <c r="Y9" s="51"/>
      <c r="Z9" s="52"/>
      <c r="AA9" s="52"/>
      <c r="AB9" s="52"/>
      <c r="AC9" s="52"/>
      <c r="AD9" s="52"/>
      <c r="AE9" s="52"/>
      <c r="AF9" s="53"/>
      <c r="AG9" s="18"/>
      <c r="AH9" s="18"/>
      <c r="AI9" s="18"/>
      <c r="AJ9" s="18"/>
      <c r="AK9" s="18"/>
      <c r="AL9" s="26"/>
      <c r="AM9" s="18"/>
      <c r="AN9" s="18"/>
      <c r="AO9" s="18"/>
      <c r="AP9" s="18"/>
    </row>
    <row r="10">
      <c r="A10" s="18"/>
      <c r="B10" s="22"/>
      <c r="C10" s="54"/>
      <c r="D10" s="55"/>
      <c r="E10" s="56"/>
      <c r="F10" s="57"/>
      <c r="G10" s="18"/>
      <c r="H10" s="58"/>
      <c r="I10" s="59"/>
      <c r="J10" s="60"/>
      <c r="K10" s="61"/>
      <c r="L10" s="18"/>
      <c r="M10" s="62"/>
      <c r="N10" s="63"/>
      <c r="O10" s="64"/>
      <c r="P10" s="65"/>
      <c r="Q10" s="18"/>
      <c r="R10" s="66"/>
      <c r="S10" s="67"/>
      <c r="T10" s="68"/>
      <c r="U10" s="69"/>
      <c r="V10" s="18"/>
      <c r="W10" s="70"/>
      <c r="X10" s="71"/>
      <c r="Y10" s="72"/>
      <c r="Z10" s="73"/>
      <c r="AA10" s="18"/>
      <c r="AB10" s="74"/>
      <c r="AC10" s="75"/>
      <c r="AD10" s="75"/>
      <c r="AE10" s="75"/>
      <c r="AF10" s="76"/>
      <c r="AG10" s="75"/>
      <c r="AH10" s="75"/>
      <c r="AI10" s="75"/>
      <c r="AJ10" s="75"/>
      <c r="AK10" s="77"/>
      <c r="AL10" s="26"/>
      <c r="AM10" s="18"/>
      <c r="AN10" s="18"/>
      <c r="AO10" s="18"/>
      <c r="AP10" s="18"/>
    </row>
    <row r="11">
      <c r="A11" s="18"/>
      <c r="B11" s="22"/>
      <c r="C11" s="78"/>
      <c r="D11" s="79" t="s">
        <v>320</v>
      </c>
      <c r="E11" s="33"/>
      <c r="F11" s="80"/>
      <c r="G11" s="18"/>
      <c r="H11" s="81"/>
      <c r="I11" s="82" t="s">
        <v>321</v>
      </c>
      <c r="J11" s="33"/>
      <c r="K11" s="83"/>
      <c r="L11" s="18"/>
      <c r="M11" s="84"/>
      <c r="N11" s="85" t="s">
        <v>322</v>
      </c>
      <c r="O11" s="33"/>
      <c r="P11" s="86"/>
      <c r="Q11" s="18"/>
      <c r="R11" s="87"/>
      <c r="S11" s="88" t="s">
        <v>323</v>
      </c>
      <c r="T11" s="33"/>
      <c r="U11" s="89"/>
      <c r="V11" s="18"/>
      <c r="W11" s="90"/>
      <c r="X11" s="91" t="s">
        <v>324</v>
      </c>
      <c r="Y11" s="33"/>
      <c r="Z11" s="92"/>
      <c r="AA11" s="18"/>
      <c r="AB11" s="93"/>
      <c r="AC11" s="94"/>
      <c r="AE11" s="95"/>
      <c r="AF11" s="96" t="s">
        <v>325</v>
      </c>
      <c r="AG11" s="33"/>
      <c r="AH11" s="95"/>
      <c r="AI11" s="94"/>
      <c r="AK11" s="97"/>
      <c r="AL11" s="26"/>
      <c r="AM11" s="18"/>
      <c r="AN11" s="18"/>
      <c r="AO11" s="18"/>
      <c r="AP11" s="18"/>
    </row>
    <row r="12">
      <c r="A12" s="18"/>
      <c r="B12" s="22"/>
      <c r="C12" s="78"/>
      <c r="D12" s="98"/>
      <c r="E12" s="99"/>
      <c r="F12" s="80"/>
      <c r="G12" s="18"/>
      <c r="H12" s="81"/>
      <c r="I12" s="100"/>
      <c r="J12" s="101"/>
      <c r="K12" s="83"/>
      <c r="L12" s="18"/>
      <c r="M12" s="84"/>
      <c r="N12" s="102"/>
      <c r="O12" s="103"/>
      <c r="P12" s="86"/>
      <c r="Q12" s="18"/>
      <c r="R12" s="87"/>
      <c r="S12" s="104"/>
      <c r="T12" s="105"/>
      <c r="U12" s="89"/>
      <c r="V12" s="18"/>
      <c r="W12" s="90"/>
      <c r="X12" s="106"/>
      <c r="Y12" s="107"/>
      <c r="Z12" s="92"/>
      <c r="AA12" s="18"/>
      <c r="AB12" s="93"/>
      <c r="AC12" s="95"/>
      <c r="AD12" s="95"/>
      <c r="AE12" s="95"/>
      <c r="AF12" s="95"/>
      <c r="AG12" s="108"/>
      <c r="AH12" s="95"/>
      <c r="AI12" s="95"/>
      <c r="AJ12" s="95"/>
      <c r="AK12" s="97"/>
      <c r="AL12" s="26"/>
      <c r="AM12" s="18"/>
      <c r="AN12" s="18"/>
      <c r="AO12" s="18"/>
      <c r="AP12" s="18"/>
    </row>
    <row r="13">
      <c r="A13" s="18"/>
      <c r="B13" s="22"/>
      <c r="C13" s="78"/>
      <c r="D13" s="109" t="s">
        <v>326</v>
      </c>
      <c r="E13" s="36"/>
      <c r="F13" s="80"/>
      <c r="G13" s="18"/>
      <c r="H13" s="81"/>
      <c r="I13" s="110" t="s">
        <v>327</v>
      </c>
      <c r="J13" s="36"/>
      <c r="K13" s="83"/>
      <c r="L13" s="18"/>
      <c r="M13" s="84"/>
      <c r="N13" s="111" t="s">
        <v>328</v>
      </c>
      <c r="O13" s="36"/>
      <c r="P13" s="86"/>
      <c r="Q13" s="18"/>
      <c r="R13" s="87"/>
      <c r="S13" s="112" t="s">
        <v>329</v>
      </c>
      <c r="T13" s="36"/>
      <c r="U13" s="89"/>
      <c r="V13" s="18"/>
      <c r="W13" s="90"/>
      <c r="X13" s="113" t="s">
        <v>330</v>
      </c>
      <c r="Y13" s="36"/>
      <c r="Z13" s="92"/>
      <c r="AA13" s="18"/>
      <c r="AB13" s="93"/>
      <c r="AC13" s="114"/>
      <c r="AD13" s="115"/>
      <c r="AE13" s="115"/>
      <c r="AF13" s="116"/>
      <c r="AG13" s="115"/>
      <c r="AH13" s="115"/>
      <c r="AI13" s="116"/>
      <c r="AJ13" s="95"/>
      <c r="AK13" s="97"/>
      <c r="AL13" s="26"/>
      <c r="AM13" s="18"/>
      <c r="AN13" s="18"/>
      <c r="AO13" s="18"/>
      <c r="AP13" s="18"/>
    </row>
    <row r="14">
      <c r="A14" s="18"/>
      <c r="B14" s="22"/>
      <c r="C14" s="78"/>
      <c r="D14" s="109" t="s">
        <v>331</v>
      </c>
      <c r="E14" s="36"/>
      <c r="F14" s="80"/>
      <c r="G14" s="18"/>
      <c r="H14" s="81"/>
      <c r="I14" s="110" t="s">
        <v>332</v>
      </c>
      <c r="J14" s="36"/>
      <c r="K14" s="83"/>
      <c r="L14" s="18"/>
      <c r="M14" s="84"/>
      <c r="N14" s="111" t="s">
        <v>333</v>
      </c>
      <c r="O14" s="36"/>
      <c r="P14" s="86"/>
      <c r="Q14" s="18"/>
      <c r="R14" s="87"/>
      <c r="S14" s="112" t="s">
        <v>334</v>
      </c>
      <c r="T14" s="36"/>
      <c r="U14" s="89"/>
      <c r="V14" s="18"/>
      <c r="W14" s="90"/>
      <c r="X14" s="113" t="s">
        <v>335</v>
      </c>
      <c r="Y14" s="36"/>
      <c r="Z14" s="92"/>
      <c r="AA14" s="18"/>
      <c r="AB14" s="93"/>
      <c r="AC14" s="117" t="s">
        <v>336</v>
      </c>
      <c r="AD14" s="118"/>
      <c r="AE14" s="95"/>
      <c r="AF14" s="119" t="s">
        <v>337</v>
      </c>
      <c r="AG14" s="36"/>
      <c r="AH14" s="95"/>
      <c r="AI14" s="117" t="s">
        <v>338</v>
      </c>
      <c r="AJ14" s="118"/>
      <c r="AK14" s="97"/>
      <c r="AL14" s="26"/>
      <c r="AM14" s="18"/>
      <c r="AN14" s="18"/>
      <c r="AO14" s="18"/>
      <c r="AP14" s="18"/>
    </row>
    <row r="15">
      <c r="A15" s="18"/>
      <c r="B15" s="22"/>
      <c r="C15" s="78"/>
      <c r="D15" s="109" t="s">
        <v>339</v>
      </c>
      <c r="E15" s="36"/>
      <c r="F15" s="80"/>
      <c r="G15" s="18"/>
      <c r="H15" s="81"/>
      <c r="I15" s="110" t="s">
        <v>340</v>
      </c>
      <c r="J15" s="36"/>
      <c r="K15" s="83"/>
      <c r="L15" s="18"/>
      <c r="M15" s="84"/>
      <c r="N15" s="102"/>
      <c r="O15" s="102"/>
      <c r="P15" s="86"/>
      <c r="Q15" s="18"/>
      <c r="R15" s="87"/>
      <c r="S15" s="104"/>
      <c r="T15" s="104"/>
      <c r="U15" s="89"/>
      <c r="V15" s="18"/>
      <c r="W15" s="90"/>
      <c r="X15" s="113" t="s">
        <v>341</v>
      </c>
      <c r="Y15" s="36"/>
      <c r="Z15" s="92"/>
      <c r="AA15" s="18"/>
      <c r="AB15" s="93"/>
      <c r="AC15" s="114"/>
      <c r="AD15" s="95"/>
      <c r="AE15" s="95"/>
      <c r="AF15" s="119" t="s">
        <v>342</v>
      </c>
      <c r="AG15" s="36"/>
      <c r="AH15" s="95"/>
      <c r="AI15" s="114"/>
      <c r="AJ15" s="95"/>
      <c r="AK15" s="97"/>
      <c r="AL15" s="26"/>
      <c r="AM15" s="18"/>
      <c r="AN15" s="18"/>
      <c r="AO15" s="18"/>
      <c r="AP15" s="18"/>
    </row>
    <row r="16">
      <c r="A16" s="18"/>
      <c r="B16" s="22"/>
      <c r="C16" s="78"/>
      <c r="D16" s="109" t="s">
        <v>343</v>
      </c>
      <c r="E16" s="36"/>
      <c r="F16" s="80"/>
      <c r="G16" s="18"/>
      <c r="H16" s="81"/>
      <c r="I16" s="110" t="s">
        <v>344</v>
      </c>
      <c r="J16" s="36"/>
      <c r="K16" s="83"/>
      <c r="L16" s="18"/>
      <c r="M16" s="84"/>
      <c r="N16" s="102"/>
      <c r="O16" s="102"/>
      <c r="P16" s="86"/>
      <c r="Q16" s="18"/>
      <c r="R16" s="87"/>
      <c r="S16" s="104"/>
      <c r="T16" s="104"/>
      <c r="U16" s="89"/>
      <c r="V16" s="18"/>
      <c r="W16" s="90"/>
      <c r="X16" s="113" t="s">
        <v>345</v>
      </c>
      <c r="Y16" s="36"/>
      <c r="Z16" s="92"/>
      <c r="AA16" s="18"/>
      <c r="AB16" s="93"/>
      <c r="AC16" s="119" t="s">
        <v>346</v>
      </c>
      <c r="AD16" s="36"/>
      <c r="AE16" s="95"/>
      <c r="AF16" s="119" t="s">
        <v>347</v>
      </c>
      <c r="AG16" s="36"/>
      <c r="AH16" s="95"/>
      <c r="AI16" s="119" t="s">
        <v>348</v>
      </c>
      <c r="AJ16" s="36"/>
      <c r="AK16" s="97"/>
      <c r="AL16" s="26"/>
      <c r="AM16" s="18"/>
      <c r="AN16" s="18"/>
      <c r="AO16" s="18"/>
      <c r="AP16" s="18"/>
    </row>
    <row r="17">
      <c r="A17" s="18"/>
      <c r="B17" s="22"/>
      <c r="C17" s="78"/>
      <c r="D17" s="109" t="s">
        <v>349</v>
      </c>
      <c r="E17" s="36"/>
      <c r="F17" s="80"/>
      <c r="G17" s="18"/>
      <c r="H17" s="81"/>
      <c r="I17" s="110" t="s">
        <v>350</v>
      </c>
      <c r="J17" s="36"/>
      <c r="K17" s="83"/>
      <c r="L17" s="18"/>
      <c r="M17" s="84"/>
      <c r="N17" s="102"/>
      <c r="O17" s="102"/>
      <c r="P17" s="86"/>
      <c r="Q17" s="18"/>
      <c r="R17" s="87"/>
      <c r="S17" s="104"/>
      <c r="T17" s="104"/>
      <c r="U17" s="89"/>
      <c r="V17" s="18"/>
      <c r="W17" s="90"/>
      <c r="X17" s="113" t="s">
        <v>351</v>
      </c>
      <c r="Y17" s="36"/>
      <c r="Z17" s="92"/>
      <c r="AA17" s="18"/>
      <c r="AB17" s="93"/>
      <c r="AC17" s="119" t="s">
        <v>352</v>
      </c>
      <c r="AD17" s="36"/>
      <c r="AE17" s="95"/>
      <c r="AF17" s="119" t="s">
        <v>353</v>
      </c>
      <c r="AG17" s="36"/>
      <c r="AH17" s="95"/>
      <c r="AI17" s="119" t="s">
        <v>354</v>
      </c>
      <c r="AJ17" s="36"/>
      <c r="AK17" s="97"/>
      <c r="AL17" s="26"/>
      <c r="AM17" s="18"/>
      <c r="AN17" s="18"/>
      <c r="AO17" s="18"/>
      <c r="AP17" s="18"/>
    </row>
    <row r="18">
      <c r="A18" s="18"/>
      <c r="B18" s="22"/>
      <c r="C18" s="78"/>
      <c r="D18" s="109" t="s">
        <v>355</v>
      </c>
      <c r="E18" s="36"/>
      <c r="F18" s="80"/>
      <c r="G18" s="18"/>
      <c r="H18" s="81"/>
      <c r="I18" s="110" t="s">
        <v>356</v>
      </c>
      <c r="J18" s="36"/>
      <c r="K18" s="83"/>
      <c r="L18" s="18"/>
      <c r="M18" s="84"/>
      <c r="N18" s="102"/>
      <c r="O18" s="102"/>
      <c r="P18" s="86"/>
      <c r="Q18" s="18"/>
      <c r="R18" s="87"/>
      <c r="S18" s="104"/>
      <c r="T18" s="104"/>
      <c r="U18" s="89"/>
      <c r="V18" s="18"/>
      <c r="W18" s="90"/>
      <c r="X18" s="113" t="s">
        <v>357</v>
      </c>
      <c r="Y18" s="36"/>
      <c r="Z18" s="92"/>
      <c r="AA18" s="18"/>
      <c r="AB18" s="93"/>
      <c r="AC18" s="119" t="s">
        <v>358</v>
      </c>
      <c r="AD18" s="36"/>
      <c r="AE18" s="95"/>
      <c r="AF18" s="94"/>
      <c r="AG18" s="94"/>
      <c r="AH18" s="95"/>
      <c r="AI18" s="119" t="s">
        <v>359</v>
      </c>
      <c r="AJ18" s="36"/>
      <c r="AK18" s="97"/>
      <c r="AL18" s="26"/>
      <c r="AM18" s="18"/>
      <c r="AN18" s="18"/>
      <c r="AO18" s="18"/>
      <c r="AP18" s="18"/>
    </row>
    <row r="19">
      <c r="A19" s="18"/>
      <c r="B19" s="22"/>
      <c r="C19" s="78"/>
      <c r="D19" s="109" t="s">
        <v>360</v>
      </c>
      <c r="E19" s="36"/>
      <c r="F19" s="80"/>
      <c r="G19" s="18"/>
      <c r="H19" s="81"/>
      <c r="I19" s="110" t="s">
        <v>361</v>
      </c>
      <c r="J19" s="36"/>
      <c r="K19" s="83"/>
      <c r="L19" s="18"/>
      <c r="M19" s="84"/>
      <c r="N19" s="102"/>
      <c r="O19" s="102"/>
      <c r="P19" s="86"/>
      <c r="Q19" s="18"/>
      <c r="R19" s="87"/>
      <c r="S19" s="104"/>
      <c r="T19" s="104"/>
      <c r="U19" s="89"/>
      <c r="V19" s="18"/>
      <c r="W19" s="90"/>
      <c r="X19" s="113" t="s">
        <v>362</v>
      </c>
      <c r="Y19" s="36"/>
      <c r="Z19" s="92"/>
      <c r="AA19" s="18"/>
      <c r="AB19" s="93"/>
      <c r="AC19" s="119" t="s">
        <v>363</v>
      </c>
      <c r="AD19" s="36"/>
      <c r="AE19" s="95"/>
      <c r="AF19" s="95"/>
      <c r="AG19" s="95"/>
      <c r="AH19" s="95"/>
      <c r="AI19" s="119" t="s">
        <v>364</v>
      </c>
      <c r="AJ19" s="36"/>
      <c r="AK19" s="97"/>
      <c r="AL19" s="26"/>
      <c r="AM19" s="18"/>
      <c r="AN19" s="18"/>
      <c r="AO19" s="18"/>
      <c r="AP19" s="18"/>
    </row>
    <row r="20">
      <c r="A20" s="18"/>
      <c r="B20" s="22"/>
      <c r="C20" s="78"/>
      <c r="D20" s="98"/>
      <c r="E20" s="98"/>
      <c r="F20" s="80"/>
      <c r="G20" s="18"/>
      <c r="H20" s="81"/>
      <c r="I20" s="110" t="s">
        <v>365</v>
      </c>
      <c r="J20" s="36"/>
      <c r="K20" s="83"/>
      <c r="L20" s="18"/>
      <c r="M20" s="84"/>
      <c r="N20" s="102"/>
      <c r="O20" s="102"/>
      <c r="P20" s="86"/>
      <c r="Q20" s="18"/>
      <c r="R20" s="87"/>
      <c r="S20" s="104"/>
      <c r="T20" s="104"/>
      <c r="U20" s="89"/>
      <c r="V20" s="18"/>
      <c r="W20" s="90"/>
      <c r="X20" s="106"/>
      <c r="Y20" s="106"/>
      <c r="Z20" s="92"/>
      <c r="AA20" s="18"/>
      <c r="AB20" s="93"/>
      <c r="AC20" s="95"/>
      <c r="AD20" s="95"/>
      <c r="AE20" s="95"/>
      <c r="AF20" s="95"/>
      <c r="AG20" s="95"/>
      <c r="AH20" s="95"/>
      <c r="AI20" s="95"/>
      <c r="AJ20" s="95"/>
      <c r="AK20" s="97"/>
      <c r="AL20" s="26"/>
      <c r="AM20" s="18"/>
      <c r="AN20" s="18"/>
      <c r="AO20" s="18"/>
      <c r="AP20" s="18"/>
    </row>
    <row r="21">
      <c r="A21" s="18"/>
      <c r="B21" s="22"/>
      <c r="C21" s="78"/>
      <c r="D21" s="98"/>
      <c r="E21" s="98"/>
      <c r="F21" s="80"/>
      <c r="G21" s="18"/>
      <c r="H21" s="81"/>
      <c r="I21" s="120"/>
      <c r="K21" s="83"/>
      <c r="L21" s="18"/>
      <c r="M21" s="84"/>
      <c r="N21" s="102"/>
      <c r="O21" s="102"/>
      <c r="P21" s="86"/>
      <c r="Q21" s="18"/>
      <c r="R21" s="87"/>
      <c r="S21" s="104"/>
      <c r="T21" s="104"/>
      <c r="U21" s="89"/>
      <c r="V21" s="18"/>
      <c r="W21" s="90"/>
      <c r="X21" s="106"/>
      <c r="Y21" s="106"/>
      <c r="Z21" s="92"/>
      <c r="AA21" s="18"/>
      <c r="AB21" s="93"/>
      <c r="AC21" s="95"/>
      <c r="AD21" s="95"/>
      <c r="AE21" s="95"/>
      <c r="AF21" s="95"/>
      <c r="AG21" s="95"/>
      <c r="AH21" s="95"/>
      <c r="AI21" s="95"/>
      <c r="AJ21" s="95"/>
      <c r="AK21" s="97"/>
      <c r="AL21" s="26"/>
      <c r="AM21" s="18"/>
      <c r="AN21" s="18"/>
      <c r="AO21" s="18"/>
      <c r="AP21" s="18"/>
    </row>
    <row r="22">
      <c r="A22" s="18"/>
      <c r="B22" s="22"/>
      <c r="C22" s="78"/>
      <c r="D22" s="121" t="s">
        <v>209</v>
      </c>
      <c r="F22" s="80"/>
      <c r="G22" s="18"/>
      <c r="H22" s="81"/>
      <c r="I22" s="122" t="s">
        <v>168</v>
      </c>
      <c r="K22" s="83"/>
      <c r="L22" s="18"/>
      <c r="M22" s="84"/>
      <c r="N22" s="102"/>
      <c r="O22" s="102"/>
      <c r="P22" s="86"/>
      <c r="Q22" s="18"/>
      <c r="R22" s="87"/>
      <c r="S22" s="123" t="s">
        <v>366</v>
      </c>
      <c r="U22" s="89"/>
      <c r="V22" s="18"/>
      <c r="W22" s="90"/>
      <c r="X22" s="106"/>
      <c r="Y22" s="106"/>
      <c r="Z22" s="92"/>
      <c r="AA22" s="18"/>
      <c r="AB22" s="93"/>
      <c r="AC22" s="95"/>
      <c r="AD22" s="95"/>
      <c r="AE22" s="95"/>
      <c r="AF22" s="95"/>
      <c r="AG22" s="95"/>
      <c r="AH22" s="95"/>
      <c r="AI22" s="95"/>
      <c r="AJ22" s="95"/>
      <c r="AK22" s="97"/>
      <c r="AL22" s="26"/>
      <c r="AM22" s="18"/>
      <c r="AN22" s="18"/>
      <c r="AO22" s="18"/>
      <c r="AP22" s="18"/>
    </row>
    <row r="23">
      <c r="A23" s="18"/>
      <c r="B23" s="22"/>
      <c r="C23" s="78"/>
      <c r="D23" s="109" t="s">
        <v>367</v>
      </c>
      <c r="E23" s="36"/>
      <c r="F23" s="80"/>
      <c r="G23" s="18"/>
      <c r="H23" s="81"/>
      <c r="I23" s="110" t="s">
        <v>368</v>
      </c>
      <c r="J23" s="36"/>
      <c r="K23" s="83"/>
      <c r="L23" s="18"/>
      <c r="M23" s="84"/>
      <c r="N23" s="102"/>
      <c r="O23" s="102"/>
      <c r="P23" s="86"/>
      <c r="Q23" s="18"/>
      <c r="R23" s="87"/>
      <c r="S23" s="112" t="s">
        <v>369</v>
      </c>
      <c r="T23" s="36"/>
      <c r="U23" s="89"/>
      <c r="V23" s="18"/>
      <c r="W23" s="90"/>
      <c r="X23" s="106"/>
      <c r="Y23" s="106"/>
      <c r="Z23" s="92"/>
      <c r="AA23" s="18"/>
      <c r="AB23" s="93"/>
      <c r="AC23" s="95"/>
      <c r="AD23" s="95"/>
      <c r="AE23" s="95"/>
      <c r="AF23" s="95"/>
      <c r="AG23" s="95"/>
      <c r="AH23" s="95"/>
      <c r="AI23" s="95"/>
      <c r="AJ23" s="95"/>
      <c r="AK23" s="97"/>
      <c r="AL23" s="26"/>
      <c r="AM23" s="18"/>
      <c r="AN23" s="18"/>
      <c r="AO23" s="18"/>
      <c r="AP23" s="18"/>
    </row>
    <row r="24">
      <c r="A24" s="18"/>
      <c r="B24" s="22"/>
      <c r="C24" s="78"/>
      <c r="D24" s="98"/>
      <c r="E24" s="98"/>
      <c r="F24" s="80"/>
      <c r="G24" s="18"/>
      <c r="H24" s="81"/>
      <c r="I24" s="110" t="s">
        <v>370</v>
      </c>
      <c r="J24" s="36"/>
      <c r="K24" s="83"/>
      <c r="L24" s="18"/>
      <c r="M24" s="84"/>
      <c r="N24" s="102"/>
      <c r="O24" s="102"/>
      <c r="P24" s="86"/>
      <c r="Q24" s="18"/>
      <c r="R24" s="87"/>
      <c r="S24" s="112" t="s">
        <v>371</v>
      </c>
      <c r="T24" s="36"/>
      <c r="U24" s="89"/>
      <c r="V24" s="18"/>
      <c r="W24" s="90"/>
      <c r="X24" s="106"/>
      <c r="Y24" s="106"/>
      <c r="Z24" s="92"/>
      <c r="AA24" s="18"/>
      <c r="AB24" s="93"/>
      <c r="AC24" s="95"/>
      <c r="AD24" s="95"/>
      <c r="AE24" s="95"/>
      <c r="AF24" s="95"/>
      <c r="AG24" s="95"/>
      <c r="AH24" s="95"/>
      <c r="AI24" s="95"/>
      <c r="AJ24" s="95"/>
      <c r="AK24" s="97"/>
      <c r="AL24" s="26"/>
      <c r="AM24" s="18"/>
      <c r="AN24" s="18"/>
      <c r="AO24" s="18"/>
      <c r="AP24" s="18"/>
    </row>
    <row r="25">
      <c r="A25" s="18"/>
      <c r="B25" s="22"/>
      <c r="C25" s="78"/>
      <c r="D25" s="121"/>
      <c r="E25" s="121"/>
      <c r="F25" s="80"/>
      <c r="G25" s="18"/>
      <c r="H25" s="81"/>
      <c r="I25" s="110" t="s">
        <v>372</v>
      </c>
      <c r="J25" s="36"/>
      <c r="K25" s="83"/>
      <c r="L25" s="18"/>
      <c r="M25" s="84"/>
      <c r="N25" s="102"/>
      <c r="O25" s="102"/>
      <c r="P25" s="86"/>
      <c r="Q25" s="18"/>
      <c r="R25" s="87"/>
      <c r="S25" s="112" t="s">
        <v>373</v>
      </c>
      <c r="T25" s="36"/>
      <c r="U25" s="89"/>
      <c r="V25" s="18"/>
      <c r="W25" s="90"/>
      <c r="X25" s="106"/>
      <c r="Y25" s="106"/>
      <c r="Z25" s="92"/>
      <c r="AA25" s="18"/>
      <c r="AB25" s="93"/>
      <c r="AC25" s="95"/>
      <c r="AD25" s="95"/>
      <c r="AE25" s="95"/>
      <c r="AF25" s="95"/>
      <c r="AG25" s="95"/>
      <c r="AH25" s="95"/>
      <c r="AI25" s="95"/>
      <c r="AJ25" s="95"/>
      <c r="AK25" s="97"/>
      <c r="AL25" s="26"/>
      <c r="AM25" s="18"/>
      <c r="AN25" s="18"/>
      <c r="AO25" s="18"/>
      <c r="AP25" s="18"/>
    </row>
    <row r="26">
      <c r="A26" s="18"/>
      <c r="B26" s="22"/>
      <c r="C26" s="78"/>
      <c r="D26" s="121"/>
      <c r="E26" s="121"/>
      <c r="F26" s="80"/>
      <c r="G26" s="18"/>
      <c r="H26" s="81"/>
      <c r="I26" s="110" t="s">
        <v>374</v>
      </c>
      <c r="J26" s="36"/>
      <c r="K26" s="83"/>
      <c r="L26" s="18"/>
      <c r="M26" s="84"/>
      <c r="N26" s="102"/>
      <c r="O26" s="102"/>
      <c r="P26" s="86"/>
      <c r="Q26" s="18"/>
      <c r="R26" s="87"/>
      <c r="S26" s="112" t="s">
        <v>375</v>
      </c>
      <c r="T26" s="36"/>
      <c r="U26" s="89"/>
      <c r="V26" s="18"/>
      <c r="W26" s="90"/>
      <c r="X26" s="106"/>
      <c r="Y26" s="106"/>
      <c r="Z26" s="92"/>
      <c r="AA26" s="18"/>
      <c r="AB26" s="93"/>
      <c r="AC26" s="95"/>
      <c r="AD26" s="95"/>
      <c r="AE26" s="95"/>
      <c r="AF26" s="95"/>
      <c r="AG26" s="95"/>
      <c r="AH26" s="95"/>
      <c r="AI26" s="95"/>
      <c r="AJ26" s="95"/>
      <c r="AK26" s="97"/>
      <c r="AL26" s="26"/>
      <c r="AM26" s="18"/>
      <c r="AN26" s="18"/>
      <c r="AO26" s="18"/>
      <c r="AP26" s="18"/>
    </row>
    <row r="27">
      <c r="A27" s="18"/>
      <c r="B27" s="22"/>
      <c r="C27" s="78"/>
      <c r="D27" s="98"/>
      <c r="E27" s="98"/>
      <c r="F27" s="80"/>
      <c r="G27" s="18"/>
      <c r="H27" s="81"/>
      <c r="I27" s="110" t="s">
        <v>376</v>
      </c>
      <c r="J27" s="36"/>
      <c r="K27" s="83"/>
      <c r="L27" s="18"/>
      <c r="M27" s="84"/>
      <c r="N27" s="102"/>
      <c r="O27" s="102"/>
      <c r="P27" s="86"/>
      <c r="Q27" s="18"/>
      <c r="R27" s="87"/>
      <c r="S27" s="112" t="s">
        <v>377</v>
      </c>
      <c r="T27" s="36"/>
      <c r="U27" s="89"/>
      <c r="V27" s="18"/>
      <c r="W27" s="90"/>
      <c r="X27" s="106"/>
      <c r="Y27" s="106"/>
      <c r="Z27" s="92"/>
      <c r="AA27" s="18"/>
      <c r="AB27" s="93"/>
      <c r="AC27" s="95"/>
      <c r="AD27" s="95"/>
      <c r="AE27" s="95"/>
      <c r="AF27" s="95"/>
      <c r="AG27" s="95"/>
      <c r="AH27" s="95"/>
      <c r="AI27" s="95"/>
      <c r="AJ27" s="95"/>
      <c r="AK27" s="97"/>
      <c r="AL27" s="26"/>
      <c r="AM27" s="18"/>
      <c r="AN27" s="18"/>
      <c r="AO27" s="18"/>
      <c r="AP27" s="18"/>
    </row>
    <row r="28">
      <c r="A28" s="18"/>
      <c r="B28" s="22"/>
      <c r="C28" s="78"/>
      <c r="D28" s="98"/>
      <c r="E28" s="98"/>
      <c r="F28" s="80"/>
      <c r="G28" s="18"/>
      <c r="H28" s="81"/>
      <c r="I28" s="100"/>
      <c r="J28" s="100"/>
      <c r="K28" s="83"/>
      <c r="L28" s="18"/>
      <c r="M28" s="84"/>
      <c r="N28" s="102"/>
      <c r="O28" s="102"/>
      <c r="P28" s="86"/>
      <c r="Q28" s="18"/>
      <c r="R28" s="87"/>
      <c r="S28" s="104"/>
      <c r="T28" s="104"/>
      <c r="U28" s="89"/>
      <c r="V28" s="18"/>
      <c r="W28" s="90"/>
      <c r="X28" s="106"/>
      <c r="Y28" s="106"/>
      <c r="Z28" s="92"/>
      <c r="AA28" s="18"/>
      <c r="AB28" s="93"/>
      <c r="AC28" s="95"/>
      <c r="AD28" s="95"/>
      <c r="AE28" s="95"/>
      <c r="AF28" s="95"/>
      <c r="AG28" s="95"/>
      <c r="AH28" s="95"/>
      <c r="AI28" s="95"/>
      <c r="AK28" s="97"/>
      <c r="AL28" s="26"/>
      <c r="AM28" s="18"/>
      <c r="AN28" s="18"/>
      <c r="AO28" s="18"/>
      <c r="AP28" s="18"/>
    </row>
    <row r="29">
      <c r="A29" s="18"/>
      <c r="B29" s="22"/>
      <c r="C29" s="78"/>
      <c r="D29" s="121" t="s">
        <v>35</v>
      </c>
      <c r="F29" s="80"/>
      <c r="G29" s="18"/>
      <c r="H29" s="81"/>
      <c r="I29" s="122" t="s">
        <v>120</v>
      </c>
      <c r="K29" s="83"/>
      <c r="L29" s="18"/>
      <c r="M29" s="84"/>
      <c r="N29" s="124" t="s">
        <v>378</v>
      </c>
      <c r="P29" s="86"/>
      <c r="Q29" s="18"/>
      <c r="R29" s="87"/>
      <c r="S29" s="123" t="s">
        <v>283</v>
      </c>
      <c r="U29" s="89"/>
      <c r="V29" s="18"/>
      <c r="W29" s="90"/>
      <c r="X29" s="125" t="s">
        <v>379</v>
      </c>
      <c r="Z29" s="92"/>
      <c r="AA29" s="18"/>
      <c r="AB29" s="93"/>
      <c r="AC29" s="126"/>
      <c r="AD29" s="126"/>
      <c r="AE29" s="95"/>
      <c r="AF29" s="126" t="s">
        <v>75</v>
      </c>
      <c r="AH29" s="95"/>
      <c r="AK29" s="97"/>
      <c r="AL29" s="26"/>
      <c r="AM29" s="18"/>
      <c r="AN29" s="18"/>
      <c r="AO29" s="18"/>
      <c r="AP29" s="18"/>
    </row>
    <row r="30">
      <c r="A30" s="18"/>
      <c r="B30" s="22"/>
      <c r="C30" s="127"/>
      <c r="D30" s="128"/>
      <c r="E30" s="128"/>
      <c r="F30" s="129"/>
      <c r="G30" s="18"/>
      <c r="H30" s="130"/>
      <c r="I30" s="131"/>
      <c r="J30" s="131"/>
      <c r="K30" s="132"/>
      <c r="L30" s="18"/>
      <c r="M30" s="133"/>
      <c r="N30" s="134"/>
      <c r="O30" s="134"/>
      <c r="P30" s="135"/>
      <c r="Q30" s="18"/>
      <c r="R30" s="136"/>
      <c r="S30" s="137"/>
      <c r="T30" s="137"/>
      <c r="U30" s="138"/>
      <c r="V30" s="18"/>
      <c r="W30" s="139"/>
      <c r="X30" s="140"/>
      <c r="Y30" s="140"/>
      <c r="Z30" s="141"/>
      <c r="AA30" s="18"/>
      <c r="AB30" s="142"/>
      <c r="AC30" s="143"/>
      <c r="AD30" s="143"/>
      <c r="AE30" s="143"/>
      <c r="AF30" s="143"/>
      <c r="AG30" s="143"/>
      <c r="AH30" s="143"/>
      <c r="AI30" s="143"/>
      <c r="AJ30" s="143"/>
      <c r="AK30" s="144"/>
      <c r="AL30" s="26"/>
      <c r="AM30" s="18"/>
      <c r="AN30" s="18"/>
      <c r="AO30" s="18"/>
      <c r="AP30" s="18"/>
    </row>
    <row r="31">
      <c r="A31" s="18"/>
      <c r="B31" s="145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7"/>
      <c r="AM31" s="18"/>
      <c r="AN31" s="18"/>
      <c r="AO31" s="18"/>
      <c r="AP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</row>
  </sheetData>
  <mergeCells count="73">
    <mergeCell ref="D17:E17"/>
    <mergeCell ref="D18:E18"/>
    <mergeCell ref="D19:E19"/>
    <mergeCell ref="D22:E22"/>
    <mergeCell ref="D23:E23"/>
    <mergeCell ref="D29:E29"/>
    <mergeCell ref="I11:J11"/>
    <mergeCell ref="I13:J13"/>
    <mergeCell ref="D15:E15"/>
    <mergeCell ref="I15:J15"/>
    <mergeCell ref="D16:E16"/>
    <mergeCell ref="I16:J16"/>
    <mergeCell ref="I17:J17"/>
    <mergeCell ref="I27:J27"/>
    <mergeCell ref="I29:J29"/>
    <mergeCell ref="I20:J20"/>
    <mergeCell ref="I21:J21"/>
    <mergeCell ref="I22:J22"/>
    <mergeCell ref="I23:J23"/>
    <mergeCell ref="I24:J24"/>
    <mergeCell ref="I25:J25"/>
    <mergeCell ref="I26:J26"/>
    <mergeCell ref="S11:T11"/>
    <mergeCell ref="X13:Y13"/>
    <mergeCell ref="X15:Y15"/>
    <mergeCell ref="X16:Y16"/>
    <mergeCell ref="X17:Y17"/>
    <mergeCell ref="X18:Y18"/>
    <mergeCell ref="X19:Y19"/>
    <mergeCell ref="S27:T27"/>
    <mergeCell ref="N29:O29"/>
    <mergeCell ref="S29:T29"/>
    <mergeCell ref="AI28:AJ29"/>
    <mergeCell ref="AF29:AG29"/>
    <mergeCell ref="S13:T13"/>
    <mergeCell ref="S22:T22"/>
    <mergeCell ref="S23:T23"/>
    <mergeCell ref="S24:T24"/>
    <mergeCell ref="S25:T25"/>
    <mergeCell ref="S26:T26"/>
    <mergeCell ref="X29:Y29"/>
    <mergeCell ref="X11:Y11"/>
    <mergeCell ref="AC11:AD11"/>
    <mergeCell ref="AF11:AG11"/>
    <mergeCell ref="AI11:AJ11"/>
    <mergeCell ref="O4:S4"/>
    <mergeCell ref="N6:O6"/>
    <mergeCell ref="S6:T6"/>
    <mergeCell ref="D11:E11"/>
    <mergeCell ref="N11:O11"/>
    <mergeCell ref="D13:E13"/>
    <mergeCell ref="N13:O13"/>
    <mergeCell ref="D14:E14"/>
    <mergeCell ref="I14:J14"/>
    <mergeCell ref="N14:O14"/>
    <mergeCell ref="S14:T14"/>
    <mergeCell ref="X14:Y14"/>
    <mergeCell ref="AC14:AD14"/>
    <mergeCell ref="AI14:AJ14"/>
    <mergeCell ref="AC17:AD17"/>
    <mergeCell ref="AC18:AD18"/>
    <mergeCell ref="AC19:AD19"/>
    <mergeCell ref="I18:J18"/>
    <mergeCell ref="I19:J19"/>
    <mergeCell ref="AI18:AJ18"/>
    <mergeCell ref="AI19:AJ19"/>
    <mergeCell ref="AF14:AG14"/>
    <mergeCell ref="AF15:AG15"/>
    <mergeCell ref="AC16:AD16"/>
    <mergeCell ref="AF16:AG16"/>
    <mergeCell ref="AI16:AJ16"/>
    <mergeCell ref="AF17:AG17"/>
    <mergeCell ref="AI17:AJ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4.88"/>
    <col customWidth="1" min="3" max="3" width="16.38"/>
    <col customWidth="1" min="4" max="4" width="22.0"/>
    <col customWidth="1" min="5" max="5" width="25.5"/>
    <col customWidth="1" min="6" max="6" width="22.5"/>
    <col customWidth="1" min="7" max="7" width="21.0"/>
    <col customWidth="1" min="8" max="8" width="16.13"/>
    <col customWidth="1" min="10" max="10" width="19.5"/>
    <col customWidth="1" min="11" max="11" width="17.75"/>
  </cols>
  <sheetData>
    <row r="1">
      <c r="A1" s="148" t="s">
        <v>7</v>
      </c>
      <c r="B1" s="149" t="s">
        <v>380</v>
      </c>
      <c r="C1" s="149" t="s">
        <v>381</v>
      </c>
      <c r="D1" s="148" t="s">
        <v>382</v>
      </c>
      <c r="E1" s="150" t="s">
        <v>383</v>
      </c>
      <c r="F1" s="151" t="s">
        <v>384</v>
      </c>
      <c r="G1" s="148" t="s">
        <v>385</v>
      </c>
      <c r="H1" s="148" t="s">
        <v>386</v>
      </c>
    </row>
    <row r="2">
      <c r="A2" s="152" t="s">
        <v>387</v>
      </c>
      <c r="B2" s="153" t="s">
        <v>388</v>
      </c>
      <c r="C2" s="154" t="s">
        <v>389</v>
      </c>
      <c r="D2" s="155" t="s">
        <v>390</v>
      </c>
      <c r="E2" s="156" t="s">
        <v>391</v>
      </c>
      <c r="F2" s="155" t="s">
        <v>391</v>
      </c>
      <c r="G2" s="156" t="s">
        <v>392</v>
      </c>
      <c r="H2" s="157">
        <v>126.0</v>
      </c>
    </row>
    <row r="3">
      <c r="A3" s="152" t="s">
        <v>35</v>
      </c>
      <c r="B3" s="155" t="s">
        <v>393</v>
      </c>
      <c r="C3" s="158" t="s">
        <v>394</v>
      </c>
      <c r="D3" s="155" t="s">
        <v>395</v>
      </c>
      <c r="E3" s="156" t="s">
        <v>396</v>
      </c>
      <c r="F3" s="155" t="s">
        <v>395</v>
      </c>
      <c r="G3" s="156" t="s">
        <v>397</v>
      </c>
      <c r="H3" s="157">
        <v>126.0</v>
      </c>
    </row>
    <row r="4">
      <c r="A4" s="159" t="s">
        <v>398</v>
      </c>
      <c r="B4" s="155" t="s">
        <v>399</v>
      </c>
      <c r="C4" s="158" t="s">
        <v>400</v>
      </c>
      <c r="D4" s="155" t="s">
        <v>401</v>
      </c>
      <c r="E4" s="156" t="s">
        <v>402</v>
      </c>
      <c r="F4" s="155" t="s">
        <v>401</v>
      </c>
      <c r="G4" s="156" t="s">
        <v>397</v>
      </c>
      <c r="H4" s="157">
        <v>126.0</v>
      </c>
    </row>
    <row r="5">
      <c r="A5" s="159" t="s">
        <v>114</v>
      </c>
      <c r="B5" s="155" t="s">
        <v>403</v>
      </c>
      <c r="C5" s="158" t="s">
        <v>404</v>
      </c>
      <c r="D5" s="155" t="s">
        <v>405</v>
      </c>
      <c r="E5" s="156" t="s">
        <v>406</v>
      </c>
      <c r="F5" s="155" t="s">
        <v>405</v>
      </c>
      <c r="G5" s="156" t="s">
        <v>397</v>
      </c>
      <c r="H5" s="157">
        <v>126.0</v>
      </c>
    </row>
    <row r="6">
      <c r="A6" s="159" t="s">
        <v>407</v>
      </c>
      <c r="B6" s="155" t="s">
        <v>408</v>
      </c>
      <c r="C6" s="158" t="s">
        <v>409</v>
      </c>
      <c r="D6" s="155" t="s">
        <v>410</v>
      </c>
      <c r="E6" s="156" t="s">
        <v>411</v>
      </c>
      <c r="F6" s="155" t="s">
        <v>410</v>
      </c>
      <c r="G6" s="156" t="s">
        <v>397</v>
      </c>
      <c r="H6" s="157">
        <v>126.0</v>
      </c>
    </row>
    <row r="7">
      <c r="A7" s="160" t="s">
        <v>283</v>
      </c>
      <c r="B7" s="155" t="s">
        <v>412</v>
      </c>
      <c r="C7" s="158" t="s">
        <v>413</v>
      </c>
      <c r="D7" s="155" t="s">
        <v>414</v>
      </c>
      <c r="E7" s="156" t="s">
        <v>415</v>
      </c>
      <c r="F7" s="161">
        <v>3005865.0</v>
      </c>
      <c r="G7" s="156" t="s">
        <v>397</v>
      </c>
      <c r="H7" s="157">
        <v>126.0</v>
      </c>
    </row>
    <row r="8">
      <c r="A8" s="152" t="s">
        <v>416</v>
      </c>
      <c r="B8" s="155" t="s">
        <v>417</v>
      </c>
      <c r="C8" s="158" t="s">
        <v>418</v>
      </c>
      <c r="D8" s="155" t="s">
        <v>419</v>
      </c>
      <c r="E8" s="156" t="s">
        <v>420</v>
      </c>
      <c r="F8" s="155" t="s">
        <v>419</v>
      </c>
      <c r="G8" s="156" t="s">
        <v>397</v>
      </c>
      <c r="H8" s="157">
        <v>126.0</v>
      </c>
    </row>
    <row r="9">
      <c r="A9" s="159" t="s">
        <v>421</v>
      </c>
      <c r="B9" s="155" t="s">
        <v>422</v>
      </c>
      <c r="C9" s="158" t="s">
        <v>423</v>
      </c>
      <c r="D9" s="155" t="s">
        <v>424</v>
      </c>
      <c r="E9" s="156" t="s">
        <v>425</v>
      </c>
      <c r="F9" s="155" t="s">
        <v>424</v>
      </c>
      <c r="G9" s="156" t="s">
        <v>397</v>
      </c>
      <c r="H9" s="157">
        <v>126.0</v>
      </c>
    </row>
    <row r="10">
      <c r="A10" s="162"/>
      <c r="B10" s="162"/>
      <c r="C10" s="162"/>
      <c r="D10" s="162"/>
      <c r="E10" s="162"/>
      <c r="F10" s="162"/>
      <c r="G10" s="162"/>
    </row>
    <row r="11">
      <c r="A11" s="162"/>
      <c r="B11" s="162"/>
      <c r="C11" s="162"/>
      <c r="D11" s="162"/>
      <c r="E11" s="162"/>
      <c r="F11" s="162"/>
      <c r="G11" s="162"/>
    </row>
    <row r="12">
      <c r="A12" s="148" t="s">
        <v>426</v>
      </c>
      <c r="B12" s="148" t="s">
        <v>427</v>
      </c>
      <c r="C12" s="162"/>
      <c r="D12" s="163" t="s">
        <v>428</v>
      </c>
      <c r="E12" s="163" t="s">
        <v>429</v>
      </c>
      <c r="F12" s="163" t="s">
        <v>430</v>
      </c>
      <c r="G12" s="163" t="s">
        <v>431</v>
      </c>
      <c r="H12" s="163" t="s">
        <v>432</v>
      </c>
    </row>
    <row r="13">
      <c r="A13" s="164" t="s">
        <v>21</v>
      </c>
      <c r="B13" s="155">
        <v>48.0</v>
      </c>
      <c r="C13" s="162"/>
      <c r="D13" s="155" t="s">
        <v>433</v>
      </c>
      <c r="E13" s="155" t="s">
        <v>434</v>
      </c>
      <c r="F13" s="155" t="s">
        <v>435</v>
      </c>
      <c r="G13" s="155" t="s">
        <v>436</v>
      </c>
      <c r="H13" s="165" t="s">
        <v>437</v>
      </c>
    </row>
    <row r="14">
      <c r="A14" s="160" t="s">
        <v>169</v>
      </c>
      <c r="B14" s="155">
        <v>5.0</v>
      </c>
      <c r="C14" s="162"/>
      <c r="D14" s="163" t="s">
        <v>438</v>
      </c>
      <c r="E14" s="163" t="s">
        <v>439</v>
      </c>
      <c r="F14" s="162"/>
      <c r="G14" s="162"/>
    </row>
    <row r="15">
      <c r="A15" s="164" t="s">
        <v>210</v>
      </c>
      <c r="B15" s="155">
        <v>1.0</v>
      </c>
      <c r="C15" s="162"/>
      <c r="D15" s="155" t="s">
        <v>440</v>
      </c>
      <c r="E15" s="155" t="s">
        <v>441</v>
      </c>
      <c r="F15" s="162"/>
      <c r="G15" s="162"/>
    </row>
    <row r="16">
      <c r="D16" s="163" t="s">
        <v>442</v>
      </c>
    </row>
    <row r="17">
      <c r="D17" s="155" t="s">
        <v>443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162"/>
      <c r="C6" s="162"/>
      <c r="D6" s="162"/>
      <c r="E6" s="162"/>
      <c r="F6" s="162"/>
      <c r="G6" s="162"/>
      <c r="H6" s="162"/>
      <c r="I6" s="162"/>
    </row>
    <row r="7">
      <c r="B7" s="166" t="s">
        <v>444</v>
      </c>
      <c r="C7" s="167"/>
      <c r="D7" s="167"/>
      <c r="E7" s="167"/>
      <c r="F7" s="167"/>
      <c r="G7" s="167"/>
      <c r="H7" s="167"/>
      <c r="I7" s="167"/>
    </row>
    <row r="8">
      <c r="B8" s="168" t="s">
        <v>445</v>
      </c>
      <c r="C8" s="36"/>
      <c r="D8" s="168" t="s">
        <v>446</v>
      </c>
      <c r="E8" s="36"/>
      <c r="F8" s="168" t="s">
        <v>447</v>
      </c>
      <c r="G8" s="36"/>
      <c r="H8" s="168" t="s">
        <v>448</v>
      </c>
      <c r="I8" s="36"/>
    </row>
    <row r="9">
      <c r="B9" s="169" t="s">
        <v>449</v>
      </c>
      <c r="C9" s="36"/>
      <c r="D9" s="169" t="s">
        <v>450</v>
      </c>
      <c r="E9" s="36"/>
      <c r="F9" s="169" t="s">
        <v>451</v>
      </c>
      <c r="G9" s="36"/>
      <c r="H9" s="169" t="s">
        <v>395</v>
      </c>
      <c r="I9" s="36"/>
    </row>
    <row r="10">
      <c r="B10" s="169" t="s">
        <v>399</v>
      </c>
      <c r="C10" s="36"/>
      <c r="D10" s="169" t="s">
        <v>450</v>
      </c>
      <c r="E10" s="36"/>
      <c r="F10" s="169" t="s">
        <v>451</v>
      </c>
      <c r="G10" s="36"/>
      <c r="H10" s="169" t="s">
        <v>401</v>
      </c>
      <c r="I10" s="36"/>
    </row>
    <row r="11">
      <c r="B11" s="169" t="s">
        <v>422</v>
      </c>
      <c r="C11" s="36"/>
      <c r="D11" s="169" t="s">
        <v>450</v>
      </c>
      <c r="E11" s="36"/>
      <c r="F11" s="169" t="s">
        <v>451</v>
      </c>
      <c r="G11" s="36"/>
      <c r="H11" s="169" t="s">
        <v>424</v>
      </c>
      <c r="I11" s="36"/>
    </row>
    <row r="12">
      <c r="B12" s="169" t="s">
        <v>417</v>
      </c>
      <c r="C12" s="36"/>
      <c r="D12" s="169" t="s">
        <v>450</v>
      </c>
      <c r="E12" s="36"/>
      <c r="F12" s="169" t="s">
        <v>451</v>
      </c>
      <c r="G12" s="36"/>
      <c r="H12" s="169" t="s">
        <v>419</v>
      </c>
      <c r="I12" s="36"/>
    </row>
    <row r="13">
      <c r="B13" s="169" t="s">
        <v>403</v>
      </c>
      <c r="C13" s="36"/>
      <c r="D13" s="169" t="s">
        <v>450</v>
      </c>
      <c r="E13" s="36"/>
      <c r="F13" s="169" t="s">
        <v>452</v>
      </c>
      <c r="G13" s="36"/>
      <c r="H13" s="169" t="s">
        <v>449</v>
      </c>
      <c r="I13" s="36"/>
    </row>
    <row r="14">
      <c r="B14" s="169" t="s">
        <v>408</v>
      </c>
      <c r="C14" s="36"/>
      <c r="D14" s="169" t="s">
        <v>450</v>
      </c>
      <c r="E14" s="36"/>
      <c r="F14" s="169" t="s">
        <v>452</v>
      </c>
      <c r="G14" s="36"/>
      <c r="H14" s="169" t="s">
        <v>449</v>
      </c>
      <c r="I14" s="36"/>
    </row>
    <row r="15">
      <c r="B15" s="169" t="s">
        <v>412</v>
      </c>
      <c r="C15" s="36"/>
      <c r="D15" s="169" t="s">
        <v>450</v>
      </c>
      <c r="E15" s="36"/>
      <c r="F15" s="169" t="s">
        <v>452</v>
      </c>
      <c r="G15" s="36"/>
      <c r="H15" s="169" t="s">
        <v>449</v>
      </c>
      <c r="I15" s="36"/>
    </row>
    <row r="16">
      <c r="B16" s="169" t="s">
        <v>388</v>
      </c>
      <c r="C16" s="36"/>
      <c r="D16" s="169" t="s">
        <v>450</v>
      </c>
      <c r="E16" s="36"/>
      <c r="F16" s="169" t="s">
        <v>452</v>
      </c>
      <c r="G16" s="36"/>
      <c r="H16" s="169" t="s">
        <v>449</v>
      </c>
      <c r="I16" s="36"/>
    </row>
    <row r="17">
      <c r="B17" s="170"/>
      <c r="C17" s="36"/>
      <c r="D17" s="170"/>
      <c r="E17" s="36"/>
      <c r="F17" s="170"/>
      <c r="G17" s="36"/>
      <c r="H17" s="170"/>
      <c r="I17" s="36"/>
    </row>
    <row r="21">
      <c r="B21" s="166" t="s">
        <v>453</v>
      </c>
      <c r="C21" s="167"/>
      <c r="D21" s="167"/>
      <c r="E21" s="167"/>
      <c r="F21" s="167"/>
      <c r="G21" s="167"/>
      <c r="H21" s="167"/>
      <c r="I21" s="167"/>
    </row>
    <row r="22">
      <c r="B22" s="168" t="s">
        <v>445</v>
      </c>
      <c r="C22" s="36"/>
      <c r="D22" s="168" t="s">
        <v>446</v>
      </c>
      <c r="E22" s="36"/>
      <c r="F22" s="168" t="s">
        <v>447</v>
      </c>
      <c r="G22" s="36"/>
      <c r="H22" s="168" t="s">
        <v>448</v>
      </c>
      <c r="I22" s="36"/>
    </row>
    <row r="23">
      <c r="B23" s="169" t="s">
        <v>403</v>
      </c>
      <c r="C23" s="36"/>
      <c r="D23" s="169" t="s">
        <v>450</v>
      </c>
      <c r="E23" s="36"/>
      <c r="F23" s="169" t="s">
        <v>451</v>
      </c>
      <c r="G23" s="36"/>
      <c r="H23" s="169" t="s">
        <v>405</v>
      </c>
      <c r="I23" s="36"/>
    </row>
    <row r="24">
      <c r="B24" s="169" t="s">
        <v>408</v>
      </c>
      <c r="C24" s="36"/>
      <c r="D24" s="169" t="s">
        <v>450</v>
      </c>
      <c r="E24" s="36"/>
      <c r="F24" s="169" t="s">
        <v>451</v>
      </c>
      <c r="G24" s="36"/>
      <c r="H24" s="169" t="s">
        <v>410</v>
      </c>
      <c r="I24" s="36"/>
    </row>
    <row r="25">
      <c r="B25" s="169" t="s">
        <v>412</v>
      </c>
      <c r="C25" s="36"/>
      <c r="D25" s="169" t="s">
        <v>450</v>
      </c>
      <c r="E25" s="36"/>
      <c r="F25" s="169" t="s">
        <v>451</v>
      </c>
      <c r="G25" s="36"/>
      <c r="H25" s="169" t="s">
        <v>414</v>
      </c>
      <c r="I25" s="36"/>
    </row>
    <row r="26">
      <c r="B26" s="169" t="s">
        <v>393</v>
      </c>
      <c r="C26" s="36"/>
      <c r="D26" s="169" t="s">
        <v>450</v>
      </c>
      <c r="E26" s="36"/>
      <c r="F26" s="169" t="s">
        <v>452</v>
      </c>
      <c r="G26" s="36"/>
      <c r="H26" s="169" t="s">
        <v>454</v>
      </c>
      <c r="I26" s="36"/>
    </row>
    <row r="27">
      <c r="B27" s="169" t="s">
        <v>399</v>
      </c>
      <c r="C27" s="36"/>
      <c r="D27" s="169" t="s">
        <v>450</v>
      </c>
      <c r="E27" s="36"/>
      <c r="F27" s="169" t="s">
        <v>452</v>
      </c>
      <c r="G27" s="36"/>
      <c r="H27" s="169" t="s">
        <v>454</v>
      </c>
      <c r="I27" s="36"/>
    </row>
    <row r="28">
      <c r="B28" s="169" t="s">
        <v>422</v>
      </c>
      <c r="C28" s="36"/>
      <c r="D28" s="169" t="s">
        <v>450</v>
      </c>
      <c r="E28" s="36"/>
      <c r="F28" s="169" t="s">
        <v>452</v>
      </c>
      <c r="G28" s="36"/>
      <c r="H28" s="169" t="s">
        <v>454</v>
      </c>
      <c r="I28" s="36"/>
    </row>
    <row r="29">
      <c r="B29" s="169" t="s">
        <v>417</v>
      </c>
      <c r="C29" s="36"/>
      <c r="D29" s="169" t="s">
        <v>450</v>
      </c>
      <c r="E29" s="36"/>
      <c r="F29" s="169" t="s">
        <v>452</v>
      </c>
      <c r="G29" s="36"/>
      <c r="H29" s="169" t="s">
        <v>454</v>
      </c>
      <c r="I29" s="36"/>
    </row>
    <row r="30">
      <c r="B30" s="169" t="s">
        <v>388</v>
      </c>
      <c r="C30" s="36"/>
      <c r="D30" s="169" t="s">
        <v>450</v>
      </c>
      <c r="E30" s="36"/>
      <c r="F30" s="169" t="s">
        <v>452</v>
      </c>
      <c r="G30" s="36"/>
      <c r="H30" s="169" t="s">
        <v>454</v>
      </c>
      <c r="I30" s="36"/>
    </row>
    <row r="33">
      <c r="B33" s="166" t="s">
        <v>455</v>
      </c>
      <c r="C33" s="167"/>
      <c r="D33" s="167"/>
      <c r="E33" s="167"/>
      <c r="F33" s="167"/>
      <c r="G33" s="167"/>
      <c r="H33" s="167"/>
      <c r="I33" s="167"/>
    </row>
    <row r="34">
      <c r="B34" s="168" t="s">
        <v>445</v>
      </c>
      <c r="C34" s="36"/>
      <c r="D34" s="168" t="s">
        <v>446</v>
      </c>
      <c r="E34" s="36"/>
      <c r="F34" s="168" t="s">
        <v>447</v>
      </c>
      <c r="G34" s="36"/>
      <c r="H34" s="168" t="s">
        <v>448</v>
      </c>
      <c r="I34" s="36"/>
    </row>
    <row r="35">
      <c r="B35" s="169" t="s">
        <v>388</v>
      </c>
      <c r="C35" s="36"/>
      <c r="D35" s="169" t="s">
        <v>450</v>
      </c>
      <c r="E35" s="36"/>
      <c r="F35" s="169" t="s">
        <v>451</v>
      </c>
      <c r="G35" s="36"/>
      <c r="H35" s="169" t="s">
        <v>391</v>
      </c>
      <c r="I35" s="36"/>
    </row>
    <row r="36">
      <c r="B36" s="169" t="s">
        <v>388</v>
      </c>
      <c r="C36" s="36"/>
      <c r="D36" s="169" t="s">
        <v>450</v>
      </c>
      <c r="E36" s="36"/>
      <c r="F36" s="169" t="s">
        <v>451</v>
      </c>
      <c r="G36" s="36"/>
      <c r="H36" s="169" t="s">
        <v>391</v>
      </c>
      <c r="I36" s="36"/>
    </row>
    <row r="37">
      <c r="B37" s="169" t="s">
        <v>388</v>
      </c>
      <c r="C37" s="36"/>
      <c r="D37" s="169" t="s">
        <v>450</v>
      </c>
      <c r="E37" s="36"/>
      <c r="F37" s="169" t="s">
        <v>451</v>
      </c>
      <c r="G37" s="36"/>
      <c r="H37" s="169" t="s">
        <v>391</v>
      </c>
      <c r="I37" s="36"/>
    </row>
    <row r="38">
      <c r="B38" s="169" t="s">
        <v>393</v>
      </c>
      <c r="C38" s="36"/>
      <c r="D38" s="169" t="s">
        <v>450</v>
      </c>
      <c r="E38" s="36"/>
      <c r="F38" s="169" t="s">
        <v>449</v>
      </c>
      <c r="G38" s="36"/>
      <c r="H38" s="169" t="s">
        <v>452</v>
      </c>
      <c r="I38" s="36"/>
    </row>
    <row r="39">
      <c r="B39" s="169" t="s">
        <v>399</v>
      </c>
      <c r="C39" s="36"/>
      <c r="D39" s="169" t="s">
        <v>450</v>
      </c>
      <c r="E39" s="36"/>
      <c r="F39" s="169" t="s">
        <v>449</v>
      </c>
      <c r="G39" s="36"/>
      <c r="H39" s="169" t="s">
        <v>452</v>
      </c>
      <c r="I39" s="36"/>
    </row>
    <row r="40">
      <c r="B40" s="169" t="s">
        <v>422</v>
      </c>
      <c r="C40" s="36"/>
      <c r="D40" s="169" t="s">
        <v>450</v>
      </c>
      <c r="E40" s="36"/>
      <c r="F40" s="169" t="s">
        <v>449</v>
      </c>
      <c r="G40" s="36"/>
      <c r="H40" s="169" t="s">
        <v>452</v>
      </c>
      <c r="I40" s="36"/>
    </row>
    <row r="41">
      <c r="B41" s="169" t="s">
        <v>417</v>
      </c>
      <c r="C41" s="36"/>
      <c r="D41" s="169" t="s">
        <v>450</v>
      </c>
      <c r="E41" s="36"/>
      <c r="F41" s="169" t="s">
        <v>449</v>
      </c>
      <c r="G41" s="36"/>
      <c r="H41" s="169" t="s">
        <v>452</v>
      </c>
      <c r="I41" s="36"/>
    </row>
    <row r="42">
      <c r="B42" s="169" t="s">
        <v>403</v>
      </c>
      <c r="C42" s="36"/>
      <c r="D42" s="169" t="s">
        <v>450</v>
      </c>
      <c r="E42" s="36"/>
      <c r="F42" s="169" t="s">
        <v>454</v>
      </c>
      <c r="G42" s="36"/>
      <c r="H42" s="169" t="s">
        <v>452</v>
      </c>
      <c r="I42" s="36"/>
    </row>
    <row r="43">
      <c r="B43" s="169" t="s">
        <v>408</v>
      </c>
      <c r="C43" s="36"/>
      <c r="D43" s="169" t="s">
        <v>450</v>
      </c>
      <c r="E43" s="36"/>
      <c r="F43" s="169" t="s">
        <v>454</v>
      </c>
      <c r="G43" s="36"/>
      <c r="H43" s="169" t="s">
        <v>452</v>
      </c>
      <c r="I43" s="36"/>
    </row>
    <row r="44">
      <c r="B44" s="169" t="s">
        <v>412</v>
      </c>
      <c r="C44" s="36"/>
      <c r="D44" s="169" t="s">
        <v>450</v>
      </c>
      <c r="E44" s="36"/>
      <c r="F44" s="169" t="s">
        <v>454</v>
      </c>
      <c r="G44" s="36"/>
      <c r="H44" s="169" t="s">
        <v>452</v>
      </c>
      <c r="I44" s="36"/>
    </row>
  </sheetData>
  <mergeCells count="120">
    <mergeCell ref="H42:I42"/>
    <mergeCell ref="F42:G42"/>
    <mergeCell ref="F43:G43"/>
    <mergeCell ref="H43:I43"/>
    <mergeCell ref="F41:G41"/>
    <mergeCell ref="H41:I41"/>
    <mergeCell ref="F38:G38"/>
    <mergeCell ref="H38:I38"/>
    <mergeCell ref="H36:I36"/>
    <mergeCell ref="H37:I37"/>
    <mergeCell ref="F37:G37"/>
    <mergeCell ref="F39:G39"/>
    <mergeCell ref="H39:I39"/>
    <mergeCell ref="F40:G40"/>
    <mergeCell ref="H40:I40"/>
    <mergeCell ref="B27:C27"/>
    <mergeCell ref="D27:E27"/>
    <mergeCell ref="F27:G27"/>
    <mergeCell ref="H27:I27"/>
    <mergeCell ref="H28:I28"/>
    <mergeCell ref="B28:C28"/>
    <mergeCell ref="D28:E28"/>
    <mergeCell ref="F28:G28"/>
    <mergeCell ref="F29:G29"/>
    <mergeCell ref="H29:I29"/>
    <mergeCell ref="F30:G30"/>
    <mergeCell ref="H30:I30"/>
    <mergeCell ref="B29:C29"/>
    <mergeCell ref="D29:E29"/>
    <mergeCell ref="B30:C30"/>
    <mergeCell ref="D30:E30"/>
    <mergeCell ref="D36:E36"/>
    <mergeCell ref="F36:G36"/>
    <mergeCell ref="D38:E38"/>
    <mergeCell ref="D37:E37"/>
    <mergeCell ref="D40:E40"/>
    <mergeCell ref="D39:E39"/>
    <mergeCell ref="D42:E42"/>
    <mergeCell ref="D41:E41"/>
    <mergeCell ref="D34:E34"/>
    <mergeCell ref="F34:G34"/>
    <mergeCell ref="F35:G35"/>
    <mergeCell ref="H35:I35"/>
    <mergeCell ref="H34:I34"/>
    <mergeCell ref="B36:C36"/>
    <mergeCell ref="D35:E35"/>
    <mergeCell ref="B42:C42"/>
    <mergeCell ref="B43:C43"/>
    <mergeCell ref="D43:E43"/>
    <mergeCell ref="B44:C44"/>
    <mergeCell ref="D44:E44"/>
    <mergeCell ref="F44:G44"/>
    <mergeCell ref="H44:I44"/>
    <mergeCell ref="B34:C34"/>
    <mergeCell ref="B35:C35"/>
    <mergeCell ref="B37:C37"/>
    <mergeCell ref="B38:C38"/>
    <mergeCell ref="B41:C41"/>
    <mergeCell ref="B40:C40"/>
    <mergeCell ref="B39:C39"/>
    <mergeCell ref="F26:G26"/>
    <mergeCell ref="D26:E26"/>
    <mergeCell ref="B16:C16"/>
    <mergeCell ref="D16:E16"/>
    <mergeCell ref="F16:G16"/>
    <mergeCell ref="H16:I16"/>
    <mergeCell ref="D17:E17"/>
    <mergeCell ref="F17:G17"/>
    <mergeCell ref="H17:I17"/>
    <mergeCell ref="B17:C17"/>
    <mergeCell ref="B23:C23"/>
    <mergeCell ref="B24:C24"/>
    <mergeCell ref="B25:C25"/>
    <mergeCell ref="B22:C22"/>
    <mergeCell ref="B26:C26"/>
    <mergeCell ref="H26:I26"/>
    <mergeCell ref="B8:C8"/>
    <mergeCell ref="D8:E8"/>
    <mergeCell ref="F8:G8"/>
    <mergeCell ref="H8:I8"/>
    <mergeCell ref="D9:E9"/>
    <mergeCell ref="F9:G9"/>
    <mergeCell ref="H9:I9"/>
    <mergeCell ref="F11:G11"/>
    <mergeCell ref="H11:I11"/>
    <mergeCell ref="B9:C9"/>
    <mergeCell ref="B10:C10"/>
    <mergeCell ref="D10:E10"/>
    <mergeCell ref="F10:G10"/>
    <mergeCell ref="H10:I10"/>
    <mergeCell ref="B11:C11"/>
    <mergeCell ref="D11:E11"/>
    <mergeCell ref="B12:C12"/>
    <mergeCell ref="D12:E12"/>
    <mergeCell ref="F12:G12"/>
    <mergeCell ref="H12:I12"/>
    <mergeCell ref="D13:E13"/>
    <mergeCell ref="F13:G13"/>
    <mergeCell ref="H13:I13"/>
    <mergeCell ref="B13:C13"/>
    <mergeCell ref="B14:C14"/>
    <mergeCell ref="D14:E14"/>
    <mergeCell ref="F14:G14"/>
    <mergeCell ref="H14:I14"/>
    <mergeCell ref="B15:C15"/>
    <mergeCell ref="D15:E15"/>
    <mergeCell ref="F15:G15"/>
    <mergeCell ref="H15:I15"/>
    <mergeCell ref="F22:G22"/>
    <mergeCell ref="H22:I22"/>
    <mergeCell ref="D22:E22"/>
    <mergeCell ref="F23:G23"/>
    <mergeCell ref="H23:I23"/>
    <mergeCell ref="D23:E23"/>
    <mergeCell ref="D24:E24"/>
    <mergeCell ref="F24:G24"/>
    <mergeCell ref="F25:G25"/>
    <mergeCell ref="H25:I25"/>
    <mergeCell ref="H24:I24"/>
    <mergeCell ref="D25:E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14.38"/>
    <col customWidth="1" min="6" max="6" width="20.88"/>
  </cols>
  <sheetData>
    <row r="2">
      <c r="A2" s="171"/>
      <c r="B2" s="171"/>
      <c r="C2" s="171"/>
    </row>
    <row r="3">
      <c r="A3" s="172"/>
      <c r="B3" s="172"/>
      <c r="C3" s="172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>
      <c r="A4" s="174"/>
      <c r="B4" s="174"/>
      <c r="C4" s="175" t="s">
        <v>456</v>
      </c>
    </row>
    <row r="5">
      <c r="A5" s="174"/>
      <c r="B5" s="174"/>
      <c r="C5" s="176"/>
      <c r="D5" s="177"/>
      <c r="E5" s="177"/>
      <c r="F5" s="177"/>
    </row>
    <row r="6">
      <c r="A6" s="174"/>
      <c r="B6" s="174"/>
      <c r="C6" s="178"/>
      <c r="D6" s="179" t="s">
        <v>457</v>
      </c>
      <c r="E6" s="179" t="s">
        <v>458</v>
      </c>
      <c r="F6" s="180"/>
    </row>
    <row r="7" ht="49.5" customHeight="1">
      <c r="A7" s="174"/>
      <c r="B7" s="174"/>
      <c r="C7" s="181" t="s">
        <v>459</v>
      </c>
      <c r="D7" s="182" t="s">
        <v>460</v>
      </c>
      <c r="E7" s="182" t="s">
        <v>461</v>
      </c>
      <c r="F7" s="180"/>
    </row>
    <row r="8" ht="28.5" customHeight="1">
      <c r="A8" s="174"/>
      <c r="B8" s="174"/>
      <c r="C8" s="181" t="s">
        <v>462</v>
      </c>
      <c r="D8" s="183">
        <v>2.0</v>
      </c>
      <c r="E8" s="183" t="s">
        <v>463</v>
      </c>
      <c r="F8" s="180"/>
      <c r="G8" s="184" t="s">
        <v>464</v>
      </c>
    </row>
    <row r="9" ht="30.0" customHeight="1">
      <c r="A9" s="174"/>
      <c r="B9" s="174"/>
      <c r="C9" s="185" t="s">
        <v>465</v>
      </c>
      <c r="D9" s="183">
        <v>8.0</v>
      </c>
      <c r="E9" s="186" t="s">
        <v>466</v>
      </c>
      <c r="F9" s="180"/>
    </row>
    <row r="10" ht="30.0" customHeight="1">
      <c r="A10" s="174"/>
      <c r="B10" s="174"/>
      <c r="C10" s="185" t="s">
        <v>467</v>
      </c>
      <c r="D10" s="183">
        <v>3.0</v>
      </c>
      <c r="E10" s="186" t="s">
        <v>466</v>
      </c>
      <c r="F10" s="180"/>
    </row>
    <row r="11" ht="30.75" customHeight="1">
      <c r="A11" s="174"/>
      <c r="B11" s="174"/>
      <c r="C11" s="185" t="s">
        <v>468</v>
      </c>
      <c r="D11" s="183">
        <v>1.0</v>
      </c>
      <c r="E11" s="183">
        <v>2.0</v>
      </c>
      <c r="F11" s="180"/>
    </row>
    <row r="12">
      <c r="A12" s="174"/>
      <c r="B12" s="174"/>
      <c r="C12" s="187"/>
      <c r="D12" s="188"/>
      <c r="E12" s="188"/>
      <c r="F12" s="189"/>
    </row>
    <row r="13">
      <c r="A13" s="174"/>
      <c r="B13" s="174"/>
      <c r="C13" s="171"/>
    </row>
    <row r="14">
      <c r="A14" s="171"/>
      <c r="B14" s="171"/>
      <c r="C14" s="171"/>
    </row>
  </sheetData>
  <mergeCells count="8">
    <mergeCell ref="C4:F4"/>
    <mergeCell ref="E6:F6"/>
    <mergeCell ref="E7:F7"/>
    <mergeCell ref="E8:F8"/>
    <mergeCell ref="E9:F9"/>
    <mergeCell ref="E10:F10"/>
    <mergeCell ref="E11:F11"/>
    <mergeCell ref="E12:F12"/>
  </mergeCells>
  <drawing r:id="rId1"/>
</worksheet>
</file>