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projects\stand\Stend\Documents\UNIDRIVEM200\Doc\"/>
    </mc:Choice>
  </mc:AlternateContent>
  <xr:revisionPtr revIDLastSave="0" documentId="13_ncr:1_{0E2365D7-0C2F-4D3F-B004-341929EEFF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Лист1!$A$1:$H$35</definedName>
    <definedName name="Z_A900322E_8D25_438E_9E27_EBAA327F8263_.wvu.FilterData" localSheetId="0" hidden="1">Лист1!$A$1:$H$35</definedName>
  </definedNames>
  <calcPr calcId="191029"/>
  <customWorkbookViews>
    <customWorkbookView name="Фильтр 1" guid="{A900322E-8D25-438E-9E27-EBAA327F826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J36" i="1"/>
  <c r="J30" i="1"/>
  <c r="G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O4" i="1"/>
  <c r="O3" i="1"/>
  <c r="O2" i="1"/>
  <c r="G4" i="1" l="1"/>
  <c r="G3" i="1"/>
  <c r="J3" i="1"/>
  <c r="J4" i="1"/>
  <c r="E1" i="1"/>
  <c r="B1" i="1"/>
</calcChain>
</file>

<file path=xl/sharedStrings.xml><?xml version="1.0" encoding="utf-8"?>
<sst xmlns="http://schemas.openxmlformats.org/spreadsheetml/2006/main" count="125" uniqueCount="54">
  <si>
    <t>Save</t>
  </si>
  <si>
    <t>Write</t>
  </si>
  <si>
    <t>MaxFreq</t>
  </si>
  <si>
    <t>SetSpeed</t>
  </si>
  <si>
    <t>CurrLimit</t>
  </si>
  <si>
    <t>NomDriveCurr</t>
  </si>
  <si>
    <t>NomDriveSpeed</t>
  </si>
  <si>
    <t>NomDriveVoltage</t>
  </si>
  <si>
    <t>DriveReset</t>
  </si>
  <si>
    <t>ActualDriveCurr</t>
  </si>
  <si>
    <t>Read</t>
  </si>
  <si>
    <t>DriveTempPerc</t>
  </si>
  <si>
    <t>DriveLoadPerc</t>
  </si>
  <si>
    <t>ActualDriveFreq</t>
  </si>
  <si>
    <t>ActualDriveVoltage</t>
  </si>
  <si>
    <t>ActualDrivePower</t>
  </si>
  <si>
    <t>ActualDriveRPM</t>
  </si>
  <si>
    <t>PowerCounter</t>
  </si>
  <si>
    <t>TempPowerModule</t>
  </si>
  <si>
    <t>TempAddModule</t>
  </si>
  <si>
    <t>StatusWordCon</t>
  </si>
  <si>
    <t>LoadWarning</t>
  </si>
  <si>
    <t>HeatWarning</t>
  </si>
  <si>
    <t>CommonWarning</t>
  </si>
  <si>
    <t>StatusWordDrive</t>
  </si>
  <si>
    <t>MinFreq</t>
  </si>
  <si>
    <t>ControlWord</t>
  </si>
  <si>
    <t>ActualDriveCurrLoad</t>
  </si>
  <si>
    <t>DriveAnalogInput_1</t>
  </si>
  <si>
    <t>DriveAnalogInput_2</t>
  </si>
  <si>
    <t>LastError</t>
  </si>
  <si>
    <t>NameReg</t>
  </si>
  <si>
    <t>RW</t>
  </si>
  <si>
    <t>M0</t>
  </si>
  <si>
    <t>PP</t>
  </si>
  <si>
    <t>HEXADDR</t>
  </si>
  <si>
    <t>Orig Menu</t>
  </si>
  <si>
    <t>orig PP</t>
  </si>
  <si>
    <t>???</t>
  </si>
  <si>
    <t>Type</t>
  </si>
  <si>
    <t>Num</t>
  </si>
  <si>
    <t>Bit</t>
  </si>
  <si>
    <t>Bin 14(16) bit</t>
  </si>
  <si>
    <t>Txt 1 byte 255</t>
  </si>
  <si>
    <t>Num 16 bit 2 byte</t>
  </si>
  <si>
    <t>Word</t>
  </si>
  <si>
    <t>MagnetisingCurrent</t>
  </si>
  <si>
    <t>NominalFreq</t>
  </si>
  <si>
    <t>NomDrivePowerCoef</t>
  </si>
  <si>
    <t>Autotune</t>
  </si>
  <si>
    <t>ControlMode</t>
  </si>
  <si>
    <t>ControlWordEnable</t>
  </si>
  <si>
    <t>ReadWrite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</si>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</sst>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4"/>
      <color rgb="FF000000"/>
      <name val="Calibri"/>
      <family val="2"/>
      <charset val="204"/>
    </font>
    <font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2"/>
  <sheetViews>
    <sheetView tabSelected="1" zoomScale="70" zoomScaleNormal="70" workbookViewId="0">
      <selection activeCell="G37" sqref="G37"/>
    </sheetView>
  </sheetViews>
  <sheetFormatPr defaultColWidth="14.44140625" defaultRowHeight="15.75" customHeight="1" x14ac:dyDescent="0.25"/>
  <cols>
    <col min="1" max="1" width="5" customWidth="1"/>
    <col min="2" max="2" width="31.77734375" customWidth="1"/>
    <col min="3" max="3" width="32.33203125" customWidth="1"/>
    <col min="6" max="6" width="18.6640625" customWidth="1"/>
    <col min="7" max="7" width="14.5546875" customWidth="1"/>
    <col min="8" max="8" width="14.44140625" customWidth="1"/>
  </cols>
  <sheetData>
    <row r="1" spans="1:16" ht="15.75" customHeight="1" x14ac:dyDescent="0.35">
      <c r="A1" s="1">
        <v>0</v>
      </c>
      <c r="B1" s="2" t="str">
        <f>DEC2HEX(A1)</f>
        <v>0</v>
      </c>
      <c r="C1" s="3">
        <v>1</v>
      </c>
      <c r="D1" s="4">
        <v>0</v>
      </c>
      <c r="E1" s="2" t="str">
        <f>DEC2HEX(C1*100+D1-1)</f>
        <v>63</v>
      </c>
      <c r="F1" s="3" t="s">
        <v>0</v>
      </c>
      <c r="G1" s="5" t="s">
        <v>1</v>
      </c>
      <c r="H1" s="3"/>
      <c r="I1" s="3"/>
      <c r="J1" s="3"/>
      <c r="K1" s="3"/>
      <c r="L1" s="3"/>
    </row>
    <row r="2" spans="1:16" ht="15.75" customHeight="1" x14ac:dyDescent="0.3">
      <c r="A2" s="3" t="s">
        <v>53</v>
      </c>
      <c r="B2" s="3" t="s">
        <v>39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35</v>
      </c>
      <c r="L2" s="3">
        <v>1</v>
      </c>
      <c r="M2" s="3" t="s">
        <v>45</v>
      </c>
      <c r="N2" s="3" t="s">
        <v>1</v>
      </c>
      <c r="O2" s="3">
        <f>COUNT(B4:E16)</f>
        <v>13</v>
      </c>
      <c r="P2" s="3"/>
    </row>
    <row r="3" spans="1:16" ht="15.75" customHeight="1" x14ac:dyDescent="0.35">
      <c r="A3" s="3">
        <v>0</v>
      </c>
      <c r="B3" s="3" t="s">
        <v>38</v>
      </c>
      <c r="C3" s="3" t="s">
        <v>0</v>
      </c>
      <c r="D3" s="3" t="s">
        <v>1</v>
      </c>
      <c r="E3" s="3">
        <v>0</v>
      </c>
      <c r="F3" s="3">
        <v>0</v>
      </c>
      <c r="G3" s="2" t="str">
        <f>DEC2HEX(E3*100 + F3 - 1)</f>
        <v>FFFFFFFFFF</v>
      </c>
      <c r="H3" s="3">
        <v>1</v>
      </c>
      <c r="I3" s="3">
        <v>0</v>
      </c>
      <c r="J3" s="2" t="str">
        <f>DEC2HEX(H3*100+I3-1)</f>
        <v>63</v>
      </c>
      <c r="L3" s="3">
        <v>2</v>
      </c>
      <c r="M3" s="3" t="s">
        <v>45</v>
      </c>
      <c r="N3" s="3" t="s">
        <v>10</v>
      </c>
      <c r="O3" s="3">
        <f>COUNT(C17:E36)</f>
        <v>20</v>
      </c>
      <c r="P3" s="3"/>
    </row>
    <row r="4" spans="1:16" ht="15.75" customHeight="1" x14ac:dyDescent="0.35">
      <c r="A4" s="3">
        <v>1</v>
      </c>
      <c r="B4" s="3" t="s">
        <v>44</v>
      </c>
      <c r="C4" s="3" t="s">
        <v>25</v>
      </c>
      <c r="D4" s="3" t="s">
        <v>1</v>
      </c>
      <c r="E4" s="3">
        <v>0</v>
      </c>
      <c r="F4" s="3">
        <v>1</v>
      </c>
      <c r="G4" s="2" t="str">
        <f t="shared" ref="G4:G37" si="0">DEC2HEX(E4*100 + F4 - 1)</f>
        <v>0</v>
      </c>
      <c r="H4" s="3">
        <v>1</v>
      </c>
      <c r="I4" s="3">
        <v>7</v>
      </c>
      <c r="J4" s="2" t="str">
        <f>DEC2HEX(H4*100+I4-1)</f>
        <v>6A</v>
      </c>
      <c r="L4" s="3">
        <v>3</v>
      </c>
      <c r="M4" s="3" t="s">
        <v>45</v>
      </c>
      <c r="N4" s="3" t="s">
        <v>10</v>
      </c>
      <c r="O4" s="3">
        <f>COUNT(C37:E37)</f>
        <v>1</v>
      </c>
      <c r="P4" s="3"/>
    </row>
    <row r="5" spans="1:16" ht="15.75" customHeight="1" x14ac:dyDescent="0.35">
      <c r="A5" s="3">
        <v>2</v>
      </c>
      <c r="B5" s="3" t="s">
        <v>40</v>
      </c>
      <c r="C5" s="4" t="s">
        <v>2</v>
      </c>
      <c r="D5" s="4" t="s">
        <v>1</v>
      </c>
      <c r="E5" s="3">
        <v>0</v>
      </c>
      <c r="F5" s="3">
        <v>2</v>
      </c>
      <c r="G5" s="2" t="str">
        <f t="shared" si="0"/>
        <v>1</v>
      </c>
      <c r="H5" s="4">
        <v>1</v>
      </c>
      <c r="I5" s="4">
        <v>6</v>
      </c>
      <c r="J5" s="2" t="str">
        <f t="shared" ref="J5:J37" si="1">DEC2HEX(H5*100+I5-1)</f>
        <v>69</v>
      </c>
      <c r="L5" s="3">
        <v>4</v>
      </c>
      <c r="M5" s="3" t="s">
        <v>45</v>
      </c>
      <c r="N5" s="3" t="s">
        <v>1</v>
      </c>
      <c r="O5" s="3"/>
      <c r="P5" s="3"/>
    </row>
    <row r="6" spans="1:16" ht="15.75" customHeight="1" x14ac:dyDescent="0.35">
      <c r="A6" s="3">
        <v>3</v>
      </c>
      <c r="B6" s="3" t="s">
        <v>40</v>
      </c>
      <c r="C6" s="4" t="s">
        <v>3</v>
      </c>
      <c r="D6" s="4" t="s">
        <v>1</v>
      </c>
      <c r="E6" s="3">
        <v>0</v>
      </c>
      <c r="F6" s="3">
        <v>3</v>
      </c>
      <c r="G6" s="2" t="str">
        <f t="shared" si="0"/>
        <v>2</v>
      </c>
      <c r="H6" s="4">
        <v>1</v>
      </c>
      <c r="I6" s="4">
        <v>21</v>
      </c>
      <c r="J6" s="2" t="str">
        <f t="shared" si="1"/>
        <v>78</v>
      </c>
      <c r="L6" s="3"/>
      <c r="M6" s="3"/>
      <c r="N6" s="3"/>
      <c r="O6" s="3"/>
      <c r="P6" s="3"/>
    </row>
    <row r="7" spans="1:16" ht="15.75" customHeight="1" x14ac:dyDescent="0.35">
      <c r="A7" s="3">
        <v>4</v>
      </c>
      <c r="B7" s="3" t="s">
        <v>40</v>
      </c>
      <c r="C7" s="4" t="s">
        <v>4</v>
      </c>
      <c r="D7" s="4" t="s">
        <v>1</v>
      </c>
      <c r="E7" s="3">
        <v>0</v>
      </c>
      <c r="F7" s="3">
        <v>4</v>
      </c>
      <c r="G7" s="2" t="str">
        <f t="shared" si="0"/>
        <v>3</v>
      </c>
      <c r="H7" s="4">
        <v>4</v>
      </c>
      <c r="I7" s="4">
        <v>5</v>
      </c>
      <c r="J7" s="2" t="str">
        <f t="shared" si="1"/>
        <v>194</v>
      </c>
      <c r="L7" s="3"/>
      <c r="M7" s="3"/>
      <c r="N7" s="3"/>
      <c r="O7" s="3"/>
      <c r="P7" s="3"/>
    </row>
    <row r="8" spans="1:16" ht="15.75" customHeight="1" x14ac:dyDescent="0.35">
      <c r="A8" s="3">
        <v>5</v>
      </c>
      <c r="B8" s="3" t="s">
        <v>40</v>
      </c>
      <c r="C8" s="4" t="s">
        <v>5</v>
      </c>
      <c r="D8" s="4" t="s">
        <v>1</v>
      </c>
      <c r="E8" s="3">
        <v>0</v>
      </c>
      <c r="F8" s="3">
        <v>5</v>
      </c>
      <c r="G8" s="2" t="str">
        <f t="shared" si="0"/>
        <v>4</v>
      </c>
      <c r="H8" s="4">
        <v>5</v>
      </c>
      <c r="I8" s="4">
        <v>7</v>
      </c>
      <c r="J8" s="2" t="str">
        <f t="shared" si="1"/>
        <v>1FA</v>
      </c>
      <c r="L8" s="3"/>
    </row>
    <row r="9" spans="1:16" ht="15.75" customHeight="1" x14ac:dyDescent="0.35">
      <c r="A9" s="3">
        <v>6</v>
      </c>
      <c r="B9" s="3" t="s">
        <v>40</v>
      </c>
      <c r="C9" s="4" t="s">
        <v>6</v>
      </c>
      <c r="D9" s="4" t="s">
        <v>1</v>
      </c>
      <c r="E9" s="3">
        <v>0</v>
      </c>
      <c r="F9" s="3">
        <v>6</v>
      </c>
      <c r="G9" s="2" t="str">
        <f t="shared" si="0"/>
        <v>5</v>
      </c>
      <c r="H9" s="4">
        <v>5</v>
      </c>
      <c r="I9" s="4">
        <v>8</v>
      </c>
      <c r="J9" s="2" t="str">
        <f t="shared" si="1"/>
        <v>1FB</v>
      </c>
      <c r="L9" s="3"/>
    </row>
    <row r="10" spans="1:16" ht="15.75" customHeight="1" x14ac:dyDescent="0.35">
      <c r="A10" s="3">
        <v>7</v>
      </c>
      <c r="B10" s="3" t="s">
        <v>40</v>
      </c>
      <c r="C10" s="4" t="s">
        <v>7</v>
      </c>
      <c r="D10" s="4" t="s">
        <v>1</v>
      </c>
      <c r="E10" s="3">
        <v>0</v>
      </c>
      <c r="F10" s="3">
        <v>7</v>
      </c>
      <c r="G10" s="2" t="str">
        <f t="shared" si="0"/>
        <v>6</v>
      </c>
      <c r="H10" s="4">
        <v>5</v>
      </c>
      <c r="I10" s="4">
        <v>9</v>
      </c>
      <c r="J10" s="2" t="str">
        <f t="shared" si="1"/>
        <v>1FC</v>
      </c>
      <c r="L10" s="3"/>
    </row>
    <row r="11" spans="1:16" ht="15.75" customHeight="1" x14ac:dyDescent="0.35">
      <c r="A11" s="3">
        <v>8</v>
      </c>
      <c r="B11" s="10" t="s">
        <v>40</v>
      </c>
      <c r="C11" s="9" t="s">
        <v>47</v>
      </c>
      <c r="D11" s="9" t="s">
        <v>1</v>
      </c>
      <c r="E11" s="3">
        <v>0</v>
      </c>
      <c r="F11" s="3">
        <v>8</v>
      </c>
      <c r="G11" s="2" t="str">
        <f t="shared" si="0"/>
        <v>7</v>
      </c>
      <c r="H11" s="9">
        <v>5</v>
      </c>
      <c r="I11" s="9">
        <v>6</v>
      </c>
      <c r="J11" s="2" t="str">
        <f t="shared" si="1"/>
        <v>1F9</v>
      </c>
      <c r="L11" s="3"/>
    </row>
    <row r="12" spans="1:16" ht="15.75" customHeight="1" x14ac:dyDescent="0.35">
      <c r="A12" s="3">
        <v>9</v>
      </c>
      <c r="B12" s="10" t="s">
        <v>40</v>
      </c>
      <c r="C12" s="9" t="s">
        <v>48</v>
      </c>
      <c r="D12" s="9" t="s">
        <v>1</v>
      </c>
      <c r="E12" s="3">
        <v>0</v>
      </c>
      <c r="F12" s="3">
        <v>9</v>
      </c>
      <c r="G12" s="2" t="str">
        <f t="shared" si="0"/>
        <v>8</v>
      </c>
      <c r="H12" s="9">
        <v>5</v>
      </c>
      <c r="I12" s="9">
        <v>10</v>
      </c>
      <c r="J12" s="2" t="str">
        <f t="shared" si="1"/>
        <v>1FD</v>
      </c>
      <c r="L12" s="3"/>
    </row>
    <row r="13" spans="1:16" ht="15.75" customHeight="1" x14ac:dyDescent="0.35">
      <c r="A13" s="3">
        <v>10</v>
      </c>
      <c r="B13" s="10" t="s">
        <v>40</v>
      </c>
      <c r="C13" s="9" t="s">
        <v>49</v>
      </c>
      <c r="D13" s="9" t="s">
        <v>1</v>
      </c>
      <c r="E13" s="3">
        <v>0</v>
      </c>
      <c r="F13" s="3">
        <v>10</v>
      </c>
      <c r="G13" s="2" t="str">
        <f t="shared" si="0"/>
        <v>9</v>
      </c>
      <c r="H13" s="9">
        <v>5</v>
      </c>
      <c r="I13" s="9">
        <v>12</v>
      </c>
      <c r="J13" s="2" t="str">
        <f t="shared" si="1"/>
        <v>1FF</v>
      </c>
      <c r="L13" s="3"/>
    </row>
    <row r="14" spans="1:16" ht="15.75" customHeight="1" x14ac:dyDescent="0.35">
      <c r="A14" s="3">
        <v>11</v>
      </c>
      <c r="B14" s="10" t="s">
        <v>40</v>
      </c>
      <c r="C14" s="11" t="s">
        <v>50</v>
      </c>
      <c r="D14" s="11" t="s">
        <v>1</v>
      </c>
      <c r="E14" s="3">
        <v>0</v>
      </c>
      <c r="F14" s="3">
        <v>11</v>
      </c>
      <c r="G14" s="2" t="str">
        <f t="shared" si="0"/>
        <v>A</v>
      </c>
      <c r="H14" s="11">
        <v>5</v>
      </c>
      <c r="I14" s="11">
        <v>14</v>
      </c>
      <c r="J14" s="2" t="str">
        <f t="shared" si="1"/>
        <v>201</v>
      </c>
      <c r="L14" s="3"/>
    </row>
    <row r="15" spans="1:16" ht="15.75" customHeight="1" x14ac:dyDescent="0.35">
      <c r="A15" s="3">
        <v>12</v>
      </c>
      <c r="B15" s="3" t="s">
        <v>42</v>
      </c>
      <c r="C15" s="4" t="s">
        <v>26</v>
      </c>
      <c r="D15" s="4" t="s">
        <v>1</v>
      </c>
      <c r="E15" s="3">
        <v>0</v>
      </c>
      <c r="F15" s="3">
        <v>12</v>
      </c>
      <c r="G15" s="2" t="str">
        <f t="shared" si="0"/>
        <v>B</v>
      </c>
      <c r="H15" s="4">
        <v>6</v>
      </c>
      <c r="I15" s="4">
        <v>42</v>
      </c>
      <c r="J15" s="2" t="str">
        <f t="shared" si="1"/>
        <v>281</v>
      </c>
      <c r="L15" s="3"/>
    </row>
    <row r="16" spans="1:16" ht="15.75" customHeight="1" x14ac:dyDescent="0.35">
      <c r="A16" s="3">
        <v>13</v>
      </c>
      <c r="B16" s="3" t="s">
        <v>41</v>
      </c>
      <c r="C16" s="4" t="s">
        <v>8</v>
      </c>
      <c r="D16" s="4" t="s">
        <v>1</v>
      </c>
      <c r="E16" s="3">
        <v>0</v>
      </c>
      <c r="F16" s="3">
        <v>13</v>
      </c>
      <c r="G16" s="2" t="str">
        <f t="shared" si="0"/>
        <v>C</v>
      </c>
      <c r="H16" s="4">
        <v>10</v>
      </c>
      <c r="I16" s="4">
        <v>33</v>
      </c>
      <c r="J16" s="2" t="str">
        <f t="shared" si="1"/>
        <v>408</v>
      </c>
      <c r="L16" s="3"/>
    </row>
    <row r="17" spans="1:12" ht="15.75" customHeight="1" x14ac:dyDescent="0.35">
      <c r="A17" s="7">
        <v>14</v>
      </c>
      <c r="B17" s="7" t="s">
        <v>40</v>
      </c>
      <c r="C17" s="6" t="s">
        <v>9</v>
      </c>
      <c r="D17" s="6" t="s">
        <v>10</v>
      </c>
      <c r="E17" s="7">
        <v>0</v>
      </c>
      <c r="F17" s="7">
        <v>14</v>
      </c>
      <c r="G17" s="8" t="str">
        <f t="shared" si="0"/>
        <v>D</v>
      </c>
      <c r="H17" s="6">
        <v>4</v>
      </c>
      <c r="I17" s="6">
        <v>1</v>
      </c>
      <c r="J17" s="8" t="str">
        <f t="shared" si="1"/>
        <v>190</v>
      </c>
      <c r="L17" s="3"/>
    </row>
    <row r="18" spans="1:12" ht="15.75" customHeight="1" x14ac:dyDescent="0.35">
      <c r="A18" s="3">
        <v>15</v>
      </c>
      <c r="B18" s="3" t="s">
        <v>40</v>
      </c>
      <c r="C18" s="4" t="s">
        <v>27</v>
      </c>
      <c r="D18" s="4" t="s">
        <v>10</v>
      </c>
      <c r="E18" s="3">
        <v>0</v>
      </c>
      <c r="F18" s="3">
        <v>15</v>
      </c>
      <c r="G18" s="2" t="str">
        <f t="shared" si="0"/>
        <v>E</v>
      </c>
      <c r="H18" s="4">
        <v>4</v>
      </c>
      <c r="I18" s="4">
        <v>2</v>
      </c>
      <c r="J18" s="2" t="str">
        <f t="shared" si="1"/>
        <v>191</v>
      </c>
      <c r="L18" s="3"/>
    </row>
    <row r="19" spans="1:12" ht="15.75" customHeight="1" x14ac:dyDescent="0.35">
      <c r="A19" s="3">
        <v>16</v>
      </c>
      <c r="B19" s="3" t="s">
        <v>40</v>
      </c>
      <c r="C19" s="4" t="s">
        <v>11</v>
      </c>
      <c r="D19" s="4" t="s">
        <v>10</v>
      </c>
      <c r="E19" s="3">
        <v>0</v>
      </c>
      <c r="F19" s="3">
        <v>16</v>
      </c>
      <c r="G19" s="2" t="str">
        <f t="shared" si="0"/>
        <v>F</v>
      </c>
      <c r="H19" s="4">
        <v>4</v>
      </c>
      <c r="I19" s="4">
        <v>19</v>
      </c>
      <c r="J19" s="2" t="str">
        <f t="shared" si="1"/>
        <v>1A2</v>
      </c>
      <c r="L19" s="3"/>
    </row>
    <row r="20" spans="1:12" ht="15.75" customHeight="1" x14ac:dyDescent="0.35">
      <c r="A20" s="3">
        <v>17</v>
      </c>
      <c r="B20" s="3" t="s">
        <v>40</v>
      </c>
      <c r="C20" s="4" t="s">
        <v>12</v>
      </c>
      <c r="D20" s="4" t="s">
        <v>10</v>
      </c>
      <c r="E20" s="3">
        <v>0</v>
      </c>
      <c r="F20" s="3">
        <v>17</v>
      </c>
      <c r="G20" s="2" t="str">
        <f t="shared" si="0"/>
        <v>10</v>
      </c>
      <c r="H20" s="4">
        <v>4</v>
      </c>
      <c r="I20" s="4">
        <v>20</v>
      </c>
      <c r="J20" s="2" t="str">
        <f t="shared" si="1"/>
        <v>1A3</v>
      </c>
      <c r="L20" s="3"/>
    </row>
    <row r="21" spans="1:12" ht="15.75" customHeight="1" x14ac:dyDescent="0.35">
      <c r="A21" s="3">
        <v>18</v>
      </c>
      <c r="B21" s="3" t="s">
        <v>40</v>
      </c>
      <c r="C21" s="4" t="s">
        <v>13</v>
      </c>
      <c r="D21" s="4" t="s">
        <v>10</v>
      </c>
      <c r="E21" s="3">
        <v>0</v>
      </c>
      <c r="F21" s="3">
        <v>18</v>
      </c>
      <c r="G21" s="2" t="str">
        <f t="shared" si="0"/>
        <v>11</v>
      </c>
      <c r="H21" s="4">
        <v>5</v>
      </c>
      <c r="I21" s="4">
        <v>1</v>
      </c>
      <c r="J21" s="2" t="str">
        <f t="shared" si="1"/>
        <v>1F4</v>
      </c>
      <c r="L21" s="3"/>
    </row>
    <row r="22" spans="1:12" ht="15.75" customHeight="1" x14ac:dyDescent="0.35">
      <c r="A22" s="3">
        <v>19</v>
      </c>
      <c r="B22" s="3" t="s">
        <v>40</v>
      </c>
      <c r="C22" s="4" t="s">
        <v>14</v>
      </c>
      <c r="D22" s="4" t="s">
        <v>10</v>
      </c>
      <c r="E22" s="3">
        <v>0</v>
      </c>
      <c r="F22" s="3">
        <v>19</v>
      </c>
      <c r="G22" s="2" t="str">
        <f t="shared" si="0"/>
        <v>12</v>
      </c>
      <c r="H22" s="4">
        <v>5</v>
      </c>
      <c r="I22" s="4">
        <v>2</v>
      </c>
      <c r="J22" s="2" t="str">
        <f t="shared" si="1"/>
        <v>1F5</v>
      </c>
      <c r="L22" s="3"/>
    </row>
    <row r="23" spans="1:12" ht="18" x14ac:dyDescent="0.35">
      <c r="A23" s="3">
        <v>20</v>
      </c>
      <c r="B23" s="3" t="s">
        <v>40</v>
      </c>
      <c r="C23" s="4" t="s">
        <v>15</v>
      </c>
      <c r="D23" s="4" t="s">
        <v>10</v>
      </c>
      <c r="E23" s="3">
        <v>0</v>
      </c>
      <c r="F23" s="3">
        <v>20</v>
      </c>
      <c r="G23" s="2" t="str">
        <f t="shared" si="0"/>
        <v>13</v>
      </c>
      <c r="H23" s="4">
        <v>5</v>
      </c>
      <c r="I23" s="4">
        <v>3</v>
      </c>
      <c r="J23" s="2" t="str">
        <f t="shared" si="1"/>
        <v>1F6</v>
      </c>
      <c r="L23" s="3"/>
    </row>
    <row r="24" spans="1:12" ht="18" x14ac:dyDescent="0.35">
      <c r="A24" s="3">
        <v>21</v>
      </c>
      <c r="B24" s="3" t="s">
        <v>40</v>
      </c>
      <c r="C24" s="4" t="s">
        <v>16</v>
      </c>
      <c r="D24" s="4" t="s">
        <v>10</v>
      </c>
      <c r="E24" s="3">
        <v>0</v>
      </c>
      <c r="F24" s="3">
        <v>21</v>
      </c>
      <c r="G24" s="2" t="str">
        <f t="shared" si="0"/>
        <v>14</v>
      </c>
      <c r="H24" s="4">
        <v>5</v>
      </c>
      <c r="I24" s="4">
        <v>4</v>
      </c>
      <c r="J24" s="2" t="str">
        <f t="shared" si="1"/>
        <v>1F7</v>
      </c>
      <c r="L24" s="3"/>
    </row>
    <row r="25" spans="1:12" ht="18" x14ac:dyDescent="0.35">
      <c r="A25" s="3">
        <v>22</v>
      </c>
      <c r="B25" s="3" t="s">
        <v>40</v>
      </c>
      <c r="C25" s="4" t="s">
        <v>17</v>
      </c>
      <c r="D25" s="4" t="s">
        <v>10</v>
      </c>
      <c r="E25" s="3">
        <v>0</v>
      </c>
      <c r="F25" s="3">
        <v>22</v>
      </c>
      <c r="G25" s="2" t="str">
        <f t="shared" si="0"/>
        <v>15</v>
      </c>
      <c r="H25" s="4">
        <v>6</v>
      </c>
      <c r="I25" s="4">
        <v>26</v>
      </c>
      <c r="J25" s="2" t="str">
        <f t="shared" si="1"/>
        <v>271</v>
      </c>
      <c r="L25" s="3"/>
    </row>
    <row r="26" spans="1:12" ht="18" x14ac:dyDescent="0.35">
      <c r="A26" s="3">
        <v>23</v>
      </c>
      <c r="B26" s="3" t="s">
        <v>40</v>
      </c>
      <c r="C26" s="4" t="s">
        <v>28</v>
      </c>
      <c r="D26" s="4" t="s">
        <v>10</v>
      </c>
      <c r="E26" s="3">
        <v>0</v>
      </c>
      <c r="F26" s="3">
        <v>23</v>
      </c>
      <c r="G26" s="2" t="str">
        <f t="shared" si="0"/>
        <v>16</v>
      </c>
      <c r="H26" s="4">
        <v>7</v>
      </c>
      <c r="I26" s="4">
        <v>1</v>
      </c>
      <c r="J26" s="2" t="str">
        <f t="shared" si="1"/>
        <v>2BC</v>
      </c>
      <c r="L26" s="3"/>
    </row>
    <row r="27" spans="1:12" ht="18" x14ac:dyDescent="0.35">
      <c r="A27" s="3">
        <v>24</v>
      </c>
      <c r="B27" s="3" t="s">
        <v>40</v>
      </c>
      <c r="C27" s="3" t="s">
        <v>29</v>
      </c>
      <c r="D27" s="4" t="s">
        <v>10</v>
      </c>
      <c r="E27" s="3">
        <v>0</v>
      </c>
      <c r="F27" s="3">
        <v>24</v>
      </c>
      <c r="G27" s="2" t="str">
        <f t="shared" si="0"/>
        <v>17</v>
      </c>
      <c r="H27" s="4">
        <v>7</v>
      </c>
      <c r="I27" s="4">
        <v>2</v>
      </c>
      <c r="J27" s="2" t="str">
        <f t="shared" si="1"/>
        <v>2BD</v>
      </c>
      <c r="L27" s="3"/>
    </row>
    <row r="28" spans="1:12" ht="18" x14ac:dyDescent="0.35">
      <c r="A28" s="3">
        <v>25</v>
      </c>
      <c r="B28" s="3" t="s">
        <v>40</v>
      </c>
      <c r="C28" s="4" t="s">
        <v>18</v>
      </c>
      <c r="D28" s="4" t="s">
        <v>10</v>
      </c>
      <c r="E28" s="3">
        <v>0</v>
      </c>
      <c r="F28" s="3">
        <v>25</v>
      </c>
      <c r="G28" s="2" t="str">
        <f t="shared" si="0"/>
        <v>18</v>
      </c>
      <c r="H28" s="4">
        <v>7</v>
      </c>
      <c r="I28" s="4">
        <v>4</v>
      </c>
      <c r="J28" s="2" t="str">
        <f t="shared" si="1"/>
        <v>2BF</v>
      </c>
      <c r="L28" s="3"/>
    </row>
    <row r="29" spans="1:12" ht="18" x14ac:dyDescent="0.35">
      <c r="A29" s="3">
        <v>26</v>
      </c>
      <c r="B29" s="3" t="s">
        <v>40</v>
      </c>
      <c r="C29" s="4" t="s">
        <v>19</v>
      </c>
      <c r="D29" s="4" t="s">
        <v>10</v>
      </c>
      <c r="E29" s="3">
        <v>0</v>
      </c>
      <c r="F29" s="3">
        <v>26</v>
      </c>
      <c r="G29" s="2" t="str">
        <f t="shared" si="0"/>
        <v>19</v>
      </c>
      <c r="H29" s="4">
        <v>7</v>
      </c>
      <c r="I29" s="4">
        <v>5</v>
      </c>
      <c r="J29" s="2" t="str">
        <f t="shared" si="1"/>
        <v>2C0</v>
      </c>
      <c r="L29" s="3"/>
    </row>
    <row r="30" spans="1:12" ht="18" x14ac:dyDescent="0.35">
      <c r="A30" s="3">
        <v>27</v>
      </c>
      <c r="B30" s="3" t="s">
        <v>40</v>
      </c>
      <c r="C30" s="4" t="s">
        <v>46</v>
      </c>
      <c r="D30" s="4" t="s">
        <v>10</v>
      </c>
      <c r="E30" s="3">
        <v>0</v>
      </c>
      <c r="F30" s="3">
        <v>27</v>
      </c>
      <c r="G30" s="2" t="str">
        <f t="shared" ref="G30" si="2">DEC2HEX(E30*100 + F30 - 1)</f>
        <v>1A</v>
      </c>
      <c r="H30" s="4">
        <v>4</v>
      </c>
      <c r="I30" s="4">
        <v>17</v>
      </c>
      <c r="J30" s="2" t="str">
        <f t="shared" ref="J30" si="3">DEC2HEX(H30*100+I30-1)</f>
        <v>1A0</v>
      </c>
      <c r="L30" s="3"/>
    </row>
    <row r="31" spans="1:12" ht="15.75" customHeight="1" x14ac:dyDescent="0.35">
      <c r="A31" s="3">
        <v>28</v>
      </c>
      <c r="B31" s="3" t="s">
        <v>40</v>
      </c>
      <c r="C31" s="4" t="s">
        <v>24</v>
      </c>
      <c r="D31" s="4" t="s">
        <v>10</v>
      </c>
      <c r="E31" s="3">
        <v>0</v>
      </c>
      <c r="F31" s="3">
        <v>28</v>
      </c>
      <c r="G31" s="2" t="str">
        <f t="shared" si="0"/>
        <v>1B</v>
      </c>
      <c r="H31" s="4">
        <v>10</v>
      </c>
      <c r="I31" s="4">
        <v>40</v>
      </c>
      <c r="J31" s="2" t="str">
        <f t="shared" si="1"/>
        <v>40F</v>
      </c>
      <c r="L31" s="3"/>
    </row>
    <row r="32" spans="1:12" ht="15.75" customHeight="1" x14ac:dyDescent="0.35">
      <c r="A32" s="3">
        <v>29</v>
      </c>
      <c r="B32" s="3" t="s">
        <v>43</v>
      </c>
      <c r="C32" s="4" t="s">
        <v>30</v>
      </c>
      <c r="D32" s="4" t="s">
        <v>10</v>
      </c>
      <c r="E32" s="3">
        <v>0</v>
      </c>
      <c r="F32" s="3">
        <v>29</v>
      </c>
      <c r="G32" s="2" t="str">
        <f t="shared" si="0"/>
        <v>1C</v>
      </c>
      <c r="H32" s="4">
        <v>10</v>
      </c>
      <c r="I32" s="4">
        <v>20</v>
      </c>
      <c r="J32" s="2" t="str">
        <f t="shared" si="1"/>
        <v>3FB</v>
      </c>
      <c r="L32" s="3"/>
    </row>
    <row r="33" spans="1:12" ht="15.75" customHeight="1" x14ac:dyDescent="0.35">
      <c r="A33" s="3">
        <v>30</v>
      </c>
      <c r="B33" s="3" t="s">
        <v>41</v>
      </c>
      <c r="C33" s="4" t="s">
        <v>21</v>
      </c>
      <c r="D33" s="4" t="s">
        <v>10</v>
      </c>
      <c r="E33" s="3">
        <v>0</v>
      </c>
      <c r="F33" s="3">
        <v>30</v>
      </c>
      <c r="G33" s="2" t="str">
        <f t="shared" si="0"/>
        <v>1D</v>
      </c>
      <c r="H33" s="4">
        <v>10</v>
      </c>
      <c r="I33" s="4">
        <v>17</v>
      </c>
      <c r="J33" s="2" t="str">
        <f t="shared" si="1"/>
        <v>3F8</v>
      </c>
      <c r="L33" s="3"/>
    </row>
    <row r="34" spans="1:12" ht="15.75" customHeight="1" x14ac:dyDescent="0.35">
      <c r="A34" s="3">
        <v>31</v>
      </c>
      <c r="B34" s="3" t="s">
        <v>41</v>
      </c>
      <c r="C34" s="4" t="s">
        <v>22</v>
      </c>
      <c r="D34" s="4" t="s">
        <v>10</v>
      </c>
      <c r="E34" s="3">
        <v>0</v>
      </c>
      <c r="F34" s="3">
        <v>31</v>
      </c>
      <c r="G34" s="2" t="str">
        <f t="shared" si="0"/>
        <v>1E</v>
      </c>
      <c r="H34" s="4">
        <v>10</v>
      </c>
      <c r="I34" s="4">
        <v>18</v>
      </c>
      <c r="J34" s="2" t="str">
        <f t="shared" si="1"/>
        <v>3F9</v>
      </c>
      <c r="L34" s="3"/>
    </row>
    <row r="35" spans="1:12" ht="15.75" customHeight="1" x14ac:dyDescent="0.35">
      <c r="A35" s="3">
        <v>32</v>
      </c>
      <c r="B35" s="3" t="s">
        <v>41</v>
      </c>
      <c r="C35" s="4" t="s">
        <v>23</v>
      </c>
      <c r="D35" s="4" t="s">
        <v>10</v>
      </c>
      <c r="E35" s="3">
        <v>0</v>
      </c>
      <c r="F35" s="3">
        <v>32</v>
      </c>
      <c r="G35" s="2" t="str">
        <f t="shared" si="0"/>
        <v>1F</v>
      </c>
      <c r="H35" s="4">
        <v>10</v>
      </c>
      <c r="I35" s="4">
        <v>19</v>
      </c>
      <c r="J35" s="2" t="str">
        <f t="shared" si="1"/>
        <v>3FA</v>
      </c>
      <c r="L35" s="3"/>
    </row>
    <row r="36" spans="1:12" ht="15.75" customHeight="1" x14ac:dyDescent="0.35">
      <c r="A36" s="3">
        <v>33</v>
      </c>
      <c r="B36" s="3" t="s">
        <v>40</v>
      </c>
      <c r="C36" s="4" t="s">
        <v>20</v>
      </c>
      <c r="D36" s="4" t="s">
        <v>10</v>
      </c>
      <c r="E36" s="3">
        <v>0</v>
      </c>
      <c r="F36" s="3">
        <v>33</v>
      </c>
      <c r="G36" s="2" t="str">
        <f>DEC2HEX(E36*100 + F36 - 1)</f>
        <v>20</v>
      </c>
      <c r="H36" s="4">
        <v>8</v>
      </c>
      <c r="I36" s="4">
        <v>20</v>
      </c>
      <c r="J36" s="2" t="str">
        <f t="shared" si="1"/>
        <v>333</v>
      </c>
      <c r="L36" s="3"/>
    </row>
    <row r="37" spans="1:12" ht="15.75" customHeight="1" x14ac:dyDescent="0.35">
      <c r="A37" s="3">
        <v>34</v>
      </c>
      <c r="B37" s="3" t="s">
        <v>40</v>
      </c>
      <c r="C37" s="4" t="s">
        <v>51</v>
      </c>
      <c r="D37" s="4" t="s">
        <v>52</v>
      </c>
      <c r="E37" s="3">
        <v>0</v>
      </c>
      <c r="F37" s="3">
        <v>34</v>
      </c>
      <c r="G37" s="2" t="str">
        <f t="shared" si="0"/>
        <v>21</v>
      </c>
      <c r="H37" s="4">
        <v>6</v>
      </c>
      <c r="I37" s="4">
        <v>43</v>
      </c>
      <c r="J37" s="2" t="str">
        <f t="shared" si="1"/>
        <v>282</v>
      </c>
    </row>
    <row r="42" spans="1:12" ht="15.75" customHeight="1" x14ac:dyDescent="0.35">
      <c r="C42" s="4"/>
      <c r="D42" s="4"/>
      <c r="E42" s="3"/>
      <c r="F42" s="3"/>
      <c r="G42" s="2"/>
      <c r="H42" s="4"/>
      <c r="I42" s="4"/>
      <c r="J42" s="2"/>
    </row>
  </sheetData>
  <autoFilter ref="A1:H28" xr:uid="{00000000-0009-0000-0000-000000000000}"/>
  <customSheetViews>
    <customSheetView guid="{A900322E-8D25-438E-9E27-EBAA327F8263}" filter="1" showAutoFilter="1">
      <pageMargins left="0.7" right="0.7" top="0.75" bottom="0.75" header="0.3" footer="0.3"/>
      <autoFilter ref="A1:H28" xr:uid="{00000000-0000-0000-0000-000000000000}"/>
    </customSheetView>
  </customSheetView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modified xsi:type="dcterms:W3CDTF">2020-09-14T11:52:00Z</dcterms:modified>
</cp:coreProperties>
</file>