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E3_ETHENET_BOM-17DEC16" sheetId="1" r:id="rId1"/>
  </sheets>
  <calcPr calcId="0"/>
</workbook>
</file>

<file path=xl/calcChain.xml><?xml version="1.0" encoding="utf-8"?>
<calcChain xmlns="http://schemas.openxmlformats.org/spreadsheetml/2006/main">
  <c r="E45" i="1"/>
  <c r="E12"/>
</calcChain>
</file>

<file path=xl/comments1.xml><?xml version="1.0" encoding="utf-8"?>
<comments xmlns="http://schemas.openxmlformats.org/spreadsheetml/2006/main">
  <authors>
    <author/>
  </authors>
  <commentList>
    <comment ref="E45" authorId="0">
      <text>
        <r>
          <rPr>
            <sz val="10"/>
            <color rgb="FF000000"/>
            <rFont val="Arial"/>
          </rPr>
          <t>This one?
	-bryan costanich</t>
        </r>
      </text>
    </comment>
  </commentList>
</comments>
</file>

<file path=xl/sharedStrings.xml><?xml version="1.0" encoding="utf-8"?>
<sst xmlns="http://schemas.openxmlformats.org/spreadsheetml/2006/main" count="301" uniqueCount="235">
  <si>
    <t>Netduino 3 Ethernet  Revised: Monday, January 12, 2015</t>
  </si>
  <si>
    <t>CW0053          Revision: A</t>
  </si>
  <si>
    <t>Bill Of Materials        January 15,2015      13:19:47</t>
  </si>
  <si>
    <t>Page1</t>
  </si>
  <si>
    <t>Item</t>
  </si>
  <si>
    <t>Quantity</t>
  </si>
  <si>
    <t>Reference</t>
  </si>
  <si>
    <t>Manufacturer</t>
  </si>
  <si>
    <t>Part Number</t>
  </si>
  <si>
    <t>Description</t>
  </si>
  <si>
    <t>Value</t>
  </si>
  <si>
    <t>C1</t>
  </si>
  <si>
    <t>Murata Electronics North America</t>
  </si>
  <si>
    <t>GRM31CR61A226ME19L</t>
  </si>
  <si>
    <t>CAP CER 22UF 10V 20% X5R 1206</t>
  </si>
  <si>
    <t>22uF</t>
  </si>
  <si>
    <t>C2</t>
  </si>
  <si>
    <t>GRM21BR61E106KA73L</t>
  </si>
  <si>
    <t>CAP CER 10UF 25V 10% X5R 0805</t>
  </si>
  <si>
    <t>10uF</t>
  </si>
  <si>
    <t>C4,C23,C25,C42</t>
  </si>
  <si>
    <t>GRM21BR60J226ME39L</t>
  </si>
  <si>
    <t>CAP CER 22UF 6.3V 20% X5R 0805</t>
  </si>
  <si>
    <t>C5,C6,C10,C11,C12,C13,C14,C22,C29,C33</t>
  </si>
  <si>
    <t>GRM155R61A104KA01D</t>
  </si>
  <si>
    <t>CAP CER 0.1UF 10V 10% X5R 0402</t>
  </si>
  <si>
    <t>0.1uF</t>
  </si>
  <si>
    <t>C7</t>
  </si>
  <si>
    <t>GNM1M2R60J105ME12D</t>
  </si>
  <si>
    <t>CAP ARRAY 1.0UF 6.3V X5R 0504</t>
  </si>
  <si>
    <t>1uF</t>
  </si>
  <si>
    <t>C16,C17</t>
  </si>
  <si>
    <t>GRM155R60J225ME15D</t>
  </si>
  <si>
    <t>CAP CER 2.2UF 6.3V 20% X5R 0402</t>
  </si>
  <si>
    <t>2.2uF</t>
  </si>
  <si>
    <t>C18,C19,C37,C38</t>
  </si>
  <si>
    <t>GRM1555C1H180JA01D</t>
  </si>
  <si>
    <t>CAP CER 18PF 50V 5% NP0 0402</t>
  </si>
  <si>
    <t>18pF</t>
  </si>
  <si>
    <t>C20</t>
  </si>
  <si>
    <t>GRM155R71H472KA01D</t>
  </si>
  <si>
    <t>CAP CER 4700PF 50V 10% X7R 0402</t>
  </si>
  <si>
    <t>4.7nF</t>
  </si>
  <si>
    <t>C21</t>
  </si>
  <si>
    <t>Vishay</t>
  </si>
  <si>
    <t>TR3C107K010C0100</t>
  </si>
  <si>
    <t>CAP TANT 100UF 10V 10% 2312</t>
  </si>
  <si>
    <t>100uF</t>
  </si>
  <si>
    <t>C27,C34,C36</t>
  </si>
  <si>
    <t>GRM188R60J475KE19D</t>
  </si>
  <si>
    <t>CAP CER 4.7UF 6.3V 10% X5R 0603</t>
  </si>
  <si>
    <t>4.7uF</t>
  </si>
  <si>
    <t>C28</t>
  </si>
  <si>
    <t>GRM155R61A105KE15D</t>
  </si>
  <si>
    <t>CAP CER 1UF 10V 10% X5R 0402</t>
  </si>
  <si>
    <t>C40</t>
  </si>
  <si>
    <t>AVX Corporation</t>
  </si>
  <si>
    <t>1206GC102KAT1A</t>
  </si>
  <si>
    <t>CAP CERM 1000PF 2000V X7R 1206</t>
  </si>
  <si>
    <t>1nF</t>
  </si>
  <si>
    <t>C41</t>
  </si>
  <si>
    <t>GRM21BR71H104KA01L</t>
  </si>
  <si>
    <t>CAP CER 0.1UF 50V 10% X7R 0805</t>
  </si>
  <si>
    <t>C43</t>
  </si>
  <si>
    <t>F931A476MBA</t>
  </si>
  <si>
    <t>CAP TANT 47UF 10V 1OHM 20% 1411</t>
  </si>
  <si>
    <t>47uF</t>
  </si>
  <si>
    <t>D1</t>
  </si>
  <si>
    <t>Lite-On Inc</t>
  </si>
  <si>
    <t>LTW-170TK</t>
  </si>
  <si>
    <t>LED WHITE YELLOW 280MCD 0805</t>
  </si>
  <si>
    <t>WHITE</t>
  </si>
  <si>
    <t>D2</t>
  </si>
  <si>
    <t>LTST-C170TBKT</t>
  </si>
  <si>
    <t>LED BLUE CLEAR 0805 SMD</t>
  </si>
  <si>
    <t>BLUE</t>
  </si>
  <si>
    <t>D3</t>
  </si>
  <si>
    <t>Micro Commerical Co</t>
  </si>
  <si>
    <t>SS15E-TP</t>
  </si>
  <si>
    <t>DIODE SCHOTTKY 50V 1A SMAE</t>
  </si>
  <si>
    <t>D4,D8</t>
  </si>
  <si>
    <t>Littelfuse Inc</t>
  </si>
  <si>
    <t>SP3003-04XTG</t>
  </si>
  <si>
    <t>TVS ARRAY ESD 4CH 0.65PF SOT563</t>
  </si>
  <si>
    <t>D5,D6,D7</t>
  </si>
  <si>
    <t>LTST-C190TBKT</t>
  </si>
  <si>
    <t>LED 468NM BLUE CLEAR 0603 SMD</t>
  </si>
  <si>
    <t>D9</t>
  </si>
  <si>
    <t>Lite On</t>
  </si>
  <si>
    <t>LTST-C295KGKSKT</t>
  </si>
  <si>
    <t>LED GREEN YELLOW 0603</t>
  </si>
  <si>
    <t>F1</t>
  </si>
  <si>
    <t>Bourns Inc.</t>
  </si>
  <si>
    <t>MF-NSMF075-2</t>
  </si>
  <si>
    <t>PTC RESETTABLE .75A 6V 1206</t>
  </si>
  <si>
    <t>J1</t>
  </si>
  <si>
    <t>ADAM TECH</t>
  </si>
  <si>
    <t>ADC-043A-1</t>
  </si>
  <si>
    <t>CONN JACK POWER 2.1MM PCB</t>
  </si>
  <si>
    <t>J2,J6</t>
  </si>
  <si>
    <t>Custom</t>
  </si>
  <si>
    <t>HDR100IMP08F-G-V-TH-BLUE</t>
  </si>
  <si>
    <t>CONN HEADER BLUE FEMALE 8POS .1" GOLD</t>
  </si>
  <si>
    <t>J3</t>
  </si>
  <si>
    <t>HDR100IMP10F-G-V-TH-BLUE</t>
  </si>
  <si>
    <t>CONN HEADER BLUE FEMALE 10POS .1" GOLD</t>
  </si>
  <si>
    <t>J4</t>
  </si>
  <si>
    <t>HDR100IMP06F-G-V-TH-BLUE</t>
  </si>
  <si>
    <t>CONN HEADER BLUE FEMALE 6POS .1" GOLD</t>
  </si>
  <si>
    <t>J5</t>
  </si>
  <si>
    <t>JAE Electronics</t>
  </si>
  <si>
    <t>DX4R005JJ2R1800</t>
  </si>
  <si>
    <t>CONN RCPT MICRO USB 2.0 B</t>
  </si>
  <si>
    <t>J7</t>
  </si>
  <si>
    <t>FCI</t>
  </si>
  <si>
    <t>67996-206HLF</t>
  </si>
  <si>
    <t>CONN HEADER 6POS .100 STR 15AU</t>
  </si>
  <si>
    <t>J8</t>
  </si>
  <si>
    <t>MINI_JTAG_SMD</t>
  </si>
  <si>
    <t>MINI JTAG CONN HEADER 10POS UNSHD VERT SMD</t>
  </si>
  <si>
    <t>J9</t>
  </si>
  <si>
    <t>Hirose Electric Co Ltd</t>
  </si>
  <si>
    <t>DM3AT-SF-PEJM5</t>
  </si>
  <si>
    <t>CONN MICRO SD R/A PUSH-PUSH SMD</t>
  </si>
  <si>
    <t>J10,J11,J12</t>
  </si>
  <si>
    <t>SECRET LABS</t>
  </si>
  <si>
    <t>HDR050IDC10MS2-G-V-SM-BLUE</t>
  </si>
  <si>
    <t>GOPORT SOCKET BLUE IDC</t>
  </si>
  <si>
    <t>J13</t>
  </si>
  <si>
    <t>Molex</t>
  </si>
  <si>
    <t>44661-0002</t>
  </si>
  <si>
    <t>CONN MOD JACK R/A 8P8C UNSHIELDED</t>
  </si>
  <si>
    <t>L1</t>
  </si>
  <si>
    <t>LQH3NPN2R2NM0L</t>
  </si>
  <si>
    <t>INDUCTOR 2.2UH 1.6A 30% 1212</t>
  </si>
  <si>
    <t>2.2uH</t>
  </si>
  <si>
    <t>L2,L3,L4,L5</t>
  </si>
  <si>
    <t>BLM15AX102SN1D</t>
  </si>
  <si>
    <t>FERRITE CHIP 1000 OHM 0402</t>
  </si>
  <si>
    <t>BEAD</t>
  </si>
  <si>
    <t>Q1,Q2,Q6,Q10,Q11</t>
  </si>
  <si>
    <t>ON Semiconductor</t>
  </si>
  <si>
    <t>MUN5215DW1T1G</t>
  </si>
  <si>
    <t>TRANS PREBIAS 10K 50V DUAL NPN SOT363</t>
  </si>
  <si>
    <t>Q3</t>
  </si>
  <si>
    <t>NTR4101PT1G</t>
  </si>
  <si>
    <t>MOSFET P-CH 20V 1.8A SOT-23</t>
  </si>
  <si>
    <t>Q4,Q5,Q7,Q8,Q9</t>
  </si>
  <si>
    <t>NTJD4152PT1G</t>
  </si>
  <si>
    <t>MOSFET 2P-CH 20V 880MA SOT-363</t>
  </si>
  <si>
    <t>R1</t>
  </si>
  <si>
    <t>Panasonic - ECG</t>
  </si>
  <si>
    <t>EXB-N8V102JX</t>
  </si>
  <si>
    <t>RES ARRAY 1K OHM 4 RES 0804</t>
  </si>
  <si>
    <t>1K</t>
  </si>
  <si>
    <t>R3</t>
  </si>
  <si>
    <t>1.5K</t>
  </si>
  <si>
    <t>R4,R5,R11,R12,R14,R19</t>
  </si>
  <si>
    <t>EXB-N8V103JX</t>
  </si>
  <si>
    <t>RES ARRAY 10K OHM 4 RES 0804</t>
  </si>
  <si>
    <t>10K</t>
  </si>
  <si>
    <t>R6</t>
  </si>
  <si>
    <t>ERJ-2RKF1542X</t>
  </si>
  <si>
    <t>RES 15.4K OHM 1/10W 1% 0402 SMD</t>
  </si>
  <si>
    <t>15.4K</t>
  </si>
  <si>
    <t>R7</t>
  </si>
  <si>
    <t>ERJ-2GEJ391X</t>
  </si>
  <si>
    <t>RES 390 OHM 1/10W 5% 0402 SMD</t>
  </si>
  <si>
    <t>R8</t>
  </si>
  <si>
    <t>EXB-24V104JX</t>
  </si>
  <si>
    <t>RES ARRAY 100K OHM 2 RES 0404</t>
  </si>
  <si>
    <t>100K</t>
  </si>
  <si>
    <t>R9</t>
  </si>
  <si>
    <t>EXB-24V220JX</t>
  </si>
  <si>
    <t>RES ARRAY 22 OHM 2 RES 0404</t>
  </si>
  <si>
    <t>R10,R16,R20</t>
  </si>
  <si>
    <t>ERJ-2RKF1004X</t>
  </si>
  <si>
    <t>RES 1.00M OHM 1/10W 1% 0402 SMD</t>
  </si>
  <si>
    <t>1M</t>
  </si>
  <si>
    <t>R13</t>
  </si>
  <si>
    <t>EXB-24V103JX</t>
  </si>
  <si>
    <t>RES ARRAY 10K OHM 2 RES 0404</t>
  </si>
  <si>
    <t>R15</t>
  </si>
  <si>
    <t>EXB-N8V681JX</t>
  </si>
  <si>
    <t>RES ARRAY 680 OHM 4 RES 0804</t>
  </si>
  <si>
    <t>R17</t>
  </si>
  <si>
    <t>Vishay Dale</t>
  </si>
  <si>
    <t>CRA06S08349R9FTA</t>
  </si>
  <si>
    <t>RES ARRAY 49.9 OHM 4 RES 1206</t>
  </si>
  <si>
    <t>R18</t>
  </si>
  <si>
    <t>CRA06S08375R0FTA</t>
  </si>
  <si>
    <t>RES ARRAY 75 OHM 4 RES 1206</t>
  </si>
  <si>
    <t>R21</t>
  </si>
  <si>
    <t>ERJ-2RKF1212X</t>
  </si>
  <si>
    <t>RES 12.1K OHM 1/10W 1% 0402 SMD</t>
  </si>
  <si>
    <t>12.1K</t>
  </si>
  <si>
    <t>R22</t>
  </si>
  <si>
    <t>EXB-24V152JX</t>
  </si>
  <si>
    <t>RES ARRAY 1.5K OHM 2 RES 0404</t>
  </si>
  <si>
    <t>SW1</t>
  </si>
  <si>
    <t>HUA-JIE</t>
  </si>
  <si>
    <t>TSXH-2GL</t>
  </si>
  <si>
    <t>SWITCH TACTILE SPST-NO</t>
  </si>
  <si>
    <t>T1</t>
  </si>
  <si>
    <t>Pulse</t>
  </si>
  <si>
    <t>HX1198NLT</t>
  </si>
  <si>
    <t>MODULE XFRMR SGL ETHR LAN 16SOIC</t>
  </si>
  <si>
    <t>U1</t>
  </si>
  <si>
    <t>Texas Instruments</t>
  </si>
  <si>
    <t>LM3671MF-3.3/NOPB</t>
  </si>
  <si>
    <t>IC REG BUCK SYNC 3.3V SOT23-5</t>
  </si>
  <si>
    <t>U2</t>
  </si>
  <si>
    <t>TLV1117-50IKVURG3</t>
  </si>
  <si>
    <t>IC REG LDO 5V 0.8A TO252-3</t>
  </si>
  <si>
    <t>U3</t>
  </si>
  <si>
    <t>LMV321IDCKR</t>
  </si>
  <si>
    <t>IC OPAMP GP 1MHZ RRO SC70-5</t>
  </si>
  <si>
    <t>U4</t>
  </si>
  <si>
    <t>STMicroelectronics</t>
  </si>
  <si>
    <t>STM32F427VIT6</t>
  </si>
  <si>
    <t>IC MCU ARM 2MB FLASH 100LQFP</t>
  </si>
  <si>
    <t>U5</t>
  </si>
  <si>
    <t>Asix</t>
  </si>
  <si>
    <t>AX88796CLF</t>
  </si>
  <si>
    <t>Low-Power SPI or Non-PCI Ethernet Controller</t>
  </si>
  <si>
    <t>Y1,Y2</t>
  </si>
  <si>
    <t>Abracon Corporation</t>
  </si>
  <si>
    <t>ABM7-25.000MHZ-D2Y-T</t>
  </si>
  <si>
    <t>CRYSTAL 25.000 MHZ 18PF SMD</t>
  </si>
  <si>
    <t>25.000MHz</t>
  </si>
  <si>
    <t>CAP CER 0.1UF 10V X5R 0201</t>
  </si>
  <si>
    <t>C9,C24,C26,C30,C31,C32,C35,C39, C44,C45,C46,C47,C48,C49,C50,C51</t>
  </si>
  <si>
    <t>RES 1.5K OHM 1/10W 1% 0603 SMD</t>
  </si>
  <si>
    <t>Task</t>
  </si>
  <si>
    <t>updated</t>
  </si>
</sst>
</file>

<file path=xl/styles.xml><?xml version="1.0" encoding="utf-8"?>
<styleSheet xmlns="http://schemas.openxmlformats.org/spreadsheetml/2006/main">
  <fonts count="2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u/>
      <sz val="10"/>
      <color rgb="FF0000FF"/>
      <name val="Arial"/>
    </font>
    <font>
      <sz val="10"/>
      <name val="Arial"/>
    </font>
    <font>
      <sz val="10"/>
      <color rgb="FF000000"/>
      <name val="Arial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9EAD3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18" fillId="33" borderId="0" xfId="0" applyFont="1" applyFill="1" applyAlignment="1"/>
    <xf numFmtId="0" fontId="19" fillId="33" borderId="0" xfId="0" applyFont="1" applyFill="1" applyAlignment="1"/>
    <xf numFmtId="0" fontId="19" fillId="34" borderId="0" xfId="0" applyFont="1" applyFill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://www.mouser.com/ProductDetail/Panasonic/ERJ-3EKF1501V/?qs=H7k1u0Mp9JTu8xEF0m60uQ%3D%3D" TargetMode="External"/><Relationship Id="rId1" Type="http://schemas.openxmlformats.org/officeDocument/2006/relationships/hyperlink" Target="http://www.mouser.com/ProductDetail/Murata-Electronics/GRM033R61A104KE15D/?qs=sGAEpiMZZMs0AnBnWHyRQCOIdAMCscUrPNKKbh%252bnNEM%3d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5"/>
  <sheetViews>
    <sheetView tabSelected="1" workbookViewId="0">
      <pane ySplit="6" topLeftCell="A31" activePane="bottomLeft" state="frozen"/>
      <selection pane="bottomLeft" activeCell="H46" sqref="H46"/>
    </sheetView>
  </sheetViews>
  <sheetFormatPr defaultRowHeight="14.25"/>
  <cols>
    <col min="3" max="3" width="72" customWidth="1"/>
    <col min="4" max="4" width="16.875" customWidth="1"/>
    <col min="5" max="5" width="26.75" customWidth="1"/>
    <col min="6" max="6" width="25" customWidth="1"/>
    <col min="7" max="7" width="14.625" customWidth="1"/>
  </cols>
  <sheetData>
    <row r="1" spans="1:8">
      <c r="A1" t="s">
        <v>0</v>
      </c>
    </row>
    <row r="2" spans="1:8">
      <c r="A2" t="s">
        <v>1</v>
      </c>
    </row>
    <row r="4" spans="1:8">
      <c r="A4" t="s">
        <v>2</v>
      </c>
      <c r="B4" t="s">
        <v>3</v>
      </c>
    </row>
    <row r="6" spans="1:8">
      <c r="A6" t="s">
        <v>4</v>
      </c>
      <c r="B6" t="s">
        <v>5</v>
      </c>
      <c r="C6" t="s">
        <v>6</v>
      </c>
      <c r="D6" t="s">
        <v>7</v>
      </c>
      <c r="E6" t="s">
        <v>8</v>
      </c>
      <c r="F6" t="s">
        <v>9</v>
      </c>
      <c r="G6" t="s">
        <v>10</v>
      </c>
      <c r="H6" t="s">
        <v>233</v>
      </c>
    </row>
    <row r="7" spans="1:8">
      <c r="A7">
        <v>1</v>
      </c>
      <c r="B7">
        <v>1</v>
      </c>
      <c r="C7" t="s">
        <v>11</v>
      </c>
      <c r="D7" t="s">
        <v>12</v>
      </c>
      <c r="E7" t="s">
        <v>13</v>
      </c>
      <c r="F7" t="s">
        <v>14</v>
      </c>
      <c r="G7" t="s">
        <v>15</v>
      </c>
    </row>
    <row r="8" spans="1:8">
      <c r="A8">
        <v>2</v>
      </c>
      <c r="B8">
        <v>1</v>
      </c>
      <c r="C8" t="s">
        <v>16</v>
      </c>
      <c r="D8" t="s">
        <v>12</v>
      </c>
      <c r="E8" t="s">
        <v>17</v>
      </c>
      <c r="F8" t="s">
        <v>18</v>
      </c>
      <c r="G8" t="s">
        <v>19</v>
      </c>
    </row>
    <row r="9" spans="1:8">
      <c r="A9">
        <v>3</v>
      </c>
      <c r="B9">
        <v>4</v>
      </c>
      <c r="C9" t="s">
        <v>20</v>
      </c>
      <c r="D9" t="s">
        <v>12</v>
      </c>
      <c r="E9" t="s">
        <v>21</v>
      </c>
      <c r="F9" t="s">
        <v>22</v>
      </c>
      <c r="G9" t="s">
        <v>15</v>
      </c>
    </row>
    <row r="10" spans="1:8">
      <c r="A10">
        <v>4</v>
      </c>
      <c r="B10">
        <v>10</v>
      </c>
      <c r="C10" t="s">
        <v>23</v>
      </c>
      <c r="D10" t="s">
        <v>12</v>
      </c>
      <c r="E10" t="s">
        <v>24</v>
      </c>
      <c r="F10" t="s">
        <v>25</v>
      </c>
      <c r="G10" t="s">
        <v>26</v>
      </c>
    </row>
    <row r="11" spans="1:8">
      <c r="A11">
        <v>5</v>
      </c>
      <c r="B11">
        <v>1</v>
      </c>
      <c r="C11" t="s">
        <v>27</v>
      </c>
      <c r="D11" t="s">
        <v>12</v>
      </c>
      <c r="E11" t="s">
        <v>28</v>
      </c>
      <c r="F11" t="s">
        <v>29</v>
      </c>
      <c r="G11" t="s">
        <v>30</v>
      </c>
    </row>
    <row r="12" spans="1:8" s="1" customFormat="1">
      <c r="A12" s="1">
        <v>6</v>
      </c>
      <c r="B12" s="1">
        <v>16</v>
      </c>
      <c r="C12" s="1" t="s">
        <v>231</v>
      </c>
      <c r="D12" s="1" t="s">
        <v>12</v>
      </c>
      <c r="E12" s="2" t="str">
        <f>HYPERLINK("http://www.mouser.com/ProductDetail/Murata-Electronics/GRM033R61A104KE15D/?qs=sGAEpiMZZMs0AnBnWHyRQCOIdAMCscUrPNKKbh%252bnNEM%3d","GRM033R61A104KE15D")</f>
        <v>GRM033R61A104KE15D</v>
      </c>
      <c r="F12" s="3" t="s">
        <v>230</v>
      </c>
      <c r="G12" s="1" t="s">
        <v>26</v>
      </c>
      <c r="H12" s="1" t="s">
        <v>234</v>
      </c>
    </row>
    <row r="13" spans="1:8">
      <c r="A13">
        <v>7</v>
      </c>
      <c r="B13">
        <v>2</v>
      </c>
      <c r="C13" t="s">
        <v>31</v>
      </c>
      <c r="D13" t="s">
        <v>12</v>
      </c>
      <c r="E13" t="s">
        <v>32</v>
      </c>
      <c r="F13" t="s">
        <v>33</v>
      </c>
      <c r="G13" t="s">
        <v>34</v>
      </c>
    </row>
    <row r="14" spans="1:8">
      <c r="A14">
        <v>8</v>
      </c>
      <c r="B14">
        <v>4</v>
      </c>
      <c r="C14" t="s">
        <v>35</v>
      </c>
      <c r="D14" t="s">
        <v>12</v>
      </c>
      <c r="E14" t="s">
        <v>36</v>
      </c>
      <c r="F14" t="s">
        <v>37</v>
      </c>
      <c r="G14" t="s">
        <v>38</v>
      </c>
    </row>
    <row r="15" spans="1:8">
      <c r="A15">
        <v>9</v>
      </c>
      <c r="B15">
        <v>1</v>
      </c>
      <c r="C15" t="s">
        <v>39</v>
      </c>
      <c r="D15" t="s">
        <v>12</v>
      </c>
      <c r="E15" t="s">
        <v>40</v>
      </c>
      <c r="F15" t="s">
        <v>41</v>
      </c>
      <c r="G15" t="s">
        <v>42</v>
      </c>
    </row>
    <row r="16" spans="1:8">
      <c r="A16">
        <v>10</v>
      </c>
      <c r="B16">
        <v>1</v>
      </c>
      <c r="C16" t="s">
        <v>43</v>
      </c>
      <c r="D16" t="s">
        <v>44</v>
      </c>
      <c r="E16" t="s">
        <v>45</v>
      </c>
      <c r="F16" t="s">
        <v>46</v>
      </c>
      <c r="G16" t="s">
        <v>47</v>
      </c>
    </row>
    <row r="17" spans="1:7">
      <c r="A17">
        <v>11</v>
      </c>
      <c r="B17">
        <v>3</v>
      </c>
      <c r="C17" t="s">
        <v>48</v>
      </c>
      <c r="D17" t="s">
        <v>12</v>
      </c>
      <c r="E17" t="s">
        <v>49</v>
      </c>
      <c r="F17" t="s">
        <v>50</v>
      </c>
      <c r="G17" t="s">
        <v>51</v>
      </c>
    </row>
    <row r="18" spans="1:7">
      <c r="A18">
        <v>12</v>
      </c>
      <c r="B18">
        <v>1</v>
      </c>
      <c r="C18" t="s">
        <v>52</v>
      </c>
      <c r="D18" t="s">
        <v>12</v>
      </c>
      <c r="E18" t="s">
        <v>53</v>
      </c>
      <c r="F18" t="s">
        <v>54</v>
      </c>
      <c r="G18" t="s">
        <v>30</v>
      </c>
    </row>
    <row r="19" spans="1:7">
      <c r="A19">
        <v>13</v>
      </c>
      <c r="B19">
        <v>1</v>
      </c>
      <c r="C19" t="s">
        <v>55</v>
      </c>
      <c r="D19" t="s">
        <v>56</v>
      </c>
      <c r="E19" t="s">
        <v>57</v>
      </c>
      <c r="F19" t="s">
        <v>58</v>
      </c>
      <c r="G19" t="s">
        <v>59</v>
      </c>
    </row>
    <row r="20" spans="1:7">
      <c r="A20">
        <v>14</v>
      </c>
      <c r="B20">
        <v>1</v>
      </c>
      <c r="C20" t="s">
        <v>60</v>
      </c>
      <c r="D20" t="s">
        <v>12</v>
      </c>
      <c r="E20" t="s">
        <v>61</v>
      </c>
      <c r="F20" t="s">
        <v>62</v>
      </c>
      <c r="G20" t="s">
        <v>26</v>
      </c>
    </row>
    <row r="21" spans="1:7">
      <c r="A21">
        <v>15</v>
      </c>
      <c r="B21">
        <v>1</v>
      </c>
      <c r="C21" t="s">
        <v>63</v>
      </c>
      <c r="D21" t="s">
        <v>56</v>
      </c>
      <c r="E21" t="s">
        <v>64</v>
      </c>
      <c r="F21" t="s">
        <v>65</v>
      </c>
      <c r="G21" t="s">
        <v>66</v>
      </c>
    </row>
    <row r="22" spans="1:7">
      <c r="A22">
        <v>16</v>
      </c>
      <c r="B22">
        <v>1</v>
      </c>
      <c r="C22" t="s">
        <v>67</v>
      </c>
      <c r="D22" t="s">
        <v>68</v>
      </c>
      <c r="E22" t="s">
        <v>69</v>
      </c>
      <c r="F22" t="s">
        <v>70</v>
      </c>
      <c r="G22" t="s">
        <v>71</v>
      </c>
    </row>
    <row r="23" spans="1:7">
      <c r="A23">
        <v>17</v>
      </c>
      <c r="B23">
        <v>1</v>
      </c>
      <c r="C23" t="s">
        <v>72</v>
      </c>
      <c r="D23" t="s">
        <v>68</v>
      </c>
      <c r="E23" t="s">
        <v>73</v>
      </c>
      <c r="F23" t="s">
        <v>74</v>
      </c>
      <c r="G23" t="s">
        <v>75</v>
      </c>
    </row>
    <row r="24" spans="1:7">
      <c r="A24">
        <v>18</v>
      </c>
      <c r="B24">
        <v>1</v>
      </c>
      <c r="C24" t="s">
        <v>76</v>
      </c>
      <c r="D24" t="s">
        <v>77</v>
      </c>
      <c r="E24" t="s">
        <v>78</v>
      </c>
      <c r="F24" t="s">
        <v>79</v>
      </c>
      <c r="G24" t="s">
        <v>78</v>
      </c>
    </row>
    <row r="25" spans="1:7">
      <c r="A25">
        <v>19</v>
      </c>
      <c r="B25">
        <v>2</v>
      </c>
      <c r="C25" t="s">
        <v>80</v>
      </c>
      <c r="D25" t="s">
        <v>81</v>
      </c>
      <c r="E25" t="s">
        <v>82</v>
      </c>
      <c r="F25" t="s">
        <v>83</v>
      </c>
      <c r="G25" t="s">
        <v>82</v>
      </c>
    </row>
    <row r="26" spans="1:7">
      <c r="A26">
        <v>20</v>
      </c>
      <c r="B26">
        <v>3</v>
      </c>
      <c r="C26" t="s">
        <v>84</v>
      </c>
      <c r="D26" t="s">
        <v>68</v>
      </c>
      <c r="E26" t="s">
        <v>85</v>
      </c>
      <c r="F26" t="s">
        <v>86</v>
      </c>
      <c r="G26" t="s">
        <v>75</v>
      </c>
    </row>
    <row r="27" spans="1:7">
      <c r="A27">
        <v>21</v>
      </c>
      <c r="B27">
        <v>1</v>
      </c>
      <c r="C27" t="s">
        <v>87</v>
      </c>
      <c r="D27" t="s">
        <v>88</v>
      </c>
      <c r="E27" t="s">
        <v>89</v>
      </c>
      <c r="F27" t="s">
        <v>90</v>
      </c>
      <c r="G27" t="s">
        <v>89</v>
      </c>
    </row>
    <row r="28" spans="1:7">
      <c r="A28">
        <v>22</v>
      </c>
      <c r="B28">
        <v>1</v>
      </c>
      <c r="C28" t="s">
        <v>91</v>
      </c>
      <c r="D28" t="s">
        <v>92</v>
      </c>
      <c r="E28" t="s">
        <v>93</v>
      </c>
      <c r="F28" t="s">
        <v>94</v>
      </c>
      <c r="G28" t="s">
        <v>93</v>
      </c>
    </row>
    <row r="29" spans="1:7">
      <c r="A29">
        <v>23</v>
      </c>
      <c r="B29">
        <v>1</v>
      </c>
      <c r="C29" t="s">
        <v>95</v>
      </c>
      <c r="D29" t="s">
        <v>96</v>
      </c>
      <c r="E29" t="s">
        <v>97</v>
      </c>
      <c r="F29" t="s">
        <v>98</v>
      </c>
      <c r="G29" t="s">
        <v>97</v>
      </c>
    </row>
    <row r="30" spans="1:7">
      <c r="A30">
        <v>24</v>
      </c>
      <c r="B30">
        <v>2</v>
      </c>
      <c r="C30" t="s">
        <v>99</v>
      </c>
      <c r="D30" t="s">
        <v>100</v>
      </c>
      <c r="E30" t="s">
        <v>101</v>
      </c>
      <c r="F30" t="s">
        <v>102</v>
      </c>
      <c r="G30" t="s">
        <v>101</v>
      </c>
    </row>
    <row r="31" spans="1:7">
      <c r="A31">
        <v>25</v>
      </c>
      <c r="B31">
        <v>1</v>
      </c>
      <c r="C31" t="s">
        <v>103</v>
      </c>
      <c r="D31" t="s">
        <v>100</v>
      </c>
      <c r="E31" t="s">
        <v>104</v>
      </c>
      <c r="F31" t="s">
        <v>105</v>
      </c>
      <c r="G31" t="s">
        <v>104</v>
      </c>
    </row>
    <row r="32" spans="1:7">
      <c r="A32">
        <v>26</v>
      </c>
      <c r="B32">
        <v>1</v>
      </c>
      <c r="C32" t="s">
        <v>106</v>
      </c>
      <c r="D32" t="s">
        <v>100</v>
      </c>
      <c r="E32" t="s">
        <v>107</v>
      </c>
      <c r="F32" t="s">
        <v>108</v>
      </c>
      <c r="G32" t="s">
        <v>107</v>
      </c>
    </row>
    <row r="33" spans="1:8">
      <c r="A33">
        <v>27</v>
      </c>
      <c r="B33">
        <v>1</v>
      </c>
      <c r="C33" t="s">
        <v>109</v>
      </c>
      <c r="D33" t="s">
        <v>110</v>
      </c>
      <c r="E33" t="s">
        <v>111</v>
      </c>
      <c r="F33" t="s">
        <v>112</v>
      </c>
      <c r="G33" t="s">
        <v>111</v>
      </c>
    </row>
    <row r="34" spans="1:8">
      <c r="A34">
        <v>28</v>
      </c>
      <c r="B34">
        <v>1</v>
      </c>
      <c r="C34" t="s">
        <v>113</v>
      </c>
      <c r="D34" t="s">
        <v>114</v>
      </c>
      <c r="E34" t="s">
        <v>115</v>
      </c>
      <c r="F34" t="s">
        <v>116</v>
      </c>
      <c r="G34" t="s">
        <v>115</v>
      </c>
    </row>
    <row r="35" spans="1:8">
      <c r="A35">
        <v>29</v>
      </c>
      <c r="B35">
        <v>1</v>
      </c>
      <c r="C35" t="s">
        <v>117</v>
      </c>
      <c r="E35" t="s">
        <v>118</v>
      </c>
      <c r="F35" t="s">
        <v>119</v>
      </c>
      <c r="G35" t="s">
        <v>118</v>
      </c>
    </row>
    <row r="36" spans="1:8">
      <c r="A36">
        <v>30</v>
      </c>
      <c r="B36">
        <v>1</v>
      </c>
      <c r="C36" t="s">
        <v>120</v>
      </c>
      <c r="D36" t="s">
        <v>121</v>
      </c>
      <c r="E36" t="s">
        <v>122</v>
      </c>
      <c r="F36" t="s">
        <v>123</v>
      </c>
      <c r="G36" t="s">
        <v>122</v>
      </c>
    </row>
    <row r="37" spans="1:8">
      <c r="A37">
        <v>31</v>
      </c>
      <c r="B37">
        <v>3</v>
      </c>
      <c r="C37" t="s">
        <v>124</v>
      </c>
      <c r="D37" t="s">
        <v>125</v>
      </c>
      <c r="E37" t="s">
        <v>126</v>
      </c>
      <c r="F37" t="s">
        <v>127</v>
      </c>
      <c r="G37" t="s">
        <v>126</v>
      </c>
    </row>
    <row r="38" spans="1:8">
      <c r="A38">
        <v>32</v>
      </c>
      <c r="B38">
        <v>1</v>
      </c>
      <c r="C38" t="s">
        <v>128</v>
      </c>
      <c r="D38" t="s">
        <v>129</v>
      </c>
      <c r="E38" t="s">
        <v>130</v>
      </c>
      <c r="F38" t="s">
        <v>131</v>
      </c>
      <c r="G38" t="s">
        <v>130</v>
      </c>
    </row>
    <row r="39" spans="1:8">
      <c r="A39">
        <v>33</v>
      </c>
      <c r="B39">
        <v>1</v>
      </c>
      <c r="C39" t="s">
        <v>132</v>
      </c>
      <c r="D39" t="s">
        <v>12</v>
      </c>
      <c r="E39" t="s">
        <v>133</v>
      </c>
      <c r="F39" t="s">
        <v>134</v>
      </c>
      <c r="G39" t="s">
        <v>135</v>
      </c>
    </row>
    <row r="40" spans="1:8">
      <c r="A40">
        <v>34</v>
      </c>
      <c r="B40">
        <v>4</v>
      </c>
      <c r="C40" t="s">
        <v>136</v>
      </c>
      <c r="D40" t="s">
        <v>12</v>
      </c>
      <c r="E40" t="s">
        <v>137</v>
      </c>
      <c r="F40" t="s">
        <v>138</v>
      </c>
      <c r="G40" t="s">
        <v>139</v>
      </c>
    </row>
    <row r="41" spans="1:8">
      <c r="A41">
        <v>35</v>
      </c>
      <c r="B41">
        <v>5</v>
      </c>
      <c r="C41" t="s">
        <v>140</v>
      </c>
      <c r="D41" t="s">
        <v>141</v>
      </c>
      <c r="E41" t="s">
        <v>142</v>
      </c>
      <c r="F41" t="s">
        <v>143</v>
      </c>
      <c r="G41" t="s">
        <v>142</v>
      </c>
    </row>
    <row r="42" spans="1:8">
      <c r="A42">
        <v>36</v>
      </c>
      <c r="B42">
        <v>1</v>
      </c>
      <c r="C42" t="s">
        <v>144</v>
      </c>
      <c r="D42" t="s">
        <v>141</v>
      </c>
      <c r="E42" t="s">
        <v>145</v>
      </c>
      <c r="F42" t="s">
        <v>146</v>
      </c>
      <c r="G42" t="s">
        <v>145</v>
      </c>
    </row>
    <row r="43" spans="1:8">
      <c r="A43">
        <v>37</v>
      </c>
      <c r="B43">
        <v>5</v>
      </c>
      <c r="C43" t="s">
        <v>147</v>
      </c>
      <c r="D43" t="s">
        <v>141</v>
      </c>
      <c r="E43" t="s">
        <v>148</v>
      </c>
      <c r="F43" t="s">
        <v>149</v>
      </c>
      <c r="G43" t="s">
        <v>148</v>
      </c>
    </row>
    <row r="44" spans="1:8">
      <c r="A44">
        <v>38</v>
      </c>
      <c r="B44">
        <v>1</v>
      </c>
      <c r="C44" t="s">
        <v>150</v>
      </c>
      <c r="D44" t="s">
        <v>151</v>
      </c>
      <c r="E44" t="s">
        <v>152</v>
      </c>
      <c r="F44" t="s">
        <v>153</v>
      </c>
      <c r="G44" t="s">
        <v>154</v>
      </c>
    </row>
    <row r="45" spans="1:8" s="1" customFormat="1">
      <c r="A45" s="1">
        <v>39</v>
      </c>
      <c r="B45" s="1">
        <v>1</v>
      </c>
      <c r="C45" s="1" t="s">
        <v>155</v>
      </c>
      <c r="D45" s="1" t="s">
        <v>151</v>
      </c>
      <c r="E45" s="2" t="str">
        <f>HYPERLINK("http://www.mouser.com/ProductDetail/Panasonic/ERJ-3EKF1501V/?qs=H7k1u0Mp9JTu8xEF0m60uQ%3D%3D","ERJ-3EKF1501V")</f>
        <v>ERJ-3EKF1501V</v>
      </c>
      <c r="F45" s="4" t="s">
        <v>232</v>
      </c>
      <c r="G45" s="1" t="s">
        <v>156</v>
      </c>
      <c r="H45" s="1" t="s">
        <v>234</v>
      </c>
    </row>
    <row r="46" spans="1:8">
      <c r="A46">
        <v>40</v>
      </c>
      <c r="B46">
        <v>6</v>
      </c>
      <c r="C46" t="s">
        <v>157</v>
      </c>
      <c r="D46" t="s">
        <v>151</v>
      </c>
      <c r="E46" t="s">
        <v>158</v>
      </c>
      <c r="F46" t="s">
        <v>159</v>
      </c>
      <c r="G46" t="s">
        <v>160</v>
      </c>
    </row>
    <row r="47" spans="1:8">
      <c r="A47">
        <v>41</v>
      </c>
      <c r="B47">
        <v>1</v>
      </c>
      <c r="C47" t="s">
        <v>161</v>
      </c>
      <c r="D47" t="s">
        <v>151</v>
      </c>
      <c r="E47" t="s">
        <v>162</v>
      </c>
      <c r="F47" t="s">
        <v>163</v>
      </c>
      <c r="G47" t="s">
        <v>164</v>
      </c>
    </row>
    <row r="48" spans="1:8">
      <c r="A48">
        <v>42</v>
      </c>
      <c r="B48">
        <v>1</v>
      </c>
      <c r="C48" t="s">
        <v>165</v>
      </c>
      <c r="D48" t="s">
        <v>151</v>
      </c>
      <c r="E48" t="s">
        <v>166</v>
      </c>
      <c r="F48" t="s">
        <v>167</v>
      </c>
      <c r="G48">
        <v>390</v>
      </c>
    </row>
    <row r="49" spans="1:7">
      <c r="A49">
        <v>43</v>
      </c>
      <c r="B49">
        <v>1</v>
      </c>
      <c r="C49" t="s">
        <v>168</v>
      </c>
      <c r="D49" t="s">
        <v>151</v>
      </c>
      <c r="E49" t="s">
        <v>169</v>
      </c>
      <c r="F49" t="s">
        <v>170</v>
      </c>
      <c r="G49" t="s">
        <v>171</v>
      </c>
    </row>
    <row r="50" spans="1:7">
      <c r="A50">
        <v>44</v>
      </c>
      <c r="B50">
        <v>1</v>
      </c>
      <c r="C50" t="s">
        <v>172</v>
      </c>
      <c r="D50" t="s">
        <v>151</v>
      </c>
      <c r="E50" t="s">
        <v>173</v>
      </c>
      <c r="F50" t="s">
        <v>174</v>
      </c>
      <c r="G50">
        <v>22</v>
      </c>
    </row>
    <row r="51" spans="1:7">
      <c r="A51">
        <v>45</v>
      </c>
      <c r="B51">
        <v>3</v>
      </c>
      <c r="C51" t="s">
        <v>175</v>
      </c>
      <c r="D51" t="s">
        <v>151</v>
      </c>
      <c r="E51" t="s">
        <v>176</v>
      </c>
      <c r="F51" t="s">
        <v>177</v>
      </c>
      <c r="G51" t="s">
        <v>178</v>
      </c>
    </row>
    <row r="52" spans="1:7">
      <c r="A52">
        <v>46</v>
      </c>
      <c r="B52">
        <v>1</v>
      </c>
      <c r="C52" t="s">
        <v>179</v>
      </c>
      <c r="D52" t="s">
        <v>151</v>
      </c>
      <c r="E52" t="s">
        <v>180</v>
      </c>
      <c r="F52" t="s">
        <v>181</v>
      </c>
      <c r="G52" t="s">
        <v>160</v>
      </c>
    </row>
    <row r="53" spans="1:7">
      <c r="A53">
        <v>47</v>
      </c>
      <c r="B53">
        <v>1</v>
      </c>
      <c r="C53" t="s">
        <v>182</v>
      </c>
      <c r="D53" t="s">
        <v>151</v>
      </c>
      <c r="E53" t="s">
        <v>183</v>
      </c>
      <c r="F53" t="s">
        <v>184</v>
      </c>
      <c r="G53">
        <v>680</v>
      </c>
    </row>
    <row r="54" spans="1:7">
      <c r="A54">
        <v>48</v>
      </c>
      <c r="B54">
        <v>1</v>
      </c>
      <c r="C54" t="s">
        <v>185</v>
      </c>
      <c r="D54" t="s">
        <v>186</v>
      </c>
      <c r="E54" t="s">
        <v>187</v>
      </c>
      <c r="F54" t="s">
        <v>188</v>
      </c>
      <c r="G54">
        <v>49.9</v>
      </c>
    </row>
    <row r="55" spans="1:7">
      <c r="A55">
        <v>49</v>
      </c>
      <c r="B55">
        <v>1</v>
      </c>
      <c r="C55" t="s">
        <v>189</v>
      </c>
      <c r="D55" t="s">
        <v>186</v>
      </c>
      <c r="E55" t="s">
        <v>190</v>
      </c>
      <c r="F55" t="s">
        <v>191</v>
      </c>
      <c r="G55">
        <v>75</v>
      </c>
    </row>
    <row r="56" spans="1:7">
      <c r="A56">
        <v>50</v>
      </c>
      <c r="B56">
        <v>1</v>
      </c>
      <c r="C56" t="s">
        <v>192</v>
      </c>
      <c r="D56" t="s">
        <v>151</v>
      </c>
      <c r="E56" t="s">
        <v>193</v>
      </c>
      <c r="F56" t="s">
        <v>194</v>
      </c>
      <c r="G56" t="s">
        <v>195</v>
      </c>
    </row>
    <row r="57" spans="1:7">
      <c r="A57">
        <v>51</v>
      </c>
      <c r="B57">
        <v>1</v>
      </c>
      <c r="C57" t="s">
        <v>196</v>
      </c>
      <c r="D57" t="s">
        <v>151</v>
      </c>
      <c r="E57" t="s">
        <v>197</v>
      </c>
      <c r="F57" t="s">
        <v>198</v>
      </c>
      <c r="G57" t="s">
        <v>156</v>
      </c>
    </row>
    <row r="58" spans="1:7">
      <c r="A58">
        <v>52</v>
      </c>
      <c r="B58">
        <v>1</v>
      </c>
      <c r="C58" t="s">
        <v>199</v>
      </c>
      <c r="D58" t="s">
        <v>200</v>
      </c>
      <c r="E58" t="s">
        <v>201</v>
      </c>
      <c r="F58" t="s">
        <v>202</v>
      </c>
      <c r="G58" t="s">
        <v>201</v>
      </c>
    </row>
    <row r="59" spans="1:7">
      <c r="A59">
        <v>53</v>
      </c>
      <c r="B59">
        <v>1</v>
      </c>
      <c r="C59" t="s">
        <v>203</v>
      </c>
      <c r="D59" t="s">
        <v>204</v>
      </c>
      <c r="E59" t="s">
        <v>205</v>
      </c>
      <c r="F59" t="s">
        <v>206</v>
      </c>
      <c r="G59" t="s">
        <v>205</v>
      </c>
    </row>
    <row r="60" spans="1:7">
      <c r="A60">
        <v>54</v>
      </c>
      <c r="B60">
        <v>1</v>
      </c>
      <c r="C60" t="s">
        <v>207</v>
      </c>
      <c r="D60" t="s">
        <v>208</v>
      </c>
      <c r="E60" t="s">
        <v>209</v>
      </c>
      <c r="F60" t="s">
        <v>210</v>
      </c>
      <c r="G60" t="s">
        <v>209</v>
      </c>
    </row>
    <row r="61" spans="1:7">
      <c r="A61">
        <v>55</v>
      </c>
      <c r="B61">
        <v>1</v>
      </c>
      <c r="C61" t="s">
        <v>211</v>
      </c>
      <c r="D61" t="s">
        <v>208</v>
      </c>
      <c r="E61" t="s">
        <v>212</v>
      </c>
      <c r="F61" t="s">
        <v>213</v>
      </c>
      <c r="G61" t="s">
        <v>212</v>
      </c>
    </row>
    <row r="62" spans="1:7">
      <c r="A62">
        <v>56</v>
      </c>
      <c r="B62">
        <v>1</v>
      </c>
      <c r="C62" t="s">
        <v>214</v>
      </c>
      <c r="D62" t="s">
        <v>208</v>
      </c>
      <c r="E62" t="s">
        <v>215</v>
      </c>
      <c r="F62" t="s">
        <v>216</v>
      </c>
      <c r="G62" t="s">
        <v>215</v>
      </c>
    </row>
    <row r="63" spans="1:7">
      <c r="A63">
        <v>57</v>
      </c>
      <c r="B63">
        <v>1</v>
      </c>
      <c r="C63" t="s">
        <v>217</v>
      </c>
      <c r="D63" t="s">
        <v>218</v>
      </c>
      <c r="E63" t="s">
        <v>219</v>
      </c>
      <c r="F63" t="s">
        <v>220</v>
      </c>
      <c r="G63" t="s">
        <v>219</v>
      </c>
    </row>
    <row r="64" spans="1:7">
      <c r="A64">
        <v>58</v>
      </c>
      <c r="B64">
        <v>1</v>
      </c>
      <c r="C64" t="s">
        <v>221</v>
      </c>
      <c r="D64" t="s">
        <v>222</v>
      </c>
      <c r="E64" t="s">
        <v>223</v>
      </c>
      <c r="F64" t="s">
        <v>224</v>
      </c>
      <c r="G64" t="s">
        <v>223</v>
      </c>
    </row>
    <row r="65" spans="1:7">
      <c r="A65">
        <v>59</v>
      </c>
      <c r="B65">
        <v>2</v>
      </c>
      <c r="C65" t="s">
        <v>225</v>
      </c>
      <c r="D65" t="s">
        <v>226</v>
      </c>
      <c r="E65" t="s">
        <v>227</v>
      </c>
      <c r="F65" t="s">
        <v>228</v>
      </c>
      <c r="G65" t="s">
        <v>229</v>
      </c>
    </row>
  </sheetData>
  <hyperlinks>
    <hyperlink ref="E12" r:id="rId1" display="http://www.mouser.com/ProductDetail/Murata-Electronics/GRM033R61A104KE15D/?qs=sGAEpiMZZMs0AnBnWHyRQCOIdAMCscUrPNKKbh%252bnNEM%3d"/>
    <hyperlink ref="E45" r:id="rId2" display="http://www.mouser.com/ProductDetail/Panasonic/ERJ-3EKF1501V/?qs=H7k1u0Mp9JTu8xEF0m60uQ%3D%3D"/>
  </hyperlinks>
  <pageMargins left="0.7" right="0.7" top="0.75" bottom="0.75" header="0.3" footer="0.3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E3_ETHENET_BOM-17DEC16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</dc:creator>
  <cp:lastModifiedBy>ChienVo</cp:lastModifiedBy>
  <dcterms:created xsi:type="dcterms:W3CDTF">2016-12-17T16:00:03Z</dcterms:created>
  <dcterms:modified xsi:type="dcterms:W3CDTF">2016-12-17T16:02:06Z</dcterms:modified>
</cp:coreProperties>
</file>