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dart\"/>
    </mc:Choice>
  </mc:AlternateContent>
  <xr:revisionPtr revIDLastSave="0" documentId="13_ncr:1_{BF6F5FEB-9730-42D5-82DB-4250EDC1ED26}"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29385" yWindow="1335"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10" i="1" l="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9" i="1"/>
  <c r="E54" i="16"/>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L1" i="1" l="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25" i="1" l="1" a="1"/>
  <c r="A25" i="1" s="1"/>
  <c r="A34" i="1" a="1"/>
  <c r="A34" i="1" s="1"/>
  <c r="A42" i="1" a="1"/>
  <c r="A42" i="1" s="1"/>
  <c r="A50" i="1" a="1"/>
  <c r="A50" i="1" s="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<sst xmlns="http://schemas.openxmlformats.org/spreadsheetml/2006/main" count="2564" uniqueCount="877">
  <si>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</si>
  <si>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</si>
  <si>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</si>
  <si>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</si>
  <si>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</si>
  <si>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</si>
  <si>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</si>
  <si>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</si>
  <si>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</si>
  <si>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</si>
  <si>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</si>
  <si>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</si>
  <si>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</si>
  <si>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</si>
  <si>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</si>
  <si>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</si>
  <si>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</si>
  <si>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</si>
  <si>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</si>
  <si>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</si>
  <si>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</si>
  <si>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</si>
  <si>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</si>
  <si>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</si>
  <si>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</si>
  <si>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</si>
  <si>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</si>
  <si>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</si>
  <si>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</si>
  <si>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</si>
  <si>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</si>
  <si>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</si>
  <si>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</si>
  <si>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</si>
  <si>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</si>
  <si>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</si>
  <si>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</si>
  <si>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</si>
  <si>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</si>
  <si>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</si>
  <si>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</si>
  <si>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</si>
  <si>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</si>
  <si>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</si>
  <si>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</si>
  <si>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</si>
  <si>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</si>
  <si>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</si>
  <si>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</si>
  <si>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</si>
  <si>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</si>
  <si>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</si>
  <si>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</si>
  <si>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</si>
  <si>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</si>
  <si>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</si>
  <si>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</si>
  <si>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</si>
  <si>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</si>
  <si>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</si>
  <si>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</si>
  <si>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</si>
  <si>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</si>
  <si>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</si>
  <si>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</si>
  <si>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</si>
  <si>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</si>
  <si>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</si>
  <si>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</si>
  <si>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</si>
  <si>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</si>
  <si>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</si>
  <si>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</si>
  <si>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</si>
  <si>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</si>
  <si>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</si>
  <si>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</si>
  <si>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</si>
  <si>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</si>
  <si>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</si>
  <si>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</si>
  <si>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</si>
  <si>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</si>
  <si>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</si>
  <si>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</si>
  <si>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</si>
  <si>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</si>
  <si>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</si>
  <si>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</si>
  <si>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</si>
  <si>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</si>
  <si>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</si>
  <si>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</si>
  <si>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</si>
  <si>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</si>
  <si>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</si>
  <si>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</si>
  <si>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</si>
  <si>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</si>
  <si>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</si>
  <si>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</si>
  <si>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</si>
  <si>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</si>
  <si>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</si>
  <si>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</si>
  <si>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</si>
  <si>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</si>
  <si>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</si>
  <si>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</si>
  <si>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</si>
  <si>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</si>
  <si>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</si>
  <si>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</si>
  <si>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</si>
  <si>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</si>
  <si>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</si>
  <si>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</si>
  <si>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</si>
  <si>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</si>
  <si>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</si>
  <si>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</si>
  <si>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</si>
  <si>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</si>
  <si>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</si>
  <si>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</si>
  <si>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</si>
  <si>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</si>
  <si>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</si>
  <si>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</si>
  <si>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</si>
  <si>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</si>
  <si>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</si>
  <si>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</si>
  <si>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</si>
  <si>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</si>
  <si>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</si>
  <si>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</si>
  <si>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</si>
  <si>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</si>
  <si>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</si>
  <si>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</si>
  <si>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</si>
  <si>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</si>
  <si>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</si>
  <si>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</si>
  <si>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</si>
  <si>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</si>
  <si>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</si>
  <si>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</si>
  <si>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</si>
  <si>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</si>
  <si>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</si>
  <si>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</si>
  <si>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</si>
  <si>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</si>
  <si>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</si>
  <si>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</si>
  <si>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</si>
  <si>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</si>
  <si>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</si>
  <si>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</si>
  <si>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</si>
  <si>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</si>
  <si>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</si>
  <si>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</si>
  <si>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</si>
  <si>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</si>
  <si>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</si>
  <si>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</si>
  <si>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</si>
  <si>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</si>
  <si>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</si>
  <si>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</si>
  <si>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</si>
  <si>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</si>
  <si>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</si>
  <si>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</si>
  <si>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</si>
  <si>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</si>
  <si>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</si>
  <si>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</si>
  <si>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</si>
  <si>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</si>
  <si>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</si>
  <si>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</si>
  <si>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</si>
  <si>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</si>
  <si>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</si>
  <si>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</si>
  <si>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</si>
  <si>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</si>
  <si>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</si>
  <si>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</si>
  <si>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</si>
  <si>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</si>
  <si>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</si>
  <si>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</si>
  <si>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</si>
  <si>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</si>
  <si>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</si>
  <si>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</si>
  <si>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</si>
  <si>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</si>
  <si>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</si>
  <si>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</si>
  <si>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</si>
  <si>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</si>
  <si>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</si>
  <si>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</si>
  <si>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</si>
  <si>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</si>
  <si>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</si>
  <si>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</si>
  <si>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</si>
  <si>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</si>
  <si>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</si>
  <si>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</si>
  <si>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</si>
  <si>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</si>
  <si>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</si>
  <si>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</si>
  <si>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</si>
  <si>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</si>
  <si>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</si>
  <si>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</si>
  <si>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</si>
  <si>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</si>
  <si>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</si>
  <si>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</si>
  <si>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</si>
  <si>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</si>
  <si>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</si>
  <si>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</si>
  <si>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</si>
  <si>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</si>
  <si>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</si>
  <si>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</si>
  <si>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</si>
  <si>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</si>
  <si>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</si>
  <si>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</si>
  <si>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</si>
  <si>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</si>
  <si>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</si>
  <si>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</si>
  <si>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</si>
  <si>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</si>
  <si>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</si>
  <si>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</si>
  <si>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</si>
  <si>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</si>
  <si>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</si>
  <si>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</si>
  <si>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</si>
  <si>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</si>
  <si>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</si>
  <si>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</si>
  <si>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</si>
  <si>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</si>
  <si>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</si>
  <si>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</si>
  <si>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</si>
  <si>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</si>
  <si>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</si>
  <si>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</si>
  <si>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</si>
  <si>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</si>
  <si>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</si>
  <si>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</si>
  <si>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</si>
  <si>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</si>
  <si>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</si>
  <si>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</si>
  <si>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</si>
  <si>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</si>
  <si>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</si>
  <si>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</si>
  <si>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</si>
  <si>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</si>
  <si>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</si>
  <si>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</si>
  <si>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</si>
  <si>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</si>
  <si>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</si>
  <si>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</si>
  <si>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</si>
  <si>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</si>
  <si>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</si>
  <si>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</si>
  <si>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</si>
  <si>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</si>
  <si>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</si>
  <si>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</si>
  <si>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</si>
  <si>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</si>
  <si>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</si>
  <si>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</si>
  <si>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</si>
  <si>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</si>
  <si>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</si>
  <si>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</si>
  <si>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</si>
  <si>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</si>
  <si>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</si>
  <si>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</si>
  <si>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</si>
  <si>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</si>
  <si>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</si>
  <si>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</si>
  <si>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</si>
  <si>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</si>
  <si>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</si>
  <si>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</si>
  <si>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</si>
  <si>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</si>
  <si>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</si>
  <si>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</si>
  <si>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</si>
  <si>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</si>
  <si>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</si>
  <si>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</si>
  <si>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</si>
  <si>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</si>
  <si>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</si>
  <si>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</si>
  <si>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</si>
  <si>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</si>
  <si>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</si>
  <si>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</si>
  <si>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</si>
  <si>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</si>
  <si>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</si>
  <si>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</si>
  <si>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</si>
  <si>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</si>
  <si>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</si>
  <si>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</si>
  <si>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</si>
  <si>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</si>
  <si>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</si>
  <si>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</si>
  <si>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</si>
  <si>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</si>
  <si>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</si>
  <si>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</si>
  <si>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</si>
  <si>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</si>
  <si>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</si>
  <si>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</si>
  <si>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</si>
  <si>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</si>
  <si>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</si>
  <si>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</si>
  <si>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</si>
  <si>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</si>
  <si>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</si>
  <si>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</si>
  <si>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</si>
  <si>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</si>
  <si>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</si>
  <si>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</si>
  <si>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</si>
  <si>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</si>
  <si>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</si>
  <si>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</si>
  <si>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</si>
  <si>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</si>
  <si>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</si>
  <si>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</si>
  <si>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</si>
  <si>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</si>
  <si>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</si>
  <si>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</si>
  <si>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</si>
  <si>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</si>
  <si>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</si>
  <si>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</si>
  <si>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</si>
  <si>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</si>
  <si>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</si>
  <si>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</si>
  <si>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</si>
  <si>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</si>
  <si>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</si>
  <si>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</si>
  <si>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</si>
  <si>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</si>
  <si>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</si>
  <si>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</si>
  <si>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</si>
  <si>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</si>
  <si>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</si>
  <si>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</si>
  <si>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</si>
  <si>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</si>
  <si>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</si>
  <si>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</si>
  <si>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</si>
  <si>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</si>
  <si>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</si>
  <si>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</si>
  <si>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</si>
  <si>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</si>
  <si>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</si>
  <si>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</si>
  <si>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</si>
  <si>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</si>
  <si>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</si>
  <si>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</si>
  <si>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</si>
  <si>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</si>
  <si>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</si>
  <si>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</si>
  <si>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</si>
  <si>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</si>
  <si>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</si>
  <si>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</si>
  <si>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</si>
  <si>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</si>
  <si>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</si>
  <si>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</si>
  <si>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</si>
  <si>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</si>
  <si>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</si>
  <si>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</si>
  <si>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</si>
  <si>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</si>
  <si>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</si>
  <si>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</si>
  <si>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</si>
  <si>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</si>
  <si>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</si>
  <si>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</si>
  <si>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</si>
  <si>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</si>
  <si>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</si>
  <si>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</si>
  <si>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</si>
  <si>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</si>
  <si>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</si>
  <si>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</si>
  <si>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</si>
  <si>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</si>
  <si>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</si>
  <si>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</si>
  <si>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</si>
  <si>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</si>
  <si>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</si>
  <si>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</si>
  <si>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</si>
  <si>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</si>
  <si>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</si>
  <si>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</si>
  <si>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</si>
  <si>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</si>
  <si>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</si>
  <si>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</si>
  <si>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</si>
  <si>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</si>
  <si>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</si>
  <si>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</si>
  <si>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</si>
  <si>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</si>
  <si>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</si>
  <si>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</si>
  <si>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</si>
  <si>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</si>
  <si>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</si>
  <si>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</si>
  <si>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</si>
  <si>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</si>
  <si>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</si>
  <si>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</si>
  <si>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</si>
  <si>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</si>
  <si>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</si>
  <si>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</si>
  <si>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</si>
  <si>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</si>
  <si>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</si>
  <si>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</si>
  <si>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</si>
  <si>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</si>
  <si>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</si>
  <si>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</si>
  <si>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</si>
  <si>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</si>
  <si>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</si>
  <si>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</si>
  <si>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</si>
  <si>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</si>
  <si>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</si>
  <si>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</si>
  <si>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</si>
  <si>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</si>
  <si>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</si>
  <si>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</si>
  <si>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</si>
  <si>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</si>
  <si>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</si>
  <si>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</si>
  <si>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</si>
  <si>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</si>
  <si>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</si>
  <si>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</si>
  <si>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</si>
  <si>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</si>
  <si>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</si>
  <si>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</si>
  <si>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</si>
  <si>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</si>
  <si>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</si>
  <si>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</si>
  <si>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</si>
  <si>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</si>
  <si>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</si>
  <si>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</si>
  <si>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</si>
  <si>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</si>
  <si>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</si>
  <si>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</si>
  <si>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</si>
  <si>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</si>
  <si>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</si>
  <si>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</si>
  <si>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</si>
  <si>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</si>
  <si>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</si>
  <si>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</si>
  <si>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</si>
  <si>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</si>
  <si>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</si>
  <si>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</si>
  <si>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</si>
  <si>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</si>
  <si>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</si>
  <si>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</si>
  <si>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</si>
  <si>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</si>
  <si>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</si>
  <si>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</si>
  <si>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</si>
  <si>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</si>
  <si>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</si>
  <si>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</si>
  <si>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</si>
  <si>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</si>
  <si>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</si>
  <si>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</si>
  <si>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</si>
  <si>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</si>
  <si>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</si>
  <si>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</si>
  <si>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</si>
  <si>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</si>
  <si>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</si>
  <si>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</si>
  <si>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</si>
  <si>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</si>
  <si>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</si>
  <si>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</si>
  <si>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</si>
  <si>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</si>
  <si>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</si>
  <si>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</si>
  <si>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</si>
  <si>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</si>
  <si>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</si>
  <si>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</si>
  <si>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</si>
  <si>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</si>
  <si>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</si>
  <si>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</si>
  <si>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</si>
  <si>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</si>
  <si>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</si>
  <si>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</si>
  <si>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</si>
  <si>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</si>
  <si>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</si>
  <si>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</si>
  <si>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</si>
  <si>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</si>
  <si>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</si>
  <si>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</si>
  <si>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</si>
  <si>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</si>
  <si>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</si>
  <si>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</si>
  <si>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</si>
  <si>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</si>
  <si>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</si>
  <si>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</si>
  <si>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</si>
  <si>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</si>
  <si>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</si>
  <si>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</si>
  <si>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</si>
  <si>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</si>
  <si>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</si>
  <si>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</si>
  <si>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</si>
  <si>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</si>
  <si>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</si>
  <si>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</si>
  <si>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</si>
  <si>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</si>
  <si>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</si>
  <si>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</si>
  <si>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</si>
  <si>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</si>
  <si>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</si>
  <si>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</si>
  <si>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</si>
  <si>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</si>
  <si>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</si>
  <si>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</si>
  <si>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</si>
  <si>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</si>
  <si>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</si>
  <si>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</si>
  <si>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</si>
  <si>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</si>
  <si>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</si>
  <si>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</si>
  <si>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</si>
  <si>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</si>
  <si>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</si>
  <si>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</si>
  <si>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</si>
  <si>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</si>
  <si>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</si>
  <si>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</si>
  <si>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</si>
  <si>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</si>
  <si>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</si>
  <si>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</si>
  <si>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</si>
  <si>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</si>
  <si>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</si>
  <si>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</si>
  <si>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</si>
  <si>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</si>
  <si>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</si>
  <si>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</si>
  <si>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</si>
  <si>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</si>
  <si>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</si>
  <si>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</si>
  <si>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</si>
  <si>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</si>
  <si>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</si>
  <si>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</si>
  <si>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</si>
  <si>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</si>
  <si>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</si>
  <si>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</si>
  <si>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</si>
  <si>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</si>
  <si>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</si>
  <si>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</si>
  <si>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</si>
  <si>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</si>
  <si>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</si>
  <si>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</si>
  <si>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</si>
  <si>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</si>
  <si>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</si>
  <si>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</si>
  <si>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</si>
  <si>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</si>
  <si>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</si>
  <si>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</si>
  <si>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</si>
  <si>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</si>
  <si>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</si>
  <si>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</si>
  <si>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</si>
  <si>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</si>
  <si>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</si>
  <si>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</si>
  <si>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</si>
  <si>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</si>
  <si>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</si>
  <si>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</si>
  <si>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</si>
  <si>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</si>
  <si>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</si>
  <si>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</si>
  <si>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</si>
  <si>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</si>
  <si>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</si>
  <si>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</si>
  <si>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</si>
  <si>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</si>
  <si>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</si>
  <si>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</si>
  <si>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</si>
  <si>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</si>
  <si>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</si>
  <si>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</si>
  <si>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</si>
  <si>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</si>
  <si>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</si>
  <si>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</si>
  <si>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</si>
  <si>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</si>
  <si>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</si>
  <si>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</si>
  <si>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</si>
  <si>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</si>
  <si>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</si>
  <si>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</si>
  <si>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</si>
  <si>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</si>
  <si>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</si>
  <si>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</si>
  <si>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</si>
  <si>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</si>
  <si>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</si>
  <si>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Standard basic logic validation using native assert statements.</t>
  </si>
  <si>
    <t>Support files (.env, .env.example) MUST be provided BEFORE the broken code, fully correct, and contain NO bugs.</t>
  </si>
  <si>
    <t>All challenges MUST have similar complexity, length, and functional scope.</t>
  </si>
  <si>
    <t>2. Logic Errors (e.g., incorrect calculations, faulty comparison operators, improper loop boundaries, wrong return values), AND</t>
  </si>
  <si>
    <t>Simple console output verification via standard print() statements.</t>
  </si>
  <si>
    <t>Act as 'The Logical Scaffold' (El Maestro de Obra). Focus on simple Data Gap Analysis (Point A -&gt; Point B -&gt; Point C) and structural code completion.</t>
  </si>
  <si>
    <t>MUST NOT exceed exactly 6 lines of EXECUTABLE code per example (STRICT: Do NOT count comment lines or blank lines towards this limit).</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</si>
  <si>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</si>
  <si>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</si>
  <si>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</si>
  <si>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</si>
  <si>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</si>
  <si>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</si>
  <si>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Dart Fundamentals</t>
  </si>
  <si>
    <t>Demonstrate Dart library system using import, as, show, and hide keywords.</t>
  </si>
  <si>
    <t>Library Imports &amp; Visibility (import, as, show, hide)</t>
  </si>
  <si>
    <t>Explain the entry point structure utilizing main and List args.</t>
  </si>
  <si>
    <t>Dart Entry Point (main, List args)</t>
  </si>
  <si>
    <t>Implement console interaction leveraging stdin.readLineSync, stdout.write, and int.parse.</t>
  </si>
  <si>
    <t>Console Input &amp; Value Parsing (stdin.readLineSync, stdout.write, int.parse)</t>
  </si>
  <si>
    <t>Illustrate standard primitives utilizing int, double, num, bool, and String.</t>
  </si>
  <si>
    <t>Core Built-in Types (int, double, num, bool, String)</t>
  </si>
  <si>
    <t>Distinguish top types by demonstrating dynamic, Object, and Object?.</t>
  </si>
  <si>
    <t>Dynamic Types &amp; Top Types (dynamic, Object, Object?)</t>
  </si>
  <si>
    <t>Apply type mechanics using is, is!, as, and flow analysis.</t>
  </si>
  <si>
    <t>Type Checking, Casting &amp; Promotion (is, is!, as, flow analysis)</t>
  </si>
  <si>
    <t>Compare mutability paradigms using var, final reference, and const value.</t>
  </si>
  <si>
    <t>Mutability &amp; Immutability (var, final reference, const value)</t>
  </si>
  <si>
    <t>Develop a CLI tool consolidating core types, input parsing, top types, type casting, and variable immutability.</t>
  </si>
  <si>
    <t>CLI User Greeter (Project)</t>
  </si>
  <si>
    <t>Create records and extract values using positional, named, and destructuring patterns.</t>
  </si>
  <si>
    <t>Records &amp; Basic Destructuring Patterns (positional, named, destructuring)</t>
  </si>
  <si>
    <t>Calculate expressions employing +, -, *, /, ~/, %, ++, and -- operators.</t>
  </si>
  <si>
    <t>Arithmetic Operators (+, -, *, /, ~/, %, ++, --)</t>
  </si>
  <si>
    <t>Evaluate comparisons using ==, !=, &gt;, &lt;, &gt;=, and &lt;= operators.</t>
  </si>
  <si>
    <t>Equality &amp; Relational Operators (==, !=, &gt;, &lt;, &gt;=, &lt;=)</t>
  </si>
  <si>
    <t>Combine boolean logic employing &amp;&amp;, OR, and ! operators.</t>
  </si>
  <si>
    <t>Logical Operators (&amp;&amp;, OR, !)</t>
  </si>
  <si>
    <t>Assign and conditionally set values using =, +=, -=, and ?: operators.</t>
  </si>
  <si>
    <t>Assignment &amp; Conditional Operators (=, +=, -=, ?:)</t>
  </si>
  <si>
    <t>Construct strings utilizing Quotes and ${expression} interpolation. \vert{} String Creation &amp; Interpolation (Quotes,${expression})</t>
  </si>
  <si>
    <t>String Creation &amp; Interpolation (Quotes, ${expression})</t>
  </si>
  <si>
    <t>Manipulate text utilizing toLowerCase, toUpperCase, trim, split, and replaceFirst.</t>
  </si>
  <si>
    <t>String Methods Part 1 (toLowerCase, toUpperCase, trim, split, replaceFirst)</t>
  </si>
  <si>
    <t>Parse and format text employing replaceAll, substring, contains, startsWith, and endsWith.</t>
  </si>
  <si>
    <t>String Methods Part 2 (replaceAll, substring, contains, startsWith, endsWith)</t>
  </si>
  <si>
    <t>Build a text analyzer consolidating records, arithmetic, relational, logical operators, and advanced string manipulation methods.</t>
  </si>
  <si>
    <t>Text Analytics Tool (Project)</t>
  </si>
  <si>
    <t>Control program flow using if, else if, and else statements.</t>
  </si>
  <si>
    <t>Conditional Statements (if, else if, else)</t>
  </si>
  <si>
    <t>Model states utilizing enum, .values, and exhaustiveness checking.</t>
  </si>
  <si>
    <t>Basic Enums &amp; Exhaustive Switches (enum, .values, exhaustiveness)</t>
  </si>
  <si>
    <t>Route logic elegantly applying pattern cases and _ in modern switch statements and expressions.</t>
  </si>
  <si>
    <t>Modern Switch Statements &amp; Expressions (pattern cases, _)</t>
  </si>
  <si>
    <t>Iterate sequences employing for, for-in, while, and do-while loops.</t>
  </si>
  <si>
    <t>Standard Loops (for, for-in, while, do-while)</t>
  </si>
  <si>
    <t>Manage loop execution state utilizing break and continue.</t>
  </si>
  <si>
    <t>Loop Control (break, continue)</t>
  </si>
  <si>
    <t>Handle delayed and optional data employing ? and late keywords.</t>
  </si>
  <si>
    <t>Nullability &amp; Late Initialization (?, late)</t>
  </si>
  <si>
    <t>Safely traverse objects using ?. and ! null aware access and assertion operators.</t>
  </si>
  <si>
    <t>Null Aware Access &amp; Assertion (?., !)</t>
  </si>
  <si>
    <t>Provide fallback values using ?? and ??= null coalescing and assignment operators.</t>
  </si>
  <si>
    <t>Null Coalescing &amp; Assignment (??, ??=)</t>
  </si>
  <si>
    <t>Develop a configuration parser consolidating conditional branches, modern switches, loops, and null safety features.</t>
  </si>
  <si>
    <t>Config Parser Simulator (Project)</t>
  </si>
  <si>
    <t>Output diagnostics using print and assert statements.</t>
  </si>
  <si>
    <t>Console Logging &amp; Assertions (print, assert)</t>
  </si>
  <si>
    <t>Manage runtime errors employing throw, try, on, and catch blocks.</t>
  </si>
  <si>
    <t>Throwing &amp; Catching Exceptions (throw, try, on, catch)</t>
  </si>
  <si>
    <t>Ensure resource safety utilizing finally and rethrow clauses.</t>
  </si>
  <si>
    <t>Cleanup &amp; Propagation (finally, rethrow)</t>
  </si>
  <si>
    <t>Define modular routines utilizing void and explicit returns.</t>
  </si>
  <si>
    <t>Function Declaration &amp; Return Types (void, explicit returns)</t>
  </si>
  <si>
    <t>Implement concise function bodies utilizing =&gt; arrow syntax.</t>
  </si>
  <si>
    <t>Arrow Syntax (=&gt;)</t>
  </si>
  <si>
    <t>Define flexible signatures employing [param] and default values.</t>
  </si>
  <si>
    <t>Optional Positional Parameters ([param], default values)</t>
  </si>
  <si>
    <t>Create explicit APIs utilizing {param}, required, and default values.</t>
  </si>
  <si>
    <t>Named Parameters ({param}, required, default values)</t>
  </si>
  <si>
    <t>Develop a resilient math calculator consolidating error handling, assertions, function return types, and varied parameter configurations.</t>
  </si>
  <si>
    <t>Resilient Calculator Module (Project)</t>
  </si>
  <si>
    <t>Capture scope and behavior using Lambdas, lexical scope, and passing functions.</t>
  </si>
  <si>
    <t>Anonymous Functions &amp; Closures (Lambdas, lexical scope, passing functions)</t>
  </si>
  <si>
    <t>Initialize ordered sequences utilizing List, indexing, and length properties.</t>
  </si>
  <si>
    <t>Lists Creation &amp; Generics (List, indexing, length)</t>
  </si>
  <si>
    <t>Declare unique item clusters using Set and uniqueness validation.</t>
  </si>
  <si>
    <t>Sets Creation &amp; Generics (Set, uniqueness)</t>
  </si>
  <si>
    <t>Construct key-value dictionaries utilizing Map&lt;K, V&gt;, keys, and values.</t>
  </si>
  <si>
    <t>Maps Creation &amp; Generics (Map&lt;K, V&gt;, keys, values)</t>
  </si>
  <si>
    <t>Compose dynamic collections employing if, for, spreads ..., and ...? literal operators.</t>
  </si>
  <si>
    <t>Collection Literal Elements (if, for, spreads ..., ...?)</t>
  </si>
  <si>
    <t>Mutate ordered lists applying add, addAll, insert, remove, and removeAt.</t>
  </si>
  <si>
    <t>List Modification Methods (add, addAll, insert, remove, removeAt)</t>
  </si>
  <si>
    <t>Update distinct elements utilizing add, addAll, remove, contains, and intersection.</t>
  </si>
  <si>
    <t>Set Modification Methods (add, addAll, remove, contains, intersection)</t>
  </si>
  <si>
    <t>Build a dynamic data inventory manager consolidating anonymous closures, literal elements, and core list/set modification methods.</t>
  </si>
  <si>
    <t>Data Inventory Manager (Project)</t>
  </si>
  <si>
    <t>Alter dictionary states using putIfAbsent, update, remove, containsKey, and containsValue.</t>
  </si>
  <si>
    <t>Map Modification Methods (putIfAbsent, update, remove, containsKey, containsValue)</t>
  </si>
  <si>
    <t>Transform collection elements applying map, where, expand, toList, and toSet.</t>
  </si>
  <si>
    <t>Iterable Transformations (map, where, expand, toList, toSet)</t>
  </si>
  <si>
    <t>Aggregate collection data utilizing reduce, fold, any, every, and join.</t>
  </si>
  <si>
    <t>Iterable Reductions (reduce, fold, any, every, join)</t>
  </si>
  <si>
    <t>Extract specific segments employing take, skip, first, firstWhere, and isEmpty.</t>
  </si>
  <si>
    <t>Iterable Selection &amp; Paging (take, skip, first, firstWhere, isEmpty)</t>
  </si>
  <si>
    <t>Read system files applying File, readAsStringSync, readAsLinesSync, and existsSync.</t>
  </si>
  <si>
    <t>Reading Files Synchronously (File, readAsStringSync, readAsLinesSync, existsSync)</t>
  </si>
  <si>
    <t>Persist byte and text data to disk utilizing writeAsStringSync, writeAsBytesSync, and FileMode.</t>
  </si>
  <si>
    <t>Writing Files Synchronously (writeAsStringSync, writeAsBytesSync, FileMode)</t>
  </si>
  <si>
    <t>Create a synchronous log analyzer consolidating map modifications, iterable transformations, reductions, paging, and system file I/O operations.</t>
  </si>
  <si>
    <t>File Log Analyzer (Project)</t>
  </si>
  <si>
    <t>Dart native built-in functions, basic operators, and standard core execution models utilizing top-level main().</t>
  </si>
  <si>
    <t>Focus strictly on flat linear scripts within main(), variables, print statements, and primitive data types. DO NOT use custom functions outside main().</t>
  </si>
  <si>
    <t>STRICT REQUIREMENT: Integrate custom typed functions, return values, and positional/named arguments in EVERY example.</t>
  </si>
  <si>
    <t>Advanced functional composition, closures, higher-order functions, synchronous/asynchronous generators, and async/await futures.</t>
  </si>
  <si>
    <t>Use basic primitive types (int, double, String, bool) and simple data structures like standard List or Map without complex nesting.</t>
  </si>
  <si>
    <t>Print intermediate steps and final results explicitly using standard print() statements with string interpolation.</t>
  </si>
  <si>
    <t>If a custom function is used, you MUST include a single direct call inside the main() block to execute it. STRICTLY PROHIBITED: Do not use complex boilerplate entry points outside main().</t>
  </si>
  <si>
    <t>Basic primitive types (int, double, String, bool) or simple List/Map structures.</t>
  </si>
  <si>
    <t>print() statements with string interpolation to display outputs clearly.</t>
  </si>
  <si>
    <t>reinventing native features using raw Dart code, manual boilerplate parsing, or ignoring core library helper methods and Effective Dart idioms</t>
  </si>
  <si>
    <t>official Effective Dart guidelines, native objects, core helper libraries like dart:core, and idiomatic main() execution flows</t>
  </si>
  <si>
    <t>visual block tags separating functional script sections (e.g., '// --- BLOQUE 1: [NAME] ---')</t>
  </si>
  <si>
    <t>comprehensive doc comments using triple slashes ('///') explaining function parameters, return types, and exceptions</t>
  </si>
  <si>
    <t>80 characters (Effective Dart standard)</t>
  </si>
  <si>
    <t>Evaluate based on basic print statements, data structures, and conditional logic inside main(). Do NOT expect classes, generators, or custom functions unless explicitly demanded.</t>
  </si>
  <si>
    <t>Expect clean functional composition, closures, higher-order functions, and strict static typing. Enforce zero OOP classes and zero class definitions.</t>
  </si>
  <si>
    <t>Expect complete modular scripts with async/await, isolate usage, custom streams, and structural pattern matching using switch statements.</t>
  </si>
  <si>
    <t>Use descriptive camelCase for functions/variables, lowerCamelCase for constants, and snake_case for file names adhering to Effective Dart.</t>
  </si>
  <si>
    <t>Basic Dart built-ins from dart:core, primitive operators, and explicit type conversion methods like int.parse().</t>
  </si>
  <si>
    <t>Reject class definitions, OOP methods, mutating global variables, abusing dynamic type, or writing weakly-typed monolithic scripts.</t>
  </si>
  <si>
    <t>If using default parameters, rely on Dart strict null safety. Use const defaults where possible or nullable types with late initialization inside the function.</t>
  </si>
  <si>
    <t>Enforce utf8 encoding when handling files via File from dart:io using readAsString() or openRead() streams.</t>
  </si>
  <si>
    <t>Environment variables via Platform.environment or dotenv packages may be used but bugs MUST exist ONLY in Dart code logic, NEVER in .env files.</t>
  </si>
  <si>
    <t>Validation using print() statements or native assert statements. Avoid defining OOP classes or complex dart test suites.</t>
  </si>
  <si>
    <t>Standard Dart runtime context. If external packages are needed, specify them strictly in pubspec.yaml support files.</t>
  </si>
  <si>
    <t>Each challenge MUST include: internal data OR dataset usage, at least 1 print statement, at least 1 loop (when applicable), EXACTLY 1 custom function, and EXACTLY 1 function call within main().</t>
  </si>
  <si>
    <t>lines of EXECUTABLE broken Dart code per challenge (STRICT: Do NOT count blank lines). NO classes and NO global executable code EXCEPT the main() function block.</t>
  </si>
  <si>
    <t>Simulate a messy Dart script. The project MUST contain EXACTLY 2-5 bugs mixing Syntax errors, Logic errors, and common Runtime Exceptions.</t>
  </si>
  <si>
    <t>1. Syntax &amp; Type Errors (e.g., missing semicolons/brackets, type mismatches, unhandled null access violating strict null safety),</t>
  </si>
  <si>
    <t>3. Runtime Exceptions (e.g., StateError, RangeError, FormatException in type casting, NoSuchMethodError).</t>
  </si>
  <si>
    <t>Clean Effective Dart compliant code, descriptive camelCase naming, 2-space indentation, strong typing, and explicit Minimal Intervention Rule.</t>
  </si>
  <si>
    <t>Use descriptive camelCase for functions/variables, lowerCamelCase for constants, and snake_case for file names.</t>
  </si>
  <si>
    <t>Act as 'The Analytical Partner' (El Detective con Cafe). Translate machine tracebacks from bottom to top into plain human language. Enforce NO KEYBOARD rule in Phase 1.</t>
  </si>
  <si>
    <t>NEVER use mutable default arguments; use const defaults or nullable types with late initialization inside function.</t>
  </si>
  <si>
    <t>Standard Dart built-ins. Strictly ZERO external pub.dev packages required for beginner topics.</t>
  </si>
  <si>
    <t>For Beginner level, // TODO MUST be atomic (1-2 simple lines max, e.g., basic variable assignment, primitive print call, or direct comparison). NO complex buffer redirections or string parsing.</t>
  </si>
  <si>
    <t>5-15 lines of EXECUTABLE base code. Code outside // TODO MUST be 100% valid and readable. If no_def flag is present in AJ, use flat linear code directly inside main().</t>
  </si>
  <si>
    <t>Require standard dart pub tooling and pubspec.yaml file for external dependencies when applicable.</t>
  </si>
  <si>
    <t>MUST be between 25-40 lines of EXECUTABLE base Dart code (STRICT: Do NOT count comments or // TODO blocks).</t>
  </si>
  <si>
    <t>Multi-step functional script flow. Max 2 functions, NO classes. Logica de integracion ubicada exclusivamente dentro de los bloques // TODO.</t>
  </si>
  <si>
    <t>Use descriptive camelCase for variables/functions, lowerCamelCase for constants, and snake_case for file names.</t>
  </si>
  <si>
    <t>Clean Effective Dart compliant code with 2-space indentation. Enforce Minimal Intervention Rule and NO KEYBOARD rule in Phase 1.</t>
  </si>
  <si>
    <t>Reject OOP class definitions and global variable mutations. NEVER use mutable default arguments in functions (use nullable types instead).</t>
  </si>
  <si>
    <t>Code MUST adhere strictly to Effective Dart guidelines. Use camelCase for variables/functions, lowerCamelCase for constants, snake_case for files. Avoid global state; emphasize strong static typing, strict null safety, and clean functional architectures without OOP classes.</t>
  </si>
  <si>
    <t>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</si>
</sst>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Dart Fundamentals | [TASK] Teach and explain concepts clearly with correct code examples | [TOPIC] Demonstrate Dart library system using import, as, show, and hide keywords.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Dart Fundamentals | 📊 Level: Beginner | 🌐 Coding5s.com
**Concept:** Library Imports &amp; Visibility (import, as, show, hide)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10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733</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5</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44</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674</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673</v>
      </c>
      <c r="L7" s="31" t="s">
        <v>673</v>
      </c>
      <c r="M7" s="38"/>
      <c r="N7" s="31" t="s">
        <v>673</v>
      </c>
      <c r="O7" s="31" t="s">
        <v>673</v>
      </c>
      <c r="P7" s="22"/>
      <c r="Q7" s="31" t="s">
        <v>673</v>
      </c>
      <c r="R7" s="31" t="s">
        <v>673</v>
      </c>
      <c r="S7" s="39"/>
      <c r="T7" s="31" t="s">
        <v>673</v>
      </c>
      <c r="U7" s="31" t="s">
        <v>673</v>
      </c>
      <c r="V7" s="22"/>
      <c r="W7" s="31" t="s">
        <v>673</v>
      </c>
      <c r="X7" s="31" t="s">
        <v>673</v>
      </c>
      <c r="Y7" s="39"/>
      <c r="Z7" s="31" t="s">
        <v>673</v>
      </c>
      <c r="AA7" s="31" t="s">
        <v>673</v>
      </c>
      <c r="AB7" s="31" t="s">
        <v>673</v>
      </c>
      <c r="AC7" s="31" t="s">
        <v>673</v>
      </c>
      <c r="AD7" s="31" t="s">
        <v>673</v>
      </c>
      <c r="AE7" s="35" t="str">
        <f>_xlfn.CONCAT(AH9:AH200)</f>
        <v/>
      </c>
      <c r="AF7" s="15"/>
      <c r="AG7" s="15"/>
      <c r="AH7" s="15"/>
      <c r="AI7" s="15"/>
      <c r="AJ7" s="15"/>
      <c r="AK7" s="138" t="s">
        <v>499</v>
      </c>
      <c r="AL7" s="138"/>
      <c r="AM7" s="138"/>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10</v>
      </c>
      <c r="D9" s="46">
        <v>3</v>
      </c>
      <c r="E9" s="47" t="s">
        <v>46</v>
      </c>
      <c r="F9" s="48">
        <v>1</v>
      </c>
      <c r="G9" s="49" t="s">
        <v>47</v>
      </c>
      <c r="H9" s="49" t="s">
        <v>48</v>
      </c>
      <c r="I9" s="50" t="s">
        <v>734</v>
      </c>
      <c r="J9" s="51" t="s">
        <v>735</v>
      </c>
      <c r="K9" s="129"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flat linear scripts within main(), variables, print statements, and primitive data types. DO NOT use custom functions outside main().", IF(G9="Intermediate",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Dart Fundamentals | [TOPIC] Demonstrate Dart library system using import, as, show, and hide keywords.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Dart Fundamentals | 📊 Level: Beginner | 🌐 Coding5s.com
**Concept:** Library Imports &amp; Visibility (import, as, show, hide)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print statements, data structures, and conditional logic inside main(). Do NOT expect classes, generators, or custom functions unless explicitly demanded.", IF(G9="Intermediate",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Demonstrate Dart library system using import, as, show, and hide keywords.. Topic details: Library Imports &amp; Visibility (import, as, show, hide)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Dart Fundamentals | 📊 Level: Beginner
**Topic:** Demonstrate Dart library system using import, as, show, and hide keywords.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IF(G9="Beginner", "5–15", IF(G9="Intermediate",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Dart Fundamentals Developer | [TASK] Generate debugging challenges in Dart Fundamentals | | [TOPIC] Demonstrate Dart library system using import, as, show, and hide keywords.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 | Stage 2 🐛 Debug | Dart Fundamentals | 📊 Level: Beginner | 🌐 Coding5s.com
Concept: Library Imports &amp; Visibility (import, as, show, hide)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Demonstrate Dart library system using import, as, show, and hide keywords.. Topic details: Library Imports &amp; Visibility (import, as, show, hide)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Dart Fundamentals | 📊 Level: Beginner
**Topic:** Demonstrate Dart library system using import, as, show, and hide keywords.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Dart Fundamentals script challenges | [TOPIC] Demonstrate Dart library system using import, as, show, and hide keywords.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 | Stage 3 🧩 Complete | Dart Fundamentals | 📊 Level: Beginner | 🌐 Coding5s.com
**Concept:** Library Imports &amp; Visibility (import, as, show, hide)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Demonstrate Dart library system using import, as, show, and hide keywords..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Demonstrate Dart library system using import, as, show, and hide keywords.. Topic details: Library Imports &amp; Visibility (import, as, show, hide)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Dart Fundamentals | 📊 Level: Beginner
**Topic:** Demonstrate Dart library system using import, as, show, and hide keywords.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Demonstrate Dart library system using import, as, show, and hide keywords.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Dart Fundamentals | 📊 Level: Beginner | 🌐 Coding5s.com
**Concept:** Library Imports &amp; Visibility (import, as, show, hide)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Demonstrate Dart library system using import, as, show, and hide keywords.. Topic details: Library Imports &amp; Visibility (import, as, show, hide)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Dart Fundamentals | 📊 Level: Beginner
**Topic:** Demonstrate Dart library system using import, as, show, and hide keywords.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Dart Fundamentals Jira Ticket | [TASK] Provide a guided implementation exercise with full solution for learning purposes | [TOPIC] Demonstrate Dart library system using import, as, show, and hide keywords.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Dart Fundamentals | 📊 Level: Beginner | 🌐 Coding5s.com
**Concept:** Library Imports &amp; Visibility (import, as, show, hide)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Demonstrate Dart library system using import, as, show, and hide keywords.. Goal: Library Imports &amp; Visibility (import, as, show, hide)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Dart Fundamentals | 📊 Level: Beginner
**Topic:** Demonstrate Dart library system using import, as, show, and hide keywords.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IF(G9="Beginner","25–40", IF(G9="Intermediate","30–60","40–100"))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8</v>
      </c>
      <c r="D10" s="57">
        <v>3</v>
      </c>
      <c r="E10" s="58" t="s">
        <v>46</v>
      </c>
      <c r="F10" s="59">
        <v>2</v>
      </c>
      <c r="G10" s="60" t="s">
        <v>47</v>
      </c>
      <c r="H10" s="60" t="s">
        <v>48</v>
      </c>
      <c r="I10" s="61" t="s">
        <v>736</v>
      </c>
      <c r="J10" s="62" t="s">
        <v>737</v>
      </c>
      <c r="K10" s="129"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flat linear scripts within main(), variables, print statements, and primitive data types. DO NOT use custom functions outside main().", IF(G10="Intermediate",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Dart Fundamentals | [TOPIC] Explain the entry point structure utilizing main and List args.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Dart Fundamentals | 📊 Level: Beginner | 🌐 Coding5s.com
**Concept:** Dart Entry Point (main, List args)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print statements, data structures, and conditional logic inside main(). Do NOT expect classes, generators, or custom functions unless explicitly demanded.", IF(G10="Intermediate",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Explain the entry point structure utilizing main and List args.. Topic details: Dart Entry Point (main, List args)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Dart Fundamentals | 📊 Level: Beginner
**Topic:** Explain the entry point structure utilizing main and List args.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IF(G10="Beginner", "5–15", IF(G10="Intermediate",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Dart Fundamentals Developer | [TASK] Generate debugging challenges in Dart Fundamentals | | [TOPIC] Explain the entry point structure utilizing main and List args.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 | Stage 2 🐛 Debug | Dart Fundamentals | 📊 Level: Beginner | 🌐 Coding5s.com
Concept: Dart Entry Point (main, List args)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Explain the entry point structure utilizing main and List args.. Topic details: Dart Entry Point (main, List 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Dart Fundamentals | 📊 Level: Beginner
**Topic:** Explain the entry point structure utilizing main and List args.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IF(G10="Beginner","5–15", IF(G10="Intermediate","10–25","15–35"))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Dart Fundamentals script challenges | [TOPIC] Explain the entry point structure utilizing main and List args.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 | Stage 3 🧩 Complete | Dart Fundamentals | 📊 Level: Beginner | 🌐 Coding5s.com
**Concept:** Dart Entry Point (main, List args)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Explain the entry point structure utilizing main and List args..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Explain the entry point structure utilizing main and List args.. Topic details: Dart Entry Point (main, List 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Dart Fundamentals | 📊 Level: Beginner
**Topic:** Explain the entry point structure utilizing main and List args.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Explain the entry point structure utilizing main and List args.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Dart Fundamentals | 📊 Level: Beginner | 🌐 Coding5s.com
**Concept:** Dart Entry Point (main, List args)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Explain the entry point structure utilizing main and List args.. Topic details: Dart Entry Point (main, List 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Dart Fundamentals | 📊 Level: Beginner
**Topic:** Explain the entry point structure utilizing main and List args.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Dart Fundamentals Jira Ticket | [TASK] Provide a guided implementation exercise with full solution for learning purposes | [TOPIC] Explain the entry point structure utilizing main and List args.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Dart Fundamentals | 📊 Level: Beginner | 🌐 Coding5s.com
**Concept:** Dart Entry Point (main, List args)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Explain the entry point structure utilizing main and List args.. Goal: Dart Entry Point (main, List 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Dart Fundamentals | 📊 Level: Beginner
**Topic:** Explain the entry point structure utilizing main and List args.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IF(G10="Beginner","25–40", IF(G10="Intermediate","30–60","40–100"))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12</v>
      </c>
      <c r="D11" s="46">
        <v>3</v>
      </c>
      <c r="E11" s="58" t="s">
        <v>710</v>
      </c>
      <c r="F11" s="48">
        <v>3</v>
      </c>
      <c r="G11" s="49" t="s">
        <v>47</v>
      </c>
      <c r="H11" s="49" t="s">
        <v>48</v>
      </c>
      <c r="I11" s="50" t="s">
        <v>738</v>
      </c>
      <c r="J11" s="51" t="s">
        <v>739</v>
      </c>
      <c r="K11" s="129" t="str">
        <f t="shared" si="2"/>
        <v xml:space="preserve">[ROLE] Friendly tutor specializing in Dart Fundamentals | [TOPIC] Implement console interaction leveraging stdin.readLineSync, stdout.write, and int.parse.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Dart Fundamentals | 📊 Level: Beginner | 🌐 Coding5s.com
**Concept:** Console Input &amp; Value Parsing (stdin.readLineSync, stdout.write, int.parse)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console interaction leveraging stdin.readLineSync, stdout.write, and int.parse.. Topic details: Console Input &amp; Value Parsing (stdin.readLineSync, stdout.write, int.parse)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Dart Fundamentals | 📊 Level: Beginner
**Topic:** Implement console interaction leveraging stdin.readLineSync, stdout.write, and int.parse.
---
 | [FOOTER RULE - STRICT] End your response with: '--- ⚡ *Coding5s Mentor System — Eliminating Epistemic Debt*' | </v>
      </c>
      <c r="M11" s="52">
        <v>0</v>
      </c>
      <c r="N11" s="102" t="str">
        <f t="shared" si="4"/>
        <v>[ROLE] Careless Dart Fundamentals Developer | [TASK] Generate debugging challenges in Dart Fundamentals | | [TOPIC] Implement console interaction leveraging stdin.readLineSync, stdout.write, and int.parse.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 | Stage 2 🐛 Debug | Dart Fundamentals | 📊 Level: Beginner | 🌐 Coding5s.com
Concept: Console Input &amp; Value Parsing (stdin.readLineSync, stdout.write, int.parse)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console interaction leveraging stdin.readLineSync, stdout.write, and int.parse.. Topic details: Console Input &amp; Value Parsing (stdin.readLineSync, stdout.write, int.parse)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Dart Fundamentals | 📊 Level: Beginner
**Topic:** Implement console interaction leveraging stdin.readLineSync, stdout.write, and int.parse.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Dart Fundamentals script challenges | [TOPIC] Implement console interaction leveraging stdin.readLineSync, stdout.write, and int.parse.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 | Stage 3 🧩 Complete | Dart Fundamentals | 📊 Level: Beginner | 🌐 Coding5s.com
**Concept:** Console Input &amp; Value Parsing (stdin.readLineSync, stdout.write, int.parse)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console interaction leveraging stdin.readLineSync, stdout.write, and int.parse..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console interaction leveraging stdin.readLineSync, stdout.write, and int.parse.. Topic details: Console Input &amp; Value Parsing (stdin.readLineSync, stdout.write, int.parse)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Dart Fundamentals | 📊 Level: Beginner
**Topic:** Implement console interaction leveraging stdin.readLineSync, stdout.write, and int.parse.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Implement console interaction leveraging stdin.readLineSync, stdout.write, and int.parse.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Dart Fundamentals | 📊 Level: Beginner | 🌐 Coding5s.com
**Concept:** Console Input &amp; Value Parsing (stdin.readLineSync, stdout.write, int.parse)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Implement console interaction leveraging stdin.readLineSync, stdout.write, and int.parse.. Topic details: Console Input &amp; Value Parsing (stdin.readLineSync, stdout.write, int.parse)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Dart Fundamentals | 📊 Level: Beginner
**Topic:** Implement console interaction leveraging stdin.readLineSync, stdout.write, and int.parse.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Dart Fundamentals Jira Ticket | [TASK] Provide a guided implementation exercise with full solution for learning purposes | [TOPIC] Implement console interaction leveraging stdin.readLineSync, stdout.write, and int.parse.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Dart Fundamentals | 📊 Level: Beginner | 🌐 Coding5s.com
**Concept:** Console Input &amp; Value Parsing (stdin.readLineSync, stdout.write, int.parse)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console interaction leveraging stdin.readLineSync, stdout.write, and int.parse.. Goal: Console Input &amp; Value Parsing (stdin.readLineSync, stdout.write, int.parse)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Dart Fundamentals | 📊 Level: Beginner
**Topic:** Implement console interaction leveraging stdin.readLineSync, stdout.write, and int.parse.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10</v>
      </c>
      <c r="D12" s="57">
        <v>3</v>
      </c>
      <c r="E12" s="58" t="s">
        <v>46</v>
      </c>
      <c r="F12" s="59">
        <v>4</v>
      </c>
      <c r="G12" s="60" t="s">
        <v>47</v>
      </c>
      <c r="H12" s="60" t="s">
        <v>48</v>
      </c>
      <c r="I12" s="61" t="s">
        <v>740</v>
      </c>
      <c r="J12" s="62" t="s">
        <v>741</v>
      </c>
      <c r="K12" s="129" t="str">
        <f t="shared" si="2"/>
        <v xml:space="preserve">[ROLE] Friendly tutor specializing in Dart Fundamentals | [TOPIC] Illustrate standard primitives utilizing int, double, num, bool, and String.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Dart Fundamentals | 📊 Level: Beginner | 🌐 Coding5s.com
**Concept:** Core Built-in Types (int, double, num, bool, String)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Illustrate standard primitives utilizing int, double, num, bool, and String.. Topic details: Core Built-in Types (int, double, num, bool, String)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Dart Fundamentals | 📊 Level: Beginner
**Topic:** Illustrate standard primitives utilizing int, double, num, bool, and String.
---
 | [FOOTER RULE - STRICT] End your response with: '--- ⚡ *Coding5s Mentor System — Eliminating Epistemic Debt*' | </v>
      </c>
      <c r="M12" s="52">
        <v>0</v>
      </c>
      <c r="N12" s="102" t="str">
        <f t="shared" si="4"/>
        <v>[ROLE] Careless Dart Fundamentals Developer | [TASK] Generate debugging challenges in Dart Fundamentals | | [TOPIC] Illustrate standard primitives utilizing int, double, num, bool, and String.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 | Stage 2 🐛 Debug | Dart Fundamentals | 📊 Level: Beginner | 🌐 Coding5s.com
Concept: Core Built-in Types (int, double, num, bool, 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Illustrate standard primitives utilizing int, double, num, bool, and String.. Topic details: Core Built-in Types (int, double, num, bool, 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Dart Fundamentals | 📊 Level: Beginner
**Topic:** Illustrate standard primitives utilizing int, double, num, bool, and String.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Dart Fundamentals script challenges | [TOPIC] Illustrate standard primitives utilizing int, double, num, bool, and String.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 | Stage 3 🧩 Complete | Dart Fundamentals | 📊 Level: Beginner | 🌐 Coding5s.com
**Concept:** Core Built-in Types (int, double, num, bool, 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Illustrate standard primitives utilizing int, double, num, bool, and 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Illustrate standard primitives utilizing int, double, num, bool, and String.. Topic details: Core Built-in Types (int, double, num, bool, 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Dart Fundamentals | 📊 Level: Beginner
**Topic:** Illustrate standard primitives utilizing int, double, num, bool, and String.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Illustrate standard primitives utilizing int, double, num, bool, and String.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Dart Fundamentals | 📊 Level: Beginner | 🌐 Coding5s.com
**Concept:** Core Built-in Types (int, double, num, bool, 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Illustrate standard primitives utilizing int, double, num, bool, and String.. Topic details: Core Built-in Types (int, double, num, bool, 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Dart Fundamentals | 📊 Level: Beginner
**Topic:** Illustrate standard primitives utilizing int, double, num, bool, and String.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Dart Fundamentals Jira Ticket | [TASK] Provide a guided implementation exercise with full solution for learning purposes | [TOPIC] Illustrate standard primitives utilizing int, double, num, bool, and String.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Dart Fundamentals | 📊 Level: Beginner | 🌐 Coding5s.com
**Concept:** Core Built-in Types (int, double, num, bool, String)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Illustrate standard primitives utilizing int, double, num, bool, and String.. Goal: Core Built-in Types (int, double, num, bool, 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Dart Fundamentals | 📊 Level: Beginner
**Topic:** Illustrate standard primitives utilizing int, double, num, bool, and String.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10</v>
      </c>
      <c r="D13" s="46">
        <v>3</v>
      </c>
      <c r="E13" s="58" t="s">
        <v>46</v>
      </c>
      <c r="F13" s="48">
        <v>5</v>
      </c>
      <c r="G13" s="49" t="s">
        <v>47</v>
      </c>
      <c r="H13" s="49" t="s">
        <v>48</v>
      </c>
      <c r="I13" s="50" t="s">
        <v>742</v>
      </c>
      <c r="J13" s="51" t="s">
        <v>743</v>
      </c>
      <c r="K13" s="129" t="str">
        <f t="shared" si="2"/>
        <v xml:space="preserve">[ROLE] Friendly tutor specializing in Dart Fundamentals | [TOPIC] Distinguish top types by demonstrating dynamic, Object, and Object?.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Dart Fundamentals | 📊 Level: Beginner | 🌐 Coding5s.com
**Concept:** Dynamic Types &amp; Top Types (dynamic, Object, Object?)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Distinguish top types by demonstrating dynamic, Object, and Object?.. Topic details: Dynamic Types &amp; Top Types (dynamic, Object, Object?)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Dart Fundamentals | 📊 Level: Beginner
**Topic:** Distinguish top types by demonstrating dynamic, Object, and Object?.
---
 | [FOOTER RULE - STRICT] End your response with: '--- ⚡ *Coding5s Mentor System — Eliminating Epistemic Debt*' | </v>
      </c>
      <c r="M13" s="52">
        <v>0</v>
      </c>
      <c r="N13" s="102" t="str">
        <f t="shared" si="4"/>
        <v>[ROLE] Careless Dart Fundamentals Developer | [TASK] Generate debugging challenges in Dart Fundamentals | | [TOPIC] Distinguish top types by demonstrating dynamic, Object, and Object?.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#5 | Stage 2 🐛 Debug | Dart Fundamentals | 📊 Level: Beginner | 🌐 Coding5s.com
Concept: Dynamic Types &amp; Top Types (dynamic, Object, Object?)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Distinguish top types by demonstrating dynamic, Object, and Object?.. Topic details: Dynamic Types &amp; Top Types (dynamic, Object, Object?)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Dart Fundamentals | 📊 Level: Beginner
**Topic:** Distinguish top types by demonstrating dynamic, Object, and Object?.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Dart Fundamentals script challenges | [TOPIC] Distinguish top types by demonstrating dynamic, Object, and Object?.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#5 | Stage 3 🧩 Complete | Dart Fundamentals | 📊 Level: Beginner | 🌐 Coding5s.com
**Concept:** Dynamic Types &amp; Top Types (dynamic, Object, Object?)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Distinguish top types by demonstrating dynamic, Object, and Object?..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Distinguish top types by demonstrating dynamic, Object, and Object?.. Topic details: Dynamic Types &amp; Top Types (dynamic, Object, Object?)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Dart Fundamentals | 📊 Level: Beginner
**Topic:** Distinguish top types by demonstrating dynamic, Object, and Object?.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Distinguish top types by demonstrating dynamic, Object, and Object?.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Dart Fundamentals | 📊 Level: Beginner | 🌐 Coding5s.com
**Concept:** Dynamic Types &amp; Top Types (dynamic, Object, Object?)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Distinguish top types by demonstrating dynamic, Object, and Object?.. Topic details: Dynamic Types &amp; Top Types (dynamic, Object, Object?)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Dart Fundamentals | 📊 Level: Beginner
**Topic:** Distinguish top types by demonstrating dynamic, Object, and Object?.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Dart Fundamentals Jira Ticket | [TASK] Provide a guided implementation exercise with full solution for learning purposes | [TOPIC] Distinguish top types by demonstrating dynamic, Object, and Object?.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Dart Fundamentals | 📊 Level: Beginner | 🌐 Coding5s.com
**Concept:** Dynamic Types &amp; Top Types (dynamic, Object, Object?)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Distinguish top types by demonstrating dynamic, Object, and Object?.. Goal: Dynamic Types &amp; Top Types (dynamic, Object, Object?)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Dart Fundamentals | 📊 Level: Beginner
**Topic:** Distinguish top types by demonstrating dynamic, Object, and Object?.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14</v>
      </c>
      <c r="D14" s="57">
        <v>4</v>
      </c>
      <c r="E14" s="58" t="s">
        <v>46</v>
      </c>
      <c r="F14" s="59">
        <v>6</v>
      </c>
      <c r="G14" s="60" t="s">
        <v>158</v>
      </c>
      <c r="H14" s="60" t="s">
        <v>48</v>
      </c>
      <c r="I14" s="61" t="s">
        <v>744</v>
      </c>
      <c r="J14" s="62" t="s">
        <v>745</v>
      </c>
      <c r="K14" s="129" t="str">
        <f t="shared" si="2"/>
        <v xml:space="preserve">[ROLE] Friendly tutor specializing in Dart Fundamentals | [TOPIC] Apply type mechanics using is, is!, as, and flow analysis.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Dart Fundamentals | 📊 Level: Intermediate | 🌐 Coding5s.com
**Concept:** Type Checking, Casting &amp; Promotion (is, is!, as, flow analysis)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type mechanics using is, is!, as, and flow analysis.. Topic details: Type Checking, Casting &amp; Promotion (is, is!, as, flow analysis)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Dart Fundamentals | 📊 Level: Intermediate
**Topic:** Apply type mechanics using is, is!, as, and flow analysis.
---
 | [FOOTER RULE - STRICT] End your response with: '--- ⚡ *Coding5s Mentor System — Eliminating Epistemic Debt*' | </v>
      </c>
      <c r="M14" s="52">
        <v>0</v>
      </c>
      <c r="N14" s="102" t="str">
        <f t="shared" si="4"/>
        <v>[ROLE] Careless Dart Fundamentals Developer | [TASK] Generate debugging challenges in Dart Fundamentals | | [TOPIC] Apply type mechanics using is, is!, as, and flow analysis.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#6 | Stage 2 🐛 Debug | Dart Fundamentals | 📊 Level: Intermediate | 🌐 Coding5s.com
Concept: Type Checking, Casting &amp; Promotion (is, is!, as, flow analysis)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type mechanics using is, is!, as, and flow analysis.. Topic details: Type Checking, Casting &amp; Promotion (is, is!, as, flow analysis)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Dart Fundamentals | 📊 Level: Intermediate
**Topic:** Apply type mechanics using is, is!, as, and flow analysis.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Dart Fundamentals script challenges | [TOPIC] Apply type mechanics using is, is!, as, and flow analysis.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#6 | Stage 3 🧩 Complete | Dart Fundamentals | 📊 Level: Intermediate | 🌐 Coding5s.com
**Concept:** Type Checking, Casting &amp; Promotion (is, is!, as, flow analysis)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type mechanics using is, is!, as, and flow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type mechanics using is, is!, as, and flow analysis.. Topic details: Type Checking, Casting &amp; Promotion (is, is!, as, flow analysis)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Dart Fundamentals | 📊 Level: Intermediate
**Topic:** Apply type mechanics using is, is!, as, and flow analysis.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Apply type mechanics using is, is!, as, and flow analysis.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Dart Fundamentals | 📊 Level: Intermediate | 🌐 Coding5s.com
**Concept:** Type Checking, Casting &amp; Promotion (is, is!, as, flow analysis)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Apply type mechanics using is, is!, as, and flow analysis.. Topic details: Type Checking, Casting &amp; Promotion (is, is!, as, flow analysis)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Dart Fundamentals | 📊 Level: Intermediate
**Topic:** Apply type mechanics using is, is!, as, and flow analysis.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Dart Fundamentals Jira Ticket | [TASK] Provide a guided implementation exercise with full solution for learning purposes | [TOPIC] Apply type mechanics using is, is!, as, and flow analysis.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Dart Fundamentals | 📊 Level: Intermediate | 🌐 Coding5s.com
**Concept:** Type Checking, Casting &amp; Promotion (is, is!, as, flow analysis)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type mechanics using is, is!, as, and flow analysis.. Goal: Type Checking, Casting &amp; Promotion (is, is!, as, flow analysis)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Dart Fundamentals | 📊 Level: Intermediate
**Topic:** Apply type mechanics using is, is!, as, and flow analysis.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10</v>
      </c>
      <c r="D15" s="46">
        <v>3</v>
      </c>
      <c r="E15" s="58" t="s">
        <v>46</v>
      </c>
      <c r="F15" s="48">
        <v>7</v>
      </c>
      <c r="G15" s="49" t="s">
        <v>47</v>
      </c>
      <c r="H15" s="49" t="s">
        <v>48</v>
      </c>
      <c r="I15" s="50" t="s">
        <v>746</v>
      </c>
      <c r="J15" s="51" t="s">
        <v>747</v>
      </c>
      <c r="K15" s="129" t="str">
        <f t="shared" si="2"/>
        <v xml:space="preserve">[ROLE] Friendly tutor specializing in Dart Fundamentals | [TOPIC] Compare mutability paradigms using var, final reference, and const value.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Dart Fundamentals | 📊 Level: Beginner | 🌐 Coding5s.com
**Concept:** Mutability &amp; Immutability (var, final reference, const value)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mutability paradigms using var, final reference, and const value.. Topic details: Mutability &amp; Immutability (var, final reference, const value)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Dart Fundamentals | 📊 Level: Beginner
**Topic:** Compare mutability paradigms using var, final reference, and const value.
---
 | [FOOTER RULE - STRICT] End your response with: '--- ⚡ *Coding5s Mentor System — Eliminating Epistemic Debt*' | </v>
      </c>
      <c r="M15" s="52">
        <v>0</v>
      </c>
      <c r="N15" s="102" t="str">
        <f t="shared" si="4"/>
        <v>[ROLE] Careless Dart Fundamentals Developer | [TASK] Generate debugging challenges in Dart Fundamentals | | [TOPIC] Compare mutability paradigms using var, final reference, and const value.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#7 | Stage 2 🐛 Debug | Dart Fundamentals | 📊 Level: Beginner | 🌐 Coding5s.com
Concept: Mutability &amp; Immutability (var, final reference, const value)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mutability paradigms using var, final reference, and const value.. Topic details: Mutability &amp; Immutability (var, final reference, const value)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Dart Fundamentals | 📊 Level: Beginner
**Topic:** Compare mutability paradigms using var, final reference, and const value.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Dart Fundamentals script challenges | [TOPIC] Compare mutability paradigms using var, final reference, and const value.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#7 | Stage 3 🧩 Complete | Dart Fundamentals | 📊 Level: Beginner | 🌐 Coding5s.com
**Concept:** Mutability &amp; Immutability (var, final reference, const value)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mutability paradigms using var, final reference, and const value..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mutability paradigms using var, final reference, and const value.. Topic details: Mutability &amp; Immutability (var, final reference, const value)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Dart Fundamentals | 📊 Level: Beginner
**Topic:** Compare mutability paradigms using var, final reference, and const value.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Compare mutability paradigms using var, final reference, and const value.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Dart Fundamentals | 📊 Level: Beginner | 🌐 Coding5s.com
**Concept:** Mutability &amp; Immutability (var, final reference, const value)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Compare mutability paradigms using var, final reference, and const value.. Topic details: Mutability &amp; Immutability (var, final reference, const value)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Dart Fundamentals | 📊 Level: Beginner
**Topic:** Compare mutability paradigms using var, final reference, and const value.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Dart Fundamentals Jira Ticket | [TASK] Provide a guided implementation exercise with full solution for learning purposes | [TOPIC] Compare mutability paradigms using var, final reference, and const value.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Dart Fundamentals | 📊 Level: Beginner | 🌐 Coding5s.com
**Concept:** Mutability &amp; Immutability (var, final reference, const value)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mutability paradigms using var, final reference, and const value.. Goal: Mutability &amp; Immutability (var, final reference, const value)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Dart Fundamentals | 📊 Level: Beginner
**Topic:** Compare mutability paradigms using var, final reference, and const value.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v>
      </c>
      <c r="B16" s="45">
        <f t="shared" si="1"/>
        <v>1</v>
      </c>
      <c r="C16" s="95">
        <v>30</v>
      </c>
      <c r="D16" s="57">
        <v>0</v>
      </c>
      <c r="E16" s="58" t="s">
        <v>710</v>
      </c>
      <c r="F16" s="59">
        <v>8</v>
      </c>
      <c r="G16" s="60" t="s">
        <v>47</v>
      </c>
      <c r="H16" s="60" t="s">
        <v>77</v>
      </c>
      <c r="I16" s="61" t="s">
        <v>748</v>
      </c>
      <c r="J16" s="62" t="s">
        <v>749</v>
      </c>
      <c r="K16" s="129" t="str">
        <f t="shared" si="2"/>
        <v>[TASK] Teach through a practical Dart Fundamentals -  project following the micro-learning methodology, acting as a supportive tutor, creating a project about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Dart Fundamentals | 📊 Level: Beginner | 🌐 Coding5s.com
**Project:** CLI User Greeter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CLI tool consolidating core types, input parsing, top types, type casting, and variable immutability.. Topics applied in this project: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Project objective: CLI User Greeter (Project)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Dart Fundamentals | 📊 Level: Beginner
**Project:** Develop a CLI tool consolidating core types, input parsing, top types, type casting, and variable immutability.
---
 | [FOOTER RULE - STRICT] End your response with: '--- ⚡ *Coding5s Mentor System — Eliminating Epistemic Debt*' | </v>
      </c>
      <c r="M16" s="52">
        <v>0</v>
      </c>
      <c r="N16" s="102" t="str">
        <f t="shared" si="4"/>
        <v>[ROLE] Careless Dart Fundamentals Developer | [TASK] Generate debugging project in Dart Fundamentals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[OUTPUT] Only header, dataset summary or statement (if any), email intro, objective, expected output, broken code, and footer | [HEADER RULE - STRICT] You MUST start your entire response EXACTLY with this markdown block (do not print anything before it):
### 🚀 Project #8 | Stage 2 | Dart Fundamentals | 📊 Level: Beginner | 🌐 Coding5s.com
Project: CLI User Greeter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CLI tool consolidating core types, input parsing, top types, type casting, and variable immutability.. Topics involved: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Project objective: CLI User Greeter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Dart Fundamentals | 📊 Level: Beginner
**Project:** Develop a CLI tool consolidating core types, input parsing, top types, type casting, and variable immutability.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project script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Dart Fundamentals | 📊 Level: Beginner | 🌐 Coding5s.com
**Project:** CLI User Greeter (Project)
---
 | [EXTERNAL_PACKAGE_PROTOCOL] Require standard dart pub tooling and pubspec.yaml file for external dependencies when applicable. | [CHALLENGE_CONSTRAINTS_POLICY] MUST be between 25-40 lines of EXECUTABLE base Dart code (STRICT: Do NOT count comments or // TODO blocks). 25–40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CLI tool consolidating core types, input parsing, top types, type casting, and variable immutability.. Topics involved: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Project objective: CLI User Greeter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Dart Fundamentals | 📊 Level: Beginner
**Project:** Develop a CLI tool consolidating core types, input parsing, top types, type casting, and variable immutability.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a messy but functional project for refactoring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[PERSONA RULE] Act as a Tech Lead. A junior wrote this working but messy code. Tone: professional but exhausted | [HEADER RULE - STRICT] You MUST start your entire response EXACTLY with this markdown block (do not print anything before it):
### 🚀 Project #8 | Stage 4 | Dart Fundamentals | 📊 Level: Beginner | 🌐 Coding5s.com
**Project:** CLI User Greeter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Develop a CLI tool consolidating core types, input parsing, top types, type casting, and variable immutability.. Topics involved: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Project objective: CLI User Greeter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Dart Fundamentals | 📊 Level: Beginner
**Project:** Develop a CLI tool consolidating core types, input parsing, top types, type casting, and variable immutability.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Dart Fundamentals Jira Ticket | [TASK] Provide a guided project implementation with full solution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#8 | Stage 5 | Dart Fundamentals | 📊 Level: Beginner | 🌐 Coding5s.com
**Project:** CLI User Greeter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CLI tool consolidating core types, input parsing, top types, type casting, and variable immutability.. Topics integrated: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Business Goal: CLI User Greeter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Dart Fundamentals | 📊 Level: Beginner
**Project:** Develop a CLI tool consolidating core types, input parsing, top types, type casting, and variable immutability.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Dart Fundamentals -  project following the micro-learning methodology, acting as a supportive tutor, creating a project about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Dart Fundamentals | 📊 Level: Beginner | 🌐 Coding5s.com
**Project:** CLI User Greeter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Dart Fundamentals Developer | [TASK] Generate debugging project in Dart Fundamentals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[OUTPUT] Only header, dataset summary or statement (if any), email intro, objective, expected output, broken code, and footer | [HEADER RULE - STRICT] You MUST start your entire response EXACTLY with this markdown block (do not print anything before it):
### 🚀 Project #8 | Stage 2 | Dart Fundamentals | 📊 Level: Beginner | 🌐 Coding5s.com
Project: CLI User Greeter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Dart Fundamentals | 📊 Level: Beginner | 🌐 Coding5s.com
**Project:** CLI User Greeter (Project)
---
 | [EXTERNAL_PACKAGE_PROTOCOL] Require standard dart pub tooling and pubspec.yaml file for external dependencies when applicable. | [CHALLENGE_CONSTRAINTS_POLICY] MUST be between 25-40 lines of EXECUTABLE base Dart code (STRICT: Do NOT count comments or // TODO blocks). 25–40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[PERSONA RULE] Act as a Tech Lead. A junior wrote this working but messy code. Tone: professional but exhausted | [HEADER RULE - STRICT] You MUST start your entire response EXACTLY with this markdown block (do not print anything before it):
### 🚀 Project #8 | Stage 4 | Dart Fundamentals | 📊 Level: Beginner | 🌐 Coding5s.com
**Project:** CLI User Greeter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Dart Fundamentals Jira Ticket | [TASK] Provide a guided project implementation with full solution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#8 | Stage 5 | Dart Fundamentals | 📊 Level: Beginner | 🌐 Coding5s.com
**Project:** CLI User Greeter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15</v>
      </c>
      <c r="D17" s="46">
        <v>4</v>
      </c>
      <c r="E17" s="58" t="s">
        <v>46</v>
      </c>
      <c r="F17" s="48">
        <v>9</v>
      </c>
      <c r="G17" s="49" t="s">
        <v>158</v>
      </c>
      <c r="H17" s="49" t="s">
        <v>48</v>
      </c>
      <c r="I17" s="50" t="s">
        <v>750</v>
      </c>
      <c r="J17" s="51" t="s">
        <v>751</v>
      </c>
      <c r="K17" s="129" t="str">
        <f t="shared" si="2"/>
        <v xml:space="preserve">[ROLE] Friendly tutor specializing in Dart Fundamentals | [TOPIC] Create records and extract values using positional, named, and destructuring patterns.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Dart Fundamentals | 📊 Level: Intermediate | 🌐 Coding5s.com
**Concept:** Records &amp; Basic Destructuring Patterns (positional, named, destructuring)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records and extract values using positional, named, and destructuring patterns.. Topic details: Records &amp; Basic Destructuring Patterns (positional, named, destructuring)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Dart Fundamentals | 📊 Level: Intermediate
**Topic:** Create records and extract values using positional, named, and destructuring patterns.
---
 | [FOOTER RULE - STRICT] End your response with: '--- ⚡ *Coding5s Mentor System — Eliminating Epistemic Debt*' | </v>
      </c>
      <c r="M17" s="53">
        <v>0</v>
      </c>
      <c r="N17" s="102" t="str">
        <f t="shared" si="4"/>
        <v>[ROLE] Careless Dart Fundamentals Developer | [TASK] Generate debugging challenges in Dart Fundamentals | | [TOPIC] Create records and extract values using positional, named, and destructuring patterns.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#9 | Stage 2 🐛 Debug | Dart Fundamentals | 📊 Level: Intermediate | 🌐 Coding5s.com
Concept: Records &amp; Basic Destructuring Patterns (positional, named, destructuring)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records and extract values using positional, named, and destructuring patterns.. Topic details: Records &amp; Basic Destructuring Patterns (positional, named, destructuring)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Dart Fundamentals | 📊 Level: Intermediate
**Topic:** Create records and extract values using positional, named, and destructuring patterns.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Dart Fundamentals script challenges | [TOPIC] Create records and extract values using positional, named, and destructuring patterns.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#9 | Stage 3 🧩 Complete | Dart Fundamentals | 📊 Level: Intermediate | 🌐 Coding5s.com
**Concept:** Records &amp; Basic Destructuring Patterns (positional, named, destructuring)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records and extract values using positional, named, and destructuring patterns..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records and extract values using positional, named, and destructuring patterns.. Topic details: Records &amp; Basic Destructuring Patterns (positional, named, destructuring)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Dart Fundamentals | 📊 Level: Intermediate
**Topic:** Create records and extract values using positional, named, and destructuring patterns.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Create records and extract values using positional, named, and destructuring patterns.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Dart Fundamentals | 📊 Level: Intermediate | 🌐 Coding5s.com
**Concept:** Records &amp; Basic Destructuring Patterns (positional, named, destructuring)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Create records and extract values using positional, named, and destructuring patterns.. Topic details: Records &amp; Basic Destructuring Patterns (positional, named, destructuring)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Dart Fundamentals | 📊 Level: Intermediate
**Topic:** Create records and extract values using positional, named, and destructuring patterns.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Dart Fundamentals Jira Ticket | [TASK] Provide a guided implementation exercise with full solution for learning purposes | [TOPIC] Create records and extract values using positional, named, and destructuring patterns.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Dart Fundamentals | 📊 Level: Intermediate | 🌐 Coding5s.com
**Concept:** Records &amp; Basic Destructuring Patterns (positional, named, destructuring)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records and extract values using positional, named, and destructuring patterns.. Goal: Records &amp; Basic Destructuring Patterns (positional, named, destructuring)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Dart Fundamentals | 📊 Level: Intermediate
**Topic:** Create records and extract values using positional, named, and destructuring patterns.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12</v>
      </c>
      <c r="D18" s="57">
        <v>3</v>
      </c>
      <c r="E18" s="58" t="s">
        <v>46</v>
      </c>
      <c r="F18" s="59">
        <v>10</v>
      </c>
      <c r="G18" s="60" t="s">
        <v>47</v>
      </c>
      <c r="H18" s="60" t="s">
        <v>48</v>
      </c>
      <c r="I18" s="61" t="s">
        <v>752</v>
      </c>
      <c r="J18" s="62" t="s">
        <v>753</v>
      </c>
      <c r="K18" s="129" t="str">
        <f t="shared" si="2"/>
        <v xml:space="preserve">[ROLE] Friendly tutor specializing in Dart Fundamentals | [TOPIC] Calculate expressions employing +, -, *, /, ~/, %, ++, and -- operators.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Dart Fundamentals | 📊 Level: Beginner | 🌐 Coding5s.com
**Concept:** Arithmetic Operators (+, -, *, /, ~/, %,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expressions employing +, -, *, /, ~/, %, ++, and -- operators.. Topic details: Arithmetic Operators (+, -, *, /, ~/, %, ++, --)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Dart Fundamentals | 📊 Level: Beginner
**Topic:** Calculate expressions employing +, -, *, /, ~/, %, ++, and -- operators.
---
 | [FOOTER RULE - STRICT] End your response with: '--- ⚡ *Coding5s Mentor System — Eliminating Epistemic Debt*' | </v>
      </c>
      <c r="M18" s="52">
        <v>0</v>
      </c>
      <c r="N18" s="102" t="str">
        <f t="shared" si="4"/>
        <v>[ROLE] Careless Dart Fundamentals Developer | [TASK] Generate debugging challenges in Dart Fundamentals | | [TOPIC] Calculate expressions employing +, -, *, /, ~/, %, ++, and -- operators.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#10 | Stage 2 🐛 Debug | Dart Fundamentals | 📊 Level: Beginner | 🌐 Coding5s.com
Concept: Arithmetic Operators (+, -, *, /,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expressions employing +, -, *, /, ~/, %, ++, and -- operators.. Topic details: Arithmetic Operators (+, -, *, /,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Dart Fundamentals | 📊 Level: Beginner
**Topic:** Calculate expressions employing +, -, *, /, ~/, %, ++, and --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Dart Fundamentals script challenges | [TOPIC] Calculate expressions employing +, -, *, /, ~/, %, ++, and -- operators.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#10 | Stage 3 🧩 Complete | Dart Fundamentals | 📊 Level: Beginner | 🌐 Coding5s.com
**Concept:** Arithmetic Operators (+, -, *,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expressions employing +, -, *, /, ~/, %, ++, and --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expressions employing +, -, *, /, ~/, %, ++, and -- operators.. Topic details: Arithmetic Operators (+, -, *, /,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Dart Fundamentals | 📊 Level: Beginner
**Topic:** Calculate expressions employing +, -, *, /, ~/, %, ++, and --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Calculate expressions employing +, -, *, /, ~/, %, ++, and -- operators.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Dart Fundamentals | 📊 Level: Beginner | 🌐 Coding5s.com
**Concept:** Arithmetic Operators (+, -, *, /,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Calculate expressions employing +, -, *, /, ~/, %, ++, and -- operators.. Topic details: Arithmetic Operators (+, -, *, /,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Dart Fundamentals | 📊 Level: Beginner
**Topic:** Calculate expressions employing +, -, *, /, ~/, %, ++, and --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Dart Fundamentals Jira Ticket | [TASK] Provide a guided implementation exercise with full solution for learning purposes | [TOPIC] Calculate expressions employing +, -, *, /, ~/, %, ++, and -- operators.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Dart Fundamentals | 📊 Level: Beginner | 🌐 Coding5s.com
**Concept:** Arithmetic Operators (+, -, *, /,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expressions employing +, -, *, /, ~/, %, ++, and -- operators.. Goal: Arithmetic Operators (+, -, *, /,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Dart Fundamentals | 📊 Level: Beginner
**Topic:** Calculate expressions employing +, -, *, /, ~/, %, ++, and --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10</v>
      </c>
      <c r="D19" s="46">
        <v>3</v>
      </c>
      <c r="E19" s="58" t="s">
        <v>46</v>
      </c>
      <c r="F19" s="48">
        <v>11</v>
      </c>
      <c r="G19" s="49" t="s">
        <v>47</v>
      </c>
      <c r="H19" s="49" t="s">
        <v>48</v>
      </c>
      <c r="I19" s="50" t="s">
        <v>754</v>
      </c>
      <c r="J19" s="51" t="s">
        <v>755</v>
      </c>
      <c r="K19" s="129" t="str">
        <f t="shared" si="2"/>
        <v xml:space="preserve">[ROLE] Friendly tutor specializing in Dart Fundamentals | [TOPIC] Evaluate comparisons using ==, !=, &gt;, &lt;, &gt;=, and &lt;= operators.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Dart Fundamentals | 📊 Level: Beginner | 🌐 Coding5s.com
**Concept:** Equality &amp; Relational Operators (==, !=, &gt;, &lt;, &gt;=, &lt;=)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comparisons using ==, !=, &gt;, &lt;, &gt;=, and &lt;= operators.. Topic details: Equality &amp; Relational Operators (==, !=, &gt;, &lt;, &gt;=, &lt;=)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Dart Fundamentals | 📊 Level: Beginner
**Topic:** Evaluate comparisons using ==, !=, &gt;, &lt;, &gt;=, and &lt;= operators.
---
 | [FOOTER RULE - STRICT] End your response with: '--- ⚡ *Coding5s Mentor System — Eliminating Epistemic Debt*' | </v>
      </c>
      <c r="M19" s="53">
        <v>0</v>
      </c>
      <c r="N19" s="102" t="str">
        <f t="shared" si="4"/>
        <v>[ROLE] Careless Dart Fundamentals Developer | [TASK] Generate debugging challenges in Dart Fundamentals | | [TOPIC] Evaluate comparisons using ==, !=, &gt;, &lt;, &gt;=, and &lt;= operators.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#11 | Stage 2 🐛 Debug | Dart Fundamentals | 📊 Level: Beginner | 🌐 Coding5s.com
Concept: Equality &amp; Relational Operators (==, !=, &gt;, &lt;, &gt;=, &lt;=)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comparisons using ==, !=, &gt;, &lt;, &gt;=, and &lt;= operators.. Topic details: Equality &amp; Relational Operators (==, !=, &gt;, &lt;, &gt;=, &lt;=)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Dart Fundamentals | 📊 Level: Beginner
**Topic:** Evaluate comparisons using ==, !=, &gt;, &lt;, &gt;=, and &lt;=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Dart Fundamentals script challenges | [TOPIC] Evaluate comparisons using ==, !=, &gt;, &lt;, &gt;=, and &lt;= operators.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#11 | Stage 3 🧩 Complete | Dart Fundamentals | 📊 Level: Beginner | 🌐 Coding5s.com
**Concept:** Equality &amp; Relational Operators (==, !=, &gt;, &lt;, &gt;=, &lt;=)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comparisons using ==, !=, &gt;, &lt;, &gt;=, and &lt;=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comparisons using ==, !=, &gt;, &lt;, &gt;=, and &lt;= operators.. Topic details: Equality &amp; Relational Operators (==, !=, &gt;, &lt;, &gt;=, &lt;=)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Dart Fundamentals | 📊 Level: Beginner
**Topic:** Evaluate comparisons using ==, !=, &gt;, &lt;, &gt;=, and &lt;=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Evaluate comparisons using ==, !=, &gt;, &lt;, &gt;=, and &lt;= operators.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Dart Fundamentals | 📊 Level: Beginner | 🌐 Coding5s.com
**Concept:** Equality &amp; Relational Operators (==, !=, &gt;, &lt;, &gt;=, &lt;=)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Evaluate comparisons using ==, !=, &gt;, &lt;, &gt;=, and &lt;= operators.. Topic details: Equality &amp; Relational Operators (==, !=, &gt;, &lt;, &gt;=, &lt;=)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Dart Fundamentals | 📊 Level: Beginner
**Topic:** Evaluate comparisons using ==, !=, &gt;, &lt;, &gt;=, and &lt;=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Dart Fundamentals Jira Ticket | [TASK] Provide a guided implementation exercise with full solution for learning purposes | [TOPIC] Evaluate comparisons using ==, !=, &gt;, &lt;, &gt;=, and &lt;= operators.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Dart Fundamentals | 📊 Level: Beginner | 🌐 Coding5s.com
**Concept:** Equality &amp; Relational Operators (==, !=, &gt;, &lt;, &gt;=, &lt;=)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comparisons using ==, !=, &gt;, &lt;, &gt;=, and &lt;= operators.. Goal: Equality &amp; Relational Operators (==, !=, &gt;, &lt;, &gt;=, &lt;=)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Dart Fundamentals | 📊 Level: Beginner
**Topic:** Evaluate comparisons using ==, !=, &gt;, &lt;, &gt;=, and &lt;=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10</v>
      </c>
      <c r="D20" s="57">
        <v>3</v>
      </c>
      <c r="E20" s="58" t="s">
        <v>46</v>
      </c>
      <c r="F20" s="59">
        <v>12</v>
      </c>
      <c r="G20" s="60" t="s">
        <v>47</v>
      </c>
      <c r="H20" s="60" t="s">
        <v>48</v>
      </c>
      <c r="I20" s="61" t="s">
        <v>756</v>
      </c>
      <c r="J20" s="62" t="s">
        <v>757</v>
      </c>
      <c r="K20" s="129" t="str">
        <f t="shared" si="2"/>
        <v xml:space="preserve">[ROLE] Friendly tutor specializing in Dart Fundamentals | [TOPIC] Combine boolean logic employing &amp;&amp;, OR, and ! operators.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Dart Fundamentals | 📊 Level: Beginner | 🌐 Coding5s.com
**Concept:** Logical Operators (&amp;&amp;, OR,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boolean logic employing &amp;&amp;, OR, and ! operators.. Topic details: Logical Operators (&amp;&amp;, OR, !)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Dart Fundamentals | 📊 Level: Beginner
**Topic:** Combine boolean logic employing &amp;&amp;, OR, and ! operators.
---
 | [FOOTER RULE - STRICT] End your response with: '--- ⚡ *Coding5s Mentor System — Eliminating Epistemic Debt*' | </v>
      </c>
      <c r="M20" s="52">
        <v>0</v>
      </c>
      <c r="N20" s="102" t="str">
        <f t="shared" si="4"/>
        <v>[ROLE] Careless Dart Fundamentals Developer | [TASK] Generate debugging challenges in Dart Fundamentals | | [TOPIC] Combine boolean logic employing &amp;&amp;, OR, and ! operators.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#12 | Stage 2 🐛 Debug | Dart Fundamentals | 📊 Level: Beginner | 🌐 Coding5s.com
Concept: Logical Operators (&amp;&amp;, OR,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boolean logic employing &amp;&amp;, OR, and ! operators.. Topic details: Logical Operators (&amp;&amp;, OR,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Dart Fundamentals | 📊 Level: Beginner
**Topic:** Combine boolean logic employing &amp;&amp;, OR, and !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Dart Fundamentals script challenges | [TOPIC] Combine boolean logic employing &amp;&amp;, OR, and ! operators.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#12 | Stage 3 🧩 Complete | Dart Fundamentals | 📊 Level: Beginner | 🌐 Coding5s.com
**Concept:** Logical Operators (&amp;&amp;, 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boolean logic employing &amp;&amp;, OR, and !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boolean logic employing &amp;&amp;, OR, and ! operators.. Topic details: Logical Operators (&amp;&amp;, OR,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Dart Fundamentals | 📊 Level: Beginner
**Topic:** Combine boolean logic employing &amp;&amp;, OR, and !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Combine boolean logic employing &amp;&amp;, OR, and ! operators.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Dart Fundamentals | 📊 Level: Beginner | 🌐 Coding5s.com
**Concept:** Logical Operators (&amp;&amp;, OR,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Combine boolean logic employing &amp;&amp;, OR, and ! operators.. Topic details: Logical Operators (&amp;&amp;, OR,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Dart Fundamentals | 📊 Level: Beginner
**Topic:** Combine boolean logic employing &amp;&amp;, OR, and !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Dart Fundamentals Jira Ticket | [TASK] Provide a guided implementation exercise with full solution for learning purposes | [TOPIC] Combine boolean logic employing &amp;&amp;, OR, and ! operators.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Dart Fundamentals | 📊 Level: Beginner | 🌐 Coding5s.com
**Concept:** Logical Operators (&amp;&amp;, OR,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boolean logic employing &amp;&amp;, OR, and ! operators.. Goal: Logical Operators (&amp;&amp;, OR,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Dart Fundamentals | 📊 Level: Beginner
**Topic:** Combine boolean logic employing &amp;&amp;, OR, and !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12</v>
      </c>
      <c r="D21" s="46">
        <v>3</v>
      </c>
      <c r="E21" s="58" t="s">
        <v>46</v>
      </c>
      <c r="F21" s="48">
        <v>13</v>
      </c>
      <c r="G21" s="49" t="s">
        <v>47</v>
      </c>
      <c r="H21" s="49" t="s">
        <v>48</v>
      </c>
      <c r="I21" s="50" t="s">
        <v>758</v>
      </c>
      <c r="J21" s="51" t="s">
        <v>759</v>
      </c>
      <c r="K21" s="129" t="str">
        <f t="shared" si="2"/>
        <v xml:space="preserve">[ROLE] Friendly tutor specializing in Dart Fundamentals | [TOPIC] Assign and conditionally set values using =, +=, -=, and ?: operators.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Dart Fundamentals | 📊 Level: Beginner | 🌐 Coding5s.com
**Concept:** Assignment &amp; Conditional Operators (=, +=,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Assign and conditionally set values using =, +=, -=, and ?: operators.. Topic details: Assignment &amp; Conditional Operators (=, +=, -=, ?:)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Dart Fundamentals | 📊 Level: Beginner
**Topic:** Assign and conditionally set values using =, +=, -=, and ?: operators.
---
 | [FOOTER RULE - STRICT] End your response with: '--- ⚡ *Coding5s Mentor System — Eliminating Epistemic Debt*' | </v>
      </c>
      <c r="M21" s="53">
        <v>0</v>
      </c>
      <c r="N21" s="102" t="str">
        <f t="shared" si="4"/>
        <v>[ROLE] Careless Dart Fundamentals Developer | [TASK] Generate debugging challenges in Dart Fundamentals | | [TOPIC] Assign and conditionally set values using =, +=, -=, and ?: operators.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#13 | Stage 2 🐛 Debug | Dart Fundamentals | 📊 Level: Beginner | 🌐 Coding5s.com
Concept: Assignment &amp; Conditional Operators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Assign and conditionally set values using =, +=, -=, and ?: operators.. Topic details: Assignment &amp; Conditional Operators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Dart Fundamentals | 📊 Level: Beginner
**Topic:** Assign and conditionally set values using =, +=, -=, and ?: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Dart Fundamentals script challenges | [TOPIC] Assign and conditionally set values using =, +=, -=, and ?: operators.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#13 | Stage 3 🧩 Complete | Dart Fundamentals | 📊 Level: Beginner | 🌐 Coding5s.com
**Concept:** Assignment &amp; Conditional Operators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Assign and conditionally set values using =, +=, -=, and ?: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Assign and conditionally set values using =, +=, -=, and ?: operators.. Topic details: Assignment &amp; Conditional Operators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Dart Fundamentals | 📊 Level: Beginner
**Topic:** Assign and conditionally set values using =, +=, -=, and ?: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Assign and conditionally set values using =, +=, -=, and ?: operators.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Dart Fundamentals | 📊 Level: Beginner | 🌐 Coding5s.com
**Concept:** Assignment &amp; Conditional Operators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Assign and conditionally set values using =, +=, -=, and ?: operators.. Topic details: Assignment &amp; Conditional Operators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Dart Fundamentals | 📊 Level: Beginner
**Topic:** Assign and conditionally set values using =, +=, -=, and ?: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Dart Fundamentals Jira Ticket | [TASK] Provide a guided implementation exercise with full solution for learning purposes | [TOPIC] Assign and conditionally set values using =, +=, -=, and ?: operators.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Dart Fundamentals | 📊 Level: Beginner | 🌐 Coding5s.com
**Concept:** Assignment &amp; Conditional Operators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Assign and conditionally set values using =, +=, -=, and ?: operators.. Goal: Assignment &amp; Conditional Operators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Dart Fundamentals | 📊 Level: Beginner
**Topic:** Assign and conditionally set values using =, +=, -=, and ?: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10</v>
      </c>
      <c r="D22" s="57">
        <v>3</v>
      </c>
      <c r="E22" s="58" t="s">
        <v>46</v>
      </c>
      <c r="F22" s="59">
        <v>14</v>
      </c>
      <c r="G22" s="60" t="s">
        <v>47</v>
      </c>
      <c r="H22" s="60" t="s">
        <v>48</v>
      </c>
      <c r="I22" s="61" t="s">
        <v>760</v>
      </c>
      <c r="J22" s="62" t="s">
        <v>761</v>
      </c>
      <c r="K22" s="129" t="str">
        <f t="shared" si="2"/>
        <v xml:space="preserve">[ROLE] Friendly tutor specializing in Dart Fundamentals | [TOPIC] Construct strings utilizing Quotes and ${expression} interpolation. \vert{} String Creation &amp; Interpolation (Quotes,${expression})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Dart Fundamentals | 📊 Level: Beginner | 🌐 Coding5s.com
**Concept:** String Creation &amp; Interpolation (Quotes, ${expression})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strings utilizing Quotes and ${expression} interpolation. \vert{} String Creation &amp; Interpolation (Quotes,${expression}). Topic details: String Creation &amp; Interpolation (Quotes, ${expression})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Dart Fundamentals | 📊 Level: Beginner
**Topic:** Construct strings utilizing Quotes and ${expression} interpolation. \vert{} String Creation &amp; Interpolation (Quotes,${expression})
---
 | [FOOTER RULE - STRICT] End your response with: '--- ⚡ *Coding5s Mentor System — Eliminating Epistemic Debt*' | </v>
      </c>
      <c r="M22" s="52">
        <v>0</v>
      </c>
      <c r="N22" s="102" t="str">
        <f t="shared" si="4"/>
        <v>[ROLE] Careless Dart Fundamentals Developer | [TASK] Generate debugging challenges in Dart Fundamentals | | [TOPIC] Construct strings utilizing Quotes and ${expression} interpolation. \vert{} String Creation &amp; Interpolation (Quotes,${expression})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#14 | Stage 2 🐛 Debug | Dart Fundamentals | 📊 Level: Beginner | 🌐 Coding5s.com
Concept: String Creation &amp; Interpolation (Quotes, ${expression})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strings utilizing Quotes and ${expression} interpolation. \vert{} String Creation &amp; Interpolation (Quotes,${expression}). Topic details: String Creation &amp; Interpolation (Quotes, ${expression})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Dart Fundamentals | 📊 Level: Beginner
**Topic:** Construct strings utilizing Quotes and ${expression} interpolation. \vert{} String Creation &amp; Interpolation (Quotes,${expression})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Dart Fundamentals script challenges | [TOPIC] Construct strings utilizing Quotes and ${expression} interpolation. \vert{} String Creation &amp; Interpolation (Quotes,${expression})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#14 | Stage 3 🧩 Complete | Dart Fundamentals | 📊 Level: Beginner | 🌐 Coding5s.com
**Concept:** String Creation &amp; Interpolation (Quotes, ${expression})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strings utilizing Quotes and ${expression} interpolation. \vert{} String Creation &amp; Interpolation (Quotes,${expression}).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strings utilizing Quotes and ${expression} interpolation. \vert{} String Creation &amp; Interpolation (Quotes,${expression}). Topic details: String Creation &amp; Interpolation (Quotes, ${expression})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Dart Fundamentals | 📊 Level: Beginner
**Topic:** Construct strings utilizing Quotes and ${expression} interpolation. \vert{} String Creation &amp; Interpolation (Quotes,${expression})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Construct strings utilizing Quotes and ${expression} interpolation. \vert{} String Creation &amp; Interpolation (Quotes,${expression})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Dart Fundamentals | 📊 Level: Beginner | 🌐 Coding5s.com
**Concept:** String Creation &amp; Interpolation (Quotes, ${expression})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Construct strings utilizing Quotes and ${expression} interpolation. \vert{} String Creation &amp; Interpolation (Quotes,${expression}). Topic details: String Creation &amp; Interpolation (Quotes, ${expression})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Dart Fundamentals | 📊 Level: Beginner
**Topic:** Construct strings utilizing Quotes and ${expression} interpolation. \vert{} String Creation &amp; Interpolation (Quotes,${expression})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Dart Fundamentals Jira Ticket | [TASK] Provide a guided implementation exercise with full solution for learning purposes | [TOPIC] Construct strings utilizing Quotes and ${expression} interpolation. \vert{} String Creation &amp; Interpolation (Quotes,${expression})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Dart Fundamentals | 📊 Level: Beginner | 🌐 Coding5s.com
**Concept:** String Creation &amp; Interpolation (Quotes, ${expression})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strings utilizing Quotes and ${expression} interpolation. \vert{} String Creation &amp; Interpolation (Quotes,${expression}). Goal: String Creation &amp; Interpolation (Quotes, ${expression})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Dart Fundamentals | 📊 Level: Beginner
**Topic:** Construct strings utilizing Quotes and ${expression} interpolation. \vert{} String Creation &amp; Interpolation (Quotes,${expression})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12</v>
      </c>
      <c r="D23" s="46">
        <v>3</v>
      </c>
      <c r="E23" s="58" t="s">
        <v>46</v>
      </c>
      <c r="F23" s="48">
        <v>15</v>
      </c>
      <c r="G23" s="49" t="s">
        <v>47</v>
      </c>
      <c r="H23" s="49" t="s">
        <v>48</v>
      </c>
      <c r="I23" s="50" t="s">
        <v>762</v>
      </c>
      <c r="J23" s="51" t="s">
        <v>763</v>
      </c>
      <c r="K23" s="129" t="str">
        <f t="shared" si="2"/>
        <v xml:space="preserve">[ROLE] Friendly tutor specializing in Dart Fundamentals | [TOPIC] Manipulate text utilizing toLowerCase, toUpperCase, trim, split, and replaceFirst.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Dart Fundamentals | 📊 Level: Beginner | 🌐 Coding5s.com
**Concept:** String Methods Part 1 (toLowerCase, toUpperCase, trim, split, replaceFirst)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text utilizing toLowerCase, toUpperCase, trim, split, and replaceFirst.. Topic details: String Methods Part 1 (toLowerCase, toUpperCase, trim, split, replaceFirst)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Dart Fundamentals | 📊 Level: Beginner
**Topic:** Manipulate text utilizing toLowerCase, toUpperCase, trim, split, and replaceFirst.
---
 | [FOOTER RULE - STRICT] End your response with: '--- ⚡ *Coding5s Mentor System — Eliminating Epistemic Debt*' | </v>
      </c>
      <c r="M23" s="53">
        <v>0</v>
      </c>
      <c r="N23" s="102" t="str">
        <f t="shared" si="4"/>
        <v>[ROLE] Careless Dart Fundamentals Developer | [TASK] Generate debugging challenges in Dart Fundamentals | | [TOPIC] Manipulate text utilizing toLowerCase, toUpperCase, trim, split, and replaceFirst.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#15 | Stage 2 🐛 Debug | Dart Fundamentals | 📊 Level: Beginner | 🌐 Coding5s.com
Concept: String Methods Part 1 (toLowerCase, toUpperCase, trim, split, replaceFirst)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text utilizing toLowerCase, toUpperCase, trim, split, and replaceFirst.. Topic details: String Methods Part 1 (toLowerCase, toUpperCase, trim, split, replaceFirst)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Dart Fundamentals | 📊 Level: Beginner
**Topic:** Manipulate text utilizing toLowerCase, toUpperCase, trim, split, and replaceFirst.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Dart Fundamentals script challenges | [TOPIC] Manipulate text utilizing toLowerCase, toUpperCase, trim, split, and replaceFirst.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#15 | Stage 3 🧩 Complete | Dart Fundamentals | 📊 Level: Beginner | 🌐 Coding5s.com
**Concept:** String Methods Part 1 (toLowerCase, toUpperCase, trim, split, replaceFirst)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text utilizing toLowerCase, toUpperCase, trim, split, and replaceFirst..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text utilizing toLowerCase, toUpperCase, trim, split, and replaceFirst.. Topic details: String Methods Part 1 (toLowerCase, toUpperCase, trim, split, replaceFirst)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Dart Fundamentals | 📊 Level: Beginner
**Topic:** Manipulate text utilizing toLowerCase, toUpperCase, trim, split, and replaceFirst.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Manipulate text utilizing toLowerCase, toUpperCase, trim, split, and replaceFirst.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Dart Fundamentals | 📊 Level: Beginner | 🌐 Coding5s.com
**Concept:** String Methods Part 1 (toLowerCase, toUpperCase, trim, split, replaceFirst)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Manipulate text utilizing toLowerCase, toUpperCase, trim, split, and replaceFirst.. Topic details: String Methods Part 1 (toLowerCase, toUpperCase, trim, split, replaceFirst)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Dart Fundamentals | 📊 Level: Beginner
**Topic:** Manipulate text utilizing toLowerCase, toUpperCase, trim, split, and replaceFirst.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Dart Fundamentals Jira Ticket | [TASK] Provide a guided implementation exercise with full solution for learning purposes | [TOPIC] Manipulate text utilizing toLowerCase, toUpperCase, trim, split, and replaceFirst.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Dart Fundamentals | 📊 Level: Beginner | 🌐 Coding5s.com
**Concept:** String Methods Part 1 (toLowerCase, toUpperCase, trim, split, replaceFirst)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text utilizing toLowerCase, toUpperCase, trim, split, and replaceFirst.. Goal: String Methods Part 1 (toLowerCase, toUpperCase, trim, split, replaceFirst)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Dart Fundamentals | 📊 Level: Beginner
**Topic:** Manipulate text utilizing toLowerCase, toUpperCase, trim, split, and replaceFirst.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2</v>
      </c>
      <c r="C24" s="95">
        <v>12</v>
      </c>
      <c r="D24" s="57">
        <v>3</v>
      </c>
      <c r="E24" s="58" t="s">
        <v>46</v>
      </c>
      <c r="F24" s="59">
        <v>16</v>
      </c>
      <c r="G24" s="60" t="s">
        <v>47</v>
      </c>
      <c r="H24" s="60" t="s">
        <v>48</v>
      </c>
      <c r="I24" s="61" t="s">
        <v>764</v>
      </c>
      <c r="J24" s="62" t="s">
        <v>765</v>
      </c>
      <c r="K24" s="129" t="str">
        <f t="shared" si="2"/>
        <v xml:space="preserve">[ROLE] Friendly tutor specializing in Dart Fundamentals | [TOPIC] Parse and format text employing replaceAll, substring, contains, startsWith, and endsWith.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Dart Fundamentals | 📊 Level: Beginner | 🌐 Coding5s.com
**Concept:** String Methods Part 2 (replaceAll, substring, contains, startsWith, endsWith)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Parse and format text employing replaceAll, substring, contains, startsWith, and endsWith.. Topic details: String Methods Part 2 (replaceAll, substring, contains, startsWith, endsWith)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Dart Fundamentals | 📊 Level: Beginner
**Topic:** Parse and format text employing replaceAll, substring, contains, startsWith, and endsWith.
---
 | [FOOTER RULE - STRICT] End your response with: '--- ⚡ *Coding5s Mentor System — Eliminating Epistemic Debt*' | </v>
      </c>
      <c r="M24" s="52">
        <v>0</v>
      </c>
      <c r="N24" s="102" t="str">
        <f t="shared" si="4"/>
        <v>[ROLE] Careless Dart Fundamentals Developer | [TASK] Generate debugging challenges in Dart Fundamentals | | [TOPIC] Parse and format text employing replaceAll, substring, contains, startsWith, and endsWith.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#16 | Stage 2 🐛 Debug | Dart Fundamentals | 📊 Level: Beginner | 🌐 Coding5s.com
Concept: String Methods Part 2 (replaceAll, substring, contains, startsWith, endsWith)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Parse and format text employing replaceAll, substring, contains, startsWith, and endsWith.. Topic details: String Methods Part 2 (replaceAll, substring, contains, startsWith, endsWith)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Dart Fundamentals | 📊 Level: Beginner
**Topic:** Parse and format text employing replaceAll, substring, contains, startsWith, and endsWith.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Dart Fundamentals script challenges | [TOPIC] Parse and format text employing replaceAll, substring, contains, startsWith, and endsWith.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#16 | Stage 3 🧩 Complete | Dart Fundamentals | 📊 Level: Beginner | 🌐 Coding5s.com
**Concept:** String Methods Part 2 (replaceAll, substring, contains, startsWith, endsWith)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Parse and format text employing replaceAll, substring, contains, startsWith, and endsWith..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Parse and format text employing replaceAll, substring, contains, startsWith, and endsWith.. Topic details: String Methods Part 2 (replaceAll, substring, contains, startsWith, endsWith)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Dart Fundamentals | 📊 Level: Beginner
**Topic:** Parse and format text employing replaceAll, substring, contains, startsWith, and endsWith.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intentionally messy but functional code for learning debugging and improvement | [TOPIC] Parse and format text employing replaceAll, substring, contains, startsWith, and endsWith.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Dart Fundamentals | 📊 Level: Beginner | 🌐 Coding5s.com
**Concept:** String Methods Part 2 (replaceAll, substring, contains, startsWith, endsWith)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Parse and format text employing replaceAll, substring, contains, startsWith, and endsWith.. Topic details: String Methods Part 2 (replaceAll, substring, contains, startsWith, endsWith)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Dart Fundamentals | 📊 Level: Beginner
**Topic:** Parse and format text employing replaceAll, substring, contains, startsWith, and endsWith.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Dart Fundamentals Jira Ticket | [TASK] Provide a guided implementation exercise with full solution for learning purposes | [TOPIC] Parse and format text employing replaceAll, substring, contains, startsWith, and endsWith.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Dart Fundamentals | 📊 Level: Beginner | 🌐 Coding5s.com
**Concept:** String Methods Part 2 (replaceAll, substring, contains, startsWith, endsWith)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Parse and format text employing replaceAll, substring, contains, startsWith, and endsWith.. Goal: String Methods Part 2 (replaceAll, substring, contains, startsWith, endsWith)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Dart Fundamentals | 📊 Level: Beginner
**Topic:** Parse and format text employing replaceAll, substring, contains, startsWith, and endsWith.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xml:space="preserve">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v>
      </c>
      <c r="B25" s="45">
        <f t="shared" si="1"/>
        <v>2</v>
      </c>
      <c r="C25" s="95">
        <v>32</v>
      </c>
      <c r="D25" s="46">
        <v>0</v>
      </c>
      <c r="E25" s="58" t="s">
        <v>46</v>
      </c>
      <c r="F25" s="48">
        <v>17</v>
      </c>
      <c r="G25" s="49" t="s">
        <v>47</v>
      </c>
      <c r="H25" s="49" t="s">
        <v>77</v>
      </c>
      <c r="I25" s="50" t="s">
        <v>766</v>
      </c>
      <c r="J25" s="51" t="s">
        <v>767</v>
      </c>
      <c r="K25" s="129" t="str">
        <f t="shared" si="2"/>
        <v>[TASK] Teach through a practical Dart Fundamentals -  project following the micro-learning methodology, acting as a supportive tutor, creating a project about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#17 | Stage 1 | Dart Fundamentals | 📊 Level: Beginner | 🌐 Coding5s.com
**Project:** Text Analytics Tool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5"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text analyzer consolidating records, arithmetic, relational, logical operators, and advanced string manipulation methods.. Topics applied in this project: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Project objective: Text Analytics Tool (Project)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#17 | Practice | Dart Fundamentals | 📊 Level: Beginner
**Project:** Build a text analyzer consolidating records, arithmetic, relational, logical operators, and advanced string manipulation methods.
---
 | [FOOTER RULE - STRICT] End your response with: '--- ⚡ *Coding5s Mentor System — Eliminating Epistemic Debt*' | </v>
      </c>
      <c r="M25" s="53">
        <v>0</v>
      </c>
      <c r="N25" s="102" t="str">
        <f t="shared" si="4"/>
        <v>[ROLE] Careless Dart Fundamentals Developer | [TASK] Generate debugging project in Dart Fundamentals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[OUTPUT] Only header, dataset summary or statement (if any), email intro, objective, expected output, broken code, and footer | [HEADER RULE - STRICT] You MUST start your entire response EXACTLY with this markdown block (do not print anything before it):
### 🚀 Project #17 | Stage 2 | Dart Fundamentals | 📊 Level: Beginner | 🌐 Coding5s.com
Project: Text Analytics Tool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Thai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text analyzer consolidating records, arithmetic, relational, logical operators, and advanced string manipulation methods.. Topics involved: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Project objective: Text Analytics Tool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#17 | Debug | Dart Fundamentals | 📊 Level: Beginner
**Project:** Build a text analyzer consolidating records, arithmetic, relational, logical operators, and advanced string manipulation methods.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project script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#17 | Stage 3 | Dart Fundamentals | 📊 Level: Beginner | 🌐 Coding5s.com
**Project:** Text Analytics Tool (Project)
---
 | [EXTERNAL_PACKAGE_PROTOCOL] Require standard dart pub tooling and pubspec.yaml file for external dependencies when applicable. | [CHALLENGE_CONSTRAINTS_POLICY] MUST be between 25-40 lines of EXECUTABLE base Dart code (STRICT: Do NOT count comments or // TODO blocks). 25–40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text analyzer consolidating records, arithmetic, relational, logical operators, and advanced string manipulation methods.. Topics involved: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Project objective: Text Analytics Tool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#17 | Complete | Dart Fundamentals | 📊 Level: Beginner
**Project:** Build a text analyzer consolidating records, arithmetic, relational, logical operators, and advanced string manipulation methods.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a messy but functional project for refactoring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[PERSONA RULE] Act as a Tech Lead. A junior wrote this working but messy code. Tone: professional but exhausted | [HEADER RULE - STRICT] You MUST start your entire response EXACTLY with this markdown block (do not print anything before it):
### 🚀 Project #17 | Stage 4 | Dart Fundamentals | 📊 Level: Beginner | 🌐 Coding5s.com
**Project:** Text Analytics Tool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Build a text analyzer consolidating records, arithmetic, relational, logical operators, and advanced string manipulation methods.. Topics involved: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Project objective: Text Analytics Tool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#17 | Refactor | Dart Fundamentals | 📊 Level: Beginner
**Project:** Build a text analyzer consolidating records, arithmetic, relational, logical operators, and advanced string manipulation methods.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Dart Fundamentals Jira Ticket | [TASK] Provide a guided project implementation with full solution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#17 | Stage 5 | Dart Fundamentals | 📊 Level: Beginner | 🌐 Coding5s.com
**Project:** Text Analytics Tool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text analyzer consolidating records, arithmetic, relational, logical operators, and advanced string manipulation methods.. Topics integrated: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Business Goal: Text Analytics Tool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#17 | Extend | Dart Fundamentals | 📊 Level: Beginner
**Project:** Build a text analyzer consolidating records, arithmetic, relational, logical operators, and advanced string manipulation methods.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[TASK] Teach through a practical Dart Fundamentals -  project following the micro-learning methodology, acting as a supportive tutor, creating a project about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#17 | Stage 1 | Dart Fundamentals | 📊 Level: Beginner | 🌐 Coding5s.com
**Project:** Text Analytics Tool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5" s="56" t="str">
        <f t="shared" si="13"/>
        <v>[ROLE] Careless Dart Fundamentals Developer | [TASK] Generate debugging project in Dart Fundamentals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[OUTPUT] Only header, dataset summary or statement (if any), email intro, objective, expected output, broken code, and footer | [HEADER RULE - STRICT] You MUST start your entire response EXACTLY with this markdown block (do not print anything before it):
### 🚀 Project #17 | Stage 2 | Dart Fundamentals | 📊 Level: Beginner | 🌐 Coding5s.com
Project: Text Analytics Tool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Thai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5" s="56" t="str">
        <f t="shared" si="14"/>
        <v>[ROLE] Tech Lead | [TASK] Assign incomplete project script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#17 | Stage 3 | Dart Fundamentals | 📊 Level: Beginner | 🌐 Coding5s.com
**Project:** Text Analytics Tool (Project)
---
 | [EXTERNAL_PACKAGE_PROTOCOL] Require standard dart pub tooling and pubspec.yaml file for external dependencies when applicable. | [CHALLENGE_CONSTRAINTS_POLICY] MUST be between 25-40 lines of EXECUTABLE base Dart code (STRICT: Do NOT count comments or // TODO blocks). 25–40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5" s="56" t="str">
        <f t="shared" si="15"/>
        <v>[ROLE] Tech Lead | [TASK] Provide a messy but functional project for refactoring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[PERSONA RULE] Act as a Tech Lead. A junior wrote this working but messy code. Tone: professional but exhausted | [HEADER RULE - STRICT] You MUST start your entire response EXACTLY with this markdown block (do not print anything before it):
### 🚀 Project #17 | Stage 4 | Dart Fundamentals | 📊 Level: Beginner | 🌐 Coding5s.com
**Project:** Text Analytics Tool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5" s="56" t="str">
        <f t="shared" si="16"/>
        <v>[ROLE] Tech Product Manager assigning a Dart Fundamentals Jira Ticket | [TASK] Provide a guided project implementation with full solution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#17 | Stage 5 | Dart Fundamentals | 📊 Level: Beginner | 🌐 Coding5s.com
**Project:** Text Analytics Tool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12</v>
      </c>
      <c r="D26" s="57">
        <v>4</v>
      </c>
      <c r="E26" s="58" t="s">
        <v>46</v>
      </c>
      <c r="F26" s="59">
        <v>18</v>
      </c>
      <c r="G26" s="60" t="s">
        <v>47</v>
      </c>
      <c r="H26" s="60" t="s">
        <v>48</v>
      </c>
      <c r="I26" s="61" t="s">
        <v>768</v>
      </c>
      <c r="J26" s="62" t="s">
        <v>769</v>
      </c>
      <c r="K26" s="129" t="str">
        <f t="shared" si="2"/>
        <v xml:space="preserve">[ROLE] Friendly tutor specializing in Dart Fundamentals | [TOPIC] Control program flow using if, else if, and else statements. | [LEVEL] Beginner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Dart Fundamentals | 📊 Level: Beginner | 🌐 Coding5s.com
**Concept:** Conditional Statements (if, else if, else)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program flow using if, else if, and else statements.. Topic details: Conditional Statements (if, else if, else)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Dart Fundamentals | 📊 Level: Beginner
**Topic:** Control program flow using if, else if, and else statements.
---
 | [FOOTER RULE - STRICT] End your response with: '--- ⚡ *Coding5s Mentor System — Eliminating Epistemic Debt*' | </v>
      </c>
      <c r="M26" s="52">
        <v>0</v>
      </c>
      <c r="N26" s="102" t="str">
        <f t="shared" si="4"/>
        <v>[ROLE] Careless Dart Fundamentals Developer | [TASK] Generate debugging challenges in Dart Fundamentals | | [TOPIC] Control program flow using if, else if, and else statements. | | [LEVEL] Beginner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#18 | Stage 2 🐛 Debug | Dart Fundamentals | 📊 Level: Beginner | 🌐 Coding5s.com
Concept: Conditional Statements (if, else if, else)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program flow using if, else if, and else statements.. Topic details: Conditional Statements (if, else if, else)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Dart Fundamentals | 📊 Level: Beginner
**Topic:** Control program flow using if, else if, and else statements.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Dart Fundamentals script challenges | [TOPIC] Control program flow using if, else if, and else statements. | [LEVEL] Beginner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#18 | Stage 3 🧩 Complete | Dart Fundamentals | 📊 Level: Beginner | 🌐 Coding5s.com
**Concept:** Conditional Statements (if, else if, else)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program flow using if, else if, and else statements..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program flow using if, else if, and else statements.. Topic details: Conditional Statements (if, else if, else)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Dart Fundamentals | 📊 Level: Beginner
**Topic:** Control program flow using if, else if, and else statements.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Control program flow using if, else if, and else statements. | [LEVEL] Beginner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Dart Fundamentals | 📊 Level: Beginner | 🌐 Coding5s.com
**Concept:** Conditional Statements (if, else if, else)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Control program flow using if, else if, and else statements.. Topic details: Conditional Statements (if, else if, else)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Dart Fundamentals | 📊 Level: Beginner
**Topic:** Control program flow using if, else if, and else statements.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Dart Fundamentals Jira Ticket | [TASK] Provide a guided implementation exercise with full solution for learning purposes | [TOPIC] Control program flow using if, else if, and else statements.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Dart Fundamentals | 📊 Level: Beginner | 🌐 Coding5s.com
**Concept:** Conditional Statements (if, else if, else)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program flow using if, else if, and else statements.. Goal: Conditional Statements (if, else if, else)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Dart Fundamentals | 📊 Level: Beginner
**Topic:** Control program flow using if, else if, and else statements.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15</v>
      </c>
      <c r="D27" s="46">
        <v>4</v>
      </c>
      <c r="E27" s="58" t="s">
        <v>46</v>
      </c>
      <c r="F27" s="48">
        <v>19</v>
      </c>
      <c r="G27" s="49" t="s">
        <v>158</v>
      </c>
      <c r="H27" s="49" t="s">
        <v>48</v>
      </c>
      <c r="I27" s="50" t="s">
        <v>770</v>
      </c>
      <c r="J27" s="51" t="s">
        <v>771</v>
      </c>
      <c r="K27" s="129" t="str">
        <f t="shared" si="2"/>
        <v xml:space="preserve">[ROLE] Friendly tutor specializing in Dart Fundamentals | [TOPIC] Model states utilizing enum, .values, and exhaustiveness checking.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Dart Fundamentals | 📊 Level: Intermediate | 🌐 Coding5s.com
**Concept:** Basic Enums &amp; Exhaustive Switches (enum, .values, exhaustiveness)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Model states utilizing enum, .values, and exhaustiveness checking.. Topic details: Basic Enums &amp; Exhaustive Switches (enum, .values, exhaustiveness)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Dart Fundamentals | 📊 Level: Intermediate
**Topic:** Model states utilizing enum, .values, and exhaustiveness checking.
---
 | [FOOTER RULE - STRICT] End your response with: '--- ⚡ *Coding5s Mentor System — Eliminating Epistemic Debt*' | </v>
      </c>
      <c r="M27" s="53">
        <v>0</v>
      </c>
      <c r="N27" s="102" t="str">
        <f t="shared" si="4"/>
        <v>[ROLE] Careless Dart Fundamentals Developer | [TASK] Generate debugging challenges in Dart Fundamentals | | [TOPIC] Model states utilizing enum, .values, and exhaustiveness checking.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#19 | Stage 2 🐛 Debug | Dart Fundamentals | 📊 Level: Intermediate | 🌐 Coding5s.com
Concept: Basic Enums &amp; Exhaustive Switches (enum, .values, exhaustiveness)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Model states utilizing enum, .values, and exhaustiveness checking.. Topic details: Basic Enums &amp; Exhaustive Switches (enum, .values, exhaustiveness)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Dart Fundamentals | 📊 Level: Intermediate
**Topic:** Model states utilizing enum, .values, and exhaustiveness checking.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Dart Fundamentals script challenges | [TOPIC] Model states utilizing enum, .values, and exhaustiveness checking.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#19 | Stage 3 🧩 Complete | Dart Fundamentals | 📊 Level: Intermediate | 🌐 Coding5s.com
**Concept:** Basic Enums &amp; Exhaustive Switches (enum, .values, exhaustiveness)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Model states utilizing enum, .values, and exhaustiveness checking..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Model states utilizing enum, .values, and exhaustiveness checking.. Topic details: Basic Enums &amp; Exhaustive Switches (enum, .values, exhaustiveness)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Dart Fundamentals | 📊 Level: Intermediate
**Topic:** Model states utilizing enum, .values, and exhaustiveness checking.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Model states utilizing enum, .values, and exhaustiveness checking.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Dart Fundamentals | 📊 Level: Intermediate | 🌐 Coding5s.com
**Concept:** Basic Enums &amp; Exhaustive Switches (enum, .values, exhaustiveness)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Model states utilizing enum, .values, and exhaustiveness checking.. Topic details: Basic Enums &amp; Exhaustive Switches (enum, .values, exhaustiveness)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Dart Fundamentals | 📊 Level: Intermediate
**Topic:** Model states utilizing enum, .values, and exhaustiveness checking.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Dart Fundamentals Jira Ticket | [TASK] Provide a guided implementation exercise with full solution for learning purposes | [TOPIC] Model states utilizing enum, .values, and exhaustiveness checking.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Dart Fundamentals | 📊 Level: Intermediate | 🌐 Coding5s.com
**Concept:** Basic Enums &amp; Exhaustive Switches (enum, .values, exhaustiveness)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Model states utilizing enum, .values, and exhaustiveness checking.. Goal: Basic Enums &amp; Exhaustive Switches (enum, .values, exhaustiveness)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Dart Fundamentals | 📊 Level: Intermediate
**Topic:** Model states utilizing enum, .values, and exhaustiveness checking.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16</v>
      </c>
      <c r="D28" s="57">
        <v>4</v>
      </c>
      <c r="E28" s="58" t="s">
        <v>46</v>
      </c>
      <c r="F28" s="59">
        <v>20</v>
      </c>
      <c r="G28" s="60" t="s">
        <v>158</v>
      </c>
      <c r="H28" s="60" t="s">
        <v>48</v>
      </c>
      <c r="I28" s="61" t="s">
        <v>772</v>
      </c>
      <c r="J28" s="62" t="s">
        <v>773</v>
      </c>
      <c r="K28" s="129" t="str">
        <f t="shared" si="2"/>
        <v xml:space="preserve">[ROLE] Friendly tutor specializing in Dart Fundamentals | [TOPIC] Route logic elegantly applying pattern cases and _ in modern switch statements and expressions.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Dart Fundamentals | 📊 Level: Intermediate | 🌐 Coding5s.com
**Concept:** Modern Switch Statements &amp; Expressions (pattern cases, _)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Route logic elegantly applying pattern cases and _ in modern switch statements and expressions.. Topic details: Modern Switch Statements &amp; Expressions (pattern cases, _)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Dart Fundamentals | 📊 Level: Intermediate
**Topic:** Route logic elegantly applying pattern cases and _ in modern switch statements and expressions.
---
 | [FOOTER RULE - STRICT] End your response with: '--- ⚡ *Coding5s Mentor System — Eliminating Epistemic Debt*' | </v>
      </c>
      <c r="M28" s="52">
        <v>0</v>
      </c>
      <c r="N28" s="102" t="str">
        <f t="shared" si="4"/>
        <v>[ROLE] Careless Dart Fundamentals Developer | [TASK] Generate debugging challenges in Dart Fundamentals | | [TOPIC] Route logic elegantly applying pattern cases and _ in modern switch statements and expressions.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#20 | Stage 2 🐛 Debug | Dart Fundamentals | 📊 Level: Intermediate | 🌐 Coding5s.com
Concept: Modern Switch Statements &amp; Expressions (pattern cases,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Route logic elegantly applying pattern cases and _ in modern switch statements and expressions.. Topic details: Modern Switch Statements &amp; Expressions (pattern cases,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Dart Fundamentals | 📊 Level: Intermediate
**Topic:** Route logic elegantly applying pattern cases and _ in modern switch statements and expressions.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Dart Fundamentals script challenges | [TOPIC] Route logic elegantly applying pattern cases and _ in modern switch statements and expressions.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#20 | Stage 3 🧩 Complete | Dart Fundamentals | 📊 Level: Intermediate | 🌐 Coding5s.com
**Concept:** Modern Switch Statements &amp; Expressions (pattern cases,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Route logic elegantly applying pattern cases and _ in modern switch statements and expressions..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Route logic elegantly applying pattern cases and _ in modern switch statements and expressions.. Topic details: Modern Switch Statements &amp; Expressions (pattern cases,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Dart Fundamentals | 📊 Level: Intermediate
**Topic:** Route logic elegantly applying pattern cases and _ in modern switch statements and expressions.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Route logic elegantly applying pattern cases and _ in modern switch statements and expressions.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Dart Fundamentals | 📊 Level: Intermediate | 🌐 Coding5s.com
**Concept:** Modern Switch Statements &amp; Expressions (pattern cases,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Route logic elegantly applying pattern cases and _ in modern switch statements and expressions.. Topic details: Modern Switch Statements &amp; Expressions (pattern cases,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Dart Fundamentals | 📊 Level: Intermediate
**Topic:** Route logic elegantly applying pattern cases and _ in modern switch statements and expressions.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Dart Fundamentals Jira Ticket | [TASK] Provide a guided implementation exercise with full solution for learning purposes | [TOPIC] Route logic elegantly applying pattern cases and _ in modern switch statements and expressions.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Dart Fundamentals | 📊 Level: Intermediate | 🌐 Coding5s.com
**Concept:** Modern Switch Statements &amp; Expressions (pattern cases,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Route logic elegantly applying pattern cases and _ in modern switch statements and expressions.. Goal: Modern Switch Statements &amp; Expressions (pattern cases,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Dart Fundamentals | 📊 Level: Intermediate
**Topic:** Route logic elegantly applying pattern cases and _ in modern switch statements and expressions.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15</v>
      </c>
      <c r="D29" s="46">
        <v>4</v>
      </c>
      <c r="E29" s="58" t="s">
        <v>46</v>
      </c>
      <c r="F29" s="48">
        <v>21</v>
      </c>
      <c r="G29" s="49" t="s">
        <v>47</v>
      </c>
      <c r="H29" s="49" t="s">
        <v>48</v>
      </c>
      <c r="I29" s="50" t="s">
        <v>774</v>
      </c>
      <c r="J29" s="51" t="s">
        <v>775</v>
      </c>
      <c r="K29" s="129" t="str">
        <f t="shared" si="2"/>
        <v xml:space="preserve">[ROLE] Friendly tutor specializing in Dart Fundamentals | [TOPIC] Iterate sequences employing for, for-in, while, and do-while loops. | [LEVEL] Beginner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Dart Fundamentals | 📊 Level: Beginner | 🌐 Coding5s.com
**Concept:** Standard Loops (for, for-in, while, do-while)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Iterate sequences employing for, for-in, while, and do-while loops.. Topic details: Standard Loops (for, for-in, while, do-while)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Dart Fundamentals | 📊 Level: Beginner
**Topic:** Iterate sequences employing for, for-in, while, and do-while loops.
---
 | [FOOTER RULE - STRICT] End your response with: '--- ⚡ *Coding5s Mentor System — Eliminating Epistemic Debt*' | </v>
      </c>
      <c r="M29" s="53">
        <v>0</v>
      </c>
      <c r="N29" s="102" t="str">
        <f t="shared" si="4"/>
        <v>[ROLE] Careless Dart Fundamentals Developer | [TASK] Generate debugging challenges in Dart Fundamentals | | [TOPIC] Iterate sequences employing for, for-in, while, and do-while loops. | | [LEVEL] Beginner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#21 | Stage 2 🐛 Debug | Dart Fundamentals | 📊 Level: Beginner | 🌐 Coding5s.com
Concept: Standard Loops (for, for-in, while, do-while)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Iterate sequences employing for, for-in, while, and do-while loops.. Topic details: Standard Loops (for, for-in, while, do-while)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Dart Fundamentals | 📊 Level: Beginner
**Topic:** Iterate sequences employing for, for-in, while, and do-while loops.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Dart Fundamentals script challenges | [TOPIC] Iterate sequences employing for, for-in, while, and do-while loops. | [LEVEL] Beginner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#21 | Stage 3 🧩 Complete | Dart Fundamentals | 📊 Level: Beginner | 🌐 Coding5s.com
**Concept:** Standard Loops (for, for-in, while, do-while)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Iterate sequences employing for, for-in, while, and do-while loops..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Iterate sequences employing for, for-in, while, and do-while loops.. Topic details: Standard Loops (for, for-in, while, do-while)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Dart Fundamentals | 📊 Level: Beginner
**Topic:** Iterate sequences employing for, for-in, while, and do-while loops.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Iterate sequences employing for, for-in, while, and do-while loops. | [LEVEL] Beginner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Dart Fundamentals | 📊 Level: Beginner | 🌐 Coding5s.com
**Concept:** Standard Loops (for, for-in, while, do-while)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Iterate sequences employing for, for-in, while, and do-while loops.. Topic details: Standard Loops (for, for-in, while, do-while)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Dart Fundamentals | 📊 Level: Beginner
**Topic:** Iterate sequences employing for, for-in, while, and do-while loops.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Dart Fundamentals Jira Ticket | [TASK] Provide a guided implementation exercise with full solution for learning purposes | [TOPIC] Iterate sequences employing for, for-in, while, and do-while loops.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Dart Fundamentals | 📊 Level: Beginner | 🌐 Coding5s.com
**Concept:** Standard Loops (for, for-in, while, do-while)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Iterate sequences employing for, for-in, while, and do-while loops.. Goal: Standard Loops (for, for-in, while, do-while)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Dart Fundamentals | 📊 Level: Beginner
**Topic:** Iterate sequences employing for, for-in, while, and do-while loops.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14</v>
      </c>
      <c r="D30" s="57">
        <v>3</v>
      </c>
      <c r="E30" s="58" t="s">
        <v>46</v>
      </c>
      <c r="F30" s="59">
        <v>22</v>
      </c>
      <c r="G30" s="60" t="s">
        <v>47</v>
      </c>
      <c r="H30" s="60" t="s">
        <v>48</v>
      </c>
      <c r="I30" s="61" t="s">
        <v>776</v>
      </c>
      <c r="J30" s="62" t="s">
        <v>777</v>
      </c>
      <c r="K30" s="129" t="str">
        <f t="shared" si="2"/>
        <v xml:space="preserve">[ROLE] Friendly tutor specializing in Dart Fundamentals | [TOPIC] Manage loop execution state utilizing break and continue.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Dart Fundamentals | 📊 Level: Beginner | 🌐 Coding5s.com
**Concept:** Loop Control (break, continue)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loop execution state utilizing break and continue.. Topic details: Loop Control (break, continue)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Dart Fundamentals | 📊 Level: Beginner
**Topic:** Manage loop execution state utilizing break and continue.
---
 | [FOOTER RULE - STRICT] End your response with: '--- ⚡ *Coding5s Mentor System — Eliminating Epistemic Debt*' | </v>
      </c>
      <c r="M30" s="52">
        <v>0</v>
      </c>
      <c r="N30" s="102" t="str">
        <f t="shared" si="4"/>
        <v>[ROLE] Careless Dart Fundamentals Developer | [TASK] Generate debugging challenges in Dart Fundamentals | | [TOPIC] Manage loop execution state utilizing break and continue.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#22 | Stage 2 🐛 Debug | Dart Fundamentals | 📊 Level: Beginner | 🌐 Coding5s.com
Concept: Loop Control (break, continue)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loop execution state utilizing break and continue.. Topic details: Loop Control (break, continue)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Dart Fundamentals | 📊 Level: Beginner
**Topic:** Manage loop execution state utilizing break and continue.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Dart Fundamentals script challenges | [TOPIC] Manage loop execution state utilizing break and continue.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#22 | Stage 3 🧩 Complete | Dart Fundamentals | 📊 Level: Beginner | 🌐 Coding5s.com
**Concept:** Loop Control (break, continue)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loop execution state utilizing break and continue..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loop execution state utilizing break and continue.. Topic details: Loop Control (break, continue)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Dart Fundamentals | 📊 Level: Beginner
**Topic:** Manage loop execution state utilizing break and continue.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Manage loop execution state utilizing break and continue.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Dart Fundamentals | 📊 Level: Beginner | 🌐 Coding5s.com
**Concept:** Loop Control (break, continue)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Manage loop execution state utilizing break and continue.. Topic details: Loop Control (break, continue)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Dart Fundamentals | 📊 Level: Beginner
**Topic:** Manage loop execution state utilizing break and continue.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Dart Fundamentals Jira Ticket | [TASK] Provide a guided implementation exercise with full solution for learning purposes | [TOPIC] Manage loop execution state utilizing break and continue.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Dart Fundamentals | 📊 Level: Beginner | 🌐 Coding5s.com
**Concept:** Loop Control (break, continue)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loop execution state utilizing break and continue.. Goal: Loop Control (break, continue)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Dart Fundamentals | 📊 Level: Beginner
**Topic:** Manage loop execution state utilizing break and continue.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15</v>
      </c>
      <c r="D31" s="46">
        <v>4</v>
      </c>
      <c r="E31" s="58" t="s">
        <v>46</v>
      </c>
      <c r="F31" s="48">
        <v>23</v>
      </c>
      <c r="G31" s="49" t="s">
        <v>158</v>
      </c>
      <c r="H31" s="49" t="s">
        <v>48</v>
      </c>
      <c r="I31" s="50" t="s">
        <v>778</v>
      </c>
      <c r="J31" s="51" t="s">
        <v>779</v>
      </c>
      <c r="K31" s="129" t="str">
        <f t="shared" si="2"/>
        <v xml:space="preserve">[ROLE] Friendly tutor specializing in Dart Fundamentals | [TOPIC] Handle delayed and optional data employing ? and late keywords.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Dart Fundamentals | 📊 Level: Intermediate | 🌐 Coding5s.com
**Concept:** Nullability &amp; Late Initialization (?, late)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Handle delayed and optional data employing ? and late keywords.. Topic details: Nullability &amp; Late Initialization (?, late)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Dart Fundamentals | 📊 Level: Intermediate
**Topic:** Handle delayed and optional data employing ? and late keywords.
---
 | [FOOTER RULE - STRICT] End your response with: '--- ⚡ *Coding5s Mentor System — Eliminating Epistemic Debt*' | </v>
      </c>
      <c r="M31" s="53">
        <v>0</v>
      </c>
      <c r="N31" s="102" t="str">
        <f t="shared" si="4"/>
        <v>[ROLE] Careless Dart Fundamentals Developer | [TASK] Generate debugging challenges in Dart Fundamentals | | [TOPIC] Handle delayed and optional data employing ? and late keywords.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#23 | Stage 2 🐛 Debug | Dart Fundamentals | 📊 Level: Intermediate | 🌐 Coding5s.com
Concept: Nullability &amp; Late Initialization (?, late)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Handle delayed and optional data employing ? and late keywords.. Topic details: Nullability &amp; Late Initialization (?, late)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Dart Fundamentals | 📊 Level: Intermediate
**Topic:** Handle delayed and optional data employing ? and late keywords.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Dart Fundamentals script challenges | [TOPIC] Handle delayed and optional data employing ? and late keywords.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#23 | Stage 3 🧩 Complete | Dart Fundamentals | 📊 Level: Intermediate | 🌐 Coding5s.com
**Concept:** Nullability &amp; Late Initialization (?, late)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Handle delayed and optional data employing ? and late keywords..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Handle delayed and optional data employing ? and late keywords.. Topic details: Nullability &amp; Late Initialization (?, late)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Dart Fundamentals | 📊 Level: Intermediate
**Topic:** Handle delayed and optional data employing ? and late keywords.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Handle delayed and optional data employing ? and late keywords.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Dart Fundamentals | 📊 Level: Intermediate | 🌐 Coding5s.com
**Concept:** Nullability &amp; Late Initialization (?, late)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Handle delayed and optional data employing ? and late keywords.. Topic details: Nullability &amp; Late Initialization (?, late)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Dart Fundamentals | 📊 Level: Intermediate
**Topic:** Handle delayed and optional data employing ? and late keywords.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Dart Fundamentals Jira Ticket | [TASK] Provide a guided implementation exercise with full solution for learning purposes | [TOPIC] Handle delayed and optional data employing ? and late keywords.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Dart Fundamentals | 📊 Level: Intermediate | 🌐 Coding5s.com
**Concept:** Nullability &amp; Late Initialization (?, late)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Handle delayed and optional data employing ? and late keywords.. Goal: Nullability &amp; Late Initialization (?, late)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Dart Fundamentals | 📊 Level: Intermediate
**Topic:** Handle delayed and optional data employing ? and late keywords.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3</v>
      </c>
      <c r="C32" s="95">
        <v>14</v>
      </c>
      <c r="D32" s="57">
        <v>4</v>
      </c>
      <c r="E32" s="58" t="s">
        <v>46</v>
      </c>
      <c r="F32" s="59">
        <v>24</v>
      </c>
      <c r="G32" s="60" t="s">
        <v>158</v>
      </c>
      <c r="H32" s="60" t="s">
        <v>48</v>
      </c>
      <c r="I32" s="61" t="s">
        <v>780</v>
      </c>
      <c r="J32" s="62" t="s">
        <v>781</v>
      </c>
      <c r="K32" s="129" t="str">
        <f t="shared" si="2"/>
        <v xml:space="preserve">[ROLE] Friendly tutor specializing in Dart Fundamentals | [TOPIC] Safely traverse objects using ?. and ! null aware access and assertion operators.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Dart Fundamentals | 📊 Level: Intermediate | 🌐 Coding5s.com
**Concept:** Null Aware Access &amp; Assertion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Safely traverse objects using ?. and ! null aware access and assertion operators.. Topic details: Null Aware Access &amp; Assertion (?., !)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Dart Fundamentals | 📊 Level: Intermediate
**Topic:** Safely traverse objects using ?. and ! null aware access and assertion operators.
---
 | [FOOTER RULE - STRICT] End your response with: '--- ⚡ *Coding5s Mentor System — Eliminating Epistemic Debt*' | </v>
      </c>
      <c r="M32" s="52">
        <v>0</v>
      </c>
      <c r="N32" s="102" t="str">
        <f t="shared" si="4"/>
        <v>[ROLE] Careless Dart Fundamentals Developer | [TASK] Generate debugging challenges in Dart Fundamentals | | [TOPIC] Safely traverse objects using ?. and ! null aware access and assertion operators.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#24 | Stage 2 🐛 Debug | Dart Fundamentals | 📊 Level: Intermediate | 🌐 Coding5s.com
Concept: Null Aware Access &amp; Assertion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Safely traverse objects using ?. and ! null aware access and assertion operators.. Topic details: Null Aware Access &amp; Assertion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Dart Fundamentals | 📊 Level: Intermediate
**Topic:** Safely traverse objects using ?. and ! null aware access and assertion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Dart Fundamentals script challenges | [TOPIC] Safely traverse objects using ?. and ! null aware access and assertion operators.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#24 | Stage 3 🧩 Complete | Dart Fundamentals | 📊 Level: Intermediate | 🌐 Coding5s.com
**Concept:** Null Aware Access &amp; Assertion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Safely traverse objects using ?. and ! null aware access and assertion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Safely traverse objects using ?. and ! null aware access and assertion operators.. Topic details: Null Aware Access &amp; Assertion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Dart Fundamentals | 📊 Level: Intermediate
**Topic:** Safely traverse objects using ?. and ! null aware access and assertion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Safely traverse objects using ?. and ! null aware access and assertion operators.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Dart Fundamentals | 📊 Level: Intermediate | 🌐 Coding5s.com
**Concept:** Null Aware Access &amp; Assertion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Safely traverse objects using ?. and ! null aware access and assertion operators.. Topic details: Null Aware Access &amp; Assertion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Dart Fundamentals | 📊 Level: Intermediate
**Topic:** Safely traverse objects using ?. and ! null aware access and assertion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Dart Fundamentals Jira Ticket | [TASK] Provide a guided implementation exercise with full solution for learning purposes | [TOPIC] Safely traverse objects using ?. and ! null aware access and assertion operators.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Dart Fundamentals | 📊 Level: Intermediate | 🌐 Coding5s.com
**Concept:** Null Aware Access &amp; Assertion (?.,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Safely traverse objects using ?. and ! null aware access and assertion operators.. Goal: Null Aware Access &amp; Assertion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Dart Fundamentals | 📊 Level: Intermediate
**Topic:** Safely traverse objects using ?. and ! null aware access and assertion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3</v>
      </c>
      <c r="C33" s="95">
        <v>12</v>
      </c>
      <c r="D33" s="46">
        <v>3</v>
      </c>
      <c r="E33" s="58" t="s">
        <v>46</v>
      </c>
      <c r="F33" s="48">
        <v>25</v>
      </c>
      <c r="G33" s="49" t="s">
        <v>158</v>
      </c>
      <c r="H33" s="49" t="s">
        <v>48</v>
      </c>
      <c r="I33" s="50" t="s">
        <v>782</v>
      </c>
      <c r="J33" s="51" t="s">
        <v>783</v>
      </c>
      <c r="K33" s="129" t="str">
        <f t="shared" si="2"/>
        <v xml:space="preserve">[ROLE] Friendly tutor specializing in Dart Fundamentals | [TOPIC] Provide fallback values using ?? and ??= null coalescing and assignment operators. | [LEVEL] Intermediate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Dart Fundamentals | 📊 Level: Intermediate | 🌐 Coding5s.com
**Concept:** Null Coalescing &amp; Assignment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Provide fallback values using ?? and ??= null coalescing and assignment operators.. Topic details: Null Coalescing &amp; Assignment (??, ??=)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Dart Fundamentals | 📊 Level: Intermediate
**Topic:** Provide fallback values using ?? and ??= null coalescing and assignment operators.
---
 | [FOOTER RULE - STRICT] End your response with: '--- ⚡ *Coding5s Mentor System — Eliminating Epistemic Debt*' | </v>
      </c>
      <c r="M33" s="53">
        <v>0</v>
      </c>
      <c r="N33" s="102" t="str">
        <f t="shared" si="4"/>
        <v>[ROLE] Careless Dart Fundamentals Developer | [TASK] Generate debugging challenges in Dart Fundamentals | | [TOPIC] Provide fallback values using ?? and ??= null coalescing and assignment operators. | | [LEVEL] Intermediate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#25 | Stage 2 🐛 Debug | Dart Fundamentals | 📊 Level: Intermediate | 🌐 Coding5s.com
Concept: Null Coalescing &amp; Assignment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Provide fallback values using ?? and ??= null coalescing and assignment operators.. Topic details: Null Coalescing &amp; Assignment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Dart Fundamentals | 📊 Level: Intermediate
**Topic:** Provide fallback values using ?? and ??= null coalescing and assignment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Dart Fundamentals script challenges | [TOPIC] Provide fallback values using ?? and ??= null coalescing and assignment operators. | [LEVEL] Intermediate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#25 | Stage 3 🧩 Complete | Dart Fundamentals | 📊 Level: Intermediate | 🌐 Coding5s.com
**Concept:** Null Coalescing &amp; Assignment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Provide fallback values using ?? and ??= null coalescing and assignment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Provide fallback values using ?? and ??= null coalescing and assignment operators.. Topic details: Null Coalescing &amp; Assignment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Dart Fundamentals | 📊 Level: Intermediate
**Topic:** Provide fallback values using ?? and ??= null coalescing and assignment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intentionally messy but functional code for learning debugging and improvement | [TOPIC] Provide fallback values using ?? and ??= null coalescing and assignment operators. | [LEVEL] Intermediate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Dart Fundamentals | 📊 Level: Intermediate | 🌐 Coding5s.com
**Concept:** Null Coalescing &amp; Assignment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Provide fallback values using ?? and ??= null coalescing and assignment operators.. Topic details: Null Coalescing &amp; Assignment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Dart Fundamentals | 📊 Level: Intermediate
**Topic:** Provide fallback values using ?? and ??= null coalescing and assignment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Dart Fundamentals Jira Ticket | [TASK] Provide a guided implementation exercise with full solution for learning purposes | [TOPIC] Provide fallback values using ?? and ??= null coalescing and assignment operators.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Dart Fundamentals | 📊 Level: Intermediate | 🌐 Coding5s.com
**Concept:** Null Coalescing &amp; Assignment (??,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Provide fallback values using ?? and ??= null coalescing and assignment operators.. Goal: Null Coalescing &amp; Assignment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Dart Fundamentals | 📊 Level: Intermediate
**Topic:** Provide fallback values using ?? and ??= null coalescing and assignment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xml:space="preserve">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v>
      </c>
      <c r="B34" s="45">
        <f t="shared" si="1"/>
        <v>3</v>
      </c>
      <c r="C34" s="95">
        <v>35</v>
      </c>
      <c r="D34" s="57">
        <v>0</v>
      </c>
      <c r="E34" s="58" t="s">
        <v>46</v>
      </c>
      <c r="F34" s="59">
        <v>26</v>
      </c>
      <c r="G34" s="60" t="s">
        <v>158</v>
      </c>
      <c r="H34" s="60" t="s">
        <v>77</v>
      </c>
      <c r="I34" s="61" t="s">
        <v>784</v>
      </c>
      <c r="J34" s="62" t="s">
        <v>785</v>
      </c>
      <c r="K34" s="129" t="str">
        <f t="shared" si="2"/>
        <v>[TASK] Teach through a practical Dart Fundamentals -  project following the micro-learning methodology, acting as a supportive tutor, creating a project about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#26 | Stage 1 | Dart Fundamentals | 📊 Level: Intermediate | 🌐 Coding5s.com
**Project:** Config Parser Simulator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4"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configuration parser consolidating conditional branches, modern switches, loops, and null safety features.. Topics applied in this project: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Project objective: Config Parser Simulator (Project)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#26 | Practice | Dart Fundamentals | 📊 Level: Intermediate
**Project:** Develop a configuration parser consolidating conditional branches, modern switches, loops, and null safety features.
---
 | [FOOTER RULE - STRICT] End your response with: '--- ⚡ *Coding5s Mentor System — Eliminating Epistemic Debt*' | </v>
      </c>
      <c r="M34" s="52">
        <v>0</v>
      </c>
      <c r="N34" s="102" t="str">
        <f t="shared" si="4"/>
        <v>[ROLE] Careless Dart Fundamentals Developer | [TASK] Generate debugging project in Dart Fundamentals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[OUTPUT] Only header, dataset summary or statement (if any), email intro, objective, expected output, broken code, and footer | [HEADER RULE - STRICT] You MUST start your entire response EXACTLY with this markdown block (do not print anything before it):
### 🚀 Project #26 | Stage 2 | Dart Fundamentals | 📊 Level: Intermediate | 🌐 Coding5s.com
Project: Config Parser Simulator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configuration parser consolidating conditional branches, modern switches, loops, and null safety features.. Topics involved: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Project objective: Config Parser Simulator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#26 | Debug | Dart Fundamentals | 📊 Level: Intermediate
**Project:** Develop a configuration parser consolidating conditional branches, modern switches, loops, and null safety features.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project script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#26 | Stage 3 | Dart Fundamentals | 📊 Level: Intermediate | 🌐 Coding5s.com
**Project:** Config Parser Simulator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configuration parser consolidating conditional branches, modern switches, loops, and null safety features.. Topics involved: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Project objective: Config Parser Simulator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#26 | Complete | Dart Fundamentals | 📊 Level: Intermediate
**Project:** Develop a configuration parser consolidating conditional branches, modern switches, loops, and null safety features.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a messy but functional project for refactoring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[PERSONA RULE] Act as a Tech Lead. A junior wrote this working but messy code. Tone: professional but exhausted | [HEADER RULE - STRICT] You MUST start your entire response EXACTLY with this markdown block (do not print anything before it):
### 🚀 Project #26 | Stage 4 | Dart Fundamentals | 📊 Level: Intermediate | 🌐 Coding5s.com
**Project:** Config Parser Simulator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Develop a configuration parser consolidating conditional branches, modern switches, loops, and null safety features.. Topics involved: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Project objective: Config Parser Simulator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#26 | Refactor | Dart Fundamentals | 📊 Level: Intermediate
**Project:** Develop a configuration parser consolidating conditional branches, modern switches, loops, and null safety features.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Dart Fundamentals Jira Ticket | [TASK] Provide a guided project implementation with full solution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#26 | Stage 5 | Dart Fundamentals | 📊 Level: Intermediate | 🌐 Coding5s.com
**Project:** Config Parser Simulator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configuration parser consolidating conditional branches, modern switches, loops, and null safety features.. Topics integrated: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Business Goal: Config Parser Simulator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#26 | Extend | Dart Fundamentals | 📊 Level: Intermediate
**Project:** Develop a configuration parser consolidating conditional branches, modern switches, loops, and null safety features.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[TASK] Teach through a practical Dart Fundamentals -  project following the micro-learning methodology, acting as a supportive tutor, creating a project about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#26 | Stage 1 | Dart Fundamentals | 📊 Level: Intermediate | 🌐 Coding5s.com
**Project:** Config Parser Simulator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4" s="56" t="str">
        <f t="shared" si="13"/>
        <v>[ROLE] Careless Dart Fundamentals Developer | [TASK] Generate debugging project in Dart Fundamentals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[OUTPUT] Only header, dataset summary or statement (if any), email intro, objective, expected output, broken code, and footer | [HEADER RULE - STRICT] You MUST start your entire response EXACTLY with this markdown block (do not print anything before it):
### 🚀 Project #26 | Stage 2 | Dart Fundamentals | 📊 Level: Intermediate | 🌐 Coding5s.com
Project: Config Parser Simulator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4" s="56" t="str">
        <f t="shared" si="14"/>
        <v>[ROLE] Tech Lead | [TASK] Assign incomplete project script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#26 | Stage 3 | Dart Fundamentals | 📊 Level: Intermediate | 🌐 Coding5s.com
**Project:** Config Parser Simulator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4" s="56" t="str">
        <f t="shared" si="15"/>
        <v>[ROLE] Tech Lead | [TASK] Provide a messy but functional project for refactoring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[PERSONA RULE] Act as a Tech Lead. A junior wrote this working but messy code. Tone: professional but exhausted | [HEADER RULE - STRICT] You MUST start your entire response EXACTLY with this markdown block (do not print anything before it):
### 🚀 Project #26 | Stage 4 | Dart Fundamentals | 📊 Level: Intermediate | 🌐 Coding5s.com
**Project:** Config Parser Simulator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4" s="56" t="str">
        <f t="shared" si="16"/>
        <v>[ROLE] Tech Product Manager assigning a Dart Fundamentals Jira Ticket | [TASK] Provide a guided project implementation with full solution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#26 | Stage 5 | Dart Fundamentals | 📊 Level: Intermediate | 🌐 Coding5s.com
**Project:** Config Parser Simulator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10</v>
      </c>
      <c r="D35" s="46">
        <v>3</v>
      </c>
      <c r="E35" s="58" t="s">
        <v>46</v>
      </c>
      <c r="F35" s="48">
        <v>27</v>
      </c>
      <c r="G35" s="49" t="s">
        <v>47</v>
      </c>
      <c r="H35" s="49" t="s">
        <v>48</v>
      </c>
      <c r="I35" s="50" t="s">
        <v>786</v>
      </c>
      <c r="J35" s="51" t="s">
        <v>787</v>
      </c>
      <c r="K35" s="129" t="str">
        <f t="shared" si="2"/>
        <v xml:space="preserve">[ROLE] Friendly tutor specializing in Dart Fundamentals | [TOPIC] Output diagnostics using print and assert statements.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Dart Fundamentals | 📊 Level: Beginner | 🌐 Coding5s.com
**Concept:** Console Logging &amp; Assertions (print, assert)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Output diagnostics using print and assert statements.. Topic details: Console Logging &amp; Assertions (print, assert)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Dart Fundamentals | 📊 Level: Beginner
**Topic:** Output diagnostics using print and assert statements.
---
 | [FOOTER RULE - STRICT] End your response with: '--- ⚡ *Coding5s Mentor System — Eliminating Epistemic Debt*' | </v>
      </c>
      <c r="M35" s="53">
        <v>0</v>
      </c>
      <c r="N35" s="102" t="str">
        <f t="shared" si="4"/>
        <v>[ROLE] Careless Dart Fundamentals Developer | [TASK] Generate debugging challenges in Dart Fundamentals | | [TOPIC] Output diagnostics using print and assert statements.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#27 | Stage 2 🐛 Debug | Dart Fundamentals | 📊 Level: Beginner | 🌐 Coding5s.com
Concept: Console Logging &amp; Assertions (print, assert)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Output diagnostics using print and assert statements.. Topic details: Console Logging &amp; Assertions (print, assert)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Dart Fundamentals | 📊 Level: Beginner
**Topic:** Output diagnostics using print and assert statements.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Dart Fundamentals script challenges | [TOPIC] Output diagnostics using print and assert statements.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#27 | Stage 3 🧩 Complete | Dart Fundamentals | 📊 Level: Beginner | 🌐 Coding5s.com
**Concept:** Console Logging &amp; Assertions (print, assert)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Output diagnostics using print and assert statements..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Output diagnostics using print and assert statements.. Topic details: Console Logging &amp; Assertions (print, assert)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Dart Fundamentals | 📊 Level: Beginner
**Topic:** Output diagnostics using print and assert statements.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Output diagnostics using print and assert statements.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Dart Fundamentals | 📊 Level: Beginner | 🌐 Coding5s.com
**Concept:** Console Logging &amp; Assertions (print, assert)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Output diagnostics using print and assert statements.. Topic details: Console Logging &amp; Assertions (print, assert)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Dart Fundamentals | 📊 Level: Beginner
**Topic:** Output diagnostics using print and assert statements.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Dart Fundamentals Jira Ticket | [TASK] Provide a guided implementation exercise with full solution for learning purposes | [TOPIC] Output diagnostics using print and assert statements.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Dart Fundamentals | 📊 Level: Beginner | 🌐 Coding5s.com
**Concept:** Console Logging &amp; Assertions (print, assert)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Output diagnostics using print and assert statements.. Goal: Console Logging &amp; Assertions (print, assert)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Dart Fundamentals | 📊 Level: Beginner
**Topic:** Output diagnostics using print and assert statements.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15</v>
      </c>
      <c r="D36" s="57">
        <v>4</v>
      </c>
      <c r="E36" s="58" t="s">
        <v>46</v>
      </c>
      <c r="F36" s="59">
        <v>28</v>
      </c>
      <c r="G36" s="60" t="s">
        <v>158</v>
      </c>
      <c r="H36" s="60" t="s">
        <v>48</v>
      </c>
      <c r="I36" s="61" t="s">
        <v>788</v>
      </c>
      <c r="J36" s="62" t="s">
        <v>789</v>
      </c>
      <c r="K36" s="129" t="str">
        <f t="shared" si="2"/>
        <v xml:space="preserve">[ROLE] Friendly tutor specializing in Dart Fundamentals | [TOPIC] Manage runtime errors employing throw, try, on, and catch blocks.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Dart Fundamentals | 📊 Level: Intermediate | 🌐 Coding5s.com
**Concept:** Throwing &amp; Catching Exceptions (throw, try, on, catch)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runtime errors employing throw, try, on, and catch blocks.. Topic details: Throwing &amp; Catching Exceptions (throw, try, on, catch)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Dart Fundamentals | 📊 Level: Intermediate
**Topic:** Manage runtime errors employing throw, try, on, and catch blocks.
---
 | [FOOTER RULE - STRICT] End your response with: '--- ⚡ *Coding5s Mentor System — Eliminating Epistemic Debt*' | </v>
      </c>
      <c r="M36" s="52">
        <v>0</v>
      </c>
      <c r="N36" s="102" t="str">
        <f t="shared" si="4"/>
        <v>[ROLE] Careless Dart Fundamentals Developer | [TASK] Generate debugging challenges in Dart Fundamentals | | [TOPIC] Manage runtime errors employing throw, try, on, and catch blocks.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#28 | Stage 2 🐛 Debug | Dart Fundamentals | 📊 Level: Intermediate | 🌐 Coding5s.com
Concept: Throwing &amp; Catching Exceptions (throw, try, on, catch)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runtime errors employing throw, try, on, and catch blocks.. Topic details: Throwing &amp; Catching Exceptions (throw, try, on, catch)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Dart Fundamentals | 📊 Level: Intermediate
**Topic:** Manage runtime errors employing throw, try, on, and catch blocks.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Dart Fundamentals script challenges | [TOPIC] Manage runtime errors employing throw, try, on, and catch blocks.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#28 | Stage 3 🧩 Complete | Dart Fundamentals | 📊 Level: Intermediate | 🌐 Coding5s.com
**Concept:** Throwing &amp; Catching Exceptions (throw, try, on, catch)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runtime errors employing throw, try, on, and catch blocks..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runtime errors employing throw, try, on, and catch blocks.. Topic details: Throwing &amp; Catching Exceptions (throw, try, on, catch)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Dart Fundamentals | 📊 Level: Intermediate
**Topic:** Manage runtime errors employing throw, try, on, and catch blocks.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Manage runtime errors employing throw, try, on, and catch blocks.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Dart Fundamentals | 📊 Level: Intermediate | 🌐 Coding5s.com
**Concept:** Throwing &amp; Catching Exceptions (throw, try, on, catch)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Manage runtime errors employing throw, try, on, and catch blocks.. Topic details: Throwing &amp; Catching Exceptions (throw, try, on, catch)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Dart Fundamentals | 📊 Level: Intermediate
**Topic:** Manage runtime errors employing throw, try, on, and catch blocks.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Dart Fundamentals Jira Ticket | [TASK] Provide a guided implementation exercise with full solution for learning purposes | [TOPIC] Manage runtime errors employing throw, try, on, and catch blocks.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Dart Fundamentals | 📊 Level: Intermediate | 🌐 Coding5s.com
**Concept:** Throwing &amp; Catching Exceptions (throw, try, on, catch)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runtime errors employing throw, try, on, and catch blocks.. Goal: Throwing &amp; Catching Exceptions (throw, try, on, catch)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Dart Fundamentals | 📊 Level: Intermediate
**Topic:** Manage runtime errors employing throw, try, on, and catch blocks.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16</v>
      </c>
      <c r="D37" s="46">
        <v>4</v>
      </c>
      <c r="E37" s="58" t="s">
        <v>46</v>
      </c>
      <c r="F37" s="48">
        <v>29</v>
      </c>
      <c r="G37" s="49" t="s">
        <v>158</v>
      </c>
      <c r="H37" s="49" t="s">
        <v>48</v>
      </c>
      <c r="I37" s="50" t="s">
        <v>790</v>
      </c>
      <c r="J37" s="51" t="s">
        <v>791</v>
      </c>
      <c r="K37" s="129" t="str">
        <f t="shared" si="2"/>
        <v xml:space="preserve">[ROLE] Friendly tutor specializing in Dart Fundamentals | [TOPIC] Ensure resource safety utilizing finally and rethrow clauses.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Dart Fundamentals | 📊 Level: Intermediate | 🌐 Coding5s.com
**Concept:** Cleanup &amp; Propagation (finally, rethrow)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Ensure resource safety utilizing finally and rethrow clauses.. Topic details: Cleanup &amp; Propagation (finally, rethrow)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Dart Fundamentals | 📊 Level: Intermediate
**Topic:** Ensure resource safety utilizing finally and rethrow clauses.
---
 | [FOOTER RULE - STRICT] End your response with: '--- ⚡ *Coding5s Mentor System — Eliminating Epistemic Debt*' | </v>
      </c>
      <c r="M37" s="53">
        <v>0</v>
      </c>
      <c r="N37" s="102" t="str">
        <f t="shared" si="4"/>
        <v>[ROLE] Careless Dart Fundamentals Developer | [TASK] Generate debugging challenges in Dart Fundamentals | | [TOPIC] Ensure resource safety utilizing finally and rethrow clauses.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#29 | Stage 2 🐛 Debug | Dart Fundamentals | 📊 Level: Intermediate | 🌐 Coding5s.com
Concept: Cleanup &amp; Propagation (finally, rethrow)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Ensure resource safety utilizing finally and rethrow clauses.. Topic details: Cleanup &amp; Propagation (finally, rethrow)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Dart Fundamentals | 📊 Level: Intermediate
**Topic:** Ensure resource safety utilizing finally and rethrow clauses.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Dart Fundamentals script challenges | [TOPIC] Ensure resource safety utilizing finally and rethrow clauses.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#29 | Stage 3 🧩 Complete | Dart Fundamentals | 📊 Level: Intermediate | 🌐 Coding5s.com
**Concept:** Cleanup &amp; Propagation (finally, rethrow)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Ensure resource safety utilizing finally and rethrow clauses..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Ensure resource safety utilizing finally and rethrow clauses.. Topic details: Cleanup &amp; Propagation (finally, rethrow)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Dart Fundamentals | 📊 Level: Intermediate
**Topic:** Ensure resource safety utilizing finally and rethrow clauses.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Ensure resource safety utilizing finally and rethrow clauses.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Dart Fundamentals | 📊 Level: Intermediate | 🌐 Coding5s.com
**Concept:** Cleanup &amp; Propagation (finally, rethrow)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Ensure resource safety utilizing finally and rethrow clauses.. Topic details: Cleanup &amp; Propagation (finally, rethrow)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Dart Fundamentals | 📊 Level: Intermediate
**Topic:** Ensure resource safety utilizing finally and rethrow clauses.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Dart Fundamentals Jira Ticket | [TASK] Provide a guided implementation exercise with full solution for learning purposes | [TOPIC] Ensure resource safety utilizing finally and rethrow clauses.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Dart Fundamentals | 📊 Level: Intermediate | 🌐 Coding5s.com
**Concept:** Cleanup &amp; Propagation (finally, rethrow)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Ensure resource safety utilizing finally and rethrow clauses.. Goal: Cleanup &amp; Propagation (finally, rethrow)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Dart Fundamentals | 📊 Level: Intermediate
**Topic:** Ensure resource safety utilizing finally and rethrow clauses.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15</v>
      </c>
      <c r="D38" s="57">
        <v>3</v>
      </c>
      <c r="E38" s="58" t="s">
        <v>46</v>
      </c>
      <c r="F38" s="59">
        <v>30</v>
      </c>
      <c r="G38" s="60" t="s">
        <v>158</v>
      </c>
      <c r="H38" s="60" t="s">
        <v>48</v>
      </c>
      <c r="I38" s="61" t="s">
        <v>792</v>
      </c>
      <c r="J38" s="62" t="s">
        <v>793</v>
      </c>
      <c r="K38" s="129" t="str">
        <f t="shared" si="2"/>
        <v xml:space="preserve">[ROLE] Friendly tutor specializing in Dart Fundamentals | [TOPIC] Define modular routines utilizing void and explicit returns. | [LEVEL] Intermediate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Dart Fundamentals | 📊 Level: Intermediate | 🌐 Coding5s.com
**Concept:** Function Declaration &amp; Return Types (void, explicit returns)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modular routines utilizing void and explicit returns.. Topic details: Function Declaration &amp; Return Types (void, explicit returns)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Dart Fundamentals | 📊 Level: Intermediate
**Topic:** Define modular routines utilizing void and explicit returns.
---
 | [FOOTER RULE - STRICT] End your response with: '--- ⚡ *Coding5s Mentor System — Eliminating Epistemic Debt*' | </v>
      </c>
      <c r="M38" s="52">
        <v>0</v>
      </c>
      <c r="N38" s="102" t="str">
        <f t="shared" si="4"/>
        <v>[ROLE] Careless Dart Fundamentals Developer | [TASK] Generate debugging challenges in Dart Fundamentals | | [TOPIC] Define modular routines utilizing void and explicit returns. | | [LEVEL] Intermediate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#30 | Stage 2 🐛 Debug | Dart Fundamentals | 📊 Level: Intermediate | 🌐 Coding5s.com
Concept: Function Declaration &amp; Return Types (void, explicit returns)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modular routines utilizing void and explicit returns.. Topic details: Function Declaration &amp; Return Types (void, explicit returns)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Dart Fundamentals | 📊 Level: Intermediate
**Topic:** Define modular routines utilizing void and explicit returns.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Dart Fundamentals script challenges | [TOPIC] Define modular routines utilizing void and explicit returns. | [LEVEL] Intermediate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#30 | Stage 3 🧩 Complete | Dart Fundamentals | 📊 Level: Intermediate | 🌐 Coding5s.com
**Concept:** Function Declaration &amp; Return Types (void, explicit returns)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modular routines utilizing void and explicit returns..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modular routines utilizing void and explicit returns.. Topic details: Function Declaration &amp; Return Types (void, explicit returns)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Dart Fundamentals | 📊 Level: Intermediate
**Topic:** Define modular routines utilizing void and explicit returns.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Define modular routines utilizing void and explicit returns. | [LEVEL] Intermediate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Dart Fundamentals | 📊 Level: Intermediate | 🌐 Coding5s.com
**Concept:** Function Declaration &amp; Return Types (void, explicit returns)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Define modular routines utilizing void and explicit returns.. Topic details: Function Declaration &amp; Return Types (void, explicit returns)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Dart Fundamentals | 📊 Level: Intermediate
**Topic:** Define modular routines utilizing void and explicit returns.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Dart Fundamentals Jira Ticket | [TASK] Provide a guided implementation exercise with full solution for learning purposes | [TOPIC] Define modular routines utilizing void and explicit returns.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Dart Fundamentals | 📊 Level: Intermediate | 🌐 Coding5s.com
**Concept:** Function Declaration &amp; Return Types (void, explicit returns)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modular routines utilizing void and explicit returns.. Goal: Function Declaration &amp; Return Types (void, explicit returns)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Dart Fundamentals | 📊 Level: Intermediate
**Topic:** Define modular routines utilizing void and explicit returns.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10</v>
      </c>
      <c r="D39" s="46">
        <v>3</v>
      </c>
      <c r="E39" s="58" t="s">
        <v>46</v>
      </c>
      <c r="F39" s="48">
        <v>31</v>
      </c>
      <c r="G39" s="49" t="s">
        <v>47</v>
      </c>
      <c r="H39" s="49" t="s">
        <v>48</v>
      </c>
      <c r="I39" s="50" t="s">
        <v>794</v>
      </c>
      <c r="J39" s="51" t="s">
        <v>795</v>
      </c>
      <c r="K39" s="129" t="str">
        <f t="shared" si="2"/>
        <v xml:space="preserve">[ROLE] Friendly tutor specializing in Dart Fundamentals | [TOPIC] Implement concise function bodies utilizing =&gt; arrow syntax.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Dart Fundamentals | 📊 Level: Beginner | 🌐 Coding5s.com
**Concept:** Arrow Syntax (=&gt;)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concise function bodies utilizing =&gt; arrow syntax.. Topic details: Arrow Syntax (=&gt;)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Dart Fundamentals | 📊 Level: Beginner
**Topic:** Implement concise function bodies utilizing =&gt; arrow syntax.
---
 | [FOOTER RULE - STRICT] End your response with: '--- ⚡ *Coding5s Mentor System — Eliminating Epistemic Debt*' | </v>
      </c>
      <c r="M39" s="53">
        <v>0</v>
      </c>
      <c r="N39" s="102" t="str">
        <f t="shared" si="4"/>
        <v>[ROLE] Careless Dart Fundamentals Developer | [TASK] Generate debugging challenges in Dart Fundamentals | | [TOPIC] Implement concise function bodies utilizing =&gt; arrow syntax.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#31 | Stage 2 🐛 Debug | Dart Fundamentals | 📊 Level: Beginner | 🌐 Coding5s.com
Concept: Arrow Syntax (=&gt;)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concise function bodies utilizing =&gt; arrow syntax.. Topic details: Arrow Syntax (=&gt;)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Dart Fundamentals | 📊 Level: Beginner
**Topic:** Implement concise function bodies utilizing =&gt; arrow syntax.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Dart Fundamentals script challenges | [TOPIC] Implement concise function bodies utilizing =&gt; arrow syntax.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#31 | Stage 3 🧩 Complete | Dart Fundamentals | 📊 Level: Beginner | 🌐 Coding5s.com
**Concept:** Arrow Syntax (=&gt;)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concise function bodies utilizing =&gt; arrow syntax..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concise function bodies utilizing =&gt; arrow syntax.. Topic details: Arrow Syntax (=&gt;)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Dart Fundamentals | 📊 Level: Beginner
**Topic:** Implement concise function bodies utilizing =&gt; arrow syntax.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Implement concise function bodies utilizing =&gt; arrow syntax.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Dart Fundamentals | 📊 Level: Beginner | 🌐 Coding5s.com
**Concept:** Arrow Syntax (=&gt;)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Implement concise function bodies utilizing =&gt; arrow syntax.. Topic details: Arrow Syntax (=&gt;)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Dart Fundamentals | 📊 Level: Beginner
**Topic:** Implement concise function bodies utilizing =&gt; arrow syntax.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Dart Fundamentals Jira Ticket | [TASK] Provide a guided implementation exercise with full solution for learning purposes | [TOPIC] Implement concise function bodies utilizing =&gt; arrow syntax.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Dart Fundamentals | 📊 Level: Beginner | 🌐 Coding5s.com
**Concept:** Arrow Syntax (=&gt;)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concise function bodies utilizing =&gt; arrow syntax.. Goal: Arrow Syntax (=&gt;)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Dart Fundamentals | 📊 Level: Beginner
**Topic:** Implement concise function bodies utilizing =&gt; arrow syntax.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14</v>
      </c>
      <c r="D40" s="57">
        <v>4</v>
      </c>
      <c r="E40" s="58" t="s">
        <v>46</v>
      </c>
      <c r="F40" s="59">
        <v>32</v>
      </c>
      <c r="G40" s="60" t="s">
        <v>158</v>
      </c>
      <c r="H40" s="60" t="s">
        <v>48</v>
      </c>
      <c r="I40" s="61" t="s">
        <v>796</v>
      </c>
      <c r="J40" s="62" t="s">
        <v>797</v>
      </c>
      <c r="K40" s="129" t="str">
        <f t="shared" si="2"/>
        <v xml:space="preserve">[ROLE] Friendly tutor specializing in Dart Fundamentals | [TOPIC] Define flexible signatures employing [param] and default values.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Dart Fundamentals | 📊 Level: Intermediate | 🌐 Coding5s.com
**Concept:** Optional Positional Parameters ([param], default values)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flexible signatures employing [param] and default values.. Topic details: Optional Positional Parameters ([param], default values)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Dart Fundamentals | 📊 Level: Intermediate
**Topic:** Define flexible signatures employing [param] and default values.
---
 | [FOOTER RULE - STRICT] End your response with: '--- ⚡ *Coding5s Mentor System — Eliminating Epistemic Debt*' | </v>
      </c>
      <c r="M40" s="52">
        <v>0</v>
      </c>
      <c r="N40" s="102" t="str">
        <f t="shared" si="4"/>
        <v>[ROLE] Careless Dart Fundamentals Developer | [TASK] Generate debugging challenges in Dart Fundamentals | | [TOPIC] Define flexible signatures employing [param] and default values.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#32 | Stage 2 🐛 Debug | Dart Fundamentals | 📊 Level: Intermediate | 🌐 Coding5s.com
Concept: Optional Positional Parameters ([param], default 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flexible signatures employing [param] and default values.. Topic details: Optional Positional Parameters ([param], default 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Dart Fundamentals | 📊 Level: Intermediate
**Topic:** Define flexible signatures employing [param] and default values.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Dart Fundamentals script challenges | [TOPIC] Define flexible signatures employing [param] and default values.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#32 | Stage 3 🧩 Complete | Dart Fundamentals | 📊 Level: Intermediate | 🌐 Coding5s.com
**Concept:** Optional Positional Parameters ([param], default 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flexible signatures employing [param] and default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flexible signatures employing [param] and default values.. Topic details: Optional Positional Parameters ([param], default 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Dart Fundamentals | 📊 Level: Intermediate
**Topic:** Define flexible signatures employing [param] and default values.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Define flexible signatures employing [param] and default values.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Dart Fundamentals | 📊 Level: Intermediate | 🌐 Coding5s.com
**Concept:** Optional Positional Parameters ([param], default 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Define flexible signatures employing [param] and default values.. Topic details: Optional Positional Parameters ([param], default 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Dart Fundamentals | 📊 Level: Intermediate
**Topic:** Define flexible signatures employing [param] and default values.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Dart Fundamentals Jira Ticket | [TASK] Provide a guided implementation exercise with full solution for learning purposes | [TOPIC] Define flexible signatures employing [param] and default values.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Dart Fundamentals | 📊 Level: Intermediate | 🌐 Coding5s.com
**Concept:** Optional Positional Parameters ([param], default values)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flexible signatures employing [param] and default values.. Goal: Optional Positional Parameters ([param], default 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Dart Fundamentals | 📊 Level: Intermediate
**Topic:** Define flexible signatures employing [param] and default values.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4</v>
      </c>
      <c r="C41" s="95">
        <v>15</v>
      </c>
      <c r="D41" s="46">
        <v>4</v>
      </c>
      <c r="E41" s="58" t="s">
        <v>46</v>
      </c>
      <c r="F41" s="48">
        <v>33</v>
      </c>
      <c r="G41" s="49" t="s">
        <v>158</v>
      </c>
      <c r="H41" s="49" t="s">
        <v>48</v>
      </c>
      <c r="I41" s="50" t="s">
        <v>798</v>
      </c>
      <c r="J41" s="51" t="s">
        <v>799</v>
      </c>
      <c r="K41" s="129" t="str">
        <f t="shared" si="2"/>
        <v xml:space="preserve">[ROLE] Friendly tutor specializing in Dart Fundamentals | [TOPIC] Create explicit APIs utilizing {param}, required, and default values.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Dart Fundamentals | 📊 Level: Intermediate | 🌐 Coding5s.com
**Concept:** Named Parameters ({param}, required, default values)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explicit APIs utilizing {param}, required, and default values.. Topic details: Named Parameters ({param}, required, default values)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Dart Fundamentals | 📊 Level: Intermediate
**Topic:** Create explicit APIs utilizing {param}, required, and default values.
---
 | [FOOTER RULE - STRICT] End your response with: '--- ⚡ *Coding5s Mentor System — Eliminating Epistemic Debt*' | </v>
      </c>
      <c r="M41" s="53">
        <v>0</v>
      </c>
      <c r="N41" s="102" t="str">
        <f t="shared" si="4"/>
        <v>[ROLE] Careless Dart Fundamentals Developer | [TASK] Generate debugging challenges in Dart Fundamentals | | [TOPIC] Create explicit APIs utilizing {param}, required, and default values.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#33 | Stage 2 🐛 Debug | Dart Fundamentals | 📊 Level: Intermediate | 🌐 Coding5s.com
Concept: Named Parameters ({param}, required, default 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explicit APIs utilizing {param}, required, and default values.. Topic details: Named Parameters ({param}, required, default 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Dart Fundamentals | 📊 Level: Intermediate
**Topic:** Create explicit APIs utilizing {param}, required, and default values.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Dart Fundamentals script challenges | [TOPIC] Create explicit APIs utilizing {param}, required, and default values.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#33 | Stage 3 🧩 Complete | Dart Fundamentals | 📊 Level: Intermediate | 🌐 Coding5s.com
**Concept:** Named Parameters ({param}, required, default 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explicit APIs utilizing {param}, required, and default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explicit APIs utilizing {param}, required, and default values.. Topic details: Named Parameters ({param}, required, default 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Dart Fundamentals | 📊 Level: Intermediate
**Topic:** Create explicit APIs utilizing {param}, required, and default values.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intentionally messy but functional code for learning debugging and improvement | [TOPIC] Create explicit APIs utilizing {param}, required, and default values.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Dart Fundamentals | 📊 Level: Intermediate | 🌐 Coding5s.com
**Concept:** Named Parameters ({param}, required, default 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Create explicit APIs utilizing {param}, required, and default values.. Topic details: Named Parameters ({param}, required, default 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Dart Fundamentals | 📊 Level: Intermediate
**Topic:** Create explicit APIs utilizing {param}, required, and default values.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Dart Fundamentals Jira Ticket | [TASK] Provide a guided implementation exercise with full solution for learning purposes | [TOPIC] Create explicit APIs utilizing {param}, required, and default values.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Dart Fundamentals | 📊 Level: Intermediate | 🌐 Coding5s.com
**Concept:** Named Parameters ({param}, required, default values)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explicit APIs utilizing {param}, required, and default values.. Goal: Named Parameters ({param}, required, default 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Dart Fundamentals | 📊 Level: Intermediate
**Topic:** Create explicit APIs utilizing {param}, required, and default values.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xml:space="preserve">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v>
      </c>
      <c r="B42" s="45">
        <f t="shared" si="1"/>
        <v>4</v>
      </c>
      <c r="C42" s="95">
        <v>32</v>
      </c>
      <c r="D42" s="57">
        <v>0</v>
      </c>
      <c r="E42" s="58" t="s">
        <v>46</v>
      </c>
      <c r="F42" s="59">
        <v>34</v>
      </c>
      <c r="G42" s="60" t="s">
        <v>158</v>
      </c>
      <c r="H42" s="60" t="s">
        <v>77</v>
      </c>
      <c r="I42" s="61" t="s">
        <v>800</v>
      </c>
      <c r="J42" s="62" t="s">
        <v>801</v>
      </c>
      <c r="K42" s="129" t="str">
        <f t="shared" si="2"/>
        <v>[TASK] Teach through a practical Dart Fundamentals -  project following the micro-learning methodology, acting as a supportive tutor, creating a project about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Dart Fundamentals | 📊 Level: Intermediate | 🌐 Coding5s.com
**Project:** Resilient Calculator Module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2"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resilient math calculator consolidating error handling, assertions, function return types, and varied parameter configurations.. Topics applied in this project: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Project objective: Resilient Calculator Module (Project)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#34 | Practice | Dart Fundamentals | 📊 Level: Intermediate
**Project:** Develop a resilient math calculator consolidating error handling, assertions, function return types, and varied parameter configurations.
---
 | [FOOTER RULE - STRICT] End your response with: '--- ⚡ *Coding5s Mentor System — Eliminating Epistemic Debt*' | </v>
      </c>
      <c r="M42" s="52">
        <v>0</v>
      </c>
      <c r="N42" s="102" t="str">
        <f t="shared" si="4"/>
        <v>[ROLE] Careless Dart Fundamentals Developer | [TASK] Generate debugging project in Dart Fundamentals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[OUTPUT] Only header, dataset summary or statement (if any), email intro, objective, expected output, broken code, and footer | [HEADER RULE - STRICT] You MUST start your entire response EXACTLY with this markdown block (do not print anything before it):
### 🚀 Project #34 | Stage 2 | Dart Fundamentals | 📊 Level: Intermediate | 🌐 Coding5s.com
Project: Resilient Calculator Module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resilient math calculator consolidating error handling, assertions, function return types, and varied parameter configurations.. Topics involved: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Project objective: Resilient Calculator Module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#34 | Debug | Dart Fundamentals | 📊 Level: Intermediate
**Project:** Develop a resilient math calculator consolidating error handling, assertions, function return types, and varied parameter configurations.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project script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Dart Fundamentals | 📊 Level: Intermediate | 🌐 Coding5s.com
**Project:** Resilient Calculator Module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resilient math calculator consolidating error handling, assertions, function return types, and varied parameter configurations.. Topics involved: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Project objective: Resilient Calculator Module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#34 | Complete | Dart Fundamentals | 📊 Level: Intermediate
**Project:** Develop a resilient math calculator consolidating error handling, assertions, function return types, and varied parameter configurations.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a messy but functional project for refactoring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[PERSONA RULE] Act as a Tech Lead. A junior wrote this working but messy code. Tone: professional but exhausted | [HEADER RULE - STRICT] You MUST start your entire response EXACTLY with this markdown block (do not print anything before it):
### 🚀 Project #34 | Stage 4 | Dart Fundamentals | 📊 Level: Intermediate | 🌐 Coding5s.com
**Project:** Resilient Calculator Module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Develop a resilient math calculator consolidating error handling, assertions, function return types, and varied parameter configurations.. Topics involved: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Project objective: Resilient Calculator Module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#34 | Refactor | Dart Fundamentals | 📊 Level: Intermediate
**Project:** Develop a resilient math calculator consolidating error handling, assertions, function return types, and varied parameter configurations.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Dart Fundamentals Jira Ticket | [TASK] Provide a guided project implementation with full solution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#34 | Stage 5 | Dart Fundamentals | 📊 Level: Intermediate | 🌐 Coding5s.com
**Project:** Resilient Calculator Module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resilient math calculator consolidating error handling, assertions, function return types, and varied parameter configurations.. Topics integrated: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Business Goal: Resilient Calculator Module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#34 | Extend | Dart Fundamentals | 📊 Level: Intermediate
**Project:** Develop a resilient math calculator consolidating error handling, assertions, function return types, and varied parameter configurations.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[TASK] Teach through a practical Dart Fundamentals -  project following the micro-learning methodology, acting as a supportive tutor, creating a project about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Dart Fundamentals | 📊 Level: Intermediate | 🌐 Coding5s.com
**Project:** Resilient Calculator Module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2" s="56" t="str">
        <f t="shared" si="13"/>
        <v>[ROLE] Careless Dart Fundamentals Developer | [TASK] Generate debugging project in Dart Fundamentals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[OUTPUT] Only header, dataset summary or statement (if any), email intro, objective, expected output, broken code, and footer | [HEADER RULE - STRICT] You MUST start your entire response EXACTLY with this markdown block (do not print anything before it):
### 🚀 Project #34 | Stage 2 | Dart Fundamentals | 📊 Level: Intermediate | 🌐 Coding5s.com
Project: Resilient Calculator Module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2" s="56" t="str">
        <f t="shared" si="14"/>
        <v>[ROLE] Tech Lead | [TASK] Assign incomplete project script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Dart Fundamentals | 📊 Level: Intermediate | 🌐 Coding5s.com
**Project:** Resilient Calculator Module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2" s="56" t="str">
        <f t="shared" si="15"/>
        <v>[ROLE] Tech Lead | [TASK] Provide a messy but functional project for refactoring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[PERSONA RULE] Act as a Tech Lead. A junior wrote this working but messy code. Tone: professional but exhausted | [HEADER RULE - STRICT] You MUST start your entire response EXACTLY with this markdown block (do not print anything before it):
### 🚀 Project #34 | Stage 4 | Dart Fundamentals | 📊 Level: Intermediate | 🌐 Coding5s.com
**Project:** Resilient Calculator Module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2" s="56" t="str">
        <f t="shared" si="16"/>
        <v>[ROLE] Tech Product Manager assigning a Dart Fundamentals Jira Ticket | [TASK] Provide a guided project implementation with full solution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#34 | Stage 5 | Dart Fundamentals | 📊 Level: Intermediate | 🌐 Coding5s.com
**Project:** Resilient Calculator Module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18</v>
      </c>
      <c r="D43" s="46">
        <v>4</v>
      </c>
      <c r="E43" s="58" t="s">
        <v>46</v>
      </c>
      <c r="F43" s="48">
        <v>35</v>
      </c>
      <c r="G43" s="49" t="s">
        <v>158</v>
      </c>
      <c r="H43" s="49" t="s">
        <v>48</v>
      </c>
      <c r="I43" s="50" t="s">
        <v>802</v>
      </c>
      <c r="J43" s="51" t="s">
        <v>803</v>
      </c>
      <c r="K43" s="129" t="str">
        <f t="shared" si="2"/>
        <v xml:space="preserve">[ROLE] Friendly tutor specializing in Dart Fundamentals | [TOPIC] Capture scope and behavior using Lambdas, lexical scope, and passing functions.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Dart Fundamentals | 📊 Level: Intermediate | 🌐 Coding5s.com
**Concept:** Anonymous Functions &amp; Closures (Lambdas, lexical scope, passing functions)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Capture scope and behavior using Lambdas, lexical scope, and passing functions.. Topic details: Anonymous Functions &amp; Closures (Lambdas, lexical scope, passing functions)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Dart Fundamentals | 📊 Level: Intermediate
**Topic:** Capture scope and behavior using Lambdas, lexical scope, and passing functions.
---
 | [FOOTER RULE - STRICT] End your response with: '--- ⚡ *Coding5s Mentor System — Eliminating Epistemic Debt*' | </v>
      </c>
      <c r="M43" s="53">
        <v>0</v>
      </c>
      <c r="N43" s="102" t="str">
        <f t="shared" si="4"/>
        <v>[ROLE] Careless Dart Fundamentals Developer | [TASK] Generate debugging challenges in Dart Fundamentals | | [TOPIC] Capture scope and behavior using Lambdas, lexical scope, and passing functions.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#35 | Stage 2 🐛 Debug | Dart Fundamentals | 📊 Level: Intermediate | 🌐 Coding5s.com
Concept: Anonymous Functions &amp; Closures (Lambdas, lexical scope, passing functions)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Capture scope and behavior using Lambdas, lexical scope, and passing functions.. Topic details: Anonymous Functions &amp; Closures (Lambdas, lexical scope, passing functions)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Dart Fundamentals | 📊 Level: Intermediate
**Topic:** Capture scope and behavior using Lambdas, lexical scope, and passing functions.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Dart Fundamentals script challenges | [TOPIC] Capture scope and behavior using Lambdas, lexical scope, and passing functions.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#35 | Stage 3 🧩 Complete | Dart Fundamentals | 📊 Level: Intermediate | 🌐 Coding5s.com
**Concept:** Anonymous Functions &amp; Closures (Lambdas, lexical scope, passing functions)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Capture scope and behavior using Lambdas, lexical scope, and passing functions..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Capture scope and behavior using Lambdas, lexical scope, and passing functions.. Topic details: Anonymous Functions &amp; Closures (Lambdas, lexical scope, passing functions)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Dart Fundamentals | 📊 Level: Intermediate
**Topic:** Capture scope and behavior using Lambdas, lexical scope, and passing functions.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Capture scope and behavior using Lambdas, lexical scope, and passing functions.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Dart Fundamentals | 📊 Level: Intermediate | 🌐 Coding5s.com
**Concept:** Anonymous Functions &amp; Closures (Lambdas, lexical scope, passing functions)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Capture scope and behavior using Lambdas, lexical scope, and passing functions.. Topic details: Anonymous Functions &amp; Closures (Lambdas, lexical scope, passing functions)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Dart Fundamentals | 📊 Level: Intermediate
**Topic:** Capture scope and behavior using Lambdas, lexical scope, and passing functions.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Dart Fundamentals Jira Ticket | [TASK] Provide a guided implementation exercise with full solution for learning purposes | [TOPIC] Capture scope and behavior using Lambdas, lexical scope, and passing functions.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Dart Fundamentals | 📊 Level: Intermediate | 🌐 Coding5s.com
**Concept:** Anonymous Functions &amp; Closures (Lambdas, lexical scope, passing functions)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Capture scope and behavior using Lambdas, lexical scope, and passing functions.. Goal: Anonymous Functions &amp; Closures (Lambdas, lexical scope, passing functions)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Dart Fundamentals | 📊 Level: Intermediate
**Topic:** Capture scope and behavior using Lambdas, lexical scope, and passing functions.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12</v>
      </c>
      <c r="D44" s="57">
        <v>3</v>
      </c>
      <c r="E44" s="58" t="s">
        <v>46</v>
      </c>
      <c r="F44" s="59">
        <v>36</v>
      </c>
      <c r="G44" s="60" t="s">
        <v>47</v>
      </c>
      <c r="H44" s="60" t="s">
        <v>48</v>
      </c>
      <c r="I44" s="61" t="s">
        <v>804</v>
      </c>
      <c r="J44" s="62" t="s">
        <v>805</v>
      </c>
      <c r="K44" s="129" t="str">
        <f t="shared" si="2"/>
        <v xml:space="preserve">[ROLE] Friendly tutor specializing in Dart Fundamentals | [TOPIC] Initialize ordered sequences utilizing List, indexing, and length properties.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Dart Fundamentals | 📊 Level: Beginner | 🌐 Coding5s.com
**Concept:** Lists Creation &amp; Generics (List, indexing, length)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Initialize ordered sequences utilizing List, indexing, and length properties.. Topic details: Lists Creation &amp; Generics (List, indexing, length)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Dart Fundamentals | 📊 Level: Beginner
**Topic:** Initialize ordered sequences utilizing List, indexing, and length properties.
---
 | [FOOTER RULE - STRICT] End your response with: '--- ⚡ *Coding5s Mentor System — Eliminating Epistemic Debt*' | </v>
      </c>
      <c r="M44" s="52">
        <v>0</v>
      </c>
      <c r="N44" s="102" t="str">
        <f t="shared" si="4"/>
        <v>[ROLE] Careless Dart Fundamentals Developer | [TASK] Generate debugging challenges in Dart Fundamentals | | [TOPIC] Initialize ordered sequences utilizing List, indexing, and length properties.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#36 | Stage 2 🐛 Debug | Dart Fundamentals | 📊 Level: Beginner | 🌐 Coding5s.com
Concept: Lists Creation &amp; Generics (List, indexing, length)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Initialize ordered sequences utilizing List, indexing, and length properties.. Topic details: Lists Creation &amp; Generics (List, indexing, length)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Dart Fundamentals | 📊 Level: Beginner
**Topic:** Initialize ordered sequences utilizing List, indexing, and length properties.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Dart Fundamentals script challenges | [TOPIC] Initialize ordered sequences utilizing List, indexing, and length properties.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#36 | Stage 3 🧩 Complete | Dart Fundamentals | 📊 Level: Beginner | 🌐 Coding5s.com
**Concept:** Lists Creation &amp; Generics (List, indexing, length)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Initialize ordered sequences utilizing List, indexing, and length properties..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Initialize ordered sequences utilizing List, indexing, and length properties.. Topic details: Lists Creation &amp; Generics (List, indexing, length)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Dart Fundamentals | 📊 Level: Beginner
**Topic:** Initialize ordered sequences utilizing List, indexing, and length properties.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Initialize ordered sequences utilizing List, indexing, and length properties.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Dart Fundamentals | 📊 Level: Beginner | 🌐 Coding5s.com
**Concept:** Lists Creation &amp; Generics (List, indexing, length)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Initialize ordered sequences utilizing List, indexing, and length properties.. Topic details: Lists Creation &amp; Generics (List, indexing, length)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Dart Fundamentals | 📊 Level: Beginner
**Topic:** Initialize ordered sequences utilizing List, indexing, and length properties.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Dart Fundamentals Jira Ticket | [TASK] Provide a guided implementation exercise with full solution for learning purposes | [TOPIC] Initialize ordered sequences utilizing List, indexing, and length properties.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Dart Fundamentals | 📊 Level: Beginner | 🌐 Coding5s.com
**Concept:** Lists Creation &amp; Generics (List, indexing, length)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Initialize ordered sequences utilizing List, indexing, and length properties.. Goal: Lists Creation &amp; Generics (List, indexing, length)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Dart Fundamentals | 📊 Level: Beginner
**Topic:** Initialize ordered sequences utilizing List, indexing, and length properties.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12</v>
      </c>
      <c r="D45" s="46">
        <v>3</v>
      </c>
      <c r="E45" s="58" t="s">
        <v>46</v>
      </c>
      <c r="F45" s="48">
        <v>37</v>
      </c>
      <c r="G45" s="49" t="s">
        <v>47</v>
      </c>
      <c r="H45" s="49" t="s">
        <v>48</v>
      </c>
      <c r="I45" s="50" t="s">
        <v>806</v>
      </c>
      <c r="J45" s="51" t="s">
        <v>807</v>
      </c>
      <c r="K45" s="129" t="str">
        <f t="shared" si="2"/>
        <v xml:space="preserve">[ROLE] Friendly tutor specializing in Dart Fundamentals | [TOPIC] Declare unique item clusters using Set and uniqueness validation.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Dart Fundamentals | 📊 Level: Beginner | 🌐 Coding5s.com
**Concept:** Sets Creation &amp; Generics (Set, uniqueness)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unique item clusters using Set and uniqueness validation.. Topic details: Sets Creation &amp; Generics (Set, uniqueness)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Dart Fundamentals | 📊 Level: Beginner
**Topic:** Declare unique item clusters using Set and uniqueness validation.
---
 | [FOOTER RULE - STRICT] End your response with: '--- ⚡ *Coding5s Mentor System — Eliminating Epistemic Debt*' | </v>
      </c>
      <c r="M45" s="53">
        <v>0</v>
      </c>
      <c r="N45" s="102" t="str">
        <f t="shared" si="4"/>
        <v>[ROLE] Careless Dart Fundamentals Developer | [TASK] Generate debugging challenges in Dart Fundamentals | | [TOPIC] Declare unique item clusters using Set and uniqueness validation.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#37 | Stage 2 🐛 Debug | Dart Fundamentals | 📊 Level: Beginner | 🌐 Coding5s.com
Concept: Sets Creation &amp; Generics (Set, uniqueness)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unique item clusters using Set and uniqueness validation.. Topic details: Sets Creation &amp; Generics (Set, uniqueness)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Dart Fundamentals | 📊 Level: Beginner
**Topic:** Declare unique item clusters using Set and uniqueness validation.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Dart Fundamentals script challenges | [TOPIC] Declare unique item clusters using Set and uniqueness validation.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#37 | Stage 3 🧩 Complete | Dart Fundamentals | 📊 Level: Beginner | 🌐 Coding5s.com
**Concept:** Sets Creation &amp; Generics (Set, uniqueness)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unique item clusters using Set and uniqueness validation..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unique item clusters using Set and uniqueness validation.. Topic details: Sets Creation &amp; Generics (Set, uniqueness)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Dart Fundamentals | 📊 Level: Beginner
**Topic:** Declare unique item clusters using Set and uniqueness validation.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Declare unique item clusters using Set and uniqueness validation.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Dart Fundamentals | 📊 Level: Beginner | 🌐 Coding5s.com
**Concept:** Sets Creation &amp; Generics (Set, uniqueness)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Declare unique item clusters using Set and uniqueness validation.. Topic details: Sets Creation &amp; Generics (Set, uniqueness)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Dart Fundamentals | 📊 Level: Beginner
**Topic:** Declare unique item clusters using Set and uniqueness validation.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Dart Fundamentals Jira Ticket | [TASK] Provide a guided implementation exercise with full solution for learning purposes | [TOPIC] Declare unique item clusters using Set and uniqueness validation.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Dart Fundamentals | 📊 Level: Beginner | 🌐 Coding5s.com
**Concept:** Sets Creation &amp; Generics (Set, uniqueness)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unique item clusters using Set and uniqueness validation.. Goal: Sets Creation &amp; Generics (Set, uniqueness)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Dart Fundamentals | 📊 Level: Beginner
**Topic:** Declare unique item clusters using Set and uniqueness validation.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14</v>
      </c>
      <c r="D46" s="57">
        <v>3</v>
      </c>
      <c r="E46" s="58" t="s">
        <v>46</v>
      </c>
      <c r="F46" s="59">
        <v>38</v>
      </c>
      <c r="G46" s="60" t="s">
        <v>47</v>
      </c>
      <c r="H46" s="60" t="s">
        <v>48</v>
      </c>
      <c r="I46" s="61" t="s">
        <v>808</v>
      </c>
      <c r="J46" s="62" t="s">
        <v>809</v>
      </c>
      <c r="K46" s="129" t="str">
        <f t="shared" si="2"/>
        <v xml:space="preserve">[ROLE] Friendly tutor specializing in Dart Fundamentals | [TOPIC] Construct key-value dictionaries utilizing Map&lt;K, V&gt;, keys, and values.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Dart Fundamentals | 📊 Level: Beginner | 🌐 Coding5s.com
**Concept:** Maps Creation &amp; Generics (Map&lt;K, V&gt;, keys, values)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key-value dictionaries utilizing Map&lt;K, V&gt;, keys, and values.. Topic details: Maps Creation &amp; Generics (Map&lt;K, V&gt;, keys, values)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Dart Fundamentals | 📊 Level: Beginner
**Topic:** Construct key-value dictionaries utilizing Map&lt;K, V&gt;, keys, and values.
---
 | [FOOTER RULE - STRICT] End your response with: '--- ⚡ *Coding5s Mentor System — Eliminating Epistemic Debt*' | </v>
      </c>
      <c r="M46" s="52">
        <v>0</v>
      </c>
      <c r="N46" s="102" t="str">
        <f t="shared" si="4"/>
        <v>[ROLE] Careless Dart Fundamentals Developer | [TASK] Generate debugging challenges in Dart Fundamentals | | [TOPIC] Construct key-value dictionaries utilizing Map&lt;K, V&gt;, keys, and values.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#38 | Stage 2 🐛 Debug | Dart Fundamentals | 📊 Level: Beginner | 🌐 Coding5s.com
Concept: Maps Creation &amp; Generics (Map&lt;K, V&gt;, keys, 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key-value dictionaries utilizing Map&lt;K, V&gt;, keys, and values.. Topic details: Maps Creation &amp; Generics (Map&lt;K, V&gt;, keys, 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Dart Fundamentals | 📊 Level: Beginner
**Topic:** Construct key-value dictionaries utilizing Map&lt;K, V&gt;, keys, and values.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Dart Fundamentals script challenges | [TOPIC] Construct key-value dictionaries utilizing Map&lt;K, V&gt;, keys, and values.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#38 | Stage 3 🧩 Complete | Dart Fundamentals | 📊 Level: Beginner | 🌐 Coding5s.com
**Concept:** Maps Creation &amp; Generics (Map&lt;K, V&gt;, keys, 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key-value dictionaries utilizing Map&lt;K, V&gt;, keys, and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key-value dictionaries utilizing Map&lt;K, V&gt;, keys, and values.. Topic details: Maps Creation &amp; Generics (Map&lt;K, V&gt;, keys, 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Dart Fundamentals | 📊 Level: Beginner
**Topic:** Construct key-value dictionaries utilizing Map&lt;K, V&gt;, keys, and values.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intentionally messy but functional code for learning debugging and improvement | [TOPIC] Construct key-value dictionaries utilizing Map&lt;K, V&gt;, keys, and values.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Dart Fundamentals | 📊 Level: Beginner | 🌐 Coding5s.com
**Concept:** Maps Creation &amp; Generics (Map&lt;K, V&gt;, keys, 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Construct key-value dictionaries utilizing Map&lt;K, V&gt;, keys, and values.. Topic details: Maps Creation &amp; Generics (Map&lt;K, V&gt;, keys, 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Dart Fundamentals | 📊 Level: Beginner
**Topic:** Construct key-value dictionaries utilizing Map&lt;K, V&gt;, keys, and values.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Dart Fundamentals Jira Ticket | [TASK] Provide a guided implementation exercise with full solution for learning purposes | [TOPIC] Construct key-value dictionaries utilizing Map&lt;K, V&gt;, keys, and values.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Dart Fundamentals | 📊 Level: Beginner | 🌐 Coding5s.com
**Concept:** Maps Creation &amp; Generics (Map&lt;K, V&gt;, keys, values)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key-value dictionaries utilizing Map&lt;K, V&gt;, keys, and values.. Goal: Maps Creation &amp; Generics (Map&lt;K, V&gt;, keys, 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Dart Fundamentals | 📊 Level: Beginner
**Topic:** Construct key-value dictionaries utilizing Map&lt;K, V&gt;, keys, and values.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18</v>
      </c>
      <c r="D47" s="46">
        <v>4</v>
      </c>
      <c r="E47" s="58" t="s">
        <v>46</v>
      </c>
      <c r="F47" s="48">
        <v>39</v>
      </c>
      <c r="G47" s="49" t="s">
        <v>158</v>
      </c>
      <c r="H47" s="49" t="s">
        <v>48</v>
      </c>
      <c r="I47" s="50" t="s">
        <v>810</v>
      </c>
      <c r="J47" s="51" t="s">
        <v>811</v>
      </c>
      <c r="K47" s="129" t="str">
        <f t="shared" si="2"/>
        <v xml:space="preserve">[ROLE] Friendly tutor specializing in Dart Fundamentals | [TOPIC] Compose dynamic collections employing if, for, spreads ..., and ...? literal operators.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Dart Fundamentals | 📊 Level: Intermediate | 🌐 Coding5s.com
**Concept:** Collection Literal Elements (if, for, spreads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Compose dynamic collections employing if, for, spreads ..., and ...? literal operators.. Topic details: Collection Literal Elements (if, for, spreads ..., ...?)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Dart Fundamentals | 📊 Level: Intermediate
**Topic:** Compose dynamic collections employing if, for, spreads ..., and ...? literal operators.
---
 | [FOOTER RULE - STRICT] End your response with: '--- ⚡ *Coding5s Mentor System — Eliminating Epistemic Debt*' | </v>
      </c>
      <c r="M47" s="53">
        <v>0</v>
      </c>
      <c r="N47" s="102" t="str">
        <f t="shared" si="4"/>
        <v>[ROLE] Careless Dart Fundamentals Developer | [TASK] Generate debugging challenges in Dart Fundamentals | | [TOPIC] Compose dynamic collections employing if, for, spreads ..., and ...? literal operators.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#39 | Stage 2 🐛 Debug | Dart Fundamentals | 📊 Level: Intermediate | 🌐 Coding5s.com
Concept: Collection Literal Elements (if, for, spreads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Compose dynamic collections employing if, for, spreads ..., and ...? literal operators.. Topic details: Collection Literal Elements (if, for, spreads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Dart Fundamentals | 📊 Level: Intermediate
**Topic:** Compose dynamic collections employing if, for, spreads ..., and ...? literal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2" t="str">
        <f t="shared" si="6"/>
        <v>[ROLE] Tech Lead | [TASK] Assign incomplete Dart Fundamentals script challenges | [TOPIC] Compose dynamic collections employing if, for, spreads ..., and ...? literal operators.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#39 | Stage 3 🧩 Complete | Dart Fundamentals | 📊 Level: Intermediate | 🌐 Coding5s.com
**Concept:** Collection Literal Elements (if, for, spreads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Compose dynamic collections employing if, for, spreads ..., and ...? literal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Compose dynamic collections employing if, for, spreads ..., and ...? literal operators.. Topic details: Collection Literal Elements (if, for, spreads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Dart Fundamentals | 📊 Level: Intermediate
**Topic:** Compose dynamic collections employing if, for, spreads ..., and ...? literal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2" t="str">
        <f t="shared" si="8"/>
        <v>[ROLE] Tech Lead | [TASK] Provide intentionally messy but functional code for learning debugging and improvement | [TOPIC] Compose dynamic collections employing if, for, spreads ..., and ...? literal operators.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Dart Fundamentals | 📊 Level: Intermediate | 🌐 Coding5s.com
**Concept:** Collection Literal Elements (if, for, spreads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Compose dynamic collections employing if, for, spreads ..., and ...? literal operators.. Topic details: Collection Literal Elements (if, for, spreads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Dart Fundamentals | 📊 Level: Intermediate
**Topic:** Compose dynamic collections employing if, for, spreads ..., and ...? literal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Dart Fundamentals Jira Ticket | [TASK] Provide a guided implementation exercise with full solution for learning purposes | [TOPIC] Compose dynamic collections employing if, for, spreads ..., and ...? literal operators.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Dart Fundamentals | 📊 Level: Intermediate | 🌐 Coding5s.com
**Concept:** Collection Literal Elements (if, for, spreads ...,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Compose dynamic collections employing if, for, spreads ..., and ...? literal operators.. Goal: Collection Literal Elements (if, for, spreads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Dart Fundamentals | 📊 Level: Intermediate
**Topic:** Compose dynamic collections employing if, for, spreads ..., and ...? literal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16</v>
      </c>
      <c r="D48" s="57">
        <v>4</v>
      </c>
      <c r="E48" s="58" t="s">
        <v>46</v>
      </c>
      <c r="F48" s="59">
        <v>40</v>
      </c>
      <c r="G48" s="60" t="s">
        <v>158</v>
      </c>
      <c r="H48" s="60" t="s">
        <v>48</v>
      </c>
      <c r="I48" s="61" t="s">
        <v>812</v>
      </c>
      <c r="J48" s="62" t="s">
        <v>813</v>
      </c>
      <c r="K48" s="129" t="str">
        <f t="shared" si="2"/>
        <v xml:space="preserve">[ROLE] Friendly tutor specializing in Dart Fundamentals | [TOPIC] Mutate ordered lists applying add, addAll, insert, remove, and removeAt.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Dart Fundamentals | 📊 Level: Intermediate | 🌐 Coding5s.com
**Concept:** List Modification Methods (add, addAll, insert, remove, removeAt)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Mutate ordered lists applying add, addAll, insert, remove, and removeAt.. Topic details: List Modification Methods (add, addAll, insert, remove, removeAt)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Dart Fundamentals | 📊 Level: Intermediate
**Topic:** Mutate ordered lists applying add, addAll, insert, remove, and removeAt.
---
 | [FOOTER RULE - STRICT] End your response with: '--- ⚡ *Coding5s Mentor System — Eliminating Epistemic Debt*' | </v>
      </c>
      <c r="M48" s="52">
        <v>0</v>
      </c>
      <c r="N48" s="102" t="str">
        <f t="shared" si="4"/>
        <v>[ROLE] Careless Dart Fundamentals Developer | [TASK] Generate debugging challenges in Dart Fundamentals | | [TOPIC] Mutate ordered lists applying add, addAll, insert, remove, and removeAt.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#40 | Stage 2 🐛 Debug | Dart Fundamentals | 📊 Level: Intermediate | 🌐 Coding5s.com
Concept: List Modification Methods (add, addAll, insert, remove, removeAt)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Mutate ordered lists applying add, addAll, insert, remove, and removeAt.. Topic details: List Modification Methods (add, addAll, insert, remove, removeAt)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Dart Fundamentals | 📊 Level: Intermediate
**Topic:** Mutate ordered lists applying add, addAll, insert, remove, and removeAt.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2" t="str">
        <f t="shared" si="6"/>
        <v>[ROLE] Tech Lead | [TASK] Assign incomplete Dart Fundamentals script challenges | [TOPIC] Mutate ordered lists applying add, addAll, insert, remove, and removeAt.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#40 | Stage 3 🧩 Complete | Dart Fundamentals | 📊 Level: Intermediate | 🌐 Coding5s.com
**Concept:** List Modification Methods (add, addAll, insert, remove, removeAt)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Mutate ordered lists applying add, addAll, insert, remove, and removeAt..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Mutate ordered lists applying add, addAll, insert, remove, and removeAt.. Topic details: List Modification Methods (add, addAll, insert, remove, removeAt)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Dart Fundamentals | 📊 Level: Intermediate
**Topic:** Mutate ordered lists applying add, addAll, insert, remove, and removeAt.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2" t="str">
        <f t="shared" si="8"/>
        <v>[ROLE] Tech Lead | [TASK] Provide intentionally messy but functional code for learning debugging and improvement | [TOPIC] Mutate ordered lists applying add, addAll, insert, remove, and removeAt.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Dart Fundamentals | 📊 Level: Intermediate | 🌐 Coding5s.com
**Concept:** List Modification Methods (add, addAll, insert, remove, removeAt)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Mutate ordered lists applying add, addAll, insert, remove, and removeAt.. Topic details: List Modification Methods (add, addAll, insert, remove, removeAt)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Dart Fundamentals | 📊 Level: Intermediate
**Topic:** Mutate ordered lists applying add, addAll, insert, remove, and removeAt.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Dart Fundamentals Jira Ticket | [TASK] Provide a guided implementation exercise with full solution for learning purposes | [TOPIC] Mutate ordered lists applying add, addAll, insert, remove, and removeAt.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Dart Fundamentals | 📊 Level: Intermediate | 🌐 Coding5s.com
**Concept:** List Modification Methods (add, addAll, insert, remove, removeAt)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Mutate ordered lists applying add, addAll, insert, remove, and removeAt.. Goal: List Modification Methods (add, addAll, insert, remove, removeAt)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Dart Fundamentals | 📊 Level: Intermediate
**Topic:** Mutate ordered lists applying add, addAll, insert, remove, and removeAt.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f t="shared" si="1"/>
        <v>5</v>
      </c>
      <c r="C49" s="95">
        <v>16</v>
      </c>
      <c r="D49" s="46">
        <v>4</v>
      </c>
      <c r="E49" s="58" t="s">
        <v>46</v>
      </c>
      <c r="F49" s="48">
        <v>41</v>
      </c>
      <c r="G49" s="49" t="s">
        <v>158</v>
      </c>
      <c r="H49" s="49" t="s">
        <v>48</v>
      </c>
      <c r="I49" s="50" t="s">
        <v>814</v>
      </c>
      <c r="J49" s="51" t="s">
        <v>815</v>
      </c>
      <c r="K49" s="129" t="str">
        <f t="shared" si="2"/>
        <v xml:space="preserve">[ROLE] Friendly tutor specializing in Dart Fundamentals | [TOPIC] Update distinct elements utilizing add, addAll, remove, contains, and intersection.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#41 | Stage 1 📖 Practice | Dart Fundamentals | 📊 Level: Intermediate | 🌐 Coding5s.com
**Concept:** Set Modification Methods (add, addAll, remove, contains, intersection)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9"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Update distinct elements utilizing add, addAll, remove, contains, and intersection.. Topic details: Set Modification Methods (add, addAll, remove, contains, intersection)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#41 | Practice | Dart Fundamentals | 📊 Level: Intermediate
**Topic:** Update distinct elements utilizing add, addAll, remove, contains, and intersection.
---
 | [FOOTER RULE - STRICT] End your response with: '--- ⚡ *Coding5s Mentor System — Eliminating Epistemic Debt*' | </v>
      </c>
      <c r="M49" s="53">
        <v>0</v>
      </c>
      <c r="N49" s="102" t="str">
        <f t="shared" si="4"/>
        <v>[ROLE] Careless Dart Fundamentals Developer | [TASK] Generate debugging challenges in Dart Fundamentals | | [TOPIC] Update distinct elements utilizing add, addAll, remove, contains, and intersection.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#41 | Stage 2 🐛 Debug | Dart Fundamentals | 📊 Level: Intermediate | 🌐 Coding5s.com
Concept: Set Modification Methods (add, addAll, remove, contains, intersection)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9"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Update distinct elements utilizing add, addAll, remove, contains, and intersection.. Topic details: Set Modification Methods (add, addAll, remove, contains, intersection)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#41 | Debug | Dart Fundamentals | 📊 Level: Intermediate
**Topic:** Update distinct elements utilizing add, addAll, remove, contains, and intersection.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2" t="str">
        <f t="shared" si="6"/>
        <v>[ROLE] Tech Lead | [TASK] Assign incomplete Dart Fundamentals script challenges | [TOPIC] Update distinct elements utilizing add, addAll, remove, contains, and intersection.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#41 | Stage 3 🧩 Complete | Dart Fundamentals | 📊 Level: Intermediate | 🌐 Coding5s.com
**Concept:** Set Modification Methods (add, addAll, remove, contains, intersection)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Update distinct elements utilizing add, addAll, remove, contains, and intersection..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9"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Update distinct elements utilizing add, addAll, remove, contains, and intersection.. Topic details: Set Modification Methods (add, addAll, remove, contains, intersection)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#41 | Complete | Dart Fundamentals | 📊 Level: Intermediate
**Topic:** Update distinct elements utilizing add, addAll, remove, contains, and intersection.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2" t="str">
        <f t="shared" si="8"/>
        <v>[ROLE] Tech Lead | [TASK] Provide intentionally messy but functional code for learning debugging and improvement | [TOPIC] Update distinct elements utilizing add, addAll, remove, contains, and intersection.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#41 | Stage 4 🧹 Refactor | Dart Fundamentals | 📊 Level: Intermediate | 🌐 Coding5s.com
**Concept:** Set Modification Methods (add, addAll, remove, contains, intersection)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Update distinct elements utilizing add, addAll, remove, contains, and intersection.. Topic details: Set Modification Methods (add, addAll, remove, contains, intersection)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#41 | Refactor | Dart Fundamentals | 📊 Level: Intermediate
**Topic:** Update distinct elements utilizing add, addAll, remove, contains, and intersection.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Dart Fundamentals Jira Ticket | [TASK] Provide a guided implementation exercise with full solution for learning purposes | [TOPIC] Update distinct elements utilizing add, addAll, remove, contains, and intersection.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#41 | Stage 5 | Dart Fundamentals | 📊 Level: Intermediate | 🌐 Coding5s.com
**Concept:** Set Modification Methods (add, addAll, remove, contains, intersection)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Update distinct elements utilizing add, addAll, remove, contains, and intersection.. Goal: Set Modification Methods (add, addAll, remove, contains, intersection)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#41 | Extend | Dart Fundamentals | 📊 Level: Intermediate
**Topic:** Update distinct elements utilizing add, addAll, remove, contains, and intersection.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xml:space="preserve">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v>
      </c>
      <c r="B50" s="45">
        <f t="shared" si="1"/>
        <v>5</v>
      </c>
      <c r="C50" s="95">
        <v>30</v>
      </c>
      <c r="D50" s="57">
        <v>0</v>
      </c>
      <c r="E50" s="58" t="s">
        <v>46</v>
      </c>
      <c r="F50" s="59">
        <v>42</v>
      </c>
      <c r="G50" s="60" t="s">
        <v>158</v>
      </c>
      <c r="H50" s="60" t="s">
        <v>77</v>
      </c>
      <c r="I50" s="61" t="s">
        <v>816</v>
      </c>
      <c r="J50" s="62" t="s">
        <v>817</v>
      </c>
      <c r="K50" s="129" t="str">
        <f t="shared" si="2"/>
        <v>[TASK] Teach through a practical Dart Fundamentals -  project following the micro-learning methodology, acting as a supportive tutor, creating a project about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#42 | Stage 1 | Dart Fundamentals | 📊 Level: Intermediate | 🌐 Coding5s.com
**Project:** Data Inventory Manager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0"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dynamic data inventory manager consolidating anonymous closures, literal elements, and core list/set modification methods.. Topics applied in this project: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Project objective: Data Inventory Manager (Project)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#42 | Practice | Dart Fundamentals | 📊 Level: Intermediate
**Project:** Build a dynamic data inventory manager consolidating anonymous closures, literal elements, and core list/set modification methods.
---
 | [FOOTER RULE - STRICT] End your response with: '--- ⚡ *Coding5s Mentor System — Eliminating Epistemic Debt*' | </v>
      </c>
      <c r="M50" s="52">
        <v>0</v>
      </c>
      <c r="N50" s="102" t="str">
        <f t="shared" si="4"/>
        <v>[ROLE] Careless Dart Fundamentals Developer | [TASK] Generate debugging project in Dart Fundamentals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[OUTPUT] Only header, dataset summary or statement (if any), email intro, objective, expected output, broken code, and footer | [HEADER RULE - STRICT] You MUST start your entire response EXACTLY with this markdown block (do not print anything before it):
### 🚀 Project #42 | Stage 2 | Dart Fundamentals | 📊 Level: Intermediate | 🌐 Coding5s.com
Project: Data Inventory Manager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0"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dynamic data inventory manager consolidating anonymous closures, literal elements, and core list/set modification methods.. Topics involved: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Project objective: Data Inventory Manager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#42 | Debug | Dart Fundamentals | 📊 Level: Intermediate
**Project:** Build a dynamic data inventory manager consolidating anonymous closures, literal elements, and core list/set modification methods.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2" t="str">
        <f t="shared" si="6"/>
        <v>[ROLE] Tech Lead | [TASK] Assign incomplete project script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#42 | Stage 3 | Dart Fundamentals | 📊 Level: Intermediate | 🌐 Coding5s.com
**Project:** Data Inventory Manager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0"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dynamic data inventory manager consolidating anonymous closures, literal elements, and core list/set modification methods.. Topics involved: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Project objective: Data Inventory Manager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#42 | Complete | Dart Fundamentals | 📊 Level: Intermediate
**Project:** Build a dynamic data inventory manager consolidating anonymous closures, literal elements, and core list/set modification methods.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2" t="str">
        <f t="shared" si="8"/>
        <v>[ROLE] Tech Lead | [TASK] Provide a messy but functional project for refactoring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[PERSONA RULE] Act as a Tech Lead. A junior wrote this working but messy code. Tone: professional but exhausted | [HEADER RULE - STRICT] You MUST start your entire response EXACTLY with this markdown block (do not print anything before it):
### 🚀 Project #42 | Stage 4 | Dart Fundamentals | 📊 Level: Intermediate | 🌐 Coding5s.com
**Project:** Data Inventory Manager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Build a dynamic data inventory manager consolidating anonymous closures, literal elements, and core list/set modification methods.. Topics involved: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Project objective: Data Inventory Manager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#42 | Refactor | Dart Fundamentals | 📊 Level: Intermediate
**Project:** Build a dynamic data inventory manager consolidating anonymous closures, literal elements, and core list/set modification methods.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Dart Fundamentals Jira Ticket | [TASK] Provide a guided project implementation with full solution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#42 | Stage 5 | Dart Fundamentals | 📊 Level: Intermediate | 🌐 Coding5s.com
**Project:** Data Inventory Manager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dynamic data inventory manager consolidating anonymous closures, literal elements, and core list/set modification methods.. Topics integrated: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Business Goal: Data Inventory Manager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#42 | Extend | Dart Fundamentals | 📊 Level: Intermediate
**Project:** Build a dynamic data inventory manager consolidating anonymous closures, literal elements, and core list/set modification methods.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[TASK] Teach through a practical Dart Fundamentals -  project following the micro-learning methodology, acting as a supportive tutor, creating a project about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#42 | Stage 1 | Dart Fundamentals | 📊 Level: Intermediate | 🌐 Coding5s.com
**Project:** Data Inventory Manager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0" s="56" t="str">
        <f t="shared" si="13"/>
        <v>[ROLE] Careless Dart Fundamentals Developer | [TASK] Generate debugging project in Dart Fundamentals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[OUTPUT] Only header, dataset summary or statement (if any), email intro, objective, expected output, broken code, and footer | [HEADER RULE - STRICT] You MUST start your entire response EXACTLY with this markdown block (do not print anything before it):
### 🚀 Project #42 | Stage 2 | Dart Fundamentals | 📊 Level: Intermediate | 🌐 Coding5s.com
Project: Data Inventory Manager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0" s="56" t="str">
        <f t="shared" si="14"/>
        <v>[ROLE] Tech Lead | [TASK] Assign incomplete project script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#42 | Stage 3 | Dart Fundamentals | 📊 Level: Intermediate | 🌐 Coding5s.com
**Project:** Data Inventory Manager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0" s="56" t="str">
        <f t="shared" si="15"/>
        <v>[ROLE] Tech Lead | [TASK] Provide a messy but functional project for refactoring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[PERSONA RULE] Act as a Tech Lead. A junior wrote this working but messy code. Tone: professional but exhausted | [HEADER RULE - STRICT] You MUST start your entire response EXACTLY with this markdown block (do not print anything before it):
### 🚀 Project #42 | Stage 4 | Dart Fundamentals | 📊 Level: Intermediate | 🌐 Coding5s.com
**Project:** Data Inventory Manager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0" s="56" t="str">
        <f t="shared" si="16"/>
        <v>[ROLE] Tech Product Manager assigning a Dart Fundamentals Jira Ticket | [TASK] Provide a guided project implementation with full solution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#42 | Stage 5 | Dart Fundamentals | 📊 Level: Intermediate | 🌐 Coding5s.com
**Project:** Data Inventory Manager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f t="shared" si="1"/>
        <v>6</v>
      </c>
      <c r="C51" s="95">
        <v>16</v>
      </c>
      <c r="D51" s="46">
        <v>4</v>
      </c>
      <c r="E51" s="58" t="s">
        <v>46</v>
      </c>
      <c r="F51" s="48">
        <v>43</v>
      </c>
      <c r="G51" s="49" t="s">
        <v>158</v>
      </c>
      <c r="H51" s="49" t="s">
        <v>48</v>
      </c>
      <c r="I51" s="50" t="s">
        <v>818</v>
      </c>
      <c r="J51" s="51" t="s">
        <v>819</v>
      </c>
      <c r="K51" s="129" t="str">
        <f t="shared" si="2"/>
        <v xml:space="preserve">[ROLE] Friendly tutor specializing in Dart Fundamentals | [TOPIC] Alter dictionary states using putIfAbsent, update, remove, containsKey, and containsValue.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Dart Fundamentals | 📊 Level: Intermediate | 🌐 Coding5s.com
**Concept:** Map Modification Methods (putIfAbsent, update, remove, containsKey, containsValue)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Alter dictionary states using putIfAbsent, update, remove, containsKey, and containsValue.. Topic details: Map Modification Methods (putIfAbsent, update, remove, containsKey, containsValue)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Dart Fundamentals | 📊 Level: Intermediate
**Topic:** Alter dictionary states using putIfAbsent, update, remove, containsKey, and containsValue.
---
 | [FOOTER RULE - STRICT] End your response with: '--- ⚡ *Coding5s Mentor System — Eliminating Epistemic Debt*' | </v>
      </c>
      <c r="M51" s="53">
        <v>0</v>
      </c>
      <c r="N51" s="102" t="str">
        <f t="shared" si="4"/>
        <v>[ROLE] Careless Dart Fundamentals Developer | [TASK] Generate debugging challenges in Dart Fundamentals | | [TOPIC] Alter dictionary states using putIfAbsent, update, remove, containsKey, and containsValue.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#43 | Stage 2 🐛 Debug | Dart Fundamentals | 📊 Level: Intermediate | 🌐 Coding5s.com
Concept: Map Modification Methods (putIfAbsent, update, remove, containsKey, containsValue)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Alter dictionary states using putIfAbsent, update, remove, containsKey, and containsValue.. Topic details: Map Modification Methods (putIfAbsent, update, remove, containsKey, containsValue)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Dart Fundamentals | 📊 Level: Intermediate
**Topic:** Alter dictionary states using putIfAbsent, update, remove, containsKey, and containsValue.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2" t="str">
        <f t="shared" si="6"/>
        <v>[ROLE] Tech Lead | [TASK] Assign incomplete Dart Fundamentals script challenges | [TOPIC] Alter dictionary states using putIfAbsent, update, remove, containsKey, and containsValue.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#43 | Stage 3 🧩 Complete | Dart Fundamentals | 📊 Level: Intermediate | 🌐 Coding5s.com
**Concept:** Map Modification Methods (putIfAbsent, update, remove, containsKey, containsValue)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Alter dictionary states using putIfAbsent, update, remove, containsKey, and containsValue..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Alter dictionary states using putIfAbsent, update, remove, containsKey, and containsValue.. Topic details: Map Modification Methods (putIfAbsent, update, remove, containsKey, containsValue)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Dart Fundamentals | 📊 Level: Intermediate
**Topic:** Alter dictionary states using putIfAbsent, update, remove, containsKey, and containsValue.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2" t="str">
        <f t="shared" si="8"/>
        <v>[ROLE] Tech Lead | [TASK] Provide intentionally messy but functional code for learning debugging and improvement | [TOPIC] Alter dictionary states using putIfAbsent, update, remove, containsKey, and containsValue.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#43 | Stage 4 🧹 Refactor | Dart Fundamentals | 📊 Level: Intermediate | 🌐 Coding5s.com
**Concept:** Map Modification Methods (putIfAbsent, update, remove, containsKey, containsValue)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Alter dictionary states using putIfAbsent, update, remove, containsKey, and containsValue.. Topic details: Map Modification Methods (putIfAbsent, update, remove, containsKey, containsValue)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Dart Fundamentals | 📊 Level: Intermediate
**Topic:** Alter dictionary states using putIfAbsent, update, remove, containsKey, and containsValue.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Dart Fundamentals Jira Ticket | [TASK] Provide a guided implementation exercise with full solution for learning purposes | [TOPIC] Alter dictionary states using putIfAbsent, update, remove, containsKey, and containsValue.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#43 | Stage 5 | Dart Fundamentals | 📊 Level: Intermediate | 🌐 Coding5s.com
**Concept:** Map Modification Methods (putIfAbsent, update, remove, containsKey, containsValue)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Alter dictionary states using putIfAbsent, update, remove, containsKey, and containsValue.. Goal: Map Modification Methods (putIfAbsent, update, remove, containsKey, containsValue)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Dart Fundamentals | 📊 Level: Intermediate
**Topic:** Alter dictionary states using putIfAbsent, update, remove, containsKey, and containsValue.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20</v>
      </c>
      <c r="D52" s="57">
        <v>5</v>
      </c>
      <c r="E52" s="58" t="s">
        <v>46</v>
      </c>
      <c r="F52" s="59">
        <v>44</v>
      </c>
      <c r="G52" s="60" t="s">
        <v>159</v>
      </c>
      <c r="H52" s="60" t="s">
        <v>48</v>
      </c>
      <c r="I52" s="61" t="s">
        <v>820</v>
      </c>
      <c r="J52" s="62" t="s">
        <v>821</v>
      </c>
      <c r="K52" s="129" t="str">
        <f t="shared" si="2"/>
        <v xml:space="preserve">[ROLE] Friendly tutor specializing in Dart Fundamentals | [TOPIC] Transform collection elements applying map, where, expand, toList, and toSet. | [LEVEL] Advanced | [COUNT] 5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higher-order functions, synchronous/asynchronous generators, and async/await futures.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Dart Fundamentals | 📊 Level: Advanced | 🌐 Coding5s.com
**Concept:** Iterable Transformations (map, where, expand, toList, toSet)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collection elements applying map, where, expand, toList, and toSet.. Topic details: Iterable Transformations (map, where, expand, toList, toSet)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Dart Fundamentals | 📊 Level: Advanced
**Topic:** Transform collection elements applying map, where, expand, toList, and toSet.
---
 | [FOOTER RULE - STRICT] End your response with: '--- ⚡ *Coding5s Mentor System — Eliminating Epistemic Debt*' | </v>
      </c>
      <c r="M52" s="52">
        <v>0</v>
      </c>
      <c r="N52" s="102" t="str">
        <f t="shared" si="4"/>
        <v>[ROLE] Careless Dart Fundamentals Developer | [TASK] Generate debugging challenges in Dart Fundamentals | | [TOPIC] Transform collection elements applying map, where, expand, toList, and toSet. | | [LEVEL] Advanced | | [COUNT] 5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#44 | Stage 2 🐛 Debug | Dart Fundamentals | 📊 Level: Advanced | 🌐 Coding5s.com
Concept: Iterable Transformations (map, where, expand, toList, toSet)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- 15–35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collection elements applying map, where, expand, toList, and toSet.. Topic details: Iterable Transformations (map, where, expand, toList, toSet)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Dart Fundamentals | 📊 Level: Advanced
**Topic:** Transform collection elements applying map, where, expand, toList, and toSet.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2" t="str">
        <f t="shared" si="6"/>
        <v>[ROLE] Tech Lead | [TASK] Assign incomplete Dart Fundamentals script challenges | [TOPIC] Transform collection elements applying map, where, expand, toList, and toSet. | [LEVEL] Advanced | [COUNT] 5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#44 | Stage 3 🧩 Complete | Dart Fundamentals | 📊 Level: Advanced | 🌐 Coding5s.com
**Concept:** Iterable Transformations (map, where, expand, toList, toSet)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collection elements applying map, where, expand, toList, and toSet..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collection elements applying map, where, expand, toList, and toSet.. Topic details: Iterable Transformations (map, where, expand, toList, toSet)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Dart Fundamentals | 📊 Level: Advanced
**Topic:** Transform collection elements applying map, where, expand, toList, and toSet.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2" t="str">
        <f t="shared" si="8"/>
        <v>[ROLE] Tech Lead | [TASK] Provide intentionally messy but functional code for learning debugging and improvement | [TOPIC] Transform collection elements applying map, where, expand, toList, and toSet. | [LEVEL] Advanced | [COUNT] 5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Dart Fundamentals | 📊 Level: Advanced | 🌐 Coding5s.com
**Concept:** Iterable Transformations (map, where, expand, toList, toSet)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Transform collection elements applying map, where, expand, toList, and toSet.. Topic details: Iterable Transformations (map, where, expand, toList, toSet)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Dart Fundamentals | 📊 Level: Advanced
**Topic:** Transform collection elements applying map, where, expand, toList, and toSet.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Dart Fundamentals Jira Ticket | [TASK] Provide a guided implementation exercise with full solution for learning purposes | [TOPIC] Transform collection elements applying map, where, expand, toList, and toSet. | [LEVEL] Advanced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Dart Fundamentals | 📊 Level: Advanced | 🌐 Coding5s.com
**Concept:** Iterable Transformations (map, where, expand, toList, toSet)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collection elements applying map, where, expand, toList, and toSet.. Goal: Iterable Transformations (map, where, expand, toList, toSet)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Dart Fundamentals | 📊 Level: Advanced
**Topic:** Transform collection elements applying map, where, expand, toList, and toSet.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20</v>
      </c>
      <c r="D53" s="46">
        <v>5</v>
      </c>
      <c r="E53" s="58" t="s">
        <v>46</v>
      </c>
      <c r="F53" s="48">
        <v>45</v>
      </c>
      <c r="G53" s="49" t="s">
        <v>159</v>
      </c>
      <c r="H53" s="49" t="s">
        <v>48</v>
      </c>
      <c r="I53" s="50" t="s">
        <v>822</v>
      </c>
      <c r="J53" s="51" t="s">
        <v>823</v>
      </c>
      <c r="K53" s="129" t="str">
        <f t="shared" si="2"/>
        <v xml:space="preserve">[ROLE] Friendly tutor specializing in Dart Fundamentals | [TOPIC] Aggregate collection data utilizing reduce, fold, any, every, and join. | [LEVEL] Advanced | [COUNT] 5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higher-order functions, synchronous/asynchronous generators, and async/await futures.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Dart Fundamentals | 📊 Level: Advanced | 🌐 Coding5s.com
**Concept:** Iterable Reductions (reduce, fold, any, every, join)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Aggregate collection data utilizing reduce, fold, any, every, and join.. Topic details: Iterable Reductions (reduce, fold, any, every, join)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Dart Fundamentals | 📊 Level: Advanced
**Topic:** Aggregate collection data utilizing reduce, fold, any, every, and join.
---
 | [FOOTER RULE - STRICT] End your response with: '--- ⚡ *Coding5s Mentor System — Eliminating Epistemic Debt*' | </v>
      </c>
      <c r="M53" s="53">
        <v>0</v>
      </c>
      <c r="N53" s="102" t="str">
        <f t="shared" si="4"/>
        <v>[ROLE] Careless Dart Fundamentals Developer | [TASK] Generate debugging challenges in Dart Fundamentals | | [TOPIC] Aggregate collection data utilizing reduce, fold, any, every, and join. | | [LEVEL] Advanced | | [COUNT] 5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#45 | Stage 2 🐛 Debug | Dart Fundamentals | 📊 Level: Advanced | 🌐 Coding5s.com
Concept: Iterable Reductions (reduce, fold, any, every, join)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- 15–35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Aggregate collection data utilizing reduce, fold, any, every, and join.. Topic details: Iterable Reductions (reduce, fold, any, every, join)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Dart Fundamentals | 📊 Level: Advanced
**Topic:** Aggregate collection data utilizing reduce, fold, any, every, and join.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2" t="str">
        <f t="shared" si="6"/>
        <v>[ROLE] Tech Lead | [TASK] Assign incomplete Dart Fundamentals script challenges | [TOPIC] Aggregate collection data utilizing reduce, fold, any, every, and join. | [LEVEL] Advanced | [COUNT] 5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#45 | Stage 3 🧩 Complete | Dart Fundamentals | 📊 Level: Advanced | 🌐 Coding5s.com
**Concept:** Iterable Reductions (reduce, fold, any, every, join)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Aggregate collection data utilizing reduce, fold, any, every, and join..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Aggregate collection data utilizing reduce, fold, any, every, and join.. Topic details: Iterable Reductions (reduce, fold, any, every, join)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Dart Fundamentals | 📊 Level: Advanced
**Topic:** Aggregate collection data utilizing reduce, fold, any, every, and join.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2" t="str">
        <f t="shared" si="8"/>
        <v>[ROLE] Tech Lead | [TASK] Provide intentionally messy but functional code for learning debugging and improvement | [TOPIC] Aggregate collection data utilizing reduce, fold, any, every, and join. | [LEVEL] Advanced | [COUNT] 5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Dart Fundamentals | 📊 Level: Advanced | 🌐 Coding5s.com
**Concept:** Iterable Reductions (reduce, fold, any, every, join)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Aggregate collection data utilizing reduce, fold, any, every, and join.. Topic details: Iterable Reductions (reduce, fold, any, every, join)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Dart Fundamentals | 📊 Level: Advanced
**Topic:** Aggregate collection data utilizing reduce, fold, any, every, and join.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Dart Fundamentals Jira Ticket | [TASK] Provide a guided implementation exercise with full solution for learning purposes | [TOPIC] Aggregate collection data utilizing reduce, fold, any, every, and join. | [LEVEL] Advanced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Dart Fundamentals | 📊 Level: Advanced | 🌐 Coding5s.com
**Concept:** Iterable Reductions (reduce, fold, any, every, join)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Aggregate collection data utilizing reduce, fold, any, every, and join.. Goal: Iterable Reductions (reduce, fold, any, every, join)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Dart Fundamentals | 📊 Level: Advanced
**Topic:** Aggregate collection data utilizing reduce, fold, any, every, and join.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16</v>
      </c>
      <c r="D54" s="57">
        <v>4</v>
      </c>
      <c r="E54" s="58" t="s">
        <v>46</v>
      </c>
      <c r="F54" s="59">
        <v>46</v>
      </c>
      <c r="G54" s="60" t="s">
        <v>158</v>
      </c>
      <c r="H54" s="60" t="s">
        <v>48</v>
      </c>
      <c r="I54" s="61" t="s">
        <v>824</v>
      </c>
      <c r="J54" s="62" t="s">
        <v>825</v>
      </c>
      <c r="K54" s="129" t="str">
        <f t="shared" si="2"/>
        <v xml:space="preserve">[ROLE] Friendly tutor specializing in Dart Fundamentals | [TOPIC] Extract specific segments employing take, skip, first, firstWhere, and isEmpty.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Dart Fundamentals | 📊 Level: Intermediate | 🌐 Coding5s.com
**Concept:** Iterable Selection &amp; Paging (take, skip, first, firstWhere, isEmpty)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specific segments employing take, skip, first, firstWhere, and isEmpty.. Topic details: Iterable Selection &amp; Paging (take, skip, first, firstWhere, isEmpty)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Dart Fundamentals | 📊 Level: Intermediate
**Topic:** Extract specific segments employing take, skip, first, firstWhere, and isEmpty.
---
 | [FOOTER RULE - STRICT] End your response with: '--- ⚡ *Coding5s Mentor System — Eliminating Epistemic Debt*' | </v>
      </c>
      <c r="M54" s="52">
        <v>0</v>
      </c>
      <c r="N54" s="102" t="str">
        <f t="shared" si="4"/>
        <v>[ROLE] Careless Dart Fundamentals Developer | [TASK] Generate debugging challenges in Dart Fundamentals | | [TOPIC] Extract specific segments employing take, skip, first, firstWhere, and isEmpty.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#46 | Stage 2 🐛 Debug | Dart Fundamentals | 📊 Level: Intermediate | 🌐 Coding5s.com
Concept: Iterable Selection &amp; Paging (take, skip, first, firstWhere, isEmpty)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specific segments employing take, skip, first, firstWhere, and isEmpty.. Topic details: Iterable Selection &amp; Paging (take, skip, first, firstWhere, isEmpty)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Dart Fundamentals | 📊 Level: Intermediate
**Topic:** Extract specific segments employing take, skip, first, firstWhere, and isEmpty.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2" t="str">
        <f t="shared" si="6"/>
        <v>[ROLE] Tech Lead | [TASK] Assign incomplete Dart Fundamentals script challenges | [TOPIC] Extract specific segments employing take, skip, first, firstWhere, and isEmpty.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#46 | Stage 3 🧩 Complete | Dart Fundamentals | 📊 Level: Intermediate | 🌐 Coding5s.com
**Concept:** Iterable Selection &amp; Paging (take, skip, first, firstWhere, isEmpty)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specific segments employing take, skip, first, firstWhere, and isEmpty..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specific segments employing take, skip, first, firstWhere, and isEmpty.. Topic details: Iterable Selection &amp; Paging (take, skip, first, firstWhere, isEmpty)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Dart Fundamentals | 📊 Level: Intermediate
**Topic:** Extract specific segments employing take, skip, first, firstWhere, and isEmpty.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2" t="str">
        <f t="shared" si="8"/>
        <v>[ROLE] Tech Lead | [TASK] Provide intentionally messy but functional code for learning debugging and improvement | [TOPIC] Extract specific segments employing take, skip, first, firstWhere, and isEmpty.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Dart Fundamentals | 📊 Level: Intermediate | 🌐 Coding5s.com
**Concept:** Iterable Selection &amp; Paging (take, skip, first, firstWhere, isEmpty)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Extract specific segments employing take, skip, first, firstWhere, and isEmpty.. Topic details: Iterable Selection &amp; Paging (take, skip, first, firstWhere, isEmpty)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Dart Fundamentals | 📊 Level: Intermediate
**Topic:** Extract specific segments employing take, skip, first, firstWhere, and isEmpty.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Dart Fundamentals Jira Ticket | [TASK] Provide a guided implementation exercise with full solution for learning purposes | [TOPIC] Extract specific segments employing take, skip, first, firstWhere, and isEmpty.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Dart Fundamentals | 📊 Level: Intermediate | 🌐 Coding5s.com
**Concept:** Iterable Selection &amp; Paging (take, skip, first, firstWhere, isEmpty)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specific segments employing take, skip, first, firstWhere, and isEmpty.. Goal: Iterable Selection &amp; Paging (take, skip, first, firstWhere, isEmpty)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Dart Fundamentals | 📊 Level: Intermediate
**Topic:** Extract specific segments employing take, skip, first, firstWhere, and isEmpty.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22</v>
      </c>
      <c r="D55" s="46">
        <v>4</v>
      </c>
      <c r="E55" s="58" t="s">
        <v>710</v>
      </c>
      <c r="F55" s="48">
        <v>47</v>
      </c>
      <c r="G55" s="49" t="s">
        <v>159</v>
      </c>
      <c r="H55" s="49" t="s">
        <v>48</v>
      </c>
      <c r="I55" s="50" t="s">
        <v>826</v>
      </c>
      <c r="J55" s="51" t="s">
        <v>827</v>
      </c>
      <c r="K55" s="129" t="str">
        <f t="shared" si="2"/>
        <v xml:space="preserve">[ROLE] Friendly tutor specializing in Dart Fundamentals | [TOPIC] Read system files applying File, readAsStringSync, readAsLinesSync, and existsSync. | [LEVEL] Advanced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functional composition, closures, higher-order functions, synchronous/asynchronous generators, and async/await futures.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Dart Fundamentals | 📊 Level: Advanced | 🌐 Coding5s.com
**Concept:** Reading Files Synchronously (File, readAsStringSync, readAsLinesSync, existsSync)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Read system files applying File, readAsStringSync, readAsLinesSync, and existsSync.. Topic details: Reading Files Synchronously (File, readAsStringSync, readAsLinesSync, existsSync)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Dart Fundamentals | 📊 Level: Advanced
**Topic:** Read system files applying File, readAsStringSync, readAsLinesSync, and existsSync.
---
 | [FOOTER RULE - STRICT] End your response with: '--- ⚡ *Coding5s Mentor System — Eliminating Epistemic Debt*' | </v>
      </c>
      <c r="M55" s="53">
        <v>0</v>
      </c>
      <c r="N55" s="102" t="str">
        <f t="shared" si="4"/>
        <v>[ROLE] Careless Dart Fundamentals Developer | [TASK] Generate debugging challenges in Dart Fundamentals | | [TOPIC] Read system files applying File, readAsStringSync, readAsLinesSync, and existsSync. | | [LEVEL] Advanced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#47 | Stage 2 🐛 Debug | Dart Fundamentals | 📊 Level: Advanced | 🌐 Coding5s.com
Concept: Reading Files Synchronously (File, readAsStringSync, readAsLinesSync, existsSync)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- 15–35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Read system files applying File, readAsStringSync, readAsLinesSync, and existsSync.. Topic details: Reading Files Synchronously (File, readAsStringSync, readAsLinesSync, existsSync)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Dart Fundamentals | 📊 Level: Advanced
**Topic:** Read system files applying File, readAsStringSync, readAsLinesSync, and existsSync.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2" t="str">
        <f t="shared" si="6"/>
        <v>[ROLE] Tech Lead | [TASK] Assign incomplete Dart Fundamentals script challenges | [TOPIC] Read system files applying File, readAsStringSync, readAsLinesSync, and existsSync. | [LEVEL] Advanced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#47 | Stage 3 🧩 Complete | Dart Fundamentals | 📊 Level: Advanced | 🌐 Coding5s.com
**Concept:** Reading Files Synchronously (File, readAsStringSync, readAsLinesSync, existsSync)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Read system files applying File, readAsStringSync, readAsLinesSync, and existsSync..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Read system files applying File, readAsStringSync, readAsLinesSync, and existsSync.. Topic details: Reading Files Synchronously (File, readAsStringSync, readAsLinesSync, existsSync)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Dart Fundamentals | 📊 Level: Advanced
**Topic:** Read system files applying File, readAsStringSync, readAsLinesSync, and existsSync.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2" t="str">
        <f t="shared" si="8"/>
        <v>[ROLE] Tech Lead | [TASK] Provide intentionally messy but functional code for learning debugging and improvement | [TOPIC] Read system files applying File, readAsStringSync, readAsLinesSync, and existsSync. | [LEVEL] Advanced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Dart Fundamentals | 📊 Level: Advanced | 🌐 Coding5s.com
**Concept:** Reading Files Synchronously (File, readAsStringSync, readAsLinesSync, existsSync)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Read system files applying File, readAsStringSync, readAsLinesSync, and existsSync.. Topic details: Reading Files Synchronously (File, readAsStringSync, readAsLinesSync, existsSync)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Dart Fundamentals | 📊 Level: Advanced
**Topic:** Read system files applying File, readAsStringSync, readAsLinesSync, and existsSync.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Dart Fundamentals Jira Ticket | [TASK] Provide a guided implementation exercise with full solution for learning purposes | [TOPIC] Read system files applying File, readAsStringSync, readAsLinesSync, and existsSync. | [LEVEL] Advanced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Dart Fundamentals | 📊 Level: Advanced | 🌐 Coding5s.com
**Concept:** Reading Files Synchronously (File, readAsStringSync, readAsLinesSync, existsSync)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Read system files applying File, readAsStringSync, readAsLinesSync, and existsSync.. Goal: Reading Files Synchronously (File, readAsStringSync, readAsLinesSync, existsSync)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Dart Fundamentals | 📊 Level: Advanced
**Topic:** Read system files applying File, readAsStringSync, readAsLinesSync, and existsSync.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22</v>
      </c>
      <c r="D56" s="57">
        <v>4</v>
      </c>
      <c r="E56" s="58" t="s">
        <v>710</v>
      </c>
      <c r="F56" s="63">
        <v>48</v>
      </c>
      <c r="G56" s="60" t="s">
        <v>159</v>
      </c>
      <c r="H56" s="64" t="s">
        <v>48</v>
      </c>
      <c r="I56" s="61" t="s">
        <v>828</v>
      </c>
      <c r="J56" s="62" t="s">
        <v>829</v>
      </c>
      <c r="K56" s="129" t="str">
        <f t="shared" si="2"/>
        <v xml:space="preserve">[ROLE] Friendly tutor specializing in Dart Fundamentals | [TOPIC] Persist byte and text data to disk utilizing writeAsStringSync, writeAsBytesSync, and FileMode. | [LEVEL] Advanced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functional composition, closures, higher-order functions, synchronous/asynchronous generators, and async/await futures.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Dart Fundamentals | 📊 Level: Advanced | 🌐 Coding5s.com
**Concept:** Writing Files Synchronously (writeAsStringSync, writeAsBytesSync, FileMode)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Persist byte and text data to disk utilizing writeAsStringSync, writeAsBytesSync, and FileMode.. Topic details: Writing Files Synchronously (writeAsStringSync, writeAsBytesSync, FileMode)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Dart Fundamentals | 📊 Level: Advanced
**Topic:** Persist byte and text data to disk utilizing writeAsStringSync, writeAsBytesSync, and FileMode.
---
 | [FOOTER RULE - STRICT] End your response with: '--- ⚡ *Coding5s Mentor System — Eliminating Epistemic Debt*' | </v>
      </c>
      <c r="M56" s="52">
        <v>0</v>
      </c>
      <c r="N56" s="102" t="str">
        <f t="shared" si="4"/>
        <v>[ROLE] Careless Dart Fundamentals Developer | [TASK] Generate debugging challenges in Dart Fundamentals | | [TOPIC] Persist byte and text data to disk utilizing writeAsStringSync, writeAsBytesSync, and FileMode. | | [LEVEL] Advanced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#48 | Stage 2 🐛 Debug | Dart Fundamentals | 📊 Level: Advanced | 🌐 Coding5s.com
Concept: Writing Files Synchronously (writeAsStringSync, writeAsBytesSync, FileMode)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- 15–35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Persist byte and text data to disk utilizing writeAsStringSync, writeAsBytesSync, and FileMode.. Topic details: Writing Files Synchronously (writeAsStringSync, writeAsBytesSync, FileMode)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Dart Fundamentals | 📊 Level: Advanced
**Topic:** Persist byte and text data to disk utilizing writeAsStringSync, writeAsBytesSync, and FileMode.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2" t="str">
        <f t="shared" si="6"/>
        <v>[ROLE] Tech Lead | [TASK] Assign incomplete Dart Fundamentals script challenges | [TOPIC] Persist byte and text data to disk utilizing writeAsStringSync, writeAsBytesSync, and FileMode. | [LEVEL] Advanced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#48 | Stage 3 🧩 Complete | Dart Fundamentals | 📊 Level: Advanced | 🌐 Coding5s.com
**Concept:** Writing Files Synchronously (writeAsStringSync, writeAsBytesSync, FileMode)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Persist byte and text data to disk utilizing writeAsStringSync, writeAsBytesSync, and FileMode..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Persist byte and text data to disk utilizing writeAsStringSync, writeAsBytesSync, and FileMode.. Topic details: Writing Files Synchronously (writeAsStringSync, writeAsBytesSync, FileMode)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Dart Fundamentals | 📊 Level: Advanced
**Topic:** Persist byte and text data to disk utilizing writeAsStringSync, writeAsBytesSync, and FileMode.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2" t="str">
        <f t="shared" si="8"/>
        <v>[ROLE] Tech Lead | [TASK] Provide intentionally messy but functional code for learning debugging and improvement | [TOPIC] Persist byte and text data to disk utilizing writeAsStringSync, writeAsBytesSync, and FileMode. | [LEVEL] Advanced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Dart Fundamentals | 📊 Level: Advanced | 🌐 Coding5s.com
**Concept:** Writing Files Synchronously (writeAsStringSync, writeAsBytesSync, FileMode)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Persist byte and text data to disk utilizing writeAsStringSync, writeAsBytesSync, and FileMode.. Topic details: Writing Files Synchronously (writeAsStringSync, writeAsBytesSync, FileMode)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Dart Fundamentals | 📊 Level: Advanced
**Topic:** Persist byte and text data to disk utilizing writeAsStringSync, writeAsBytesSync, and FileMode.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Dart Fundamentals Jira Ticket | [TASK] Provide a guided implementation exercise with full solution for learning purposes | [TOPIC] Persist byte and text data to disk utilizing writeAsStringSync, writeAsBytesSync, and FileMode. | [LEVEL] Advanced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Dart Fundamentals | 📊 Level: Advanced | 🌐 Coding5s.com
**Concept:** Writing Files Synchronously (writeAsStringSync, writeAsBytesSync, FileMode)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Persist byte and text data to disk utilizing writeAsStringSync, writeAsBytesSync, and FileMode.. Goal: Writing Files Synchronously (writeAsStringSync, writeAsBytesSync, FileMode)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Dart Fundamentals | 📊 Level: Advanced
**Topic:** Persist byte and text data to disk utilizing writeAsStringSync, writeAsBytesSync, and FileMode.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xml:space="preserve">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v>
      </c>
      <c r="B57" s="45">
        <f t="shared" si="1"/>
        <v>6</v>
      </c>
      <c r="C57" s="95">
        <v>35</v>
      </c>
      <c r="D57" s="46">
        <v>0</v>
      </c>
      <c r="E57" s="58" t="s">
        <v>710</v>
      </c>
      <c r="F57" s="65">
        <v>49</v>
      </c>
      <c r="G57" s="49" t="s">
        <v>159</v>
      </c>
      <c r="H57" s="66" t="s">
        <v>77</v>
      </c>
      <c r="I57" s="50" t="s">
        <v>830</v>
      </c>
      <c r="J57" s="51" t="s">
        <v>831</v>
      </c>
      <c r="K57" s="129" t="str">
        <f t="shared" si="2"/>
        <v>[TASK] Teach through a practical Dart Fundamentals -  project following the micro-learning methodology, acting as a supportive tutor, creating a project about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Dart Fundamentals | 📊 Level: Advanced | 🌐 Coding5s.com
**Project:** File Log Analyzer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7" s="103" t="str">
        <f t="shared" si="3"/>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synchronous log analyzer consolidating map modifications, iterable transformations, reductions, paging, and system file I/O operations.. Topics applied in this project: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Project objective: File Log Analyzer (Project)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#49 | Practice | Dart Fundamentals | 📊 Level: Advanced
**Project:** Create a synchronous log analyzer consolidating map modifications, iterable transformations, reductions, paging, and system file I/O operations.
---
 | [FOOTER RULE - STRICT] End your response with: '--- ⚡ *Coding5s Mentor System — Eliminating Epistemic Debt*' | </v>
      </c>
      <c r="M57" s="53">
        <v>0</v>
      </c>
      <c r="N57" s="102" t="str">
        <f t="shared" si="4"/>
        <v>[ROLE] Careless Dart Fundamentals Developer | [TASK] Generate debugging project in Dart Fundamentals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[OUTPUT] Only header, dataset summary or statement (if any), email intro, objective, expected output, broken code, and footer | [HEADER RULE - STRICT] You MUST start your entire response EXACTLY with this markdown block (do not print anything before it):
### 🚀 Project #49 | Stage 2 | Dart Fundamentals | 📊 Level: Advanced | 🌐 Coding5s.com
Project: File Log Analyzer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7" s="103" t="str">
        <f t="shared" si="5"/>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synchronous log analyzer consolidating map modifications, iterable transformations, reductions, paging, and system file I/O operations.. Topics involved: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Project objective: File Log Analyzer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#49 | Debug | Dart Fundamentals | 📊 Level: Advanced
**Project:** Create a synchronous log analyzer consolidating map modifications, iterable transformations, reductions, paging, and system file I/O operations.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2" t="str">
        <f t="shared" si="6"/>
        <v>[ROLE] Tech Lead | [TASK] Assign incomplete project script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Dart Fundamentals | 📊 Level: Advanced | 🌐 Coding5s.com
**Project:** File Log Analyzer (Project)
---
 | [EXTERNAL_PACKAGE_PROTOCOL] Require standard dart pub tooling and pubspec.yaml file for external dependencies when applicable. | [CHALLENGE_CONSTRAINTS_POLICY] MUST be between 25-40 lines of EXECUTABLE base Dart code (STRICT: Do NOT count comments or // TODO blocks). 40–100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7" s="103" t="str">
        <f t="shared" si="7"/>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synchronous log analyzer consolidating map modifications, iterable transformations, reductions, paging, and system file I/O operations.. Topics involved: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Project objective: File Log Analyzer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#49 | Complete | Dart Fundamentals | 📊 Level: Advanced
**Project:** Create a synchronous log analyzer consolidating map modifications, iterable transformations, reductions, paging, and system file I/O operations.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2" t="str">
        <f t="shared" si="8"/>
        <v>[ROLE] Tech Lead | [TASK] Provide a messy but functional project for refactoring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[PERSONA RULE] Act as a Tech Lead. A junior wrote this working but messy code. Tone: professional but exhausted | [HEADER RULE - STRICT] You MUST start your entire response EXACTLY with this markdown block (do not print anything before it):
### 🚀 Project #49 | Stage 4 | Dart Fundamentals | 📊 Level: Advanced | 🌐 Coding5s.com
**Project:** File Log Analyzer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Create a synchronous log analyzer consolidating map modifications, iterable transformations, reductions, paging, and system file I/O operations.. Topics involved: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Project objective: File Log Analyzer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#49 | Refactor | Dart Fundamentals | 📊 Level: Advanced
**Project:** Create a synchronous log analyzer consolidating map modifications, iterable transformations, reductions, paging, and system file I/O operations.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Dart Fundamentals Jira Ticket | [TASK] Provide a guided project implementation with full solution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#49 | Stage 5 | Dart Fundamentals | 📊 Level: Advanced | 🌐 Coding5s.com
**Project:** File Log Analyzer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synchronous log analyzer consolidating map modifications, iterable transformations, reductions, paging, and system file I/O operations.. Topics integrated: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Business Goal: File Log Analyzer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#49 | Extend | Dart Fundamentals | 📊 Level: Advanced
**Project:** Create a synchronous log analyzer consolidating map modifications, iterable transformations, reductions, paging, and system file I/O operations.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[TASK] Teach through a practical Dart Fundamentals -  project following the micro-learning methodology, acting as a supportive tutor, creating a project about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Dart Fundamentals | 📊 Level: Advanced | 🌐 Coding5s.com
**Project:** File Log Analyzer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7" s="56" t="str">
        <f t="shared" si="13"/>
        <v>[ROLE] Careless Dart Fundamentals Developer | [TASK] Generate debugging project in Dart Fundamentals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[OUTPUT] Only header, dataset summary or statement (if any), email intro, objective, expected output, broken code, and footer | [HEADER RULE - STRICT] You MUST start your entire response EXACTLY with this markdown block (do not print anything before it):
### 🚀 Project #49 | Stage 2 | Dart Fundamentals | 📊 Level: Advanced | 🌐 Coding5s.com
Project: File Log Analyzer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7" s="56" t="str">
        <f t="shared" si="14"/>
        <v>[ROLE] Tech Lead | [TASK] Assign incomplete project script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Dart Fundamentals | 📊 Level: Advanced | 🌐 Coding5s.com
**Project:** File Log Analyzer (Project)
---
 | [EXTERNAL_PACKAGE_PROTOCOL] Require standard dart pub tooling and pubspec.yaml file for external dependencies when applicable. | [CHALLENGE_CONSTRAINTS_POLICY] MUST be between 25-40 lines of EXECUTABLE base Dart code (STRICT: Do NOT count comments or // TODO blocks). 40–100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7" s="56" t="str">
        <f t="shared" si="15"/>
        <v>[ROLE] Tech Lead | [TASK] Provide a messy but functional project for refactoring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[PERSONA RULE] Act as a Tech Lead. A junior wrote this working but messy code. Tone: professional but exhausted | [HEADER RULE - STRICT] You MUST start your entire response EXACTLY with this markdown block (do not print anything before it):
### 🚀 Project #49 | Stage 4 | Dart Fundamentals | 📊 Level: Advanced | 🌐 Coding5s.com
**Project:** File Log Analyzer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7" s="56" t="str">
        <f t="shared" si="16"/>
        <v>[ROLE] Tech Product Manager assigning a Dart Fundamentals Jira Ticket | [TASK] Provide a guided project implementation with full solution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#49 | Stage 5 | Dart Fundamentals | 📊 Level: Advanced | 🌐 Coding5s.com
**Project:** File Log Analyzer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t="str">
        <f t="shared" si="1"/>
        <v/>
      </c>
      <c r="C58" s="95"/>
      <c r="D58" s="57"/>
      <c r="E58" s="58"/>
      <c r="F58" s="63"/>
      <c r="G58" s="60"/>
      <c r="H58" s="64"/>
      <c r="I58" s="61"/>
      <c r="J58" s="62"/>
      <c r="K58" s="129" t="str">
        <f t="shared" si="2"/>
        <v/>
      </c>
      <c r="L58" s="103" t="str">
        <f t="shared" si="3"/>
        <v/>
      </c>
      <c r="M58" s="52">
        <v>0</v>
      </c>
      <c r="N58" s="102" t="str">
        <f t="shared" si="4"/>
        <v/>
      </c>
      <c r="O58" s="103" t="str">
        <f t="shared" si="5"/>
        <v/>
      </c>
      <c r="P58" s="52">
        <v>0</v>
      </c>
      <c r="Q58" s="102" t="str">
        <f t="shared" si="6"/>
        <v/>
      </c>
      <c r="R58" s="103" t="str">
        <f t="shared" si="7"/>
        <v/>
      </c>
      <c r="S58" s="52">
        <v>0</v>
      </c>
      <c r="T58" s="102" t="str">
        <f t="shared" si="8"/>
        <v/>
      </c>
      <c r="U58" s="103" t="str">
        <f t="shared" si="9"/>
        <v/>
      </c>
      <c r="V58" s="52">
        <v>0</v>
      </c>
      <c r="W58" s="87" t="str">
        <f t="shared" si="10"/>
        <v/>
      </c>
      <c r="X58" s="103" t="str">
        <f t="shared" si="11"/>
        <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t="str">
        <f t="shared" si="1"/>
        <v/>
      </c>
      <c r="C59" s="95"/>
      <c r="D59" s="46"/>
      <c r="E59" s="58"/>
      <c r="F59" s="65"/>
      <c r="G59" s="49"/>
      <c r="H59" s="66"/>
      <c r="I59" s="50"/>
      <c r="J59" s="51"/>
      <c r="K59" s="129" t="str">
        <f t="shared" si="2"/>
        <v/>
      </c>
      <c r="L59" s="103" t="str">
        <f t="shared" si="3"/>
        <v/>
      </c>
      <c r="M59" s="53">
        <v>0</v>
      </c>
      <c r="N59" s="102" t="str">
        <f t="shared" si="4"/>
        <v/>
      </c>
      <c r="O59" s="103" t="str">
        <f t="shared" si="5"/>
        <v/>
      </c>
      <c r="P59" s="53">
        <v>0</v>
      </c>
      <c r="Q59" s="102" t="str">
        <f t="shared" si="6"/>
        <v/>
      </c>
      <c r="R59" s="103" t="str">
        <f t="shared" si="7"/>
        <v/>
      </c>
      <c r="S59" s="53">
        <v>0</v>
      </c>
      <c r="T59" s="102" t="str">
        <f t="shared" si="8"/>
        <v/>
      </c>
      <c r="U59" s="103" t="str">
        <f t="shared" si="9"/>
        <v/>
      </c>
      <c r="V59" s="53">
        <v>0</v>
      </c>
      <c r="W59" s="87" t="str">
        <f t="shared" si="10"/>
        <v/>
      </c>
      <c r="X59" s="103" t="str">
        <f t="shared" si="11"/>
        <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t="str">
        <f t="shared" si="1"/>
        <v/>
      </c>
      <c r="C60" s="95"/>
      <c r="D60" s="57"/>
      <c r="E60" s="58"/>
      <c r="F60" s="63"/>
      <c r="G60" s="60"/>
      <c r="H60" s="64"/>
      <c r="I60" s="61"/>
      <c r="J60" s="62"/>
      <c r="K60" s="129" t="str">
        <f t="shared" si="2"/>
        <v/>
      </c>
      <c r="L60" s="103" t="str">
        <f t="shared" si="3"/>
        <v/>
      </c>
      <c r="M60" s="52">
        <v>0</v>
      </c>
      <c r="N60" s="102" t="str">
        <f t="shared" si="4"/>
        <v/>
      </c>
      <c r="O60" s="103" t="str">
        <f t="shared" si="5"/>
        <v/>
      </c>
      <c r="P60" s="52">
        <v>0</v>
      </c>
      <c r="Q60" s="102" t="str">
        <f t="shared" si="6"/>
        <v/>
      </c>
      <c r="R60" s="103" t="str">
        <f t="shared" si="7"/>
        <v/>
      </c>
      <c r="S60" s="52">
        <v>0</v>
      </c>
      <c r="T60" s="102" t="str">
        <f t="shared" si="8"/>
        <v/>
      </c>
      <c r="U60" s="103" t="str">
        <f t="shared" si="9"/>
        <v/>
      </c>
      <c r="V60" s="52">
        <v>0</v>
      </c>
      <c r="W60" s="87" t="str">
        <f t="shared" si="10"/>
        <v/>
      </c>
      <c r="X60" s="103" t="str">
        <f t="shared" si="11"/>
        <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t="str">
        <f t="shared" si="1"/>
        <v/>
      </c>
      <c r="C61" s="95"/>
      <c r="D61" s="46"/>
      <c r="E61" s="58"/>
      <c r="F61" s="65"/>
      <c r="G61" s="49"/>
      <c r="H61" s="66"/>
      <c r="I61" s="50"/>
      <c r="J61" s="51"/>
      <c r="K61" s="129" t="str">
        <f t="shared" si="2"/>
        <v/>
      </c>
      <c r="L61" s="103" t="str">
        <f t="shared" si="3"/>
        <v/>
      </c>
      <c r="M61" s="53">
        <v>0</v>
      </c>
      <c r="N61" s="102" t="str">
        <f t="shared" si="4"/>
        <v/>
      </c>
      <c r="O61" s="103" t="str">
        <f t="shared" si="5"/>
        <v/>
      </c>
      <c r="P61" s="53">
        <v>0</v>
      </c>
      <c r="Q61" s="102" t="str">
        <f t="shared" si="6"/>
        <v/>
      </c>
      <c r="R61" s="103" t="str">
        <f t="shared" si="7"/>
        <v/>
      </c>
      <c r="S61" s="53">
        <v>0</v>
      </c>
      <c r="T61" s="102" t="str">
        <f t="shared" si="8"/>
        <v/>
      </c>
      <c r="U61" s="103" t="str">
        <f t="shared" si="9"/>
        <v/>
      </c>
      <c r="V61" s="53">
        <v>0</v>
      </c>
      <c r="W61" s="87" t="str">
        <f t="shared" si="10"/>
        <v/>
      </c>
      <c r="X61" s="103" t="str">
        <f t="shared" si="11"/>
        <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t="str">
        <f t="shared" si="1"/>
        <v/>
      </c>
      <c r="C62" s="95"/>
      <c r="D62" s="57"/>
      <c r="E62" s="58"/>
      <c r="F62" s="63"/>
      <c r="G62" s="60"/>
      <c r="H62" s="64"/>
      <c r="I62" s="61"/>
      <c r="J62" s="62"/>
      <c r="K62" s="129" t="str">
        <f t="shared" si="2"/>
        <v/>
      </c>
      <c r="L62" s="103" t="str">
        <f t="shared" si="3"/>
        <v/>
      </c>
      <c r="M62" s="52">
        <v>0</v>
      </c>
      <c r="N62" s="102" t="str">
        <f t="shared" si="4"/>
        <v/>
      </c>
      <c r="O62" s="103" t="str">
        <f t="shared" si="5"/>
        <v/>
      </c>
      <c r="P62" s="52">
        <v>0</v>
      </c>
      <c r="Q62" s="102" t="str">
        <f t="shared" si="6"/>
        <v/>
      </c>
      <c r="R62" s="103" t="str">
        <f t="shared" si="7"/>
        <v/>
      </c>
      <c r="S62" s="52">
        <v>0</v>
      </c>
      <c r="T62" s="102" t="str">
        <f t="shared" si="8"/>
        <v/>
      </c>
      <c r="U62" s="103" t="str">
        <f t="shared" si="9"/>
        <v/>
      </c>
      <c r="V62" s="52">
        <v>0</v>
      </c>
      <c r="W62" s="87" t="str">
        <f t="shared" si="10"/>
        <v/>
      </c>
      <c r="X62" s="103" t="str">
        <f t="shared" si="11"/>
        <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t="str">
        <f t="shared" si="1"/>
        <v/>
      </c>
      <c r="C63" s="95"/>
      <c r="D63" s="46"/>
      <c r="E63" s="58"/>
      <c r="F63" s="65"/>
      <c r="G63" s="49"/>
      <c r="H63" s="66"/>
      <c r="I63" s="50"/>
      <c r="J63" s="51"/>
      <c r="K63" s="129" t="str">
        <f t="shared" si="2"/>
        <v/>
      </c>
      <c r="L63" s="103" t="str">
        <f t="shared" si="3"/>
        <v/>
      </c>
      <c r="M63" s="53">
        <v>0</v>
      </c>
      <c r="N63" s="102" t="str">
        <f t="shared" si="4"/>
        <v/>
      </c>
      <c r="O63" s="103" t="str">
        <f t="shared" si="5"/>
        <v/>
      </c>
      <c r="P63" s="53">
        <v>0</v>
      </c>
      <c r="Q63" s="102" t="str">
        <f t="shared" si="6"/>
        <v/>
      </c>
      <c r="R63" s="103" t="str">
        <f t="shared" si="7"/>
        <v/>
      </c>
      <c r="S63" s="53">
        <v>0</v>
      </c>
      <c r="T63" s="102" t="str">
        <f t="shared" si="8"/>
        <v/>
      </c>
      <c r="U63" s="103" t="str">
        <f t="shared" si="9"/>
        <v/>
      </c>
      <c r="V63" s="53">
        <v>0</v>
      </c>
      <c r="W63" s="87" t="str">
        <f t="shared" si="10"/>
        <v/>
      </c>
      <c r="X63" s="103" t="str">
        <f t="shared" si="11"/>
        <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t="str">
        <f t="shared" si="1"/>
        <v/>
      </c>
      <c r="C64" s="95"/>
      <c r="D64" s="57"/>
      <c r="E64" s="58"/>
      <c r="F64" s="63"/>
      <c r="G64" s="60"/>
      <c r="H64" s="64"/>
      <c r="I64" s="61"/>
      <c r="J64" s="62"/>
      <c r="K64" s="129" t="str">
        <f t="shared" si="2"/>
        <v/>
      </c>
      <c r="L64" s="103" t="str">
        <f t="shared" si="3"/>
        <v/>
      </c>
      <c r="M64" s="52">
        <v>0</v>
      </c>
      <c r="N64" s="102" t="str">
        <f t="shared" si="4"/>
        <v/>
      </c>
      <c r="O64" s="103" t="str">
        <f t="shared" si="5"/>
        <v/>
      </c>
      <c r="P64" s="52">
        <v>0</v>
      </c>
      <c r="Q64" s="102" t="str">
        <f t="shared" si="6"/>
        <v/>
      </c>
      <c r="R64" s="103" t="str">
        <f t="shared" si="7"/>
        <v/>
      </c>
      <c r="S64" s="52">
        <v>0</v>
      </c>
      <c r="T64" s="102" t="str">
        <f t="shared" si="8"/>
        <v/>
      </c>
      <c r="U64" s="103" t="str">
        <f t="shared" si="9"/>
        <v/>
      </c>
      <c r="V64" s="52">
        <v>0</v>
      </c>
      <c r="W64" s="87" t="str">
        <f t="shared" si="10"/>
        <v/>
      </c>
      <c r="X64" s="103" t="str">
        <f t="shared" si="11"/>
        <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t="str">
        <f t="shared" si="1"/>
        <v/>
      </c>
      <c r="C65" s="95"/>
      <c r="D65" s="46"/>
      <c r="E65" s="58"/>
      <c r="F65" s="65"/>
      <c r="G65" s="49"/>
      <c r="H65" s="66"/>
      <c r="I65" s="50"/>
      <c r="J65" s="51"/>
      <c r="K65" s="129" t="str">
        <f t="shared" si="2"/>
        <v/>
      </c>
      <c r="L65" s="103" t="str">
        <f t="shared" si="3"/>
        <v/>
      </c>
      <c r="M65" s="53">
        <v>0</v>
      </c>
      <c r="N65" s="102" t="str">
        <f t="shared" si="4"/>
        <v/>
      </c>
      <c r="O65" s="103" t="str">
        <f t="shared" si="5"/>
        <v/>
      </c>
      <c r="P65" s="53">
        <v>0</v>
      </c>
      <c r="Q65" s="102" t="str">
        <f t="shared" si="6"/>
        <v/>
      </c>
      <c r="R65" s="103" t="str">
        <f t="shared" si="7"/>
        <v/>
      </c>
      <c r="S65" s="53">
        <v>0</v>
      </c>
      <c r="T65" s="102" t="str">
        <f t="shared" si="8"/>
        <v/>
      </c>
      <c r="U65" s="103" t="str">
        <f t="shared" si="9"/>
        <v/>
      </c>
      <c r="V65" s="53">
        <v>0</v>
      </c>
      <c r="W65" s="87" t="str">
        <f t="shared" si="10"/>
        <v/>
      </c>
      <c r="X65" s="103" t="str">
        <f t="shared" si="11"/>
        <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t="str">
        <f t="shared" si="1"/>
        <v/>
      </c>
      <c r="C66" s="95"/>
      <c r="D66" s="57"/>
      <c r="E66" s="58"/>
      <c r="F66" s="63"/>
      <c r="G66" s="60"/>
      <c r="H66" s="64"/>
      <c r="I66" s="61"/>
      <c r="J66" s="62"/>
      <c r="K66" s="129" t="str">
        <f t="shared" si="2"/>
        <v/>
      </c>
      <c r="L66" s="103" t="str">
        <f t="shared" si="3"/>
        <v/>
      </c>
      <c r="M66" s="52">
        <v>0</v>
      </c>
      <c r="N66" s="102" t="str">
        <f t="shared" si="4"/>
        <v/>
      </c>
      <c r="O66" s="103" t="str">
        <f t="shared" si="5"/>
        <v/>
      </c>
      <c r="P66" s="52">
        <v>0</v>
      </c>
      <c r="Q66" s="102" t="str">
        <f t="shared" si="6"/>
        <v/>
      </c>
      <c r="R66" s="103" t="str">
        <f t="shared" si="7"/>
        <v/>
      </c>
      <c r="S66" s="52">
        <v>0</v>
      </c>
      <c r="T66" s="102" t="str">
        <f t="shared" si="8"/>
        <v/>
      </c>
      <c r="U66" s="103" t="str">
        <f t="shared" si="9"/>
        <v/>
      </c>
      <c r="V66" s="52">
        <v>0</v>
      </c>
      <c r="W66" s="87" t="str">
        <f t="shared" si="10"/>
        <v/>
      </c>
      <c r="X66" s="103" t="str">
        <f t="shared" si="11"/>
        <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t="str">
        <f t="shared" si="1"/>
        <v/>
      </c>
      <c r="C67" s="95"/>
      <c r="D67" s="46"/>
      <c r="E67" s="58"/>
      <c r="F67" s="65"/>
      <c r="G67" s="49"/>
      <c r="H67" s="66"/>
      <c r="I67" s="50"/>
      <c r="J67" s="51"/>
      <c r="K67" s="129" t="str">
        <f t="shared" si="2"/>
        <v/>
      </c>
      <c r="L67" s="103" t="str">
        <f t="shared" si="3"/>
        <v/>
      </c>
      <c r="M67" s="53">
        <v>0</v>
      </c>
      <c r="N67" s="102" t="str">
        <f t="shared" si="4"/>
        <v/>
      </c>
      <c r="O67" s="103" t="str">
        <f t="shared" si="5"/>
        <v/>
      </c>
      <c r="P67" s="53">
        <v>0</v>
      </c>
      <c r="Q67" s="102" t="str">
        <f t="shared" si="6"/>
        <v/>
      </c>
      <c r="R67" s="103" t="str">
        <f t="shared" si="7"/>
        <v/>
      </c>
      <c r="S67" s="53">
        <v>0</v>
      </c>
      <c r="T67" s="102" t="str">
        <f t="shared" si="8"/>
        <v/>
      </c>
      <c r="U67" s="103" t="str">
        <f t="shared" si="9"/>
        <v/>
      </c>
      <c r="V67" s="53">
        <v>0</v>
      </c>
      <c r="W67" s="87" t="str">
        <f t="shared" si="10"/>
        <v/>
      </c>
      <c r="X67" s="103" t="str">
        <f t="shared" si="11"/>
        <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t="str">
        <f t="shared" si="1"/>
        <v/>
      </c>
      <c r="C68" s="95"/>
      <c r="D68" s="57"/>
      <c r="E68" s="58"/>
      <c r="F68" s="63"/>
      <c r="G68" s="60"/>
      <c r="H68" s="60"/>
      <c r="I68" s="61"/>
      <c r="J68" s="62"/>
      <c r="K68" s="129" t="str">
        <f t="shared" si="2"/>
        <v/>
      </c>
      <c r="L68" s="103" t="str">
        <f t="shared" si="3"/>
        <v/>
      </c>
      <c r="M68" s="52">
        <v>0</v>
      </c>
      <c r="N68" s="102" t="str">
        <f t="shared" si="4"/>
        <v/>
      </c>
      <c r="O68" s="103" t="str">
        <f t="shared" si="5"/>
        <v/>
      </c>
      <c r="P68" s="52">
        <v>0</v>
      </c>
      <c r="Q68" s="102" t="str">
        <f t="shared" si="6"/>
        <v/>
      </c>
      <c r="R68" s="103" t="str">
        <f t="shared" si="7"/>
        <v/>
      </c>
      <c r="S68" s="52">
        <v>0</v>
      </c>
      <c r="T68" s="102" t="str">
        <f t="shared" si="8"/>
        <v/>
      </c>
      <c r="U68" s="103" t="str">
        <f t="shared" si="9"/>
        <v/>
      </c>
      <c r="V68" s="52">
        <v>0</v>
      </c>
      <c r="W68" s="87" t="str">
        <f t="shared" si="10"/>
        <v/>
      </c>
      <c r="X68" s="103" t="str">
        <f t="shared" si="11"/>
        <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t="str">
        <f t="shared" si="1"/>
        <v/>
      </c>
      <c r="C69" s="95"/>
      <c r="D69" s="46"/>
      <c r="E69" s="58"/>
      <c r="F69" s="65"/>
      <c r="G69" s="49"/>
      <c r="H69" s="66"/>
      <c r="I69" s="50"/>
      <c r="J69" s="51"/>
      <c r="K69" s="129" t="str">
        <f t="shared" si="2"/>
        <v/>
      </c>
      <c r="L69" s="103" t="str">
        <f t="shared" si="3"/>
        <v/>
      </c>
      <c r="M69" s="53">
        <v>0</v>
      </c>
      <c r="N69" s="102" t="str">
        <f t="shared" si="4"/>
        <v/>
      </c>
      <c r="O69" s="103" t="str">
        <f t="shared" si="5"/>
        <v/>
      </c>
      <c r="P69" s="53">
        <v>0</v>
      </c>
      <c r="Q69" s="102" t="str">
        <f t="shared" si="6"/>
        <v/>
      </c>
      <c r="R69" s="103" t="str">
        <f t="shared" si="7"/>
        <v/>
      </c>
      <c r="S69" s="53">
        <v>0</v>
      </c>
      <c r="T69" s="102" t="str">
        <f t="shared" si="8"/>
        <v/>
      </c>
      <c r="U69" s="103" t="str">
        <f t="shared" si="9"/>
        <v/>
      </c>
      <c r="V69" s="53">
        <v>0</v>
      </c>
      <c r="W69" s="87" t="str">
        <f t="shared" si="10"/>
        <v/>
      </c>
      <c r="X69" s="103" t="str">
        <f t="shared" si="11"/>
        <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t="str">
        <f t="shared" si="1"/>
        <v/>
      </c>
      <c r="C70" s="95"/>
      <c r="D70" s="57"/>
      <c r="E70" s="58"/>
      <c r="F70" s="63"/>
      <c r="G70" s="60"/>
      <c r="H70" s="64"/>
      <c r="I70" s="61"/>
      <c r="J70" s="62"/>
      <c r="K70" s="129" t="str">
        <f t="shared" si="2"/>
        <v/>
      </c>
      <c r="L70" s="103" t="str">
        <f t="shared" si="3"/>
        <v/>
      </c>
      <c r="M70" s="52">
        <v>0</v>
      </c>
      <c r="N70" s="102" t="str">
        <f t="shared" si="4"/>
        <v/>
      </c>
      <c r="O70" s="103" t="str">
        <f t="shared" si="5"/>
        <v/>
      </c>
      <c r="P70" s="52">
        <v>0</v>
      </c>
      <c r="Q70" s="102" t="str">
        <f t="shared" si="6"/>
        <v/>
      </c>
      <c r="R70" s="103" t="str">
        <f t="shared" si="7"/>
        <v/>
      </c>
      <c r="S70" s="52">
        <v>0</v>
      </c>
      <c r="T70" s="102" t="str">
        <f t="shared" si="8"/>
        <v/>
      </c>
      <c r="U70" s="103" t="str">
        <f t="shared" si="9"/>
        <v/>
      </c>
      <c r="V70" s="52">
        <v>0</v>
      </c>
      <c r="W70" s="87" t="str">
        <f t="shared" si="10"/>
        <v/>
      </c>
      <c r="X70" s="103" t="str">
        <f t="shared" si="11"/>
        <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t="str">
        <f t="shared" si="1"/>
        <v/>
      </c>
      <c r="C71" s="95"/>
      <c r="D71" s="46"/>
      <c r="E71" s="58"/>
      <c r="F71" s="65"/>
      <c r="G71" s="49"/>
      <c r="H71" s="66"/>
      <c r="I71" s="50"/>
      <c r="J71" s="51"/>
      <c r="K71" s="129" t="str">
        <f t="shared" si="2"/>
        <v/>
      </c>
      <c r="L71" s="103" t="str">
        <f t="shared" si="3"/>
        <v/>
      </c>
      <c r="M71" s="53">
        <v>0</v>
      </c>
      <c r="N71" s="102" t="str">
        <f t="shared" si="4"/>
        <v/>
      </c>
      <c r="O71" s="103" t="str">
        <f t="shared" si="5"/>
        <v/>
      </c>
      <c r="P71" s="53">
        <v>0</v>
      </c>
      <c r="Q71" s="102" t="str">
        <f t="shared" si="6"/>
        <v/>
      </c>
      <c r="R71" s="103" t="str">
        <f t="shared" si="7"/>
        <v/>
      </c>
      <c r="S71" s="53">
        <v>0</v>
      </c>
      <c r="T71" s="102" t="str">
        <f t="shared" si="8"/>
        <v/>
      </c>
      <c r="U71" s="103" t="str">
        <f t="shared" si="9"/>
        <v/>
      </c>
      <c r="V71" s="53">
        <v>0</v>
      </c>
      <c r="W71" s="87" t="str">
        <f t="shared" si="10"/>
        <v/>
      </c>
      <c r="X71" s="103" t="str">
        <f t="shared" si="11"/>
        <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t="str">
        <f t="shared" si="1"/>
        <v/>
      </c>
      <c r="C72" s="95"/>
      <c r="D72" s="57"/>
      <c r="E72" s="58"/>
      <c r="F72" s="63"/>
      <c r="G72" s="60"/>
      <c r="H72" s="64"/>
      <c r="I72" s="61"/>
      <c r="J72" s="62"/>
      <c r="K72" s="129" t="str">
        <f t="shared" si="2"/>
        <v/>
      </c>
      <c r="L72" s="103" t="str">
        <f t="shared" si="3"/>
        <v/>
      </c>
      <c r="M72" s="52">
        <v>0</v>
      </c>
      <c r="N72" s="102" t="str">
        <f t="shared" si="4"/>
        <v/>
      </c>
      <c r="O72" s="103" t="str">
        <f t="shared" si="5"/>
        <v/>
      </c>
      <c r="P72" s="52">
        <v>0</v>
      </c>
      <c r="Q72" s="102" t="str">
        <f t="shared" si="6"/>
        <v/>
      </c>
      <c r="R72" s="103" t="str">
        <f t="shared" si="7"/>
        <v/>
      </c>
      <c r="S72" s="52">
        <v>0</v>
      </c>
      <c r="T72" s="102" t="str">
        <f t="shared" si="8"/>
        <v/>
      </c>
      <c r="U72" s="103" t="str">
        <f t="shared" si="9"/>
        <v/>
      </c>
      <c r="V72" s="52">
        <v>0</v>
      </c>
      <c r="W72" s="87" t="str">
        <f t="shared" si="10"/>
        <v/>
      </c>
      <c r="X72" s="103" t="str">
        <f t="shared" si="11"/>
        <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t="str">
        <f t="shared" si="1"/>
        <v/>
      </c>
      <c r="C73" s="95"/>
      <c r="D73" s="46"/>
      <c r="E73" s="58"/>
      <c r="F73" s="67"/>
      <c r="G73" s="53"/>
      <c r="H73" s="49"/>
      <c r="I73" s="50"/>
      <c r="J73" s="51"/>
      <c r="K73" s="129" t="str">
        <f t="shared" si="2"/>
        <v/>
      </c>
      <c r="L73" s="103" t="str">
        <f t="shared" si="3"/>
        <v/>
      </c>
      <c r="M73" s="53">
        <v>0</v>
      </c>
      <c r="N73" s="102" t="str">
        <f t="shared" si="4"/>
        <v/>
      </c>
      <c r="O73" s="103" t="str">
        <f t="shared" si="5"/>
        <v/>
      </c>
      <c r="P73" s="53">
        <v>0</v>
      </c>
      <c r="Q73" s="102" t="str">
        <f t="shared" si="6"/>
        <v/>
      </c>
      <c r="R73" s="103" t="str">
        <f t="shared" si="7"/>
        <v/>
      </c>
      <c r="S73" s="53">
        <v>0</v>
      </c>
      <c r="T73" s="102" t="str">
        <f t="shared" si="8"/>
        <v/>
      </c>
      <c r="U73" s="103" t="str">
        <f t="shared" si="9"/>
        <v/>
      </c>
      <c r="V73" s="53">
        <v>0</v>
      </c>
      <c r="W73" s="87" t="str">
        <f t="shared" si="10"/>
        <v/>
      </c>
      <c r="X73" s="103" t="str">
        <f t="shared" si="11"/>
        <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19">IF(H74="","",IF(AND(H74="Topic",H73="PROJECT"),B73+1,IF(H74="PROJECT",B73,IF(AND(H74="Topic",H73="Topic"),B73,B73+1))))</f>
        <v/>
      </c>
      <c r="C74" s="95"/>
      <c r="D74" s="57"/>
      <c r="E74" s="58"/>
      <c r="F74" s="54"/>
      <c r="G74" s="52"/>
      <c r="H74" s="52"/>
      <c r="I74" s="61"/>
      <c r="J74" s="62"/>
      <c r="K74" s="129"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flat linear scripts within main(), variables, print statements, and primitive data types. DO NOT use custom functions outside main().", IF(G74="Intermediate",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print statements, data structures, and conditional logic inside main(). Do NOT expect classes, generators, or custom functions unless explicitly demanded.", IF(G74="Intermediate",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IF(G74="Beginner", "5–15", IF(G74="Intermediate",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IF(G74="Beginner","5–15", IF(G74="Intermediate","10–25","15–35"))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IF(G74="Beginner","25–40", IF(G74="Intermediate","30–60","40–100"))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t="str">
        <f t="shared" si="19"/>
        <v/>
      </c>
      <c r="C75" s="95"/>
      <c r="D75" s="46"/>
      <c r="E75" s="58"/>
      <c r="F75" s="67"/>
      <c r="G75" s="53"/>
      <c r="H75" s="53"/>
      <c r="I75" s="50"/>
      <c r="J75" s="51"/>
      <c r="K75" s="129" t="str">
        <f t="shared" si="20"/>
        <v/>
      </c>
      <c r="L75" s="103" t="str">
        <f t="shared" si="21"/>
        <v/>
      </c>
      <c r="M75" s="53">
        <v>0</v>
      </c>
      <c r="N75" s="102" t="str">
        <f t="shared" si="22"/>
        <v/>
      </c>
      <c r="O75" s="103" t="str">
        <f t="shared" si="23"/>
        <v/>
      </c>
      <c r="P75" s="53">
        <v>0</v>
      </c>
      <c r="Q75" s="102" t="str">
        <f t="shared" si="24"/>
        <v/>
      </c>
      <c r="R75" s="103" t="str">
        <f t="shared" si="25"/>
        <v/>
      </c>
      <c r="S75" s="53">
        <v>0</v>
      </c>
      <c r="T75" s="102" t="str">
        <f t="shared" si="26"/>
        <v/>
      </c>
      <c r="U75" s="103" t="str">
        <f t="shared" si="27"/>
        <v/>
      </c>
      <c r="V75" s="53">
        <v>0</v>
      </c>
      <c r="W75" s="87" t="str">
        <f t="shared" si="28"/>
        <v/>
      </c>
      <c r="X75" s="103" t="str">
        <f t="shared" si="29"/>
        <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t="str">
        <f t="shared" si="19"/>
        <v/>
      </c>
      <c r="C76" s="95"/>
      <c r="D76" s="57"/>
      <c r="E76" s="58"/>
      <c r="F76" s="54"/>
      <c r="G76" s="52"/>
      <c r="H76" s="52"/>
      <c r="I76" s="61"/>
      <c r="J76" s="62"/>
      <c r="K76" s="129" t="str">
        <f t="shared" si="20"/>
        <v/>
      </c>
      <c r="L76" s="103" t="str">
        <f t="shared" si="21"/>
        <v/>
      </c>
      <c r="M76" s="52">
        <v>0</v>
      </c>
      <c r="N76" s="102" t="str">
        <f t="shared" si="22"/>
        <v/>
      </c>
      <c r="O76" s="103" t="str">
        <f t="shared" si="23"/>
        <v/>
      </c>
      <c r="P76" s="52">
        <v>0</v>
      </c>
      <c r="Q76" s="102" t="str">
        <f t="shared" si="24"/>
        <v/>
      </c>
      <c r="R76" s="103" t="str">
        <f t="shared" si="25"/>
        <v/>
      </c>
      <c r="S76" s="52">
        <v>0</v>
      </c>
      <c r="T76" s="102" t="str">
        <f t="shared" si="26"/>
        <v/>
      </c>
      <c r="U76" s="103" t="str">
        <f t="shared" si="27"/>
        <v/>
      </c>
      <c r="V76" s="52">
        <v>0</v>
      </c>
      <c r="W76" s="87" t="str">
        <f t="shared" si="28"/>
        <v/>
      </c>
      <c r="X76" s="103" t="str">
        <f t="shared" si="29"/>
        <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t="str">
        <f t="shared" si="19"/>
        <v/>
      </c>
      <c r="C77" s="95"/>
      <c r="D77" s="46"/>
      <c r="E77" s="58"/>
      <c r="F77" s="67"/>
      <c r="G77" s="53"/>
      <c r="H77" s="53"/>
      <c r="I77" s="50"/>
      <c r="J77" s="51"/>
      <c r="K77" s="129" t="str">
        <f t="shared" si="20"/>
        <v/>
      </c>
      <c r="L77" s="103" t="str">
        <f t="shared" si="21"/>
        <v/>
      </c>
      <c r="M77" s="53">
        <v>0</v>
      </c>
      <c r="N77" s="102" t="str">
        <f t="shared" si="22"/>
        <v/>
      </c>
      <c r="O77" s="103" t="str">
        <f t="shared" si="23"/>
        <v/>
      </c>
      <c r="P77" s="53">
        <v>0</v>
      </c>
      <c r="Q77" s="102" t="str">
        <f t="shared" si="24"/>
        <v/>
      </c>
      <c r="R77" s="103" t="str">
        <f t="shared" si="25"/>
        <v/>
      </c>
      <c r="S77" s="53">
        <v>0</v>
      </c>
      <c r="T77" s="102" t="str">
        <f t="shared" si="26"/>
        <v/>
      </c>
      <c r="U77" s="103" t="str">
        <f t="shared" si="27"/>
        <v/>
      </c>
      <c r="V77" s="53">
        <v>0</v>
      </c>
      <c r="W77" s="87" t="str">
        <f t="shared" si="28"/>
        <v/>
      </c>
      <c r="X77" s="103" t="str">
        <f t="shared" si="29"/>
        <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t="str">
        <f t="shared" si="19"/>
        <v/>
      </c>
      <c r="C78" s="95"/>
      <c r="D78" s="57"/>
      <c r="E78" s="58"/>
      <c r="F78" s="54"/>
      <c r="G78" s="52"/>
      <c r="H78" s="52"/>
      <c r="I78" s="61"/>
      <c r="J78" s="62"/>
      <c r="K78" s="129" t="str">
        <f t="shared" si="20"/>
        <v/>
      </c>
      <c r="L78" s="103" t="str">
        <f t="shared" si="21"/>
        <v/>
      </c>
      <c r="M78" s="52">
        <v>0</v>
      </c>
      <c r="N78" s="102" t="str">
        <f t="shared" si="22"/>
        <v/>
      </c>
      <c r="O78" s="103" t="str">
        <f t="shared" si="23"/>
        <v/>
      </c>
      <c r="P78" s="52">
        <v>0</v>
      </c>
      <c r="Q78" s="102" t="str">
        <f t="shared" si="24"/>
        <v/>
      </c>
      <c r="R78" s="103" t="str">
        <f t="shared" si="25"/>
        <v/>
      </c>
      <c r="S78" s="52">
        <v>0</v>
      </c>
      <c r="T78" s="102" t="str">
        <f t="shared" si="26"/>
        <v/>
      </c>
      <c r="U78" s="103" t="str">
        <f t="shared" si="27"/>
        <v/>
      </c>
      <c r="V78" s="52">
        <v>0</v>
      </c>
      <c r="W78" s="87" t="str">
        <f t="shared" si="28"/>
        <v/>
      </c>
      <c r="X78" s="103" t="str">
        <f t="shared" si="29"/>
        <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t="str">
        <f t="shared" si="19"/>
        <v/>
      </c>
      <c r="C79" s="95"/>
      <c r="D79" s="46"/>
      <c r="E79" s="58"/>
      <c r="F79" s="67"/>
      <c r="G79" s="53"/>
      <c r="H79" s="53"/>
      <c r="I79" s="50"/>
      <c r="J79" s="51"/>
      <c r="K79" s="129" t="str">
        <f t="shared" si="20"/>
        <v/>
      </c>
      <c r="L79" s="103" t="str">
        <f t="shared" si="21"/>
        <v/>
      </c>
      <c r="M79" s="53">
        <v>0</v>
      </c>
      <c r="N79" s="102" t="str">
        <f t="shared" si="22"/>
        <v/>
      </c>
      <c r="O79" s="103" t="str">
        <f t="shared" si="23"/>
        <v/>
      </c>
      <c r="P79" s="53">
        <v>0</v>
      </c>
      <c r="Q79" s="102" t="str">
        <f t="shared" si="24"/>
        <v/>
      </c>
      <c r="R79" s="103" t="str">
        <f t="shared" si="25"/>
        <v/>
      </c>
      <c r="S79" s="53">
        <v>0</v>
      </c>
      <c r="T79" s="102" t="str">
        <f t="shared" si="26"/>
        <v/>
      </c>
      <c r="U79" s="103" t="str">
        <f t="shared" si="27"/>
        <v/>
      </c>
      <c r="V79" s="53">
        <v>0</v>
      </c>
      <c r="W79" s="87" t="str">
        <f t="shared" si="28"/>
        <v/>
      </c>
      <c r="X79" s="103" t="str">
        <f t="shared" si="29"/>
        <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t="str">
        <f t="shared" si="19"/>
        <v/>
      </c>
      <c r="C80" s="95"/>
      <c r="D80" s="57"/>
      <c r="E80" s="58"/>
      <c r="F80" s="54"/>
      <c r="G80" s="52"/>
      <c r="H80" s="60"/>
      <c r="I80" s="61"/>
      <c r="J80" s="62"/>
      <c r="K80" s="129" t="str">
        <f t="shared" si="20"/>
        <v/>
      </c>
      <c r="L80" s="103" t="str">
        <f t="shared" si="21"/>
        <v/>
      </c>
      <c r="M80" s="52">
        <v>0</v>
      </c>
      <c r="N80" s="102" t="str">
        <f t="shared" si="22"/>
        <v/>
      </c>
      <c r="O80" s="103" t="str">
        <f t="shared" si="23"/>
        <v/>
      </c>
      <c r="P80" s="52">
        <v>0</v>
      </c>
      <c r="Q80" s="102" t="str">
        <f t="shared" si="24"/>
        <v/>
      </c>
      <c r="R80" s="103" t="str">
        <f t="shared" si="25"/>
        <v/>
      </c>
      <c r="S80" s="52">
        <v>0</v>
      </c>
      <c r="T80" s="102" t="str">
        <f t="shared" si="26"/>
        <v/>
      </c>
      <c r="U80" s="103" t="str">
        <f t="shared" si="27"/>
        <v/>
      </c>
      <c r="V80" s="52">
        <v>0</v>
      </c>
      <c r="W80" s="87" t="str">
        <f t="shared" si="28"/>
        <v/>
      </c>
      <c r="X80" s="103" t="str">
        <f t="shared" si="29"/>
        <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t="str">
        <f t="shared" si="19"/>
        <v/>
      </c>
      <c r="C81" s="95"/>
      <c r="D81" s="46"/>
      <c r="E81" s="58"/>
      <c r="F81" s="67"/>
      <c r="G81" s="53"/>
      <c r="H81" s="53"/>
      <c r="I81" s="50"/>
      <c r="J81" s="51"/>
      <c r="K81" s="129" t="str">
        <f t="shared" si="20"/>
        <v/>
      </c>
      <c r="L81" s="103" t="str">
        <f t="shared" si="21"/>
        <v/>
      </c>
      <c r="M81" s="53">
        <v>0</v>
      </c>
      <c r="N81" s="102" t="str">
        <f t="shared" si="22"/>
        <v/>
      </c>
      <c r="O81" s="103" t="str">
        <f t="shared" si="23"/>
        <v/>
      </c>
      <c r="P81" s="53">
        <v>0</v>
      </c>
      <c r="Q81" s="102" t="str">
        <f t="shared" si="24"/>
        <v/>
      </c>
      <c r="R81" s="103" t="str">
        <f t="shared" si="25"/>
        <v/>
      </c>
      <c r="S81" s="53">
        <v>0</v>
      </c>
      <c r="T81" s="102" t="str">
        <f t="shared" si="26"/>
        <v/>
      </c>
      <c r="U81" s="103" t="str">
        <f t="shared" si="27"/>
        <v/>
      </c>
      <c r="V81" s="53">
        <v>0</v>
      </c>
      <c r="W81" s="87" t="str">
        <f t="shared" si="28"/>
        <v/>
      </c>
      <c r="X81" s="103" t="str">
        <f t="shared" si="29"/>
        <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t="str">
        <f t="shared" si="19"/>
        <v/>
      </c>
      <c r="C82" s="95"/>
      <c r="D82" s="57"/>
      <c r="E82" s="58"/>
      <c r="F82" s="54"/>
      <c r="G82" s="52"/>
      <c r="H82" s="52"/>
      <c r="I82" s="61"/>
      <c r="J82" s="62"/>
      <c r="K82" s="129" t="str">
        <f t="shared" si="20"/>
        <v/>
      </c>
      <c r="L82" s="103" t="str">
        <f t="shared" si="21"/>
        <v/>
      </c>
      <c r="M82" s="52">
        <v>0</v>
      </c>
      <c r="N82" s="102" t="str">
        <f t="shared" si="22"/>
        <v/>
      </c>
      <c r="O82" s="103" t="str">
        <f t="shared" si="23"/>
        <v/>
      </c>
      <c r="P82" s="52">
        <v>0</v>
      </c>
      <c r="Q82" s="102" t="str">
        <f t="shared" si="24"/>
        <v/>
      </c>
      <c r="R82" s="103" t="str">
        <f t="shared" si="25"/>
        <v/>
      </c>
      <c r="S82" s="52">
        <v>0</v>
      </c>
      <c r="T82" s="102" t="str">
        <f t="shared" si="26"/>
        <v/>
      </c>
      <c r="U82" s="103" t="str">
        <f t="shared" si="27"/>
        <v/>
      </c>
      <c r="V82" s="52">
        <v>0</v>
      </c>
      <c r="W82" s="87" t="str">
        <f t="shared" si="28"/>
        <v/>
      </c>
      <c r="X82" s="103" t="str">
        <f t="shared" si="29"/>
        <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t="str">
        <f t="shared" si="19"/>
        <v/>
      </c>
      <c r="C83" s="95"/>
      <c r="D83" s="46"/>
      <c r="E83" s="58"/>
      <c r="F83" s="67"/>
      <c r="G83" s="53"/>
      <c r="H83" s="53"/>
      <c r="I83" s="50"/>
      <c r="J83" s="51"/>
      <c r="K83" s="129" t="str">
        <f t="shared" si="20"/>
        <v/>
      </c>
      <c r="L83" s="103" t="str">
        <f t="shared" si="21"/>
        <v/>
      </c>
      <c r="M83" s="53">
        <v>0</v>
      </c>
      <c r="N83" s="102" t="str">
        <f t="shared" si="22"/>
        <v/>
      </c>
      <c r="O83" s="103" t="str">
        <f t="shared" si="23"/>
        <v/>
      </c>
      <c r="P83" s="53">
        <v>0</v>
      </c>
      <c r="Q83" s="102" t="str">
        <f t="shared" si="24"/>
        <v/>
      </c>
      <c r="R83" s="103" t="str">
        <f t="shared" si="25"/>
        <v/>
      </c>
      <c r="S83" s="53">
        <v>0</v>
      </c>
      <c r="T83" s="102" t="str">
        <f t="shared" si="26"/>
        <v/>
      </c>
      <c r="U83" s="103" t="str">
        <f t="shared" si="27"/>
        <v/>
      </c>
      <c r="V83" s="53">
        <v>0</v>
      </c>
      <c r="W83" s="87" t="str">
        <f t="shared" si="28"/>
        <v/>
      </c>
      <c r="X83" s="103" t="str">
        <f t="shared" si="29"/>
        <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t="str">
        <f t="shared" si="19"/>
        <v/>
      </c>
      <c r="C84" s="95"/>
      <c r="D84" s="57"/>
      <c r="E84" s="58"/>
      <c r="F84" s="54"/>
      <c r="G84" s="52"/>
      <c r="H84" s="52"/>
      <c r="I84" s="61"/>
      <c r="J84" s="62"/>
      <c r="K84" s="129" t="str">
        <f t="shared" si="20"/>
        <v/>
      </c>
      <c r="L84" s="103" t="str">
        <f t="shared" si="21"/>
        <v/>
      </c>
      <c r="M84" s="52">
        <v>0</v>
      </c>
      <c r="N84" s="102" t="str">
        <f t="shared" si="22"/>
        <v/>
      </c>
      <c r="O84" s="103" t="str">
        <f t="shared" si="23"/>
        <v/>
      </c>
      <c r="P84" s="52">
        <v>0</v>
      </c>
      <c r="Q84" s="102" t="str">
        <f t="shared" si="24"/>
        <v/>
      </c>
      <c r="R84" s="103" t="str">
        <f t="shared" si="25"/>
        <v/>
      </c>
      <c r="S84" s="52">
        <v>0</v>
      </c>
      <c r="T84" s="102" t="str">
        <f t="shared" si="26"/>
        <v/>
      </c>
      <c r="U84" s="103" t="str">
        <f t="shared" si="27"/>
        <v/>
      </c>
      <c r="V84" s="52">
        <v>0</v>
      </c>
      <c r="W84" s="87" t="str">
        <f t="shared" si="28"/>
        <v/>
      </c>
      <c r="X84" s="103" t="str">
        <f t="shared" si="29"/>
        <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t="str">
        <f t="shared" si="19"/>
        <v/>
      </c>
      <c r="C85" s="95"/>
      <c r="D85" s="46"/>
      <c r="E85" s="58"/>
      <c r="F85" s="67"/>
      <c r="G85" s="53"/>
      <c r="H85" s="53"/>
      <c r="I85" s="50"/>
      <c r="J85" s="51"/>
      <c r="K85" s="129" t="str">
        <f t="shared" si="20"/>
        <v/>
      </c>
      <c r="L85" s="103" t="str">
        <f t="shared" si="21"/>
        <v/>
      </c>
      <c r="M85" s="53">
        <v>0</v>
      </c>
      <c r="N85" s="102" t="str">
        <f t="shared" si="22"/>
        <v/>
      </c>
      <c r="O85" s="103" t="str">
        <f t="shared" si="23"/>
        <v/>
      </c>
      <c r="P85" s="53">
        <v>0</v>
      </c>
      <c r="Q85" s="102" t="str">
        <f t="shared" si="24"/>
        <v/>
      </c>
      <c r="R85" s="103" t="str">
        <f t="shared" si="25"/>
        <v/>
      </c>
      <c r="S85" s="53">
        <v>0</v>
      </c>
      <c r="T85" s="102" t="str">
        <f t="shared" si="26"/>
        <v/>
      </c>
      <c r="U85" s="103" t="str">
        <f t="shared" si="27"/>
        <v/>
      </c>
      <c r="V85" s="53">
        <v>0</v>
      </c>
      <c r="W85" s="87" t="str">
        <f t="shared" si="28"/>
        <v/>
      </c>
      <c r="X85" s="103" t="str">
        <f t="shared" si="29"/>
        <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flat linear scripts within main(), variables, print statements, and primitive data types. DO NOT use custom functions outside main().", IF(G138="Intermediate",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print statements, data structures, and conditional logic inside main(). Do NOT expect classes, generators, or custom functions unless explicitly demanded.", IF(G138="Intermediate",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IF(G138="Beginner", "5–15", IF(G138="Intermediate",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IF(G138="Beginner","5–15", IF(G138="Intermediate","10–25","15–35"))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IF(G138="Beginner","25–40", IF(G138="Intermediate","30–60","40–100"))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675</v>
      </c>
    </row>
    <row r="3" spans="1:1">
      <c r="A3" t="s">
        <v>676</v>
      </c>
    </row>
    <row r="5" spans="1:1" ht="18">
      <c r="A5" s="115" t="s">
        <v>677</v>
      </c>
    </row>
    <row r="7" spans="1:1" ht="21">
      <c r="A7" s="132" t="s">
        <v>678</v>
      </c>
    </row>
    <row r="8" spans="1:1">
      <c r="A8" s="116"/>
    </row>
    <row r="9" spans="1:1">
      <c r="A9" s="116" t="s">
        <v>679</v>
      </c>
    </row>
    <row r="10" spans="1:1">
      <c r="A10" s="116" t="s">
        <v>680</v>
      </c>
    </row>
    <row r="11" spans="1:1">
      <c r="A11" s="116" t="s">
        <v>681</v>
      </c>
    </row>
    <row r="12" spans="1:1">
      <c r="A12" s="116" t="s">
        <v>682</v>
      </c>
    </row>
    <row r="13" spans="1:1">
      <c r="A13" s="116" t="s">
        <v>683</v>
      </c>
    </row>
    <row r="15" spans="1:1" ht="21">
      <c r="A15" s="132" t="s">
        <v>684</v>
      </c>
    </row>
    <row r="17" spans="1:1">
      <c r="A17" t="s">
        <v>685</v>
      </c>
    </row>
    <row r="18" spans="1:1">
      <c r="A18" s="116"/>
    </row>
    <row r="19" spans="1:1">
      <c r="A19" s="117" t="s">
        <v>686</v>
      </c>
    </row>
    <row r="20" spans="1:1">
      <c r="A20" s="118" t="s">
        <v>687</v>
      </c>
    </row>
    <row r="21" spans="1:1">
      <c r="A21" s="118" t="s">
        <v>688</v>
      </c>
    </row>
    <row r="22" spans="1:1">
      <c r="A22" s="118" t="s">
        <v>689</v>
      </c>
    </row>
    <row r="23" spans="1:1">
      <c r="A23" s="118" t="s">
        <v>690</v>
      </c>
    </row>
    <row r="24" spans="1:1">
      <c r="A24" s="116"/>
    </row>
    <row r="25" spans="1:1">
      <c r="A25" s="117" t="s">
        <v>691</v>
      </c>
    </row>
    <row r="29" spans="1:1">
      <c r="A29" s="133"/>
    </row>
    <row r="30" spans="1:1">
      <c r="A30" s="134"/>
    </row>
    <row r="31" spans="1:1">
      <c r="A31" s="133"/>
    </row>
    <row r="32" spans="1:1">
      <c r="A32" s="133"/>
    </row>
    <row r="33" spans="1:1">
      <c r="A33" s="134"/>
    </row>
    <row r="34" spans="1:1">
      <c r="A34" s="133"/>
    </row>
    <row r="35" spans="1:1">
      <c r="A35" s="133"/>
    </row>
    <row r="36" spans="1:1" ht="21">
      <c r="A36" s="132" t="s">
        <v>692</v>
      </c>
    </row>
    <row r="38" spans="1:1">
      <c r="A38" t="s">
        <v>693</v>
      </c>
    </row>
    <row r="39" spans="1:1">
      <c r="A39" s="116"/>
    </row>
    <row r="40" spans="1:1">
      <c r="A40" s="116" t="s">
        <v>694</v>
      </c>
    </row>
    <row r="41" spans="1:1">
      <c r="A41" s="116" t="s">
        <v>695</v>
      </c>
    </row>
    <row r="42" spans="1:1">
      <c r="A42" s="116" t="s">
        <v>696</v>
      </c>
    </row>
    <row r="44" spans="1:1" ht="18">
      <c r="A44" s="115" t="s">
        <v>697</v>
      </c>
    </row>
    <row r="45" spans="1:1">
      <c r="A45" s="116"/>
    </row>
    <row r="46" spans="1:1">
      <c r="A46" s="116" t="s">
        <v>698</v>
      </c>
    </row>
    <row r="47" spans="1:1">
      <c r="A47" s="116"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E6" sqref="E6:E57"/>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Dart Fundamentals</v>
      </c>
    </row>
    <row r="2" spans="1:5" ht="26.25">
      <c r="C2" s="122" t="s">
        <v>266</v>
      </c>
      <c r="D2" s="123" t="str">
        <f>IF(PromptGenerator!I3="","",PromptGenerator!I3)</f>
        <v/>
      </c>
    </row>
    <row r="5" spans="1:5">
      <c r="A5" s="124" t="s">
        <v>636</v>
      </c>
      <c r="B5" s="124" t="s">
        <v>23</v>
      </c>
      <c r="C5" s="124" t="s">
        <v>579</v>
      </c>
      <c r="D5" s="124" t="s">
        <v>614</v>
      </c>
      <c r="E5" s="124" t="s">
        <v>613</v>
      </c>
    </row>
    <row r="6" spans="1:5">
      <c r="A6" s="125" t="s">
        <v>0</v>
      </c>
      <c r="B6" t="s">
        <v>48</v>
      </c>
      <c r="C6" t="s">
        <v>601</v>
      </c>
      <c r="D6" t="s">
        <v>601</v>
      </c>
      <c r="E6" s="120" t="s">
        <v>832</v>
      </c>
    </row>
    <row r="7" spans="1:5">
      <c r="A7" s="125" t="s">
        <v>0</v>
      </c>
      <c r="B7" t="s">
        <v>48</v>
      </c>
      <c r="C7" s="136" t="s">
        <v>179</v>
      </c>
      <c r="D7" t="s">
        <v>605</v>
      </c>
      <c r="E7" s="121" t="s">
        <v>833</v>
      </c>
    </row>
    <row r="8" spans="1:5">
      <c r="A8" s="125" t="s">
        <v>0</v>
      </c>
      <c r="B8" t="s">
        <v>48</v>
      </c>
      <c r="C8" s="136" t="s">
        <v>179</v>
      </c>
      <c r="D8" t="s">
        <v>606</v>
      </c>
      <c r="E8" t="s">
        <v>834</v>
      </c>
    </row>
    <row r="9" spans="1:5">
      <c r="A9" s="125" t="s">
        <v>0</v>
      </c>
      <c r="B9" t="s">
        <v>48</v>
      </c>
      <c r="C9" s="136" t="s">
        <v>179</v>
      </c>
      <c r="D9" t="s">
        <v>607</v>
      </c>
      <c r="E9" t="s">
        <v>835</v>
      </c>
    </row>
    <row r="10" spans="1:5">
      <c r="A10" s="125" t="s">
        <v>0</v>
      </c>
      <c r="B10" t="s">
        <v>48</v>
      </c>
      <c r="C10" s="136" t="s">
        <v>608</v>
      </c>
      <c r="D10" t="s">
        <v>609</v>
      </c>
      <c r="E10" s="120" t="s">
        <v>836</v>
      </c>
    </row>
    <row r="11" spans="1:5">
      <c r="A11" s="125" t="s">
        <v>0</v>
      </c>
      <c r="B11" t="s">
        <v>48</v>
      </c>
      <c r="C11" s="136" t="s">
        <v>608</v>
      </c>
      <c r="D11" t="s">
        <v>610</v>
      </c>
      <c r="E11" t="s">
        <v>837</v>
      </c>
    </row>
    <row r="12" spans="1:5">
      <c r="A12" s="125" t="s">
        <v>0</v>
      </c>
      <c r="B12" t="s">
        <v>48</v>
      </c>
      <c r="C12" s="136" t="s">
        <v>608</v>
      </c>
      <c r="D12" t="s">
        <v>718</v>
      </c>
      <c r="E12" s="120" t="s">
        <v>726</v>
      </c>
    </row>
    <row r="13" spans="1:5">
      <c r="A13" s="125" t="s">
        <v>0</v>
      </c>
      <c r="B13" t="s">
        <v>48</v>
      </c>
      <c r="C13" s="136" t="s">
        <v>608</v>
      </c>
      <c r="D13" t="s">
        <v>727</v>
      </c>
      <c r="E13" s="120" t="s">
        <v>838</v>
      </c>
    </row>
    <row r="14" spans="1:5">
      <c r="A14" s="125" t="s">
        <v>0</v>
      </c>
      <c r="B14" t="s">
        <v>48</v>
      </c>
      <c r="C14" s="136" t="s">
        <v>600</v>
      </c>
      <c r="D14" t="s">
        <v>611</v>
      </c>
      <c r="E14" t="s">
        <v>839</v>
      </c>
    </row>
    <row r="15" spans="1:5">
      <c r="A15" s="125" t="s">
        <v>0</v>
      </c>
      <c r="B15" t="s">
        <v>48</v>
      </c>
      <c r="C15" s="136" t="s">
        <v>600</v>
      </c>
      <c r="D15" t="s">
        <v>612</v>
      </c>
      <c r="E15" t="s">
        <v>840</v>
      </c>
    </row>
    <row r="16" spans="1:5">
      <c r="A16" s="125" t="s">
        <v>0</v>
      </c>
      <c r="B16" t="s">
        <v>48</v>
      </c>
      <c r="C16" s="136" t="s">
        <v>225</v>
      </c>
      <c r="D16" t="s">
        <v>603</v>
      </c>
      <c r="E16" t="s">
        <v>841</v>
      </c>
    </row>
    <row r="17" spans="1:5">
      <c r="A17" s="125" t="s">
        <v>0</v>
      </c>
      <c r="B17" t="s">
        <v>48</v>
      </c>
      <c r="C17" s="136" t="s">
        <v>225</v>
      </c>
      <c r="D17" t="s">
        <v>604</v>
      </c>
      <c r="E17" t="s">
        <v>842</v>
      </c>
    </row>
    <row r="18" spans="1:5">
      <c r="A18" s="125" t="s">
        <v>0</v>
      </c>
      <c r="B18" t="s">
        <v>615</v>
      </c>
      <c r="C18" s="136" t="s">
        <v>616</v>
      </c>
      <c r="D18" t="s">
        <v>617</v>
      </c>
      <c r="E18" t="s">
        <v>843</v>
      </c>
    </row>
    <row r="19" spans="1:5">
      <c r="A19" s="125" t="s">
        <v>0</v>
      </c>
      <c r="B19" t="s">
        <v>615</v>
      </c>
      <c r="C19" s="136" t="s">
        <v>616</v>
      </c>
      <c r="D19" t="s">
        <v>618</v>
      </c>
      <c r="E19" t="s">
        <v>844</v>
      </c>
    </row>
    <row r="20" spans="1:5">
      <c r="A20" s="125" t="s">
        <v>0</v>
      </c>
      <c r="B20" t="s">
        <v>615</v>
      </c>
      <c r="C20" s="136" t="s">
        <v>616</v>
      </c>
      <c r="D20" t="s">
        <v>619</v>
      </c>
      <c r="E20" t="s">
        <v>845</v>
      </c>
    </row>
    <row r="21" spans="1:5">
      <c r="A21" s="125" t="s">
        <v>0</v>
      </c>
      <c r="B21" t="s">
        <v>615</v>
      </c>
      <c r="C21" s="136" t="s">
        <v>608</v>
      </c>
      <c r="D21" t="s">
        <v>719</v>
      </c>
      <c r="E21" t="s">
        <v>720</v>
      </c>
    </row>
    <row r="22" spans="1:5">
      <c r="A22" s="125" t="s">
        <v>0</v>
      </c>
      <c r="B22" t="s">
        <v>602</v>
      </c>
      <c r="C22" s="136" t="s">
        <v>620</v>
      </c>
      <c r="D22" t="s">
        <v>47</v>
      </c>
      <c r="E22" t="s">
        <v>846</v>
      </c>
    </row>
    <row r="23" spans="1:5">
      <c r="A23" s="125" t="s">
        <v>0</v>
      </c>
      <c r="B23" t="s">
        <v>602</v>
      </c>
      <c r="C23" s="136" t="s">
        <v>620</v>
      </c>
      <c r="D23" t="s">
        <v>158</v>
      </c>
      <c r="E23" t="s">
        <v>847</v>
      </c>
    </row>
    <row r="24" spans="1:5">
      <c r="A24" s="125" t="s">
        <v>0</v>
      </c>
      <c r="B24" t="s">
        <v>602</v>
      </c>
      <c r="C24" s="136" t="s">
        <v>620</v>
      </c>
      <c r="D24" t="s">
        <v>159</v>
      </c>
      <c r="E24" t="s">
        <v>848</v>
      </c>
    </row>
    <row r="25" spans="1:5">
      <c r="A25" s="125" t="s">
        <v>0</v>
      </c>
      <c r="B25" t="s">
        <v>602</v>
      </c>
      <c r="C25" s="136" t="s">
        <v>621</v>
      </c>
      <c r="D25" t="s">
        <v>622</v>
      </c>
      <c r="E25" t="s">
        <v>849</v>
      </c>
    </row>
    <row r="26" spans="1:5">
      <c r="A26" s="125" t="s">
        <v>0</v>
      </c>
      <c r="B26" t="s">
        <v>602</v>
      </c>
      <c r="C26" s="136" t="s">
        <v>621</v>
      </c>
      <c r="D26" t="s">
        <v>623</v>
      </c>
      <c r="E26" t="s">
        <v>850</v>
      </c>
    </row>
    <row r="27" spans="1:5">
      <c r="A27" s="125" t="s">
        <v>0</v>
      </c>
      <c r="B27" t="s">
        <v>602</v>
      </c>
      <c r="C27" s="136" t="s">
        <v>621</v>
      </c>
      <c r="D27" t="s">
        <v>624</v>
      </c>
      <c r="E27" t="s">
        <v>851</v>
      </c>
    </row>
    <row r="28" spans="1:5">
      <c r="A28" s="125" t="s">
        <v>0</v>
      </c>
      <c r="B28" t="s">
        <v>602</v>
      </c>
      <c r="C28" s="136" t="s">
        <v>621</v>
      </c>
      <c r="D28" t="s">
        <v>625</v>
      </c>
      <c r="E28" t="s">
        <v>852</v>
      </c>
    </row>
    <row r="29" spans="1:5">
      <c r="A29" s="126" t="s">
        <v>270</v>
      </c>
      <c r="B29" t="s">
        <v>48</v>
      </c>
      <c r="C29" s="136" t="s">
        <v>626</v>
      </c>
      <c r="D29" t="s">
        <v>627</v>
      </c>
      <c r="E29" t="s">
        <v>853</v>
      </c>
    </row>
    <row r="30" spans="1:5">
      <c r="A30" s="126" t="s">
        <v>270</v>
      </c>
      <c r="B30" t="s">
        <v>48</v>
      </c>
      <c r="C30" s="136" t="s">
        <v>626</v>
      </c>
      <c r="D30" t="s">
        <v>628</v>
      </c>
      <c r="E30" t="s">
        <v>854</v>
      </c>
    </row>
    <row r="31" spans="1:5">
      <c r="A31" s="126" t="s">
        <v>270</v>
      </c>
      <c r="B31" t="s">
        <v>48</v>
      </c>
      <c r="C31" s="136" t="s">
        <v>626</v>
      </c>
      <c r="D31" t="s">
        <v>629</v>
      </c>
      <c r="E31" t="s">
        <v>721</v>
      </c>
    </row>
    <row r="32" spans="1:5">
      <c r="A32" s="126" t="s">
        <v>270</v>
      </c>
      <c r="B32" t="s">
        <v>48</v>
      </c>
      <c r="C32" s="136" t="s">
        <v>730</v>
      </c>
      <c r="D32" t="s">
        <v>630</v>
      </c>
      <c r="E32" t="s">
        <v>855</v>
      </c>
    </row>
    <row r="33" spans="1:5">
      <c r="A33" s="126" t="s">
        <v>270</v>
      </c>
      <c r="B33" t="s">
        <v>48</v>
      </c>
      <c r="C33" s="136" t="s">
        <v>731</v>
      </c>
      <c r="D33" t="s">
        <v>631</v>
      </c>
      <c r="E33" t="s">
        <v>856</v>
      </c>
    </row>
    <row r="34" spans="1:5">
      <c r="A34" s="126" t="s">
        <v>270</v>
      </c>
      <c r="B34" t="s">
        <v>48</v>
      </c>
      <c r="C34" s="136" t="s">
        <v>632</v>
      </c>
      <c r="D34" t="s">
        <v>633</v>
      </c>
      <c r="E34" t="s">
        <v>857</v>
      </c>
    </row>
    <row r="35" spans="1:5">
      <c r="A35" s="126" t="s">
        <v>270</v>
      </c>
      <c r="B35" t="s">
        <v>48</v>
      </c>
      <c r="C35" s="136" t="s">
        <v>632</v>
      </c>
      <c r="D35" t="s">
        <v>634</v>
      </c>
      <c r="E35" t="s">
        <v>858</v>
      </c>
    </row>
    <row r="36" spans="1:5">
      <c r="A36" s="126" t="s">
        <v>270</v>
      </c>
      <c r="B36" t="s">
        <v>48</v>
      </c>
      <c r="C36" s="136" t="s">
        <v>632</v>
      </c>
      <c r="D36" t="s">
        <v>635</v>
      </c>
      <c r="E36" t="s">
        <v>722</v>
      </c>
    </row>
    <row r="37" spans="1:5">
      <c r="A37" s="126" t="s">
        <v>270</v>
      </c>
      <c r="B37" t="s">
        <v>615</v>
      </c>
      <c r="C37" s="136" t="s">
        <v>637</v>
      </c>
      <c r="D37" t="s">
        <v>638</v>
      </c>
      <c r="E37" t="s">
        <v>859</v>
      </c>
    </row>
    <row r="38" spans="1:5">
      <c r="A38" s="126" t="s">
        <v>270</v>
      </c>
      <c r="B38" t="s">
        <v>615</v>
      </c>
      <c r="C38" s="136" t="s">
        <v>637</v>
      </c>
      <c r="D38" t="s">
        <v>639</v>
      </c>
      <c r="E38" t="s">
        <v>860</v>
      </c>
    </row>
    <row r="39" spans="1:5">
      <c r="A39" s="126" t="s">
        <v>270</v>
      </c>
      <c r="B39" t="s">
        <v>615</v>
      </c>
      <c r="C39" s="136" t="s">
        <v>637</v>
      </c>
      <c r="D39" t="s">
        <v>640</v>
      </c>
      <c r="E39" t="s">
        <v>723</v>
      </c>
    </row>
    <row r="40" spans="1:5">
      <c r="A40" s="126" t="s">
        <v>270</v>
      </c>
      <c r="B40" t="s">
        <v>615</v>
      </c>
      <c r="C40" s="136" t="s">
        <v>637</v>
      </c>
      <c r="D40" t="s">
        <v>641</v>
      </c>
      <c r="E40" t="s">
        <v>861</v>
      </c>
    </row>
    <row r="41" spans="1:5">
      <c r="A41" s="126" t="s">
        <v>270</v>
      </c>
      <c r="B41" t="s">
        <v>602</v>
      </c>
      <c r="C41" s="136" t="s">
        <v>732</v>
      </c>
      <c r="D41" t="s">
        <v>642</v>
      </c>
      <c r="E41" t="s">
        <v>862</v>
      </c>
    </row>
    <row r="42" spans="1:5">
      <c r="A42" s="126" t="s">
        <v>270</v>
      </c>
      <c r="B42" t="s">
        <v>602</v>
      </c>
      <c r="C42" s="136" t="s">
        <v>732</v>
      </c>
      <c r="D42" t="s">
        <v>643</v>
      </c>
      <c r="E42" t="s">
        <v>863</v>
      </c>
    </row>
    <row r="43" spans="1:5">
      <c r="A43" s="126" t="s">
        <v>270</v>
      </c>
      <c r="B43" t="s">
        <v>602</v>
      </c>
      <c r="C43" s="136" t="s">
        <v>732</v>
      </c>
      <c r="D43" t="s">
        <v>644</v>
      </c>
      <c r="E43" t="s">
        <v>864</v>
      </c>
    </row>
    <row r="44" spans="1:5">
      <c r="A44" s="126" t="s">
        <v>270</v>
      </c>
      <c r="B44" t="s">
        <v>602</v>
      </c>
      <c r="C44" s="136" t="s">
        <v>732</v>
      </c>
      <c r="D44" t="s">
        <v>645</v>
      </c>
      <c r="E44" t="s">
        <v>865</v>
      </c>
    </row>
    <row r="45" spans="1:5">
      <c r="A45" s="127" t="s">
        <v>337</v>
      </c>
      <c r="B45" t="s">
        <v>48</v>
      </c>
      <c r="C45" s="136" t="s">
        <v>651</v>
      </c>
      <c r="D45" t="s">
        <v>647</v>
      </c>
      <c r="E45" t="s">
        <v>866</v>
      </c>
    </row>
    <row r="46" spans="1:5">
      <c r="A46" s="127" t="s">
        <v>337</v>
      </c>
      <c r="B46" t="s">
        <v>48</v>
      </c>
      <c r="C46" s="136" t="s">
        <v>652</v>
      </c>
      <c r="D46" t="s">
        <v>648</v>
      </c>
      <c r="E46" t="s">
        <v>724</v>
      </c>
    </row>
    <row r="47" spans="1:5">
      <c r="A47" s="127" t="s">
        <v>337</v>
      </c>
      <c r="B47" t="s">
        <v>48</v>
      </c>
      <c r="C47" s="136" t="s">
        <v>653</v>
      </c>
      <c r="D47" t="s">
        <v>649</v>
      </c>
      <c r="E47" t="s">
        <v>867</v>
      </c>
    </row>
    <row r="48" spans="1:5">
      <c r="A48" s="127" t="s">
        <v>337</v>
      </c>
      <c r="B48" t="s">
        <v>48</v>
      </c>
      <c r="C48" s="136" t="s">
        <v>653</v>
      </c>
      <c r="D48" t="s">
        <v>650</v>
      </c>
      <c r="E48" t="s">
        <v>868</v>
      </c>
    </row>
    <row r="49" spans="1:5">
      <c r="A49" s="127" t="s">
        <v>337</v>
      </c>
      <c r="B49" t="s">
        <v>615</v>
      </c>
      <c r="C49" s="136" t="s">
        <v>651</v>
      </c>
      <c r="D49" t="s">
        <v>654</v>
      </c>
      <c r="E49" t="s">
        <v>869</v>
      </c>
    </row>
    <row r="50" spans="1:5">
      <c r="A50" s="127" t="s">
        <v>337</v>
      </c>
      <c r="B50" t="s">
        <v>615</v>
      </c>
      <c r="C50" s="136" t="s">
        <v>653</v>
      </c>
      <c r="D50" t="s">
        <v>655</v>
      </c>
      <c r="E50" t="s">
        <v>870</v>
      </c>
    </row>
    <row r="51" spans="1:5">
      <c r="A51" s="127" t="s">
        <v>337</v>
      </c>
      <c r="B51" t="s">
        <v>615</v>
      </c>
      <c r="C51" s="136" t="s">
        <v>653</v>
      </c>
      <c r="D51" t="s">
        <v>656</v>
      </c>
      <c r="E51" t="s">
        <v>871</v>
      </c>
    </row>
    <row r="52" spans="1:5">
      <c r="A52" s="127" t="s">
        <v>337</v>
      </c>
      <c r="B52" t="s">
        <v>602</v>
      </c>
      <c r="C52" s="136" t="s">
        <v>732</v>
      </c>
      <c r="D52" t="s">
        <v>657</v>
      </c>
      <c r="E52" t="s">
        <v>725</v>
      </c>
    </row>
    <row r="53" spans="1:5">
      <c r="A53" s="127" t="s">
        <v>337</v>
      </c>
      <c r="B53" t="s">
        <v>602</v>
      </c>
      <c r="C53" s="136" t="s">
        <v>732</v>
      </c>
      <c r="D53" t="s">
        <v>643</v>
      </c>
      <c r="E53" t="s">
        <v>872</v>
      </c>
    </row>
    <row r="54" spans="1:5">
      <c r="A54" s="127" t="s">
        <v>337</v>
      </c>
      <c r="B54" t="s">
        <v>602</v>
      </c>
      <c r="C54" s="136" t="s">
        <v>732</v>
      </c>
      <c r="D54" t="s">
        <v>658</v>
      </c>
      <c r="E54" t="s">
        <v>873</v>
      </c>
    </row>
    <row r="55" spans="1:5">
      <c r="A55" s="127" t="s">
        <v>337</v>
      </c>
      <c r="B55" t="s">
        <v>602</v>
      </c>
      <c r="C55" s="136" t="s">
        <v>732</v>
      </c>
      <c r="D55" t="s">
        <v>659</v>
      </c>
      <c r="E55" t="s">
        <v>874</v>
      </c>
    </row>
    <row r="56" spans="1:5">
      <c r="A56" s="121" t="s">
        <v>413</v>
      </c>
      <c r="B56" t="s">
        <v>602</v>
      </c>
      <c r="C56" t="s">
        <v>663</v>
      </c>
      <c r="D56" t="s">
        <v>664</v>
      </c>
      <c r="E56" t="s">
        <v>875</v>
      </c>
    </row>
    <row r="57" spans="1:5">
      <c r="A57" s="128" t="s">
        <v>450</v>
      </c>
      <c r="B57" t="s">
        <v>602</v>
      </c>
      <c r="C57" t="s">
        <v>663</v>
      </c>
      <c r="D57" t="s">
        <v>664</v>
      </c>
      <c r="E57" t="s">
        <v>876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2" zoomScaleNormal="100" workbookViewId="0">
      <selection activeCell="E83" sqref="E83:E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448</v>
      </c>
      <c r="D2" s="81" t="s">
        <v>0</v>
      </c>
      <c r="H2" s="82"/>
      <c r="T2" s="82"/>
    </row>
    <row r="3" spans="1:29">
      <c r="B3" s="76" t="s">
        <v>221</v>
      </c>
      <c r="C3" s="76" t="s">
        <v>579</v>
      </c>
      <c r="D3" s="76" t="s">
        <v>580</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497</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491</v>
      </c>
      <c r="D11" s="94" t="s">
        <v>483</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711</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467</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flat linear scripts within main(), variables, print statements, and primitive data types. DO NOT use custom functions outside main().", IF(G9="Intermediate", "STRICT REQUIREMENT: Integrate custom typed functions, return values, and positional/named arguments in EVERY example.", "Advanced functional composition, closures, higher-order functions, synchronous/asynchronous generators, and async/await futures.")) &amp; " | " &amp;</v>
      </c>
      <c r="E14" s="77" t="str">
        <f t="shared" si="0"/>
        <v>"[FUNCTION RULE] Rule: " &amp; IF(G9="Beginner","Focus strictly on flat linear scripts within main(), variables, print statements, and primitive data types. DO NOT use custom functions outside main().", IF(G9="Intermediate", "STRICT REQUIREMENT: Integrate custom typed functions, return values, and positional/named arguments in EVERY example.", "Advanced functional composition, closures, higher-order functions, synchronous/asynchronous generators, and async/await futures."))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631</v>
      </c>
      <c r="B18" s="83" t="s">
        <v>223</v>
      </c>
      <c r="C18" s="32" t="s">
        <v>608</v>
      </c>
      <c r="D18" s="137" t="str">
        <f>"Each example MUST: - Use " &amp; Variables!E10 &amp; " - Print steps &amp; result via " &amp; Variables!E11 &amp; " - " &amp; Variables!E12 &amp; " - " &amp; Variables!E13 &amp; " | " &amp; CHAR(34) &amp; " &amp;"</f>
        <v>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v>
      </c>
      <c r="E18" s="77" t="str">
        <f t="shared" si="0"/>
        <v>"[CODE_CONSTRAINTS_RULE]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v>
      </c>
      <c r="F18" s="54" t="s">
        <v>224</v>
      </c>
    </row>
    <row r="19" spans="1:6">
      <c r="A19">
        <f t="shared" si="1"/>
        <v>202</v>
      </c>
      <c r="B19" s="84" t="s">
        <v>223</v>
      </c>
      <c r="C19" s="32" t="s">
        <v>600</v>
      </c>
      <c r="D19" s="137" t="str">
        <f>"Use " &amp; Variables!E14 &amp; " and gracefully handle " &amp; Variables!E15 &amp; " when applicable." &amp; " | " &amp; CHAR(34) &amp; " &amp;"</f>
        <v>Use Basic primitive types (int, double, String, bool) or simple List/Map structures. and gracefully handle print() statements with string interpolation to display outputs clearly. when applicable. | " &amp;</v>
      </c>
      <c r="E19" s="77" t="str">
        <f t="shared" si="0"/>
        <v>"[I_O_PARADIGM] Use Basic primitive types (int, double, String, bool) or simple List/Map structures. and gracefully handle print() statements with string interpolation to display outputs clearly. when applicable. | " &amp;</v>
      </c>
      <c r="F19" s="54" t="s">
        <v>224</v>
      </c>
    </row>
    <row r="20" spans="1:6">
      <c r="A20">
        <f t="shared" si="1"/>
        <v>224</v>
      </c>
      <c r="B20" s="84" t="s">
        <v>223</v>
      </c>
      <c r="C20" s="32" t="s">
        <v>601</v>
      </c>
      <c r="D20" s="137" t="str">
        <f>"If using external packages, use " &amp; Variables!E6 &amp; " at the top of the code block. Assume no project configuration file exists." &amp; " | " &amp; CHAR(34) &amp; " &amp;"</f>
        <v>If using external packages, use Dart native built-in functions, basic operators, and standard core execution models utilizing top-level main(). at the top of the code block. Assume no project configuration file exists. | " &amp;</v>
      </c>
      <c r="E20" s="77" t="str">
        <f t="shared" si="0"/>
        <v>"[INLINE_PACKAGE_MANAGER] If using external packages, use Dart native built-in functions, basic operators, and standard core execution models utilizing top-level main(). at the top of the code block. Assume no project configuration file exists. | " &amp;</v>
      </c>
      <c r="F20" s="54" t="s">
        <v>224</v>
      </c>
    </row>
    <row r="21" spans="1:6">
      <c r="A21">
        <f t="shared" si="1"/>
        <v>267</v>
      </c>
      <c r="B21" s="83" t="s">
        <v>223</v>
      </c>
      <c r="C21" s="54" t="s">
        <v>728</v>
      </c>
      <c r="D21" s="94" t="s">
        <v>729</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702</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596</v>
      </c>
      <c r="D23" s="94" t="s">
        <v>703</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597</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581</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700</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701</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704</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447</v>
      </c>
      <c r="C53" s="74"/>
      <c r="E53" s="86"/>
    </row>
    <row r="54" spans="1:6">
      <c r="B54" s="76" t="s">
        <v>264</v>
      </c>
      <c r="C54" s="76" t="s">
        <v>579</v>
      </c>
      <c r="D54" s="76" t="s">
        <v>580</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712</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4" t="s">
        <v>483</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601</v>
      </c>
      <c r="D65" s="137" t="str">
        <f>"If using external packages, use " &amp; Variables!E6 &amp; " at the top of the code block. Assume no project configuration file exists." &amp; " | " &amp; CHAR(34) &amp; " &amp;"</f>
        <v>If using external packages, use Dart native built-in functions, basic operators, and standard core execution models utilizing top-level main(). at the top of the code block. Assume no project configuration file exists. | " &amp;</v>
      </c>
      <c r="E65" s="77" t="str">
        <f t="shared" si="2"/>
        <v>"[INLINE_PACKAGE_MANAGER] If using external packages, use Dart native built-in functions, basic operators, and standard core execution models utilizing top-level main(). at the top of the code block. Assume no project configuration file exists. | " &amp;</v>
      </c>
      <c r="F65" s="32" t="s">
        <v>224</v>
      </c>
    </row>
    <row r="66" spans="2:6">
      <c r="B66" s="54" t="s">
        <v>223</v>
      </c>
      <c r="C66" s="32" t="s">
        <v>608</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616</v>
      </c>
      <c r="D67" s="137"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v>
      </c>
      <c r="E67" s="77" t="str">
        <f t="shared" si="2"/>
        <v>"[VISUAL_ARCHITECTURE_COMMENTS]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v>
      </c>
      <c r="F67" s="32" t="s">
        <v>224</v>
      </c>
    </row>
    <row r="68" spans="2:6">
      <c r="B68" s="84" t="s">
        <v>271</v>
      </c>
      <c r="C68" s="54" t="s">
        <v>190</v>
      </c>
      <c r="D68" s="94" t="s">
        <v>419</v>
      </c>
      <c r="E68" s="77" t="str">
        <f t="shared" si="2"/>
        <v>"[DATA ROBUSTNESS RULE] Handle real-world data safely | " &amp;</v>
      </c>
      <c r="F68" s="32" t="s">
        <v>224</v>
      </c>
    </row>
    <row r="69" spans="2:6">
      <c r="B69" s="84" t="s">
        <v>271</v>
      </c>
      <c r="C69" s="54" t="s">
        <v>178</v>
      </c>
      <c r="D69" s="94" t="s">
        <v>598</v>
      </c>
      <c r="E69" s="77" t="str">
        <f t="shared" si="2"/>
        <v>"[CODE CONSTRAINTS] MUST be between " &amp; IF(G9="Beginner", "25–40", IF(G9="Intermediate", "30–60", "40–100")) &amp; " lines (STRICT) - Multi-step flow | " &amp;</v>
      </c>
      <c r="F69" s="32" t="s">
        <v>224</v>
      </c>
    </row>
    <row r="70" spans="2:6">
      <c r="B70" s="84" t="s">
        <v>271</v>
      </c>
      <c r="C70" s="54" t="s">
        <v>194</v>
      </c>
      <c r="D70" s="94" t="s">
        <v>425</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582</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579</v>
      </c>
      <c r="D83" s="76" t="s">
        <v>580</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713</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491</v>
      </c>
      <c r="D89" s="94" t="s">
        <v>483</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620</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print statements, data structures, and conditional logic inside main(). Do NOT expect classes, generators, or custom functions unless explicitly demanded.", IF(G9="Intermediate",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v>
      </c>
      <c r="E93" s="77" t="str">
        <f>IF(D93="","",""""&amp;C93&amp;" "&amp;IF(C93="[FOOTER RULE - STRICT]",D93,IF(RIGHT(D93,6)=" | "&amp;CHAR(34)&amp;" &amp;",D93,D93&amp;" | "&amp;CHAR(34)&amp;" &amp;")))</f>
        <v>"[MENTOR_SCOPE_EXPECTATIONS] " &amp; IF(G9="Beginner", "Evaluate based on basic print statements, data structures, and conditional logic inside main(). Do NOT expect classes, generators, or custom functions unless explicitly demanded.", IF(G9="Intermediate",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v>
      </c>
      <c r="F93" s="54" t="s">
        <v>224</v>
      </c>
    </row>
    <row r="94" spans="2:6">
      <c r="B94" s="54" t="s">
        <v>223</v>
      </c>
      <c r="C94" s="32" t="s">
        <v>621</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311</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271</v>
      </c>
      <c r="C99" s="54" t="s">
        <v>240</v>
      </c>
      <c r="D99" s="94" t="s">
        <v>307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310</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308</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583</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309</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4"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497</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373</v>
      </c>
      <c r="B16" s="83" t="s">
        <v>223</v>
      </c>
      <c r="C16" s="32" t="s">
        <v>188</v>
      </c>
      <c r="D16" s="93" t="str">
        <f>Variables!E29 &amp; " | " &amp; Variables!E30 &amp; " | " &amp; Variables!E31 &amp; " | " &amp; CHAR(34) &amp; " &amp;"</f>
        <v>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v>
      </c>
      <c r="E16" s="77" t="str">
        <f t="shared" si="0"/>
        <v>"[FILE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v>
      </c>
      <c r="F16" s="54" t="s">
        <v>224</v>
      </c>
    </row>
    <row r="17" spans="1:6">
      <c r="A17">
        <f t="shared" si="1"/>
        <v>126</v>
      </c>
      <c r="B17" s="83" t="s">
        <v>223</v>
      </c>
      <c r="C17" s="32" t="s">
        <v>730</v>
      </c>
      <c r="D17" s="93" t="str">
        <f>Variables!E32 &amp; " | " &amp; CHAR(34) &amp; " &amp;"</f>
        <v>Validation using print() statements or native assert statements. Avoid defining OOP classes or complex dart test suites. | " &amp;</v>
      </c>
      <c r="E17" s="77" t="str">
        <f t="shared" si="0"/>
        <v>"[TESTING_FRAMEWORK_RULE] Validation using print() statements or native assert statements. Avoid defining OOP classes or complex dart test suites. | " &amp;</v>
      </c>
      <c r="F17" s="54" t="s">
        <v>224</v>
      </c>
    </row>
    <row r="18" spans="1:6">
      <c r="A18">
        <f t="shared" si="1"/>
        <v>122</v>
      </c>
      <c r="B18" s="54" t="s">
        <v>223</v>
      </c>
      <c r="C18" s="32" t="s">
        <v>731</v>
      </c>
      <c r="D18" s="93" t="str">
        <f>Variables!E33 &amp; " | " &amp; CHAR(34) &amp; " &amp;"</f>
        <v>Standard Dart runtime context. If external packages are needed, specify them strictly in pubspec.yaml support files. | " &amp;</v>
      </c>
      <c r="E18" s="77" t="str">
        <f t="shared" si="0"/>
        <v>"[DEPENDENCY_MANAGEMENT_RULE] Standard Dart runtime context. If external packages are needed, specify them strictly in pubspec.yaml support files. | " &amp;</v>
      </c>
      <c r="F18" s="54" t="s">
        <v>224</v>
      </c>
    </row>
    <row r="19" spans="1:6">
      <c r="A19">
        <f t="shared" si="1"/>
        <v>515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dataset usage, at least 1 print statement, at least 1 loop (when applicable), EXACTLY 1 custom function, and EXACTLY 1 function call within main(). - " &amp; IF(G9="Beginner", "5–15", IF(G9="Intermediate", "10–25", "15–35")) &amp; " lines of EXECUTABLE broken Dart code per challenge (STRICT: Do NOT count blank lines). NO classes and NO global executable code EXCEPT the main() function block. | All challenges MUST have similar complexity, length, and functional scope. | " &amp;</v>
      </c>
      <c r="E19" s="77" t="str">
        <f t="shared" si="0"/>
        <v>"[CODE CONSTRAINTS] Each challenge MUST include: internal data OR dataset usage, at least 1 print statement, at least 1 loop (when applicable), EXACTLY 1 custom function, and EXACTLY 1 function call within main(). - " &amp; IF(G9="Beginner", "5–15", IF(G9="Intermediate", "10–25", "15–35")) &amp; " lines of EXECUTABLE broken Dart code per challenge (STRICT: Do NOT count blank lines). NO classes and NO global executable code EXCEPT the main() function block. | All challenges MUST have similar complexity, length, and functional scope. | " &amp;</v>
      </c>
      <c r="F19" s="54" t="s">
        <v>224</v>
      </c>
    </row>
    <row r="20" spans="1:6">
      <c r="A20">
        <f t="shared" si="1"/>
        <v>888</v>
      </c>
      <c r="B20" s="54" t="s">
        <v>271</v>
      </c>
      <c r="C20" s="54" t="s">
        <v>187</v>
      </c>
      <c r="D20" s="93" t="s">
        <v>705</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706</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707</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712</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v>
      </c>
      <c r="E59" s="77" t="str">
        <f t="shared" si="2"/>
        <v>"[BUG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599</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714</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732</v>
      </c>
      <c r="D90" s="93" t="str">
        <f>Variables!E41 &amp; " " &amp; Variables!E42 &amp; " " &amp; Variables!E43 &amp; " " &amp; Variables!E44 &amp; " | " &amp; CHAR(34) &amp; " &amp;"</f>
        <v>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v>
      </c>
      <c r="E90" s="17" t="str">
        <f t="shared" si="3"/>
        <v>"[CORE_QUALITY_POLICY]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3"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651</v>
      </c>
      <c r="D15" s="92" t="str">
        <f>Variables!E45 &amp; " | " &amp; CHAR(34) &amp; " &amp;"</f>
        <v>Standard Dart built-ins. Strictly ZERO external pub.dev packages required for beginner topics. | " &amp;</v>
      </c>
      <c r="E15" s="77" t="str">
        <f t="shared" si="0"/>
        <v>"[EXTERNAL_PACKAGE_PROTOCOL] Standard Dart built-ins. Strictly ZERO external pub.dev packages required for beginner topics. | " &amp;</v>
      </c>
      <c r="F15" s="54" t="s">
        <v>224</v>
      </c>
    </row>
    <row r="16" spans="2:29">
      <c r="B16" s="83" t="s">
        <v>223</v>
      </c>
      <c r="C16" s="54" t="s">
        <v>652</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653</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directly inside main(). | " &amp;</v>
      </c>
      <c r="E17" s="77" t="str">
        <f t="shared" si="0"/>
        <v>"[CHALLENGE_CONSTRAINTS_POLICY]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directly inside main(). | " &amp;</v>
      </c>
      <c r="F17" s="54" t="s">
        <v>224</v>
      </c>
    </row>
    <row r="18" spans="2:6">
      <c r="B18" s="83" t="s">
        <v>271</v>
      </c>
      <c r="C18" s="54" t="s">
        <v>207</v>
      </c>
      <c r="D18" s="92" t="s">
        <v>646</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76"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712</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2" t="str">
        <f>Variables!E49 &amp; " | " &amp; CHAR(34) &amp; " &amp;"</f>
        <v>Require standard dart pub tooling and pubspec.yaml file for external dependencies when applicable. | " &amp;</v>
      </c>
      <c r="E57" s="77" t="str">
        <f t="shared" si="1"/>
        <v>"[EXTERNAL_PACKAGE_PROTOCOL] Require standard dart pub tooling and pubspec.yaml file for external dependencies when applicable. | " &amp;</v>
      </c>
      <c r="F57" s="32" t="s">
        <v>224</v>
      </c>
    </row>
    <row r="58" spans="2:6">
      <c r="B58" s="54" t="s">
        <v>223</v>
      </c>
      <c r="C58" s="32" t="s">
        <v>653</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Dart code (STRICT: Do NOT count comments or // TODO blocks). " &amp; IF(G9="Beginner","25–40", IF(G9="Intermediate","30–60","40–100")) &amp; " Multi-step functional script flow. Max 2 functions, NO classes. Logica de integracion ubicada exclusivamente dentro de los bloques // TODO. | " &amp;</v>
      </c>
      <c r="E58" s="77" t="str">
        <f t="shared" si="1"/>
        <v>"[CHALLENGE_CONSTRAINTS_POLICY] MUST be between 25-40 lines of EXECUTABLE base Dart code (STRICT: Do NOT count comments or // TODO blocks). " &amp; IF(G9="Beginner","25–40", IF(G9="Intermediate","30–60","40–100")) &amp; " Multi-step functional script flow. Max 2 functions, NO classes. Logica de integracion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341</v>
      </c>
      <c r="D61" s="92" t="s">
        <v>369</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1"/>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1"/>
        <v>"[OUTPUT TRUNCATION RULE] If output is large, show only first 5 lines. Do NOT use ellipsis (...) | " &amp;</v>
      </c>
      <c r="F64" s="32" t="s">
        <v>224</v>
      </c>
    </row>
    <row r="65" spans="2:6">
      <c r="B65" s="54" t="s">
        <v>271</v>
      </c>
      <c r="C65" s="54" t="s">
        <v>347</v>
      </c>
      <c r="D65" s="92" t="s">
        <v>374</v>
      </c>
      <c r="E65" s="77" t="str">
        <f t="shared" si="1"/>
        <v>"[OUTPUT EXECUTION RULE - STRICT] Expected output MUST be explicit, complete, and produced via final print(). | " &amp;</v>
      </c>
      <c r="F65" s="32" t="s">
        <v>224</v>
      </c>
    </row>
    <row r="66" spans="2:6">
      <c r="B66" s="54" t="s">
        <v>271</v>
      </c>
      <c r="C66" s="54" t="s">
        <v>349</v>
      </c>
      <c r="D66" s="92" t="s">
        <v>375</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1"/>
        <v>"[TODO REALISM RULE] TODO must represent realistic integration bugs. Describe what is incorrect/incomplete. | " &amp;</v>
      </c>
      <c r="F67" s="32" t="s">
        <v>224</v>
      </c>
    </row>
    <row r="68" spans="2:6">
      <c r="B68" s="54" t="s">
        <v>271</v>
      </c>
      <c r="C68" s="54" t="s">
        <v>357</v>
      </c>
      <c r="D68" s="92" t="s">
        <v>378</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1"/>
        <v>"[NO SOLUTION RULE - STRICT] The code under the # TODO MUST be left empty or with a 'pass'. DO NOT write the actual solution. | " &amp;</v>
      </c>
      <c r="F69" s="32" t="s">
        <v>224</v>
      </c>
    </row>
    <row r="70" spans="2:6">
      <c r="B70" s="54" t="s">
        <v>271</v>
      </c>
      <c r="C70" s="54" t="s">
        <v>216</v>
      </c>
      <c r="D70" s="92" t="s">
        <v>379</v>
      </c>
      <c r="E70" s="77" t="str">
        <f t="shared" si="1"/>
        <v>"[OUTPUT] Only header, dataset summary or statement (if any), intro message, objective, expected output, incomplete code, and footer | " &amp;</v>
      </c>
      <c r="F70" s="32" t="s">
        <v>224</v>
      </c>
    </row>
    <row r="71" spans="2:6">
      <c r="B71" s="54" t="s">
        <v>271</v>
      </c>
      <c r="C71" s="54" t="s">
        <v>220</v>
      </c>
      <c r="D71" s="92" t="s">
        <v>380</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715</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732</v>
      </c>
      <c r="D90" s="92" t="str">
        <f>Variables!E52 &amp; " " &amp; Variables!E53 &amp; " " &amp; Variables!E54 &amp; " " &amp; Variables!E55 &amp; " | " &amp; CHAR(34) &amp; " &amp;"</f>
        <v>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v>
      </c>
      <c r="E90" s="17" t="str">
        <f t="shared" si="2"/>
        <v>"[CORE_QUALITY_POLICY]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v>
      </c>
      <c r="F90" s="54" t="s">
        <v>224</v>
      </c>
    </row>
    <row r="91" spans="2:6">
      <c r="B91" s="54" t="s">
        <v>271</v>
      </c>
      <c r="C91" s="54" t="s">
        <v>238</v>
      </c>
      <c r="D91" s="92"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2"/>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8"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v>
      </c>
      <c r="E10" s="77" t="str">
        <f t="shared" si="0"/>
        <v>"[ECOSYSTEM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662</v>
      </c>
      <c r="E21" s="77" t="str">
        <f t="shared" si="0"/>
        <v>"[FILE HANDLING RULE] Use correct loaders and enforce encoding='utf-8' and newline='' when applicable if the programming language supports it. | " &amp;</v>
      </c>
      <c r="F21" s="54" t="s">
        <v>224</v>
      </c>
    </row>
    <row r="22" spans="2:6">
      <c r="B22" s="54" t="s">
        <v>271</v>
      </c>
      <c r="C22" s="54" t="s">
        <v>189</v>
      </c>
      <c r="D22" s="90" t="s">
        <v>661</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660</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712</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716</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Effective Dart guidelines. Use camelCase for variables/functions, lowerCamelCase for constants, snake_case for files. Avoid global state; emphasize strong static typing, strict null safety, and clean functional architectures without OOP classes. | " &amp;</v>
      </c>
      <c r="E91" s="17" t="str">
        <f t="shared" si="2"/>
        <v>"[PYTHON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v>
      </c>
      <c r="E9" s="77" t="str">
        <f t="shared" si="0"/>
        <v>"[ECOSYSTEM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669</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91" t="s">
        <v>670</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667</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666</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665</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672</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712</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v>
      </c>
      <c r="E54" s="77" t="str">
        <f t="shared" si="1"/>
        <v>"[ECOSYSTEM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671</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717</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663</v>
      </c>
      <c r="D90" s="91" t="str">
        <f>Variables!E57 &amp; " | " &amp; CHAR(34) &amp; " &amp;"</f>
        <v>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v>
      </c>
      <c r="E90" s="17" t="str">
        <f t="shared" si="2"/>
        <v>"[CODE_QUALITY_PROTOCOL]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708</v>
      </c>
      <c r="C25" s="112"/>
      <c r="D25" s="135" t="s">
        <v>709</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2026-08-08T23:23:37Z</dcterms:modified>
</cp:coreProperties>
</file>