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\OneDrive\Desktop\Projects\Formula 1 project\SQL Exports\"/>
    </mc:Choice>
  </mc:AlternateContent>
  <xr:revisionPtr revIDLastSave="0" documentId="8_{700C8F81-3ADD-4872-AAD7-027DAB242B75}" xr6:coauthVersionLast="47" xr6:coauthVersionMax="47" xr10:uidLastSave="{00000000-0000-0000-0000-000000000000}"/>
  <bookViews>
    <workbookView xWindow="28680" yWindow="-120" windowWidth="29040" windowHeight="15720" xr2:uid="{FBE238C6-B346-4294-8D5C-72424F644A87}"/>
  </bookViews>
  <sheets>
    <sheet name="Sheet1" sheetId="1" r:id="rId1"/>
    <sheet name="Sheet4" sheetId="4" r:id="rId2"/>
    <sheet name="Drivers Count" sheetId="2" r:id="rId3"/>
    <sheet name="Wins count" sheetId="3" r:id="rId4"/>
  </sheets>
  <externalReferences>
    <externalReference r:id="rId5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3" i="1" l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2" i="1"/>
  <c r="C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2" i="1"/>
  <c r="C45" i="2"/>
  <c r="C44" i="2"/>
  <c r="B44" i="2"/>
  <c r="C43" i="2"/>
  <c r="B43" i="2"/>
  <c r="C42" i="2"/>
  <c r="B42" i="2"/>
  <c r="C41" i="2"/>
  <c r="B41" i="2"/>
  <c r="C40" i="2"/>
  <c r="B40" i="2"/>
  <c r="C39" i="2"/>
  <c r="B39" i="2"/>
  <c r="C38" i="2"/>
  <c r="B38" i="2"/>
  <c r="C37" i="2"/>
  <c r="B37" i="2"/>
  <c r="C36" i="2"/>
  <c r="B36" i="2"/>
  <c r="C35" i="2"/>
  <c r="B35" i="2"/>
  <c r="C34" i="2"/>
  <c r="B34" i="2"/>
  <c r="C33" i="2"/>
  <c r="B33" i="2"/>
  <c r="C32" i="2"/>
  <c r="B32" i="2"/>
  <c r="C31" i="2"/>
  <c r="B31" i="2"/>
  <c r="C30" i="2"/>
  <c r="B30" i="2"/>
  <c r="C29" i="2"/>
  <c r="B29" i="2"/>
  <c r="C28" i="2"/>
  <c r="B28" i="2"/>
  <c r="C27" i="2"/>
  <c r="B27" i="2"/>
  <c r="C26" i="2"/>
  <c r="B26" i="2"/>
  <c r="C25" i="2"/>
  <c r="B25" i="2"/>
  <c r="C24" i="2"/>
  <c r="B24" i="2"/>
  <c r="C23" i="2"/>
  <c r="B23" i="2"/>
  <c r="C22" i="2"/>
  <c r="B22" i="2"/>
  <c r="C21" i="2"/>
  <c r="B21" i="2"/>
  <c r="C20" i="2"/>
  <c r="B20" i="2"/>
  <c r="C19" i="2"/>
  <c r="B19" i="2"/>
  <c r="C18" i="2"/>
  <c r="B18" i="2"/>
  <c r="C17" i="2"/>
  <c r="B17" i="2"/>
  <c r="C16" i="2"/>
  <c r="B16" i="2"/>
  <c r="C15" i="2"/>
  <c r="B15" i="2"/>
  <c r="C14" i="2"/>
  <c r="B14" i="2"/>
  <c r="C13" i="2"/>
  <c r="B13" i="2"/>
  <c r="C12" i="2"/>
  <c r="B12" i="2"/>
  <c r="C11" i="2"/>
  <c r="B11" i="2"/>
  <c r="C10" i="2"/>
  <c r="B10" i="2"/>
  <c r="C9" i="2"/>
  <c r="B9" i="2"/>
  <c r="C8" i="2"/>
  <c r="B8" i="2"/>
  <c r="C7" i="2"/>
  <c r="B7" i="2"/>
  <c r="C6" i="2"/>
  <c r="B6" i="2"/>
  <c r="C5" i="2"/>
  <c r="B5" i="2"/>
  <c r="C4" i="2"/>
  <c r="B4" i="2"/>
  <c r="C3" i="2"/>
  <c r="B3" i="2"/>
  <c r="C2" i="2"/>
  <c r="B2" i="2"/>
</calcChain>
</file>

<file path=xl/sharedStrings.xml><?xml version="1.0" encoding="utf-8"?>
<sst xmlns="http://schemas.openxmlformats.org/spreadsheetml/2006/main" count="417" uniqueCount="317">
  <si>
    <t>Argentina</t>
  </si>
  <si>
    <t>Australia</t>
  </si>
  <si>
    <t>Austria</t>
  </si>
  <si>
    <t>Azerbaijan</t>
  </si>
  <si>
    <t>Bahrain</t>
  </si>
  <si>
    <t>Belgium</t>
  </si>
  <si>
    <t>Brazil</t>
  </si>
  <si>
    <t>Canada</t>
  </si>
  <si>
    <t>China</t>
  </si>
  <si>
    <t>France</t>
  </si>
  <si>
    <t>Germany</t>
  </si>
  <si>
    <t>Hungary</t>
  </si>
  <si>
    <t>India</t>
  </si>
  <si>
    <t>Italy</t>
  </si>
  <si>
    <t>Japan</t>
  </si>
  <si>
    <t>Malaysia</t>
  </si>
  <si>
    <t>Mexico</t>
  </si>
  <si>
    <t>Monaco</t>
  </si>
  <si>
    <t>Morocco</t>
  </si>
  <si>
    <t>Netherlands</t>
  </si>
  <si>
    <t>Portugal</t>
  </si>
  <si>
    <t>Qatar</t>
  </si>
  <si>
    <t>Russia</t>
  </si>
  <si>
    <t>Saudi Arabia</t>
  </si>
  <si>
    <t>Singapore</t>
  </si>
  <si>
    <t>South Africa</t>
  </si>
  <si>
    <t>South Korea</t>
  </si>
  <si>
    <t>Spain</t>
  </si>
  <si>
    <t>Sweden</t>
  </si>
  <si>
    <t>Switzerland</t>
  </si>
  <si>
    <t>Turkey</t>
  </si>
  <si>
    <t>United Arab Emirates</t>
  </si>
  <si>
    <t>United Kingdom</t>
  </si>
  <si>
    <t>United States</t>
  </si>
  <si>
    <t>nationality</t>
  </si>
  <si>
    <t xml:space="preserve">Country </t>
  </si>
  <si>
    <t xml:space="preserve">Region </t>
  </si>
  <si>
    <t>drivers_count</t>
  </si>
  <si>
    <t>British</t>
  </si>
  <si>
    <t>American</t>
  </si>
  <si>
    <t>Italian</t>
  </si>
  <si>
    <t>French</t>
  </si>
  <si>
    <t>German</t>
  </si>
  <si>
    <t>Brazilian</t>
  </si>
  <si>
    <t>Argentine</t>
  </si>
  <si>
    <t>Belgian</t>
  </si>
  <si>
    <t>Swiss</t>
  </si>
  <si>
    <t>South African</t>
  </si>
  <si>
    <t>Japanese</t>
  </si>
  <si>
    <t>Australian</t>
  </si>
  <si>
    <t>Dutch</t>
  </si>
  <si>
    <t>Spanish</t>
  </si>
  <si>
    <t>Austrian</t>
  </si>
  <si>
    <t>Canadian</t>
  </si>
  <si>
    <t>Swedish</t>
  </si>
  <si>
    <t>New Zealander</t>
  </si>
  <si>
    <t>Finnish</t>
  </si>
  <si>
    <t>Mexican</t>
  </si>
  <si>
    <t>Irish</t>
  </si>
  <si>
    <t>Danish</t>
  </si>
  <si>
    <t>Portuguese</t>
  </si>
  <si>
    <t>Monegasque</t>
  </si>
  <si>
    <t>Rhodesian</t>
  </si>
  <si>
    <t>Uruguayan</t>
  </si>
  <si>
    <t>Russian</t>
  </si>
  <si>
    <t>Colombian</t>
  </si>
  <si>
    <t>Venezuelan</t>
  </si>
  <si>
    <t>East German</t>
  </si>
  <si>
    <t>Indian</t>
  </si>
  <si>
    <t>Thai</t>
  </si>
  <si>
    <t>Hungarian</t>
  </si>
  <si>
    <t>Polish</t>
  </si>
  <si>
    <t>Chilean</t>
  </si>
  <si>
    <t>Liechtensteiner</t>
  </si>
  <si>
    <t>Malaysian</t>
  </si>
  <si>
    <t>Czech</t>
  </si>
  <si>
    <t>Indonesian</t>
  </si>
  <si>
    <t>Chinese</t>
  </si>
  <si>
    <t>Argentinian</t>
  </si>
  <si>
    <t xml:space="preserve">Nationality </t>
  </si>
  <si>
    <t>Country</t>
  </si>
  <si>
    <t>Region</t>
  </si>
  <si>
    <t>total_wins</t>
  </si>
  <si>
    <t>Europe</t>
  </si>
  <si>
    <t>South America</t>
  </si>
  <si>
    <t>Finland</t>
  </si>
  <si>
    <t>Oceania</t>
  </si>
  <si>
    <t>North America</t>
  </si>
  <si>
    <t>New Zealand</t>
  </si>
  <si>
    <t>Africa</t>
  </si>
  <si>
    <t>Colombia</t>
  </si>
  <si>
    <t>Poland</t>
  </si>
  <si>
    <t>Venezuela</t>
  </si>
  <si>
    <t>Races Held</t>
  </si>
  <si>
    <t xml:space="preserve">Number of Drivers from Country </t>
  </si>
  <si>
    <t>Number of Winners from Country</t>
  </si>
  <si>
    <t>Country name</t>
  </si>
  <si>
    <t>OBJECTID</t>
  </si>
  <si>
    <t>Indonesia</t>
  </si>
  <si>
    <t>Chile</t>
  </si>
  <si>
    <t>Bolivia</t>
  </si>
  <si>
    <t>Peru</t>
  </si>
  <si>
    <t>Cyprus</t>
  </si>
  <si>
    <t>Israel</t>
  </si>
  <si>
    <t>Palestine</t>
  </si>
  <si>
    <t>Lebanon</t>
  </si>
  <si>
    <t>Ethiopia</t>
  </si>
  <si>
    <t>South Sudan</t>
  </si>
  <si>
    <t>Somalia</t>
  </si>
  <si>
    <t>Kenya</t>
  </si>
  <si>
    <t>Pakistan</t>
  </si>
  <si>
    <t>Malawi</t>
  </si>
  <si>
    <t>Tanzania</t>
  </si>
  <si>
    <t>Syria</t>
  </si>
  <si>
    <t>Suriname</t>
  </si>
  <si>
    <t>Guyana</t>
  </si>
  <si>
    <t>North Korea</t>
  </si>
  <si>
    <t>Costa Rica</t>
  </si>
  <si>
    <t>Nicaragua</t>
  </si>
  <si>
    <t>Republic of the Congo</t>
  </si>
  <si>
    <t>Democratic Republic of the Congo</t>
  </si>
  <si>
    <t>Bhutan</t>
  </si>
  <si>
    <t>Ukraine</t>
  </si>
  <si>
    <t>Belarus</t>
  </si>
  <si>
    <t>Namibia</t>
  </si>
  <si>
    <t>Saint Martin</t>
  </si>
  <si>
    <t>Sint Maarten</t>
  </si>
  <si>
    <t>Oman</t>
  </si>
  <si>
    <t>Uzbekistan</t>
  </si>
  <si>
    <t>Kazakhstan</t>
  </si>
  <si>
    <t>Tajikistan</t>
  </si>
  <si>
    <t>Lithuania</t>
  </si>
  <si>
    <t>Uruguay</t>
  </si>
  <si>
    <t>Mongolia</t>
  </si>
  <si>
    <t>Czech Republic</t>
  </si>
  <si>
    <t>Estonia</t>
  </si>
  <si>
    <t>Latvia</t>
  </si>
  <si>
    <t>Norway</t>
  </si>
  <si>
    <t>Vietnam</t>
  </si>
  <si>
    <t>Cambodia</t>
  </si>
  <si>
    <t>Luxembourg</t>
  </si>
  <si>
    <t>Georgia</t>
  </si>
  <si>
    <t>Republic of Macedonia</t>
  </si>
  <si>
    <t>Albania</t>
  </si>
  <si>
    <t>Kosovo</t>
  </si>
  <si>
    <t>Laos</t>
  </si>
  <si>
    <t>Kyrgyzstan</t>
  </si>
  <si>
    <t>Armenia</t>
  </si>
  <si>
    <t>Denmark</t>
  </si>
  <si>
    <t>Libya</t>
  </si>
  <si>
    <t>Tunisia</t>
  </si>
  <si>
    <t>Romania</t>
  </si>
  <si>
    <t>Slovakia</t>
  </si>
  <si>
    <t>Ireland</t>
  </si>
  <si>
    <t>Greece</t>
  </si>
  <si>
    <t>Zambia</t>
  </si>
  <si>
    <t>Sierra Leone</t>
  </si>
  <si>
    <t>Guinea</t>
  </si>
  <si>
    <t>Liberia</t>
  </si>
  <si>
    <t>Central African Republic</t>
  </si>
  <si>
    <t>Sudan</t>
  </si>
  <si>
    <t>Djibouti</t>
  </si>
  <si>
    <t>Eritrea</t>
  </si>
  <si>
    <t>Iraq</t>
  </si>
  <si>
    <t>Iran</t>
  </si>
  <si>
    <t>Liechtenstein</t>
  </si>
  <si>
    <t>Ivory Coast</t>
  </si>
  <si>
    <t>Serbia</t>
  </si>
  <si>
    <t>Mali</t>
  </si>
  <si>
    <t>Senegal</t>
  </si>
  <si>
    <t>Nigeria</t>
  </si>
  <si>
    <t>Benin</t>
  </si>
  <si>
    <t>Angola</t>
  </si>
  <si>
    <t>Croatia</t>
  </si>
  <si>
    <t>Slovenia</t>
  </si>
  <si>
    <t>Botswana</t>
  </si>
  <si>
    <t>Zimbabwe</t>
  </si>
  <si>
    <t>Bulgaria</t>
  </si>
  <si>
    <t>Thailand</t>
  </si>
  <si>
    <t>San Marino</t>
  </si>
  <si>
    <t>Haiti</t>
  </si>
  <si>
    <t>Dominican Republic</t>
  </si>
  <si>
    <t>Chad</t>
  </si>
  <si>
    <t>Kuwait</t>
  </si>
  <si>
    <t>El Salvador</t>
  </si>
  <si>
    <t>Guatemala</t>
  </si>
  <si>
    <t>East Timor</t>
  </si>
  <si>
    <t>Brunei</t>
  </si>
  <si>
    <t>Algeria</t>
  </si>
  <si>
    <t>Mozambique</t>
  </si>
  <si>
    <t>Eswatini</t>
  </si>
  <si>
    <t>Burundi</t>
  </si>
  <si>
    <t>Rwanda</t>
  </si>
  <si>
    <t>Myanmar</t>
  </si>
  <si>
    <t>Bangladesh</t>
  </si>
  <si>
    <t>Andorra</t>
  </si>
  <si>
    <t>Afghanistan</t>
  </si>
  <si>
    <t>Montenegro</t>
  </si>
  <si>
    <t>Bosnia and Herzegovina</t>
  </si>
  <si>
    <t>Uganda</t>
  </si>
  <si>
    <t>Guantanamo Bay Naval Base</t>
  </si>
  <si>
    <t>Cuba</t>
  </si>
  <si>
    <t>Honduras</t>
  </si>
  <si>
    <t>Ecuador</t>
  </si>
  <si>
    <t>Paraguay</t>
  </si>
  <si>
    <t>Moldova</t>
  </si>
  <si>
    <t>Turkmenistan</t>
  </si>
  <si>
    <t>Jordan</t>
  </si>
  <si>
    <t>Nepal</t>
  </si>
  <si>
    <t>Lesotho</t>
  </si>
  <si>
    <t>Cameroon</t>
  </si>
  <si>
    <t>Gabon</t>
  </si>
  <si>
    <t>Niger</t>
  </si>
  <si>
    <t>Burkina Faso</t>
  </si>
  <si>
    <t>Togo</t>
  </si>
  <si>
    <t>Ghana</t>
  </si>
  <si>
    <t>Guinea-Bissau</t>
  </si>
  <si>
    <t>Gibraltar</t>
  </si>
  <si>
    <t>United States of America</t>
  </si>
  <si>
    <t>Belize</t>
  </si>
  <si>
    <t>Panama</t>
  </si>
  <si>
    <t>Papua New Guinea</t>
  </si>
  <si>
    <t>Egypt</t>
  </si>
  <si>
    <t>Yemen</t>
  </si>
  <si>
    <t>Mauritania</t>
  </si>
  <si>
    <t>Equatorial Guinea</t>
  </si>
  <si>
    <t>The Gambia</t>
  </si>
  <si>
    <t>Hong Kong</t>
  </si>
  <si>
    <t>Vatican City</t>
  </si>
  <si>
    <t>Greenland</t>
  </si>
  <si>
    <t>Fiji</t>
  </si>
  <si>
    <t>New Caledonia</t>
  </si>
  <si>
    <t>Madagascar</t>
  </si>
  <si>
    <t>Philippines</t>
  </si>
  <si>
    <t>Sri Lanka</t>
  </si>
  <si>
    <t>Curaçao</t>
  </si>
  <si>
    <t>Aruba</t>
  </si>
  <si>
    <t>The Bahamas</t>
  </si>
  <si>
    <t>Turks and Caicos Islands</t>
  </si>
  <si>
    <t>Saint Pierre and Miquelon</t>
  </si>
  <si>
    <t>Iceland</t>
  </si>
  <si>
    <t>Pitcairn Islands</t>
  </si>
  <si>
    <t>French Polynesia</t>
  </si>
  <si>
    <t>French Southern and Antarctic Lands</t>
  </si>
  <si>
    <t>Seychelles</t>
  </si>
  <si>
    <t>Kiribati</t>
  </si>
  <si>
    <t>Marshall Islands</t>
  </si>
  <si>
    <t>Trinidad and Tobago</t>
  </si>
  <si>
    <t>Grenada</t>
  </si>
  <si>
    <t>Saint Vincent and the Grenadines</t>
  </si>
  <si>
    <t>Barbados</t>
  </si>
  <si>
    <t>Saint Lucia</t>
  </si>
  <si>
    <t>Dominica</t>
  </si>
  <si>
    <t>Montserrat</t>
  </si>
  <si>
    <t>Antigua and Barbuda</t>
  </si>
  <si>
    <t>Saint Kitts and Nevis</t>
  </si>
  <si>
    <t>United States Virgin Islands</t>
  </si>
  <si>
    <t>Saint-Barthélemy</t>
  </si>
  <si>
    <t>Puerto Rico</t>
  </si>
  <si>
    <t>Anguilla</t>
  </si>
  <si>
    <t>British Virgin Islands</t>
  </si>
  <si>
    <t>Jamaica</t>
  </si>
  <si>
    <t>Cayman Islands</t>
  </si>
  <si>
    <t>Bermuda</t>
  </si>
  <si>
    <t>Heard Island and McDonald Islands</t>
  </si>
  <si>
    <t>Saint Helena</t>
  </si>
  <si>
    <t>Mauritius</t>
  </si>
  <si>
    <t>Comoros</t>
  </si>
  <si>
    <t>São Tomé and Príncipe</t>
  </si>
  <si>
    <t>Cape Verde</t>
  </si>
  <si>
    <t>Malta</t>
  </si>
  <si>
    <t>Jersey</t>
  </si>
  <si>
    <t>Guernsey</t>
  </si>
  <si>
    <t>Isle of Man</t>
  </si>
  <si>
    <t>Faroe Islands</t>
  </si>
  <si>
    <t>British Indian Ocean Territory</t>
  </si>
  <si>
    <t>Norfolk Island</t>
  </si>
  <si>
    <t>Cook Islands</t>
  </si>
  <si>
    <t>Tonga</t>
  </si>
  <si>
    <t>Wallis and Futuna</t>
  </si>
  <si>
    <t>Samoa</t>
  </si>
  <si>
    <t>Solomon Islands</t>
  </si>
  <si>
    <t>Tuvalu</t>
  </si>
  <si>
    <t>Maldives</t>
  </si>
  <si>
    <t>Nauru</t>
  </si>
  <si>
    <t>Federated States of Micronesia</t>
  </si>
  <si>
    <t>South Georgia and the South Sandwich Islands</t>
  </si>
  <si>
    <t>Falkland Islands</t>
  </si>
  <si>
    <t>Vanuatu</t>
  </si>
  <si>
    <t>Niue</t>
  </si>
  <si>
    <t>American Samoa</t>
  </si>
  <si>
    <t>Palau</t>
  </si>
  <si>
    <t>Guam</t>
  </si>
  <si>
    <t>Northern Mariana Islands</t>
  </si>
  <si>
    <t>Clipperton Island</t>
  </si>
  <si>
    <t>Macau</t>
  </si>
  <si>
    <t>Bonaire</t>
  </si>
  <si>
    <t>Sint Eustatius</t>
  </si>
  <si>
    <t>Saba</t>
  </si>
  <si>
    <t>Cocos Islands</t>
  </si>
  <si>
    <t>Christmas Islands</t>
  </si>
  <si>
    <t>Johnston Atoll</t>
  </si>
  <si>
    <t>Jarvis Island</t>
  </si>
  <si>
    <t>Baker Island</t>
  </si>
  <si>
    <t>Howland Island</t>
  </si>
  <si>
    <t>Wake Island</t>
  </si>
  <si>
    <t>Midway Island</t>
  </si>
  <si>
    <t>Navassa Island</t>
  </si>
  <si>
    <t>Palmyra Atoll</t>
  </si>
  <si>
    <t>Kingman Reef</t>
  </si>
  <si>
    <t>Tokelau</t>
  </si>
  <si>
    <t>Aksai Chin</t>
  </si>
  <si>
    <t>Arunachal Pradesh</t>
  </si>
  <si>
    <t>Western Sahara</t>
  </si>
  <si>
    <t>Abyei</t>
  </si>
  <si>
    <t>Demchok</t>
  </si>
  <si>
    <t>United Nations Buffer Zone in Cyprus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</si>
</sst>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Will\OneDrive\Desktop\Projects\Formula%201%20project\SQL%20Exports\2-Drivers%20by%20Nationality.csv" TargetMode="External"/><Relationship Id="rId1" Type="http://schemas.openxmlformats.org/officeDocument/2006/relationships/externalLinkPath" Target="2-Drivers%20by%20Nationality.csv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Sheet2"/>
      <sheetName val="2-Drivers by Nationality"/>
      <sheetName val="Sheet1"/>
    </sheetNames>
    <sheetDataSet>
      <sheetData sheetId="0"/>
      <sheetData sheetId="1"/>
      <sheetData sheetId="2">
        <row r="1">
          <cell r="A1" t="str">
            <v>Nationality</v>
          </cell>
          <cell r="B1" t="str">
            <v>Country</v>
          </cell>
          <cell r="C1" t="str">
            <v>Region</v>
          </cell>
        </row>
        <row r="2">
          <cell r="A2" t="str">
            <v>British</v>
          </cell>
          <cell r="B2" t="str">
            <v>United Kingdom</v>
          </cell>
          <cell r="C2" t="str">
            <v>Europe</v>
          </cell>
        </row>
        <row r="3">
          <cell r="A3" t="str">
            <v>American</v>
          </cell>
          <cell r="B3" t="str">
            <v>United States</v>
          </cell>
          <cell r="C3" t="str">
            <v>North America</v>
          </cell>
        </row>
        <row r="4">
          <cell r="A4" t="str">
            <v>Italian</v>
          </cell>
          <cell r="B4" t="str">
            <v>Italy</v>
          </cell>
          <cell r="C4" t="str">
            <v>Europe</v>
          </cell>
        </row>
        <row r="5">
          <cell r="A5" t="str">
            <v>French</v>
          </cell>
          <cell r="B5" t="str">
            <v>France</v>
          </cell>
          <cell r="C5" t="str">
            <v>Europe</v>
          </cell>
        </row>
        <row r="6">
          <cell r="A6" t="str">
            <v>German</v>
          </cell>
          <cell r="B6" t="str">
            <v>Germany</v>
          </cell>
          <cell r="C6" t="str">
            <v>Europe</v>
          </cell>
        </row>
        <row r="7">
          <cell r="A7" t="str">
            <v>Brazilian</v>
          </cell>
          <cell r="B7" t="str">
            <v>Brazil</v>
          </cell>
          <cell r="C7" t="str">
            <v>South America</v>
          </cell>
        </row>
        <row r="8">
          <cell r="A8" t="str">
            <v>Argentine</v>
          </cell>
          <cell r="B8" t="str">
            <v>Argentina</v>
          </cell>
          <cell r="C8" t="str">
            <v>South America</v>
          </cell>
        </row>
        <row r="9">
          <cell r="A9" t="str">
            <v>Belgian</v>
          </cell>
          <cell r="B9" t="str">
            <v>Belgium</v>
          </cell>
          <cell r="C9" t="str">
            <v>Europe</v>
          </cell>
        </row>
        <row r="10">
          <cell r="A10" t="str">
            <v>Swiss</v>
          </cell>
          <cell r="B10" t="str">
            <v>Switzerland</v>
          </cell>
          <cell r="C10" t="str">
            <v>Europe</v>
          </cell>
        </row>
        <row r="11">
          <cell r="A11" t="str">
            <v>South African</v>
          </cell>
          <cell r="B11" t="str">
            <v>South Africa</v>
          </cell>
          <cell r="C11" t="str">
            <v>Africa</v>
          </cell>
        </row>
        <row r="12">
          <cell r="A12" t="str">
            <v>Japanese</v>
          </cell>
          <cell r="B12" t="str">
            <v>Japan</v>
          </cell>
          <cell r="C12" t="str">
            <v>Asia</v>
          </cell>
        </row>
        <row r="13">
          <cell r="A13" t="str">
            <v>Australian</v>
          </cell>
          <cell r="B13" t="str">
            <v>Australia</v>
          </cell>
          <cell r="C13" t="str">
            <v>Oceania</v>
          </cell>
        </row>
        <row r="14">
          <cell r="A14" t="str">
            <v>Dutch</v>
          </cell>
          <cell r="B14" t="str">
            <v>Netherlands</v>
          </cell>
          <cell r="C14" t="str">
            <v>Europe</v>
          </cell>
        </row>
        <row r="15">
          <cell r="A15" t="str">
            <v>Spanish</v>
          </cell>
          <cell r="B15" t="str">
            <v>Spain</v>
          </cell>
          <cell r="C15" t="str">
            <v>Europe</v>
          </cell>
        </row>
        <row r="16">
          <cell r="A16" t="str">
            <v>Austrian</v>
          </cell>
          <cell r="B16" t="str">
            <v>Austria</v>
          </cell>
          <cell r="C16" t="str">
            <v>Europe</v>
          </cell>
        </row>
        <row r="17">
          <cell r="A17" t="str">
            <v>Canadian</v>
          </cell>
          <cell r="B17" t="str">
            <v>Canada</v>
          </cell>
          <cell r="C17" t="str">
            <v>North America</v>
          </cell>
        </row>
        <row r="18">
          <cell r="A18" t="str">
            <v>Swedish</v>
          </cell>
          <cell r="B18" t="str">
            <v>Sweden</v>
          </cell>
          <cell r="C18" t="str">
            <v>Europe</v>
          </cell>
        </row>
        <row r="19">
          <cell r="A19" t="str">
            <v>New Zealander</v>
          </cell>
          <cell r="B19" t="str">
            <v>New Zealand</v>
          </cell>
          <cell r="C19" t="str">
            <v>Oceania</v>
          </cell>
        </row>
        <row r="20">
          <cell r="A20" t="str">
            <v>Finnish</v>
          </cell>
          <cell r="B20" t="str">
            <v>Finland</v>
          </cell>
          <cell r="C20" t="str">
            <v>Europe</v>
          </cell>
        </row>
        <row r="21">
          <cell r="A21" t="str">
            <v>Mexican</v>
          </cell>
          <cell r="B21" t="str">
            <v>Mexico</v>
          </cell>
          <cell r="C21" t="str">
            <v>North America</v>
          </cell>
        </row>
        <row r="22">
          <cell r="A22" t="str">
            <v>Irish</v>
          </cell>
          <cell r="B22" t="str">
            <v>Ireland</v>
          </cell>
          <cell r="C22" t="str">
            <v>Europe</v>
          </cell>
        </row>
        <row r="23">
          <cell r="A23" t="str">
            <v>Danish</v>
          </cell>
          <cell r="B23" t="str">
            <v>Denmark</v>
          </cell>
          <cell r="C23" t="str">
            <v>Europe</v>
          </cell>
        </row>
        <row r="24">
          <cell r="A24" t="str">
            <v>Portuguese</v>
          </cell>
          <cell r="B24" t="str">
            <v>Portugal</v>
          </cell>
          <cell r="C24" t="str">
            <v>Europe</v>
          </cell>
        </row>
        <row r="25">
          <cell r="A25" t="str">
            <v>Monegasque</v>
          </cell>
          <cell r="B25" t="str">
            <v>Monaco</v>
          </cell>
          <cell r="C25" t="str">
            <v>Europe</v>
          </cell>
        </row>
        <row r="26">
          <cell r="A26" t="str">
            <v>Rhodesian</v>
          </cell>
          <cell r="B26" t="str">
            <v>Zimbabwe (formerly Rhodesia)</v>
          </cell>
          <cell r="C26" t="str">
            <v>Africa</v>
          </cell>
        </row>
        <row r="27">
          <cell r="A27" t="str">
            <v>Uruguayan</v>
          </cell>
          <cell r="B27" t="str">
            <v>Uruguay</v>
          </cell>
          <cell r="C27" t="str">
            <v>South America</v>
          </cell>
        </row>
        <row r="28">
          <cell r="A28" t="str">
            <v>Russian</v>
          </cell>
          <cell r="B28" t="str">
            <v>Russia</v>
          </cell>
          <cell r="C28" t="str">
            <v>Europe/Asia</v>
          </cell>
        </row>
        <row r="29">
          <cell r="A29" t="str">
            <v>Colombian</v>
          </cell>
          <cell r="B29" t="str">
            <v>Colombia</v>
          </cell>
          <cell r="C29" t="str">
            <v>South America</v>
          </cell>
        </row>
        <row r="30">
          <cell r="A30" t="str">
            <v>Venezuelan</v>
          </cell>
          <cell r="B30" t="str">
            <v>Venezuela</v>
          </cell>
          <cell r="C30" t="str">
            <v>South America</v>
          </cell>
        </row>
        <row r="31">
          <cell r="A31" t="str">
            <v>East German</v>
          </cell>
          <cell r="B31" t="str">
            <v>East Germany (former)</v>
          </cell>
          <cell r="C31" t="str">
            <v>Europe</v>
          </cell>
        </row>
        <row r="32">
          <cell r="A32" t="str">
            <v>Indian</v>
          </cell>
          <cell r="B32" t="str">
            <v>India</v>
          </cell>
          <cell r="C32" t="str">
            <v>Asia</v>
          </cell>
        </row>
        <row r="33">
          <cell r="A33" t="str">
            <v>Thai</v>
          </cell>
          <cell r="B33" t="str">
            <v>Thailand</v>
          </cell>
          <cell r="C33" t="str">
            <v>Asia</v>
          </cell>
        </row>
        <row r="34">
          <cell r="A34" t="str">
            <v>Hungarian</v>
          </cell>
          <cell r="B34" t="str">
            <v>Hungary</v>
          </cell>
          <cell r="C34" t="str">
            <v>Europe</v>
          </cell>
        </row>
        <row r="35">
          <cell r="A35" t="str">
            <v>Polish</v>
          </cell>
          <cell r="B35" t="str">
            <v>Poland</v>
          </cell>
          <cell r="C35" t="str">
            <v>Europe</v>
          </cell>
        </row>
        <row r="36">
          <cell r="A36" t="str">
            <v>American</v>
          </cell>
          <cell r="B36" t="str">
            <v>United States</v>
          </cell>
          <cell r="C36" t="str">
            <v>North America</v>
          </cell>
        </row>
        <row r="37">
          <cell r="A37" t="str">
            <v>Chilean</v>
          </cell>
          <cell r="B37" t="str">
            <v>Chile</v>
          </cell>
          <cell r="C37" t="str">
            <v>South America</v>
          </cell>
        </row>
        <row r="38">
          <cell r="A38" t="str">
            <v>Argentine</v>
          </cell>
          <cell r="B38" t="str">
            <v>Argentina</v>
          </cell>
          <cell r="C38" t="str">
            <v>South America</v>
          </cell>
        </row>
        <row r="39">
          <cell r="A39" t="str">
            <v>Liechtensteiner</v>
          </cell>
          <cell r="B39" t="str">
            <v>Liechtenstein</v>
          </cell>
          <cell r="C39" t="str">
            <v>Europe</v>
          </cell>
        </row>
        <row r="40">
          <cell r="A40" t="str">
            <v>Malaysian</v>
          </cell>
          <cell r="B40" t="str">
            <v>Malaysia</v>
          </cell>
          <cell r="C40" t="str">
            <v>Asia</v>
          </cell>
        </row>
        <row r="41">
          <cell r="A41" t="str">
            <v>Czech</v>
          </cell>
          <cell r="B41" t="str">
            <v>Czech Republic</v>
          </cell>
          <cell r="C41" t="str">
            <v>Europe</v>
          </cell>
        </row>
        <row r="42">
          <cell r="A42" t="str">
            <v>Indonesian</v>
          </cell>
          <cell r="B42" t="str">
            <v>Indonesia</v>
          </cell>
          <cell r="C42" t="str">
            <v>Asia</v>
          </cell>
        </row>
        <row r="43">
          <cell r="A43" t="str">
            <v>Chinese</v>
          </cell>
          <cell r="B43" t="str">
            <v>China</v>
          </cell>
          <cell r="C43" t="str">
            <v>Asia</v>
          </cell>
        </row>
        <row r="44">
          <cell r="A44" t="str">
            <v>Argentinian</v>
          </cell>
          <cell r="B44" t="str">
            <v>Argentina</v>
          </cell>
          <cell r="C44" t="str">
            <v>South America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68BD61-9CBF-4060-8B07-846FFFC52DBB}">
  <dimension ref="A1:D35"/>
  <sheetViews>
    <sheetView tabSelected="1" workbookViewId="0">
      <selection activeCell="B10" sqref="B1:B1048576"/>
    </sheetView>
  </sheetViews>
  <sheetFormatPr defaultRowHeight="15" x14ac:dyDescent="0.25"/>
  <cols>
    <col min="1" max="2" width="43.42578125" customWidth="1"/>
    <col min="3" max="3" width="28.42578125" customWidth="1"/>
    <col min="4" max="4" width="30.42578125" bestFit="1" customWidth="1"/>
  </cols>
  <sheetData>
    <row r="1" spans="1:4" x14ac:dyDescent="0.25">
      <c r="A1" t="s">
        <v>35</v>
      </c>
      <c r="B1" t="s">
        <v>93</v>
      </c>
      <c r="C1" t="s">
        <v>94</v>
      </c>
      <c r="D1" t="s">
        <v>95</v>
      </c>
    </row>
    <row r="2" spans="1:4" x14ac:dyDescent="0.25">
      <c r="A2" t="s">
        <v>0</v>
      </c>
      <c r="B2">
        <v>20</v>
      </c>
      <c r="C2">
        <f>_xlfn.XLOOKUP(A2,'Drivers Count'!B:B,'Drivers Count'!D:D,0)</f>
        <v>24</v>
      </c>
      <c r="D2">
        <f>_xlfn.XLOOKUP(A2,'Wins count'!B:B,'Wins count'!D:D,0)</f>
        <v>38</v>
      </c>
    </row>
    <row r="3" spans="1:4" x14ac:dyDescent="0.25">
      <c r="A3" t="s">
        <v>1</v>
      </c>
      <c r="B3">
        <v>38</v>
      </c>
      <c r="C3">
        <f>_xlfn.XLOOKUP(A3,'Drivers Count'!B:B,'Drivers Count'!D:D,0)</f>
        <v>19</v>
      </c>
      <c r="D3">
        <f>_xlfn.XLOOKUP(A3,'Wins count'!B:B,'Wins count'!D:D,0)</f>
        <v>45</v>
      </c>
    </row>
    <row r="4" spans="1:4" x14ac:dyDescent="0.25">
      <c r="A4" t="s">
        <v>2</v>
      </c>
      <c r="B4">
        <v>39</v>
      </c>
      <c r="C4">
        <f>_xlfn.XLOOKUP(A4,'Drivers Count'!B:B,'Drivers Count'!D:D,0)</f>
        <v>15</v>
      </c>
      <c r="D4">
        <f>_xlfn.XLOOKUP(A4,'Wins count'!B:B,'Wins count'!D:D,0)</f>
        <v>41</v>
      </c>
    </row>
    <row r="5" spans="1:4" x14ac:dyDescent="0.25">
      <c r="A5" t="s">
        <v>3</v>
      </c>
      <c r="B5">
        <v>8</v>
      </c>
      <c r="C5">
        <f>_xlfn.XLOOKUP(A5,'Drivers Count'!B:B,'Drivers Count'!D:D,0)</f>
        <v>0</v>
      </c>
      <c r="D5">
        <f>_xlfn.XLOOKUP(A5,'Wins count'!B:B,'Wins count'!D:D,0)</f>
        <v>0</v>
      </c>
    </row>
    <row r="6" spans="1:4" x14ac:dyDescent="0.25">
      <c r="A6" t="s">
        <v>4</v>
      </c>
      <c r="B6">
        <v>21</v>
      </c>
      <c r="C6">
        <f>_xlfn.XLOOKUP(A6,'Drivers Count'!B:B,'Drivers Count'!D:D,0)</f>
        <v>0</v>
      </c>
      <c r="D6">
        <f>_xlfn.XLOOKUP(A6,'Wins count'!B:B,'Wins count'!D:D,0)</f>
        <v>0</v>
      </c>
    </row>
    <row r="7" spans="1:4" x14ac:dyDescent="0.25">
      <c r="A7" t="s">
        <v>5</v>
      </c>
      <c r="B7">
        <v>69</v>
      </c>
      <c r="C7">
        <f>_xlfn.XLOOKUP(A7,'Drivers Count'!B:B,'Drivers Count'!D:D,0)</f>
        <v>23</v>
      </c>
      <c r="D7">
        <f>_xlfn.XLOOKUP(A7,'Wins count'!B:B,'Wins count'!D:D,0)</f>
        <v>11</v>
      </c>
    </row>
    <row r="8" spans="1:4" x14ac:dyDescent="0.25">
      <c r="A8" t="s">
        <v>6</v>
      </c>
      <c r="B8">
        <v>51</v>
      </c>
      <c r="C8">
        <f>_xlfn.XLOOKUP(A8,'Drivers Count'!B:B,'Drivers Count'!D:D,0)</f>
        <v>32</v>
      </c>
      <c r="D8">
        <f>_xlfn.XLOOKUP(A8,'Wins count'!B:B,'Wins count'!D:D,0)</f>
        <v>101</v>
      </c>
    </row>
    <row r="9" spans="1:4" x14ac:dyDescent="0.25">
      <c r="A9" t="s">
        <v>7</v>
      </c>
      <c r="B9">
        <v>53</v>
      </c>
      <c r="C9">
        <f>_xlfn.XLOOKUP(A9,'Drivers Count'!B:B,'Drivers Count'!D:D,0)</f>
        <v>14</v>
      </c>
      <c r="D9">
        <f>_xlfn.XLOOKUP(A9,'Wins count'!B:B,'Wins count'!D:D,0)</f>
        <v>17</v>
      </c>
    </row>
    <row r="10" spans="1:4" x14ac:dyDescent="0.25">
      <c r="A10" t="s">
        <v>8</v>
      </c>
      <c r="B10">
        <v>17</v>
      </c>
      <c r="C10">
        <f>_xlfn.XLOOKUP(A10,'Drivers Count'!B:B,'Drivers Count'!D:D,0)</f>
        <v>1</v>
      </c>
      <c r="D10">
        <f>_xlfn.XLOOKUP(A10,'Wins count'!B:B,'Wins count'!D:D,0)</f>
        <v>0</v>
      </c>
    </row>
    <row r="11" spans="1:4" x14ac:dyDescent="0.25">
      <c r="A11" t="s">
        <v>9</v>
      </c>
      <c r="B11">
        <v>63</v>
      </c>
      <c r="C11">
        <f>_xlfn.XLOOKUP(A11,'Drivers Count'!B:B,'Drivers Count'!D:D,0)</f>
        <v>73</v>
      </c>
      <c r="D11">
        <f>_xlfn.XLOOKUP(A11,'Wins count'!B:B,'Wins count'!D:D,0)</f>
        <v>81</v>
      </c>
    </row>
    <row r="12" spans="1:4" x14ac:dyDescent="0.25">
      <c r="A12" t="s">
        <v>10</v>
      </c>
      <c r="B12">
        <v>79</v>
      </c>
      <c r="C12">
        <f>_xlfn.XLOOKUP(A12,'Drivers Count'!B:B,'Drivers Count'!D:D,0)</f>
        <v>50</v>
      </c>
      <c r="D12">
        <f>_xlfn.XLOOKUP(A12,'Wins count'!B:B,'Wins count'!D:D,0)</f>
        <v>179</v>
      </c>
    </row>
    <row r="13" spans="1:4" x14ac:dyDescent="0.25">
      <c r="A13" t="s">
        <v>11</v>
      </c>
      <c r="B13">
        <v>39</v>
      </c>
      <c r="C13">
        <f>_xlfn.XLOOKUP(A13,'Drivers Count'!B:B,'Drivers Count'!D:D,0)</f>
        <v>1</v>
      </c>
      <c r="D13">
        <f>_xlfn.XLOOKUP(A13,'Wins count'!B:B,'Wins count'!D:D,0)</f>
        <v>0</v>
      </c>
    </row>
    <row r="14" spans="1:4" x14ac:dyDescent="0.25">
      <c r="A14" t="s">
        <v>12</v>
      </c>
      <c r="B14">
        <v>3</v>
      </c>
      <c r="C14">
        <f>_xlfn.XLOOKUP(A14,'Drivers Count'!B:B,'Drivers Count'!D:D,0)</f>
        <v>2</v>
      </c>
      <c r="D14">
        <f>_xlfn.XLOOKUP(A14,'Wins count'!B:B,'Wins count'!D:D,0)</f>
        <v>0</v>
      </c>
    </row>
    <row r="15" spans="1:4" x14ac:dyDescent="0.25">
      <c r="A15" t="s">
        <v>13</v>
      </c>
      <c r="B15">
        <v>107</v>
      </c>
      <c r="C15">
        <f>_xlfn.XLOOKUP(A15,'Drivers Count'!B:B,'Drivers Count'!D:D,0)</f>
        <v>99</v>
      </c>
      <c r="D15">
        <f>_xlfn.XLOOKUP(A15,'Wins count'!B:B,'Wins count'!D:D,0)</f>
        <v>43</v>
      </c>
    </row>
    <row r="16" spans="1:4" x14ac:dyDescent="0.25">
      <c r="A16" t="s">
        <v>14</v>
      </c>
      <c r="B16">
        <v>40</v>
      </c>
      <c r="C16">
        <f>_xlfn.XLOOKUP(A16,'Drivers Count'!B:B,'Drivers Count'!D:D,0)</f>
        <v>20</v>
      </c>
      <c r="D16">
        <f>_xlfn.XLOOKUP(A16,'Wins count'!B:B,'Wins count'!D:D,0)</f>
        <v>0</v>
      </c>
    </row>
    <row r="17" spans="1:4" x14ac:dyDescent="0.25">
      <c r="A17" t="s">
        <v>15</v>
      </c>
      <c r="B17">
        <v>19</v>
      </c>
      <c r="C17">
        <f>_xlfn.XLOOKUP(A17,'Drivers Count'!B:B,'Drivers Count'!D:D,0)</f>
        <v>1</v>
      </c>
      <c r="D17">
        <f>_xlfn.XLOOKUP(A17,'Wins count'!B:B,'Wins count'!D:D,0)</f>
        <v>0</v>
      </c>
    </row>
    <row r="18" spans="1:4" x14ac:dyDescent="0.25">
      <c r="A18" t="s">
        <v>16</v>
      </c>
      <c r="B18">
        <v>24</v>
      </c>
      <c r="C18">
        <f>_xlfn.XLOOKUP(A18,'Drivers Count'!B:B,'Drivers Count'!D:D,0)</f>
        <v>6</v>
      </c>
      <c r="D18">
        <f>_xlfn.XLOOKUP(A18,'Wins count'!B:B,'Wins count'!D:D,0)</f>
        <v>8</v>
      </c>
    </row>
    <row r="19" spans="1:4" x14ac:dyDescent="0.25">
      <c r="A19" t="s">
        <v>17</v>
      </c>
      <c r="B19">
        <v>70</v>
      </c>
      <c r="C19">
        <f>_xlfn.XLOOKUP(A19,'Drivers Count'!B:B,'Drivers Count'!D:D,0)</f>
        <v>4</v>
      </c>
      <c r="D19">
        <f>_xlfn.XLOOKUP(A19,'Wins count'!B:B,'Wins count'!D:D,0)</f>
        <v>8</v>
      </c>
    </row>
    <row r="20" spans="1:4" x14ac:dyDescent="0.25">
      <c r="A20" t="s">
        <v>18</v>
      </c>
      <c r="B20">
        <v>1</v>
      </c>
      <c r="C20">
        <f>_xlfn.XLOOKUP(A20,'Drivers Count'!B:B,'Drivers Count'!D:D,0)</f>
        <v>0</v>
      </c>
      <c r="D20">
        <f>_xlfn.XLOOKUP(A20,'Wins count'!B:B,'Wins count'!D:D,0)</f>
        <v>0</v>
      </c>
    </row>
    <row r="21" spans="1:4" x14ac:dyDescent="0.25">
      <c r="A21" t="s">
        <v>19</v>
      </c>
      <c r="B21">
        <v>34</v>
      </c>
      <c r="C21">
        <f>_xlfn.XLOOKUP(A21,'Drivers Count'!B:B,'Drivers Count'!D:D,0)</f>
        <v>18</v>
      </c>
      <c r="D21">
        <f>_xlfn.XLOOKUP(A21,'Wins count'!B:B,'Wins count'!D:D,0)</f>
        <v>63</v>
      </c>
    </row>
    <row r="22" spans="1:4" x14ac:dyDescent="0.25">
      <c r="A22" t="s">
        <v>20</v>
      </c>
      <c r="B22">
        <v>18</v>
      </c>
      <c r="C22">
        <f>_xlfn.XLOOKUP(A22,'Drivers Count'!B:B,'Drivers Count'!D:D,0)</f>
        <v>4</v>
      </c>
      <c r="D22">
        <f>_xlfn.XLOOKUP(A22,'Wins count'!B:B,'Wins count'!D:D,0)</f>
        <v>0</v>
      </c>
    </row>
    <row r="23" spans="1:4" x14ac:dyDescent="0.25">
      <c r="A23" t="s">
        <v>21</v>
      </c>
      <c r="B23">
        <v>3</v>
      </c>
      <c r="C23">
        <f>_xlfn.XLOOKUP(A23,'Drivers Count'!B:B,'Drivers Count'!D:D,0)</f>
        <v>0</v>
      </c>
      <c r="D23">
        <f>_xlfn.XLOOKUP(A23,'Wins count'!B:B,'Wins count'!D:D,0)</f>
        <v>0</v>
      </c>
    </row>
    <row r="24" spans="1:4" x14ac:dyDescent="0.25">
      <c r="A24" t="s">
        <v>22</v>
      </c>
      <c r="B24">
        <v>8</v>
      </c>
      <c r="C24">
        <f>_xlfn.XLOOKUP(A24,'Drivers Count'!B:B,'Drivers Count'!D:D,0)</f>
        <v>4</v>
      </c>
      <c r="D24">
        <f>_xlfn.XLOOKUP(A24,'Wins count'!B:B,'Wins count'!D:D,0)</f>
        <v>0</v>
      </c>
    </row>
    <row r="25" spans="1:4" x14ac:dyDescent="0.25">
      <c r="A25" t="s">
        <v>23</v>
      </c>
      <c r="B25">
        <v>4</v>
      </c>
      <c r="C25">
        <f>_xlfn.XLOOKUP(A25,'Drivers Count'!B:B,'Drivers Count'!D:D,0)</f>
        <v>0</v>
      </c>
      <c r="D25">
        <f>_xlfn.XLOOKUP(A25,'Wins count'!B:B,'Wins count'!D:D,0)</f>
        <v>0</v>
      </c>
    </row>
    <row r="26" spans="1:4" x14ac:dyDescent="0.25">
      <c r="A26" t="s">
        <v>24</v>
      </c>
      <c r="B26">
        <v>15</v>
      </c>
      <c r="C26">
        <f>_xlfn.XLOOKUP(A26,'Drivers Count'!B:B,'Drivers Count'!D:D,0)</f>
        <v>0</v>
      </c>
      <c r="D26">
        <f>_xlfn.XLOOKUP(A26,'Wins count'!B:B,'Wins count'!D:D,0)</f>
        <v>0</v>
      </c>
    </row>
    <row r="27" spans="1:4" x14ac:dyDescent="0.25">
      <c r="A27" t="s">
        <v>25</v>
      </c>
      <c r="B27">
        <v>23</v>
      </c>
      <c r="C27">
        <f>_xlfn.XLOOKUP(A27,'Drivers Count'!B:B,'Drivers Count'!D:D,0)</f>
        <v>23</v>
      </c>
      <c r="D27">
        <f>_xlfn.XLOOKUP(A27,'Wins count'!B:B,'Wins count'!D:D,0)</f>
        <v>10</v>
      </c>
    </row>
    <row r="28" spans="1:4" x14ac:dyDescent="0.25">
      <c r="A28" t="s">
        <v>26</v>
      </c>
      <c r="B28">
        <v>4</v>
      </c>
      <c r="C28">
        <f>_xlfn.XLOOKUP(A28,'Drivers Count'!B:B,'Drivers Count'!D:D,0)</f>
        <v>0</v>
      </c>
      <c r="D28">
        <f>_xlfn.XLOOKUP(A28,'Wins count'!B:B,'Wins count'!D:D,0)</f>
        <v>0</v>
      </c>
    </row>
    <row r="29" spans="1:4" x14ac:dyDescent="0.25">
      <c r="A29" t="s">
        <v>27</v>
      </c>
      <c r="B29">
        <v>61</v>
      </c>
      <c r="C29">
        <f>_xlfn.XLOOKUP(A29,'Drivers Count'!B:B,'Drivers Count'!D:D,0)</f>
        <v>15</v>
      </c>
      <c r="D29">
        <f>_xlfn.XLOOKUP(A29,'Wins count'!B:B,'Wins count'!D:D,0)</f>
        <v>36</v>
      </c>
    </row>
    <row r="30" spans="1:4" x14ac:dyDescent="0.25">
      <c r="A30" t="s">
        <v>28</v>
      </c>
      <c r="B30">
        <v>6</v>
      </c>
      <c r="C30">
        <f>_xlfn.XLOOKUP(A30,'Drivers Count'!B:B,'Drivers Count'!D:D,0)</f>
        <v>10</v>
      </c>
      <c r="D30">
        <f>_xlfn.XLOOKUP(A30,'Wins count'!B:B,'Wins count'!D:D,0)</f>
        <v>12</v>
      </c>
    </row>
    <row r="31" spans="1:4" x14ac:dyDescent="0.25">
      <c r="A31" t="s">
        <v>29</v>
      </c>
      <c r="B31">
        <v>5</v>
      </c>
      <c r="C31">
        <f>_xlfn.XLOOKUP(A31,'Drivers Count'!B:B,'Drivers Count'!D:D,0)</f>
        <v>23</v>
      </c>
      <c r="D31">
        <f>_xlfn.XLOOKUP(A31,'Wins count'!B:B,'Wins count'!D:D,0)</f>
        <v>7</v>
      </c>
    </row>
    <row r="32" spans="1:4" x14ac:dyDescent="0.25">
      <c r="A32" t="s">
        <v>30</v>
      </c>
      <c r="B32">
        <v>9</v>
      </c>
      <c r="C32">
        <f>_xlfn.XLOOKUP(A32,'Drivers Count'!B:B,'Drivers Count'!D:D,0)</f>
        <v>0</v>
      </c>
      <c r="D32">
        <f>_xlfn.XLOOKUP(A32,'Wins count'!B:B,'Wins count'!D:D,0)</f>
        <v>0</v>
      </c>
    </row>
    <row r="33" spans="1:4" x14ac:dyDescent="0.25">
      <c r="A33" t="s">
        <v>31</v>
      </c>
      <c r="B33">
        <v>16</v>
      </c>
      <c r="C33">
        <f>_xlfn.XLOOKUP(A33,'Drivers Count'!B:B,'Drivers Count'!D:D,0)</f>
        <v>0</v>
      </c>
      <c r="D33">
        <f>_xlfn.XLOOKUP(A33,'Wins count'!B:B,'Wins count'!D:D,0)</f>
        <v>0</v>
      </c>
    </row>
    <row r="34" spans="1:4" x14ac:dyDescent="0.25">
      <c r="A34" t="s">
        <v>32</v>
      </c>
      <c r="B34">
        <v>79</v>
      </c>
      <c r="C34">
        <f>_xlfn.XLOOKUP(A34,'Drivers Count'!B:B,'Drivers Count'!D:D,0)</f>
        <v>166</v>
      </c>
      <c r="D34">
        <f>_xlfn.XLOOKUP(A34,'Wins count'!B:B,'Wins count'!D:D,0)</f>
        <v>317</v>
      </c>
    </row>
    <row r="35" spans="1:4" x14ac:dyDescent="0.25">
      <c r="A35" t="s">
        <v>33</v>
      </c>
      <c r="B35">
        <v>79</v>
      </c>
      <c r="C35">
        <f>_xlfn.XLOOKUP(A35,'Drivers Count'!B:B,'Drivers Count'!D:D,0)</f>
        <v>158</v>
      </c>
      <c r="D35">
        <f>_xlfn.XLOOKUP(A35,'Wins count'!B:B,'Wins count'!D:D,0)</f>
        <v>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CE54DC-A3B6-4B45-BBF0-406C08066930}">
  <dimension ref="A1:B258"/>
  <sheetViews>
    <sheetView workbookViewId="0">
      <selection activeCell="A2" sqref="A2"/>
    </sheetView>
  </sheetViews>
  <sheetFormatPr defaultRowHeight="15" x14ac:dyDescent="0.25"/>
  <sheetData>
    <row r="1" spans="1:2" ht="30" x14ac:dyDescent="0.25">
      <c r="A1" s="1" t="s">
        <v>96</v>
      </c>
      <c r="B1" s="1" t="s">
        <v>97</v>
      </c>
    </row>
    <row r="2" spans="1:2" ht="30" x14ac:dyDescent="0.25">
      <c r="A2" s="1" t="s">
        <v>98</v>
      </c>
      <c r="B2" s="1">
        <v>1</v>
      </c>
    </row>
    <row r="3" spans="1:2" x14ac:dyDescent="0.25">
      <c r="A3" s="1" t="s">
        <v>15</v>
      </c>
      <c r="B3" s="1">
        <v>2</v>
      </c>
    </row>
    <row r="4" spans="1:2" x14ac:dyDescent="0.25">
      <c r="A4" s="1" t="s">
        <v>99</v>
      </c>
      <c r="B4" s="1">
        <v>3</v>
      </c>
    </row>
    <row r="5" spans="1:2" x14ac:dyDescent="0.25">
      <c r="A5" s="1" t="s">
        <v>100</v>
      </c>
      <c r="B5" s="1">
        <v>4</v>
      </c>
    </row>
    <row r="6" spans="1:2" x14ac:dyDescent="0.25">
      <c r="A6" s="1" t="s">
        <v>101</v>
      </c>
      <c r="B6" s="1">
        <v>5</v>
      </c>
    </row>
    <row r="7" spans="1:2" ht="30" x14ac:dyDescent="0.25">
      <c r="A7" s="1" t="s">
        <v>0</v>
      </c>
      <c r="B7" s="1">
        <v>6</v>
      </c>
    </row>
    <row r="8" spans="1:2" x14ac:dyDescent="0.25">
      <c r="A8" s="1" t="s">
        <v>102</v>
      </c>
      <c r="B8" s="1">
        <v>7</v>
      </c>
    </row>
    <row r="9" spans="1:2" x14ac:dyDescent="0.25">
      <c r="A9" s="1" t="s">
        <v>12</v>
      </c>
      <c r="B9" s="1">
        <v>8</v>
      </c>
    </row>
    <row r="10" spans="1:2" x14ac:dyDescent="0.25">
      <c r="A10" s="1" t="s">
        <v>8</v>
      </c>
      <c r="B10" s="1">
        <v>9</v>
      </c>
    </row>
    <row r="11" spans="1:2" x14ac:dyDescent="0.25">
      <c r="A11" s="1" t="s">
        <v>103</v>
      </c>
      <c r="B11" s="1">
        <v>10</v>
      </c>
    </row>
    <row r="12" spans="1:2" x14ac:dyDescent="0.25">
      <c r="A12" s="1" t="s">
        <v>104</v>
      </c>
      <c r="B12" s="1">
        <v>11</v>
      </c>
    </row>
    <row r="13" spans="1:2" x14ac:dyDescent="0.25">
      <c r="A13" s="1" t="s">
        <v>105</v>
      </c>
      <c r="B13" s="1">
        <v>12</v>
      </c>
    </row>
    <row r="14" spans="1:2" x14ac:dyDescent="0.25">
      <c r="A14" s="1" t="s">
        <v>106</v>
      </c>
      <c r="B14" s="1">
        <v>13</v>
      </c>
    </row>
    <row r="15" spans="1:2" ht="30" x14ac:dyDescent="0.25">
      <c r="A15" s="1" t="s">
        <v>107</v>
      </c>
      <c r="B15" s="1">
        <v>14</v>
      </c>
    </row>
    <row r="16" spans="1:2" x14ac:dyDescent="0.25">
      <c r="A16" s="1" t="s">
        <v>108</v>
      </c>
      <c r="B16" s="1">
        <v>15</v>
      </c>
    </row>
    <row r="17" spans="1:2" x14ac:dyDescent="0.25">
      <c r="A17" s="1" t="s">
        <v>109</v>
      </c>
      <c r="B17" s="1">
        <v>16</v>
      </c>
    </row>
    <row r="18" spans="1:2" x14ac:dyDescent="0.25">
      <c r="A18" s="1" t="s">
        <v>110</v>
      </c>
      <c r="B18" s="1">
        <v>17</v>
      </c>
    </row>
    <row r="19" spans="1:2" x14ac:dyDescent="0.25">
      <c r="A19" s="1" t="s">
        <v>111</v>
      </c>
      <c r="B19" s="1">
        <v>18</v>
      </c>
    </row>
    <row r="20" spans="1:2" x14ac:dyDescent="0.25">
      <c r="A20" s="1" t="s">
        <v>112</v>
      </c>
      <c r="B20" s="1">
        <v>19</v>
      </c>
    </row>
    <row r="21" spans="1:2" x14ac:dyDescent="0.25">
      <c r="A21" s="1" t="s">
        <v>113</v>
      </c>
      <c r="B21" s="1">
        <v>20</v>
      </c>
    </row>
    <row r="22" spans="1:2" x14ac:dyDescent="0.25">
      <c r="A22" s="1" t="s">
        <v>9</v>
      </c>
      <c r="B22" s="1">
        <v>21</v>
      </c>
    </row>
    <row r="23" spans="1:2" ht="30" x14ac:dyDescent="0.25">
      <c r="A23" s="1" t="s">
        <v>114</v>
      </c>
      <c r="B23" s="1">
        <v>22</v>
      </c>
    </row>
    <row r="24" spans="1:2" x14ac:dyDescent="0.25">
      <c r="A24" s="1" t="s">
        <v>115</v>
      </c>
      <c r="B24" s="1">
        <v>23</v>
      </c>
    </row>
    <row r="25" spans="1:2" ht="30" x14ac:dyDescent="0.25">
      <c r="A25" s="1" t="s">
        <v>26</v>
      </c>
      <c r="B25" s="1">
        <v>24</v>
      </c>
    </row>
    <row r="26" spans="1:2" ht="30" x14ac:dyDescent="0.25">
      <c r="A26" s="1" t="s">
        <v>116</v>
      </c>
      <c r="B26" s="1">
        <v>25</v>
      </c>
    </row>
    <row r="27" spans="1:2" x14ac:dyDescent="0.25">
      <c r="A27" s="1" t="s">
        <v>18</v>
      </c>
      <c r="B27" s="1">
        <v>26</v>
      </c>
    </row>
    <row r="28" spans="1:2" ht="30" x14ac:dyDescent="0.25">
      <c r="A28" s="1" t="s">
        <v>117</v>
      </c>
      <c r="B28" s="1">
        <v>27</v>
      </c>
    </row>
    <row r="29" spans="1:2" ht="30" x14ac:dyDescent="0.25">
      <c r="A29" s="1" t="s">
        <v>118</v>
      </c>
      <c r="B29" s="1">
        <v>28</v>
      </c>
    </row>
    <row r="30" spans="1:2" ht="45" x14ac:dyDescent="0.25">
      <c r="A30" s="1" t="s">
        <v>119</v>
      </c>
      <c r="B30" s="1">
        <v>29</v>
      </c>
    </row>
    <row r="31" spans="1:2" ht="75" x14ac:dyDescent="0.25">
      <c r="A31" s="1" t="s">
        <v>120</v>
      </c>
      <c r="B31" s="1">
        <v>30</v>
      </c>
    </row>
    <row r="32" spans="1:2" x14ac:dyDescent="0.25">
      <c r="A32" s="1" t="s">
        <v>121</v>
      </c>
      <c r="B32" s="1">
        <v>31</v>
      </c>
    </row>
    <row r="33" spans="1:2" x14ac:dyDescent="0.25">
      <c r="A33" s="1" t="s">
        <v>122</v>
      </c>
      <c r="B33" s="1">
        <v>32</v>
      </c>
    </row>
    <row r="34" spans="1:2" x14ac:dyDescent="0.25">
      <c r="A34" s="1" t="s">
        <v>123</v>
      </c>
      <c r="B34" s="1">
        <v>33</v>
      </c>
    </row>
    <row r="35" spans="1:2" x14ac:dyDescent="0.25">
      <c r="A35" s="1" t="s">
        <v>124</v>
      </c>
      <c r="B35" s="1">
        <v>34</v>
      </c>
    </row>
    <row r="36" spans="1:2" ht="30" x14ac:dyDescent="0.25">
      <c r="A36" s="1" t="s">
        <v>25</v>
      </c>
      <c r="B36" s="1">
        <v>35</v>
      </c>
    </row>
    <row r="37" spans="1:2" ht="30" x14ac:dyDescent="0.25">
      <c r="A37" s="1" t="s">
        <v>125</v>
      </c>
      <c r="B37" s="1">
        <v>36</v>
      </c>
    </row>
    <row r="38" spans="1:2" ht="30" x14ac:dyDescent="0.25">
      <c r="A38" s="1" t="s">
        <v>126</v>
      </c>
      <c r="B38" s="1">
        <v>37</v>
      </c>
    </row>
    <row r="39" spans="1:2" x14ac:dyDescent="0.25">
      <c r="A39" s="1" t="s">
        <v>127</v>
      </c>
      <c r="B39" s="1">
        <v>38</v>
      </c>
    </row>
    <row r="40" spans="1:2" ht="30" x14ac:dyDescent="0.25">
      <c r="A40" s="1" t="s">
        <v>128</v>
      </c>
      <c r="B40" s="1">
        <v>39</v>
      </c>
    </row>
    <row r="41" spans="1:2" ht="30" x14ac:dyDescent="0.25">
      <c r="A41" s="1" t="s">
        <v>129</v>
      </c>
      <c r="B41" s="1">
        <v>40</v>
      </c>
    </row>
    <row r="42" spans="1:2" ht="30" x14ac:dyDescent="0.25">
      <c r="A42" s="1" t="s">
        <v>130</v>
      </c>
      <c r="B42" s="1">
        <v>41</v>
      </c>
    </row>
    <row r="43" spans="1:2" ht="30" x14ac:dyDescent="0.25">
      <c r="A43" s="1" t="s">
        <v>131</v>
      </c>
      <c r="B43" s="1">
        <v>42</v>
      </c>
    </row>
    <row r="44" spans="1:2" x14ac:dyDescent="0.25">
      <c r="A44" s="1" t="s">
        <v>6</v>
      </c>
      <c r="B44" s="1">
        <v>43</v>
      </c>
    </row>
    <row r="45" spans="1:2" x14ac:dyDescent="0.25">
      <c r="A45" s="1" t="s">
        <v>132</v>
      </c>
      <c r="B45" s="1">
        <v>44</v>
      </c>
    </row>
    <row r="46" spans="1:2" ht="30" x14ac:dyDescent="0.25">
      <c r="A46" s="1" t="s">
        <v>133</v>
      </c>
      <c r="B46" s="1">
        <v>45</v>
      </c>
    </row>
    <row r="47" spans="1:2" x14ac:dyDescent="0.25">
      <c r="A47" s="1" t="s">
        <v>22</v>
      </c>
      <c r="B47" s="1">
        <v>46</v>
      </c>
    </row>
    <row r="48" spans="1:2" ht="30" x14ac:dyDescent="0.25">
      <c r="A48" s="1" t="s">
        <v>134</v>
      </c>
      <c r="B48" s="1">
        <v>47</v>
      </c>
    </row>
    <row r="49" spans="1:2" x14ac:dyDescent="0.25">
      <c r="A49" s="1" t="s">
        <v>10</v>
      </c>
      <c r="B49" s="1">
        <v>48</v>
      </c>
    </row>
    <row r="50" spans="1:2" x14ac:dyDescent="0.25">
      <c r="A50" s="1" t="s">
        <v>135</v>
      </c>
      <c r="B50" s="1">
        <v>49</v>
      </c>
    </row>
    <row r="51" spans="1:2" x14ac:dyDescent="0.25">
      <c r="A51" s="1" t="s">
        <v>136</v>
      </c>
      <c r="B51" s="1">
        <v>50</v>
      </c>
    </row>
    <row r="52" spans="1:2" x14ac:dyDescent="0.25">
      <c r="A52" s="1" t="s">
        <v>137</v>
      </c>
      <c r="B52" s="1">
        <v>51</v>
      </c>
    </row>
    <row r="53" spans="1:2" x14ac:dyDescent="0.25">
      <c r="A53" s="1" t="s">
        <v>28</v>
      </c>
      <c r="B53" s="1">
        <v>52</v>
      </c>
    </row>
    <row r="54" spans="1:2" x14ac:dyDescent="0.25">
      <c r="A54" s="1" t="s">
        <v>85</v>
      </c>
      <c r="B54" s="1">
        <v>53</v>
      </c>
    </row>
    <row r="55" spans="1:2" x14ac:dyDescent="0.25">
      <c r="A55" s="1" t="s">
        <v>138</v>
      </c>
      <c r="B55" s="1">
        <v>54</v>
      </c>
    </row>
    <row r="56" spans="1:2" ht="30" x14ac:dyDescent="0.25">
      <c r="A56" s="1" t="s">
        <v>139</v>
      </c>
      <c r="B56" s="1">
        <v>55</v>
      </c>
    </row>
    <row r="57" spans="1:2" ht="30" x14ac:dyDescent="0.25">
      <c r="A57" s="1" t="s">
        <v>140</v>
      </c>
      <c r="B57" s="1">
        <v>56</v>
      </c>
    </row>
    <row r="58" spans="1:2" ht="45" x14ac:dyDescent="0.25">
      <c r="A58" s="1" t="s">
        <v>31</v>
      </c>
      <c r="B58" s="1">
        <v>57</v>
      </c>
    </row>
    <row r="59" spans="1:2" x14ac:dyDescent="0.25">
      <c r="A59" s="1" t="s">
        <v>5</v>
      </c>
      <c r="B59" s="1">
        <v>58</v>
      </c>
    </row>
    <row r="60" spans="1:2" x14ac:dyDescent="0.25">
      <c r="A60" s="1" t="s">
        <v>141</v>
      </c>
      <c r="B60" s="1">
        <v>59</v>
      </c>
    </row>
    <row r="61" spans="1:2" ht="60" x14ac:dyDescent="0.25">
      <c r="A61" s="1" t="s">
        <v>142</v>
      </c>
      <c r="B61" s="1">
        <v>60</v>
      </c>
    </row>
    <row r="62" spans="1:2" x14ac:dyDescent="0.25">
      <c r="A62" s="1" t="s">
        <v>143</v>
      </c>
      <c r="B62" s="1">
        <v>61</v>
      </c>
    </row>
    <row r="63" spans="1:2" ht="30" x14ac:dyDescent="0.25">
      <c r="A63" s="1" t="s">
        <v>3</v>
      </c>
      <c r="B63" s="1">
        <v>62</v>
      </c>
    </row>
    <row r="64" spans="1:2" x14ac:dyDescent="0.25">
      <c r="A64" s="1" t="s">
        <v>144</v>
      </c>
      <c r="B64" s="1">
        <v>63</v>
      </c>
    </row>
    <row r="65" spans="1:2" x14ac:dyDescent="0.25">
      <c r="A65" s="1" t="s">
        <v>30</v>
      </c>
      <c r="B65" s="1">
        <v>64</v>
      </c>
    </row>
    <row r="66" spans="1:2" x14ac:dyDescent="0.25">
      <c r="A66" s="1" t="s">
        <v>27</v>
      </c>
      <c r="B66" s="1">
        <v>65</v>
      </c>
    </row>
    <row r="67" spans="1:2" x14ac:dyDescent="0.25">
      <c r="A67" s="1" t="s">
        <v>145</v>
      </c>
      <c r="B67" s="1">
        <v>66</v>
      </c>
    </row>
    <row r="68" spans="1:2" ht="30" x14ac:dyDescent="0.25">
      <c r="A68" s="1" t="s">
        <v>146</v>
      </c>
      <c r="B68" s="1">
        <v>67</v>
      </c>
    </row>
    <row r="69" spans="1:2" x14ac:dyDescent="0.25">
      <c r="A69" s="1" t="s">
        <v>147</v>
      </c>
      <c r="B69" s="1">
        <v>68</v>
      </c>
    </row>
    <row r="70" spans="1:2" x14ac:dyDescent="0.25">
      <c r="A70" s="1" t="s">
        <v>148</v>
      </c>
      <c r="B70" s="1">
        <v>69</v>
      </c>
    </row>
    <row r="71" spans="1:2" x14ac:dyDescent="0.25">
      <c r="A71" s="1" t="s">
        <v>149</v>
      </c>
      <c r="B71" s="1">
        <v>70</v>
      </c>
    </row>
    <row r="72" spans="1:2" x14ac:dyDescent="0.25">
      <c r="A72" s="1" t="s">
        <v>150</v>
      </c>
      <c r="B72" s="1">
        <v>71</v>
      </c>
    </row>
    <row r="73" spans="1:2" x14ac:dyDescent="0.25">
      <c r="A73" s="1" t="s">
        <v>151</v>
      </c>
      <c r="B73" s="1">
        <v>72</v>
      </c>
    </row>
    <row r="74" spans="1:2" x14ac:dyDescent="0.25">
      <c r="A74" s="1" t="s">
        <v>11</v>
      </c>
      <c r="B74" s="1">
        <v>73</v>
      </c>
    </row>
    <row r="75" spans="1:2" x14ac:dyDescent="0.25">
      <c r="A75" s="1" t="s">
        <v>152</v>
      </c>
      <c r="B75" s="1">
        <v>74</v>
      </c>
    </row>
    <row r="76" spans="1:2" x14ac:dyDescent="0.25">
      <c r="A76" s="1" t="s">
        <v>91</v>
      </c>
      <c r="B76" s="1">
        <v>75</v>
      </c>
    </row>
    <row r="77" spans="1:2" x14ac:dyDescent="0.25">
      <c r="A77" s="1" t="s">
        <v>153</v>
      </c>
      <c r="B77" s="1">
        <v>76</v>
      </c>
    </row>
    <row r="78" spans="1:2" ht="30" x14ac:dyDescent="0.25">
      <c r="A78" s="1" t="s">
        <v>32</v>
      </c>
      <c r="B78" s="1">
        <v>77</v>
      </c>
    </row>
    <row r="79" spans="1:2" x14ac:dyDescent="0.25">
      <c r="A79" s="1" t="s">
        <v>154</v>
      </c>
      <c r="B79" s="1">
        <v>78</v>
      </c>
    </row>
    <row r="80" spans="1:2" x14ac:dyDescent="0.25">
      <c r="A80" s="1" t="s">
        <v>155</v>
      </c>
      <c r="B80" s="1">
        <v>79</v>
      </c>
    </row>
    <row r="81" spans="1:2" ht="30" x14ac:dyDescent="0.25">
      <c r="A81" s="1" t="s">
        <v>156</v>
      </c>
      <c r="B81" s="1">
        <v>80</v>
      </c>
    </row>
    <row r="82" spans="1:2" x14ac:dyDescent="0.25">
      <c r="A82" s="1" t="s">
        <v>157</v>
      </c>
      <c r="B82" s="1">
        <v>81</v>
      </c>
    </row>
    <row r="83" spans="1:2" x14ac:dyDescent="0.25">
      <c r="A83" s="1" t="s">
        <v>158</v>
      </c>
      <c r="B83" s="1">
        <v>82</v>
      </c>
    </row>
    <row r="84" spans="1:2" ht="45" x14ac:dyDescent="0.25">
      <c r="A84" s="1" t="s">
        <v>159</v>
      </c>
      <c r="B84" s="1">
        <v>83</v>
      </c>
    </row>
    <row r="85" spans="1:2" x14ac:dyDescent="0.25">
      <c r="A85" s="1" t="s">
        <v>160</v>
      </c>
      <c r="B85" s="1">
        <v>84</v>
      </c>
    </row>
    <row r="86" spans="1:2" x14ac:dyDescent="0.25">
      <c r="A86" s="1" t="s">
        <v>161</v>
      </c>
      <c r="B86" s="1">
        <v>85</v>
      </c>
    </row>
    <row r="87" spans="1:2" x14ac:dyDescent="0.25">
      <c r="A87" s="1" t="s">
        <v>162</v>
      </c>
      <c r="B87" s="1">
        <v>86</v>
      </c>
    </row>
    <row r="88" spans="1:2" x14ac:dyDescent="0.25">
      <c r="A88" s="1" t="s">
        <v>2</v>
      </c>
      <c r="B88" s="1">
        <v>87</v>
      </c>
    </row>
    <row r="89" spans="1:2" x14ac:dyDescent="0.25">
      <c r="A89" s="1" t="s">
        <v>163</v>
      </c>
      <c r="B89" s="1">
        <v>88</v>
      </c>
    </row>
    <row r="90" spans="1:2" x14ac:dyDescent="0.25">
      <c r="A90" s="1" t="s">
        <v>13</v>
      </c>
      <c r="B90" s="1">
        <v>89</v>
      </c>
    </row>
    <row r="91" spans="1:2" ht="30" x14ac:dyDescent="0.25">
      <c r="A91" s="1" t="s">
        <v>29</v>
      </c>
      <c r="B91" s="1">
        <v>90</v>
      </c>
    </row>
    <row r="92" spans="1:2" x14ac:dyDescent="0.25">
      <c r="A92" s="1" t="s">
        <v>164</v>
      </c>
      <c r="B92" s="1">
        <v>91</v>
      </c>
    </row>
    <row r="93" spans="1:2" ht="30" x14ac:dyDescent="0.25">
      <c r="A93" s="1" t="s">
        <v>165</v>
      </c>
      <c r="B93" s="1">
        <v>92</v>
      </c>
    </row>
    <row r="94" spans="1:2" ht="30" x14ac:dyDescent="0.25">
      <c r="A94" s="1" t="s">
        <v>166</v>
      </c>
      <c r="B94" s="1">
        <v>93</v>
      </c>
    </row>
    <row r="95" spans="1:2" x14ac:dyDescent="0.25">
      <c r="A95" s="1" t="s">
        <v>167</v>
      </c>
      <c r="B95" s="1">
        <v>94</v>
      </c>
    </row>
    <row r="96" spans="1:2" x14ac:dyDescent="0.25">
      <c r="A96" s="1" t="s">
        <v>168</v>
      </c>
      <c r="B96" s="1">
        <v>95</v>
      </c>
    </row>
    <row r="97" spans="1:2" x14ac:dyDescent="0.25">
      <c r="A97" s="1" t="s">
        <v>169</v>
      </c>
      <c r="B97" s="1">
        <v>96</v>
      </c>
    </row>
    <row r="98" spans="1:2" x14ac:dyDescent="0.25">
      <c r="A98" s="1" t="s">
        <v>170</v>
      </c>
      <c r="B98" s="1">
        <v>97</v>
      </c>
    </row>
    <row r="99" spans="1:2" x14ac:dyDescent="0.25">
      <c r="A99" s="1" t="s">
        <v>171</v>
      </c>
      <c r="B99" s="1">
        <v>98</v>
      </c>
    </row>
    <row r="100" spans="1:2" x14ac:dyDescent="0.25">
      <c r="A100" s="1" t="s">
        <v>172</v>
      </c>
      <c r="B100" s="1">
        <v>99</v>
      </c>
    </row>
    <row r="101" spans="1:2" x14ac:dyDescent="0.25">
      <c r="A101" s="1" t="s">
        <v>173</v>
      </c>
      <c r="B101" s="1">
        <v>100</v>
      </c>
    </row>
    <row r="102" spans="1:2" x14ac:dyDescent="0.25">
      <c r="A102" s="1" t="s">
        <v>174</v>
      </c>
      <c r="B102" s="1">
        <v>101</v>
      </c>
    </row>
    <row r="103" spans="1:2" x14ac:dyDescent="0.25">
      <c r="A103" s="1" t="s">
        <v>21</v>
      </c>
      <c r="B103" s="1">
        <v>102</v>
      </c>
    </row>
    <row r="104" spans="1:2" ht="30" x14ac:dyDescent="0.25">
      <c r="A104" s="1" t="s">
        <v>23</v>
      </c>
      <c r="B104" s="1">
        <v>103</v>
      </c>
    </row>
    <row r="105" spans="1:2" ht="30" x14ac:dyDescent="0.25">
      <c r="A105" s="1" t="s">
        <v>175</v>
      </c>
      <c r="B105" s="1">
        <v>104</v>
      </c>
    </row>
    <row r="106" spans="1:2" ht="30" x14ac:dyDescent="0.25">
      <c r="A106" s="1" t="s">
        <v>176</v>
      </c>
      <c r="B106" s="1">
        <v>105</v>
      </c>
    </row>
    <row r="107" spans="1:2" x14ac:dyDescent="0.25">
      <c r="A107" s="1" t="s">
        <v>177</v>
      </c>
      <c r="B107" s="1">
        <v>106</v>
      </c>
    </row>
    <row r="108" spans="1:2" x14ac:dyDescent="0.25">
      <c r="A108" s="1" t="s">
        <v>178</v>
      </c>
      <c r="B108" s="1">
        <v>107</v>
      </c>
    </row>
    <row r="109" spans="1:2" ht="30" x14ac:dyDescent="0.25">
      <c r="A109" s="1" t="s">
        <v>179</v>
      </c>
      <c r="B109" s="1">
        <v>108</v>
      </c>
    </row>
    <row r="110" spans="1:2" x14ac:dyDescent="0.25">
      <c r="A110" s="1" t="s">
        <v>180</v>
      </c>
      <c r="B110" s="1">
        <v>109</v>
      </c>
    </row>
    <row r="111" spans="1:2" ht="45" x14ac:dyDescent="0.25">
      <c r="A111" s="1" t="s">
        <v>181</v>
      </c>
      <c r="B111" s="1">
        <v>110</v>
      </c>
    </row>
    <row r="112" spans="1:2" x14ac:dyDescent="0.25">
      <c r="A112" s="1" t="s">
        <v>182</v>
      </c>
      <c r="B112" s="1">
        <v>111</v>
      </c>
    </row>
    <row r="113" spans="1:2" x14ac:dyDescent="0.25">
      <c r="A113" s="1" t="s">
        <v>183</v>
      </c>
      <c r="B113" s="1">
        <v>112</v>
      </c>
    </row>
    <row r="114" spans="1:2" ht="30" x14ac:dyDescent="0.25">
      <c r="A114" s="1" t="s">
        <v>184</v>
      </c>
      <c r="B114" s="1">
        <v>113</v>
      </c>
    </row>
    <row r="115" spans="1:2" ht="30" x14ac:dyDescent="0.25">
      <c r="A115" s="1" t="s">
        <v>185</v>
      </c>
      <c r="B115" s="1">
        <v>114</v>
      </c>
    </row>
    <row r="116" spans="1:2" ht="30" x14ac:dyDescent="0.25">
      <c r="A116" s="1" t="s">
        <v>186</v>
      </c>
      <c r="B116" s="1">
        <v>115</v>
      </c>
    </row>
    <row r="117" spans="1:2" x14ac:dyDescent="0.25">
      <c r="A117" s="1" t="s">
        <v>187</v>
      </c>
      <c r="B117" s="1">
        <v>116</v>
      </c>
    </row>
    <row r="118" spans="1:2" x14ac:dyDescent="0.25">
      <c r="A118" s="1" t="s">
        <v>17</v>
      </c>
      <c r="B118" s="1">
        <v>117</v>
      </c>
    </row>
    <row r="119" spans="1:2" x14ac:dyDescent="0.25">
      <c r="A119" s="1" t="s">
        <v>188</v>
      </c>
      <c r="B119" s="1">
        <v>118</v>
      </c>
    </row>
    <row r="120" spans="1:2" ht="30" x14ac:dyDescent="0.25">
      <c r="A120" s="1" t="s">
        <v>189</v>
      </c>
      <c r="B120" s="1">
        <v>119</v>
      </c>
    </row>
    <row r="121" spans="1:2" x14ac:dyDescent="0.25">
      <c r="A121" s="1" t="s">
        <v>190</v>
      </c>
      <c r="B121" s="1">
        <v>120</v>
      </c>
    </row>
    <row r="122" spans="1:2" x14ac:dyDescent="0.25">
      <c r="A122" s="1" t="s">
        <v>191</v>
      </c>
      <c r="B122" s="1">
        <v>121</v>
      </c>
    </row>
    <row r="123" spans="1:2" x14ac:dyDescent="0.25">
      <c r="A123" s="1" t="s">
        <v>192</v>
      </c>
      <c r="B123" s="1">
        <v>122</v>
      </c>
    </row>
    <row r="124" spans="1:2" ht="30" x14ac:dyDescent="0.25">
      <c r="A124" s="1" t="s">
        <v>193</v>
      </c>
      <c r="B124" s="1">
        <v>123</v>
      </c>
    </row>
    <row r="125" spans="1:2" ht="30" x14ac:dyDescent="0.25">
      <c r="A125" s="1" t="s">
        <v>194</v>
      </c>
      <c r="B125" s="1">
        <v>124</v>
      </c>
    </row>
    <row r="126" spans="1:2" x14ac:dyDescent="0.25">
      <c r="A126" s="1" t="s">
        <v>195</v>
      </c>
      <c r="B126" s="1">
        <v>125</v>
      </c>
    </row>
    <row r="127" spans="1:2" ht="30" x14ac:dyDescent="0.25">
      <c r="A127" s="1" t="s">
        <v>196</v>
      </c>
      <c r="B127" s="1">
        <v>126</v>
      </c>
    </row>
    <row r="128" spans="1:2" ht="30" x14ac:dyDescent="0.25">
      <c r="A128" s="1" t="s">
        <v>197</v>
      </c>
      <c r="B128" s="1">
        <v>127</v>
      </c>
    </row>
    <row r="129" spans="1:2" ht="60" x14ac:dyDescent="0.25">
      <c r="A129" s="1" t="s">
        <v>198</v>
      </c>
      <c r="B129" s="1">
        <v>128</v>
      </c>
    </row>
    <row r="130" spans="1:2" x14ac:dyDescent="0.25">
      <c r="A130" s="1" t="s">
        <v>199</v>
      </c>
      <c r="B130" s="1">
        <v>129</v>
      </c>
    </row>
    <row r="131" spans="1:2" ht="60" x14ac:dyDescent="0.25">
      <c r="A131" s="1" t="s">
        <v>200</v>
      </c>
      <c r="B131" s="1">
        <v>130</v>
      </c>
    </row>
    <row r="132" spans="1:2" x14ac:dyDescent="0.25">
      <c r="A132" s="1" t="s">
        <v>201</v>
      </c>
      <c r="B132" s="1">
        <v>131</v>
      </c>
    </row>
    <row r="133" spans="1:2" ht="30" x14ac:dyDescent="0.25">
      <c r="A133" s="1" t="s">
        <v>202</v>
      </c>
      <c r="B133" s="1">
        <v>132</v>
      </c>
    </row>
    <row r="134" spans="1:2" x14ac:dyDescent="0.25">
      <c r="A134" s="1" t="s">
        <v>203</v>
      </c>
      <c r="B134" s="1">
        <v>133</v>
      </c>
    </row>
    <row r="135" spans="1:2" ht="30" x14ac:dyDescent="0.25">
      <c r="A135" s="1" t="s">
        <v>90</v>
      </c>
      <c r="B135" s="1">
        <v>134</v>
      </c>
    </row>
    <row r="136" spans="1:2" ht="30" x14ac:dyDescent="0.25">
      <c r="A136" s="1" t="s">
        <v>204</v>
      </c>
      <c r="B136" s="1">
        <v>135</v>
      </c>
    </row>
    <row r="137" spans="1:2" x14ac:dyDescent="0.25">
      <c r="A137" s="1" t="s">
        <v>20</v>
      </c>
      <c r="B137" s="1">
        <v>136</v>
      </c>
    </row>
    <row r="138" spans="1:2" x14ac:dyDescent="0.25">
      <c r="A138" s="1" t="s">
        <v>205</v>
      </c>
      <c r="B138" s="1">
        <v>137</v>
      </c>
    </row>
    <row r="139" spans="1:2" ht="30" x14ac:dyDescent="0.25">
      <c r="A139" s="1" t="s">
        <v>206</v>
      </c>
      <c r="B139" s="1">
        <v>138</v>
      </c>
    </row>
    <row r="140" spans="1:2" x14ac:dyDescent="0.25">
      <c r="A140" s="1" t="s">
        <v>207</v>
      </c>
      <c r="B140" s="1">
        <v>139</v>
      </c>
    </row>
    <row r="141" spans="1:2" x14ac:dyDescent="0.25">
      <c r="A141" s="1" t="s">
        <v>208</v>
      </c>
      <c r="B141" s="1">
        <v>140</v>
      </c>
    </row>
    <row r="142" spans="1:2" x14ac:dyDescent="0.25">
      <c r="A142" s="1" t="s">
        <v>209</v>
      </c>
      <c r="B142" s="1">
        <v>141</v>
      </c>
    </row>
    <row r="143" spans="1:2" ht="30" x14ac:dyDescent="0.25">
      <c r="A143" s="1" t="s">
        <v>210</v>
      </c>
      <c r="B143" s="1">
        <v>142</v>
      </c>
    </row>
    <row r="144" spans="1:2" x14ac:dyDescent="0.25">
      <c r="A144" s="1" t="s">
        <v>211</v>
      </c>
      <c r="B144" s="1">
        <v>143</v>
      </c>
    </row>
    <row r="145" spans="1:2" x14ac:dyDescent="0.25">
      <c r="A145" s="1" t="s">
        <v>212</v>
      </c>
      <c r="B145" s="1">
        <v>144</v>
      </c>
    </row>
    <row r="146" spans="1:2" ht="30" x14ac:dyDescent="0.25">
      <c r="A146" s="1" t="s">
        <v>213</v>
      </c>
      <c r="B146" s="1">
        <v>145</v>
      </c>
    </row>
    <row r="147" spans="1:2" x14ac:dyDescent="0.25">
      <c r="A147" s="1" t="s">
        <v>214</v>
      </c>
      <c r="B147" s="1">
        <v>146</v>
      </c>
    </row>
    <row r="148" spans="1:2" x14ac:dyDescent="0.25">
      <c r="A148" s="1" t="s">
        <v>215</v>
      </c>
      <c r="B148" s="1">
        <v>147</v>
      </c>
    </row>
    <row r="149" spans="1:2" ht="30" x14ac:dyDescent="0.25">
      <c r="A149" s="1" t="s">
        <v>216</v>
      </c>
      <c r="B149" s="1">
        <v>148</v>
      </c>
    </row>
    <row r="150" spans="1:2" x14ac:dyDescent="0.25">
      <c r="A150" s="1" t="s">
        <v>217</v>
      </c>
      <c r="B150" s="1">
        <v>149</v>
      </c>
    </row>
    <row r="151" spans="1:2" ht="45" x14ac:dyDescent="0.25">
      <c r="A151" s="1" t="s">
        <v>218</v>
      </c>
      <c r="B151" s="1">
        <v>150</v>
      </c>
    </row>
    <row r="152" spans="1:2" x14ac:dyDescent="0.25">
      <c r="A152" s="1" t="s">
        <v>7</v>
      </c>
      <c r="B152" s="1">
        <v>151</v>
      </c>
    </row>
    <row r="153" spans="1:2" x14ac:dyDescent="0.25">
      <c r="A153" s="1" t="s">
        <v>16</v>
      </c>
      <c r="B153" s="1">
        <v>152</v>
      </c>
    </row>
    <row r="154" spans="1:2" x14ac:dyDescent="0.25">
      <c r="A154" s="1" t="s">
        <v>219</v>
      </c>
      <c r="B154" s="1">
        <v>153</v>
      </c>
    </row>
    <row r="155" spans="1:2" x14ac:dyDescent="0.25">
      <c r="A155" s="1" t="s">
        <v>220</v>
      </c>
      <c r="B155" s="1">
        <v>154</v>
      </c>
    </row>
    <row r="156" spans="1:2" ht="30" x14ac:dyDescent="0.25">
      <c r="A156" s="1" t="s">
        <v>92</v>
      </c>
      <c r="B156" s="1">
        <v>155</v>
      </c>
    </row>
    <row r="157" spans="1:2" ht="45" x14ac:dyDescent="0.25">
      <c r="A157" s="1" t="s">
        <v>221</v>
      </c>
      <c r="B157" s="1">
        <v>156</v>
      </c>
    </row>
    <row r="158" spans="1:2" x14ac:dyDescent="0.25">
      <c r="A158" s="1" t="s">
        <v>222</v>
      </c>
      <c r="B158" s="1">
        <v>157</v>
      </c>
    </row>
    <row r="159" spans="1:2" x14ac:dyDescent="0.25">
      <c r="A159" s="1" t="s">
        <v>223</v>
      </c>
      <c r="B159" s="1">
        <v>158</v>
      </c>
    </row>
    <row r="160" spans="1:2" ht="30" x14ac:dyDescent="0.25">
      <c r="A160" s="1" t="s">
        <v>224</v>
      </c>
      <c r="B160" s="1">
        <v>159</v>
      </c>
    </row>
    <row r="161" spans="1:2" ht="45" x14ac:dyDescent="0.25">
      <c r="A161" s="1" t="s">
        <v>225</v>
      </c>
      <c r="B161" s="1">
        <v>160</v>
      </c>
    </row>
    <row r="162" spans="1:2" ht="30" x14ac:dyDescent="0.25">
      <c r="A162" s="1" t="s">
        <v>226</v>
      </c>
      <c r="B162" s="1">
        <v>161</v>
      </c>
    </row>
    <row r="163" spans="1:2" ht="30" x14ac:dyDescent="0.25">
      <c r="A163" s="1" t="s">
        <v>227</v>
      </c>
      <c r="B163" s="1">
        <v>162</v>
      </c>
    </row>
    <row r="164" spans="1:2" ht="30" x14ac:dyDescent="0.25">
      <c r="A164" s="1" t="s">
        <v>228</v>
      </c>
      <c r="B164" s="1">
        <v>163</v>
      </c>
    </row>
    <row r="165" spans="1:2" x14ac:dyDescent="0.25">
      <c r="A165" s="1" t="s">
        <v>1</v>
      </c>
      <c r="B165" s="1">
        <v>164</v>
      </c>
    </row>
    <row r="166" spans="1:2" ht="30" x14ac:dyDescent="0.25">
      <c r="A166" s="1" t="s">
        <v>229</v>
      </c>
      <c r="B166" s="1">
        <v>165</v>
      </c>
    </row>
    <row r="167" spans="1:2" x14ac:dyDescent="0.25">
      <c r="A167" s="1" t="s">
        <v>230</v>
      </c>
      <c r="B167" s="1">
        <v>166</v>
      </c>
    </row>
    <row r="168" spans="1:2" ht="45" x14ac:dyDescent="0.25">
      <c r="A168" s="1" t="s">
        <v>231</v>
      </c>
      <c r="B168" s="1">
        <v>167</v>
      </c>
    </row>
    <row r="169" spans="1:2" ht="30" x14ac:dyDescent="0.25">
      <c r="A169" s="1" t="s">
        <v>232</v>
      </c>
      <c r="B169" s="1">
        <v>168</v>
      </c>
    </row>
    <row r="170" spans="1:2" ht="30" x14ac:dyDescent="0.25">
      <c r="A170" s="1" t="s">
        <v>233</v>
      </c>
      <c r="B170" s="1">
        <v>169</v>
      </c>
    </row>
    <row r="171" spans="1:2" x14ac:dyDescent="0.25">
      <c r="A171" s="1" t="s">
        <v>234</v>
      </c>
      <c r="B171" s="1">
        <v>170</v>
      </c>
    </row>
    <row r="172" spans="1:2" x14ac:dyDescent="0.25">
      <c r="A172" s="1" t="s">
        <v>235</v>
      </c>
      <c r="B172" s="1">
        <v>171</v>
      </c>
    </row>
    <row r="173" spans="1:2" x14ac:dyDescent="0.25">
      <c r="A173" s="1" t="s">
        <v>236</v>
      </c>
      <c r="B173" s="1">
        <v>172</v>
      </c>
    </row>
    <row r="174" spans="1:2" ht="45" x14ac:dyDescent="0.25">
      <c r="A174" s="1" t="s">
        <v>237</v>
      </c>
      <c r="B174" s="1">
        <v>173</v>
      </c>
    </row>
    <row r="175" spans="1:2" ht="60" x14ac:dyDescent="0.25">
      <c r="A175" s="1" t="s">
        <v>238</v>
      </c>
      <c r="B175" s="1">
        <v>174</v>
      </c>
    </row>
    <row r="176" spans="1:2" x14ac:dyDescent="0.25">
      <c r="A176" s="1" t="s">
        <v>14</v>
      </c>
      <c r="B176" s="1">
        <v>175</v>
      </c>
    </row>
    <row r="177" spans="1:2" ht="75" x14ac:dyDescent="0.25">
      <c r="A177" s="1" t="s">
        <v>239</v>
      </c>
      <c r="B177" s="1">
        <v>176</v>
      </c>
    </row>
    <row r="178" spans="1:2" x14ac:dyDescent="0.25">
      <c r="A178" s="1" t="s">
        <v>240</v>
      </c>
      <c r="B178" s="1">
        <v>177</v>
      </c>
    </row>
    <row r="179" spans="1:2" ht="30" x14ac:dyDescent="0.25">
      <c r="A179" s="1" t="s">
        <v>241</v>
      </c>
      <c r="B179" s="1">
        <v>178</v>
      </c>
    </row>
    <row r="180" spans="1:2" ht="45" x14ac:dyDescent="0.25">
      <c r="A180" s="1" t="s">
        <v>242</v>
      </c>
      <c r="B180" s="1">
        <v>179</v>
      </c>
    </row>
    <row r="181" spans="1:2" ht="75" x14ac:dyDescent="0.25">
      <c r="A181" s="1" t="s">
        <v>243</v>
      </c>
      <c r="B181" s="1">
        <v>180</v>
      </c>
    </row>
    <row r="182" spans="1:2" ht="30" x14ac:dyDescent="0.25">
      <c r="A182" s="1" t="s">
        <v>244</v>
      </c>
      <c r="B182" s="1">
        <v>181</v>
      </c>
    </row>
    <row r="183" spans="1:2" x14ac:dyDescent="0.25">
      <c r="A183" s="1" t="s">
        <v>245</v>
      </c>
      <c r="B183" s="1">
        <v>182</v>
      </c>
    </row>
    <row r="184" spans="1:2" ht="30" x14ac:dyDescent="0.25">
      <c r="A184" s="1" t="s">
        <v>246</v>
      </c>
      <c r="B184" s="1">
        <v>183</v>
      </c>
    </row>
    <row r="185" spans="1:2" ht="45" x14ac:dyDescent="0.25">
      <c r="A185" s="1" t="s">
        <v>247</v>
      </c>
      <c r="B185" s="1">
        <v>184</v>
      </c>
    </row>
    <row r="186" spans="1:2" x14ac:dyDescent="0.25">
      <c r="A186" s="1" t="s">
        <v>248</v>
      </c>
      <c r="B186" s="1">
        <v>185</v>
      </c>
    </row>
    <row r="187" spans="1:2" ht="75" x14ac:dyDescent="0.25">
      <c r="A187" s="1" t="s">
        <v>249</v>
      </c>
      <c r="B187" s="1">
        <v>186</v>
      </c>
    </row>
    <row r="188" spans="1:2" ht="30" x14ac:dyDescent="0.25">
      <c r="A188" s="1" t="s">
        <v>250</v>
      </c>
      <c r="B188" s="1">
        <v>187</v>
      </c>
    </row>
    <row r="189" spans="1:2" ht="30" x14ac:dyDescent="0.25">
      <c r="A189" s="1" t="s">
        <v>251</v>
      </c>
      <c r="B189" s="1">
        <v>188</v>
      </c>
    </row>
    <row r="190" spans="1:2" ht="30" x14ac:dyDescent="0.25">
      <c r="A190" s="1" t="s">
        <v>252</v>
      </c>
      <c r="B190" s="1">
        <v>189</v>
      </c>
    </row>
    <row r="191" spans="1:2" ht="30" x14ac:dyDescent="0.25">
      <c r="A191" s="1" t="s">
        <v>253</v>
      </c>
      <c r="B191" s="1">
        <v>190</v>
      </c>
    </row>
    <row r="192" spans="1:2" ht="45" x14ac:dyDescent="0.25">
      <c r="A192" s="1" t="s">
        <v>254</v>
      </c>
      <c r="B192" s="1">
        <v>191</v>
      </c>
    </row>
    <row r="193" spans="1:2" ht="45" x14ac:dyDescent="0.25">
      <c r="A193" s="1" t="s">
        <v>255</v>
      </c>
      <c r="B193" s="1">
        <v>192</v>
      </c>
    </row>
    <row r="194" spans="1:2" ht="60" x14ac:dyDescent="0.25">
      <c r="A194" s="1" t="s">
        <v>256</v>
      </c>
      <c r="B194" s="1">
        <v>193</v>
      </c>
    </row>
    <row r="195" spans="1:2" ht="45" x14ac:dyDescent="0.25">
      <c r="A195" s="1" t="s">
        <v>257</v>
      </c>
      <c r="B195" s="1">
        <v>194</v>
      </c>
    </row>
    <row r="196" spans="1:2" ht="30" x14ac:dyDescent="0.25">
      <c r="A196" s="1" t="s">
        <v>258</v>
      </c>
      <c r="B196" s="1">
        <v>195</v>
      </c>
    </row>
    <row r="197" spans="1:2" x14ac:dyDescent="0.25">
      <c r="A197" s="1" t="s">
        <v>259</v>
      </c>
      <c r="B197" s="1">
        <v>196</v>
      </c>
    </row>
    <row r="198" spans="1:2" ht="45" x14ac:dyDescent="0.25">
      <c r="A198" s="1" t="s">
        <v>260</v>
      </c>
      <c r="B198" s="1">
        <v>197</v>
      </c>
    </row>
    <row r="199" spans="1:2" x14ac:dyDescent="0.25">
      <c r="A199" s="1" t="s">
        <v>261</v>
      </c>
      <c r="B199" s="1">
        <v>198</v>
      </c>
    </row>
    <row r="200" spans="1:2" ht="30" x14ac:dyDescent="0.25">
      <c r="A200" s="1" t="s">
        <v>262</v>
      </c>
      <c r="B200" s="1">
        <v>199</v>
      </c>
    </row>
    <row r="201" spans="1:2" x14ac:dyDescent="0.25">
      <c r="A201" s="1" t="s">
        <v>263</v>
      </c>
      <c r="B201" s="1">
        <v>200</v>
      </c>
    </row>
    <row r="202" spans="1:2" ht="75" x14ac:dyDescent="0.25">
      <c r="A202" s="1" t="s">
        <v>264</v>
      </c>
      <c r="B202" s="1">
        <v>201</v>
      </c>
    </row>
    <row r="203" spans="1:2" ht="30" x14ac:dyDescent="0.25">
      <c r="A203" s="1" t="s">
        <v>265</v>
      </c>
      <c r="B203" s="1">
        <v>202</v>
      </c>
    </row>
    <row r="204" spans="1:2" ht="30" x14ac:dyDescent="0.25">
      <c r="A204" s="1" t="s">
        <v>266</v>
      </c>
      <c r="B204" s="1">
        <v>203</v>
      </c>
    </row>
    <row r="205" spans="1:2" x14ac:dyDescent="0.25">
      <c r="A205" s="1" t="s">
        <v>267</v>
      </c>
      <c r="B205" s="1">
        <v>204</v>
      </c>
    </row>
    <row r="206" spans="1:2" ht="60" x14ac:dyDescent="0.25">
      <c r="A206" s="1" t="s">
        <v>268</v>
      </c>
      <c r="B206" s="1">
        <v>205</v>
      </c>
    </row>
    <row r="207" spans="1:2" ht="30" x14ac:dyDescent="0.25">
      <c r="A207" s="1" t="s">
        <v>269</v>
      </c>
      <c r="B207" s="1">
        <v>206</v>
      </c>
    </row>
    <row r="208" spans="1:2" x14ac:dyDescent="0.25">
      <c r="A208" s="1" t="s">
        <v>270</v>
      </c>
      <c r="B208" s="1">
        <v>207</v>
      </c>
    </row>
    <row r="209" spans="1:2" x14ac:dyDescent="0.25">
      <c r="A209" s="1" t="s">
        <v>271</v>
      </c>
      <c r="B209" s="1">
        <v>208</v>
      </c>
    </row>
    <row r="210" spans="1:2" x14ac:dyDescent="0.25">
      <c r="A210" s="1" t="s">
        <v>272</v>
      </c>
      <c r="B210" s="1">
        <v>209</v>
      </c>
    </row>
    <row r="211" spans="1:2" ht="30" x14ac:dyDescent="0.25">
      <c r="A211" s="1" t="s">
        <v>273</v>
      </c>
      <c r="B211" s="1">
        <v>210</v>
      </c>
    </row>
    <row r="212" spans="1:2" ht="30" x14ac:dyDescent="0.25">
      <c r="A212" s="1" t="s">
        <v>274</v>
      </c>
      <c r="B212" s="1">
        <v>211</v>
      </c>
    </row>
    <row r="213" spans="1:2" ht="60" x14ac:dyDescent="0.25">
      <c r="A213" s="1" t="s">
        <v>275</v>
      </c>
      <c r="B213" s="1">
        <v>212</v>
      </c>
    </row>
    <row r="214" spans="1:2" ht="30" x14ac:dyDescent="0.25">
      <c r="A214" s="1" t="s">
        <v>24</v>
      </c>
      <c r="B214" s="1">
        <v>213</v>
      </c>
    </row>
    <row r="215" spans="1:2" ht="30" x14ac:dyDescent="0.25">
      <c r="A215" s="1" t="s">
        <v>276</v>
      </c>
      <c r="B215" s="1">
        <v>214</v>
      </c>
    </row>
    <row r="216" spans="1:2" ht="30" x14ac:dyDescent="0.25">
      <c r="A216" s="1" t="s">
        <v>277</v>
      </c>
      <c r="B216" s="1">
        <v>215</v>
      </c>
    </row>
    <row r="217" spans="1:2" x14ac:dyDescent="0.25">
      <c r="A217" s="1" t="s">
        <v>278</v>
      </c>
      <c r="B217" s="1">
        <v>216</v>
      </c>
    </row>
    <row r="218" spans="1:2" ht="45" x14ac:dyDescent="0.25">
      <c r="A218" s="1" t="s">
        <v>279</v>
      </c>
      <c r="B218" s="1">
        <v>217</v>
      </c>
    </row>
    <row r="219" spans="1:2" x14ac:dyDescent="0.25">
      <c r="A219" s="1" t="s">
        <v>280</v>
      </c>
      <c r="B219" s="1">
        <v>218</v>
      </c>
    </row>
    <row r="220" spans="1:2" ht="30" x14ac:dyDescent="0.25">
      <c r="A220" s="1" t="s">
        <v>281</v>
      </c>
      <c r="B220" s="1">
        <v>219</v>
      </c>
    </row>
    <row r="221" spans="1:2" x14ac:dyDescent="0.25">
      <c r="A221" s="1" t="s">
        <v>282</v>
      </c>
      <c r="B221" s="1">
        <v>220</v>
      </c>
    </row>
    <row r="222" spans="1:2" x14ac:dyDescent="0.25">
      <c r="A222" s="1" t="s">
        <v>283</v>
      </c>
      <c r="B222" s="1">
        <v>221</v>
      </c>
    </row>
    <row r="223" spans="1:2" x14ac:dyDescent="0.25">
      <c r="A223" s="1" t="s">
        <v>284</v>
      </c>
      <c r="B223" s="1">
        <v>222</v>
      </c>
    </row>
    <row r="224" spans="1:2" ht="75" x14ac:dyDescent="0.25">
      <c r="A224" s="1" t="s">
        <v>285</v>
      </c>
      <c r="B224" s="1">
        <v>223</v>
      </c>
    </row>
    <row r="225" spans="1:2" ht="90" x14ac:dyDescent="0.25">
      <c r="A225" s="1" t="s">
        <v>286</v>
      </c>
      <c r="B225" s="1">
        <v>224</v>
      </c>
    </row>
    <row r="226" spans="1:2" ht="30" x14ac:dyDescent="0.25">
      <c r="A226" s="1" t="s">
        <v>287</v>
      </c>
      <c r="B226" s="1">
        <v>225</v>
      </c>
    </row>
    <row r="227" spans="1:2" x14ac:dyDescent="0.25">
      <c r="A227" s="1" t="s">
        <v>288</v>
      </c>
      <c r="B227" s="1">
        <v>226</v>
      </c>
    </row>
    <row r="228" spans="1:2" x14ac:dyDescent="0.25">
      <c r="A228" s="1" t="s">
        <v>289</v>
      </c>
      <c r="B228" s="1">
        <v>227</v>
      </c>
    </row>
    <row r="229" spans="1:2" ht="30" x14ac:dyDescent="0.25">
      <c r="A229" s="1" t="s">
        <v>290</v>
      </c>
      <c r="B229" s="1">
        <v>228</v>
      </c>
    </row>
    <row r="230" spans="1:2" x14ac:dyDescent="0.25">
      <c r="A230" s="1" t="s">
        <v>291</v>
      </c>
      <c r="B230" s="1">
        <v>229</v>
      </c>
    </row>
    <row r="231" spans="1:2" x14ac:dyDescent="0.25">
      <c r="A231" s="1" t="s">
        <v>292</v>
      </c>
      <c r="B231" s="1">
        <v>230</v>
      </c>
    </row>
    <row r="232" spans="1:2" ht="45" x14ac:dyDescent="0.25">
      <c r="A232" s="1" t="s">
        <v>293</v>
      </c>
      <c r="B232" s="1">
        <v>231</v>
      </c>
    </row>
    <row r="233" spans="1:2" x14ac:dyDescent="0.25">
      <c r="A233" s="1" t="s">
        <v>4</v>
      </c>
      <c r="B233" s="1">
        <v>232</v>
      </c>
    </row>
    <row r="234" spans="1:2" ht="30" x14ac:dyDescent="0.25">
      <c r="A234" s="1" t="s">
        <v>294</v>
      </c>
      <c r="B234" s="1">
        <v>233</v>
      </c>
    </row>
    <row r="235" spans="1:2" x14ac:dyDescent="0.25">
      <c r="A235" s="1" t="s">
        <v>295</v>
      </c>
      <c r="B235" s="1">
        <v>234</v>
      </c>
    </row>
    <row r="236" spans="1:2" x14ac:dyDescent="0.25">
      <c r="A236" s="1" t="s">
        <v>296</v>
      </c>
      <c r="B236" s="1">
        <v>235</v>
      </c>
    </row>
    <row r="237" spans="1:2" ht="30" x14ac:dyDescent="0.25">
      <c r="A237" s="1" t="s">
        <v>297</v>
      </c>
      <c r="B237" s="1">
        <v>236</v>
      </c>
    </row>
    <row r="238" spans="1:2" x14ac:dyDescent="0.25">
      <c r="A238" s="1" t="s">
        <v>298</v>
      </c>
      <c r="B238" s="1">
        <v>237</v>
      </c>
    </row>
    <row r="239" spans="1:2" ht="30" x14ac:dyDescent="0.25">
      <c r="A239" s="1" t="s">
        <v>19</v>
      </c>
      <c r="B239" s="1">
        <v>238</v>
      </c>
    </row>
    <row r="240" spans="1:2" ht="30" x14ac:dyDescent="0.25">
      <c r="A240" s="1" t="s">
        <v>299</v>
      </c>
      <c r="B240" s="1">
        <v>239</v>
      </c>
    </row>
    <row r="241" spans="1:2" ht="30" x14ac:dyDescent="0.25">
      <c r="A241" s="1" t="s">
        <v>300</v>
      </c>
      <c r="B241" s="1">
        <v>240</v>
      </c>
    </row>
    <row r="242" spans="1:2" ht="30" x14ac:dyDescent="0.25">
      <c r="A242" s="1" t="s">
        <v>301</v>
      </c>
      <c r="B242" s="1">
        <v>241</v>
      </c>
    </row>
    <row r="243" spans="1:2" ht="30" x14ac:dyDescent="0.25">
      <c r="A243" s="1" t="s">
        <v>302</v>
      </c>
      <c r="B243" s="1">
        <v>242</v>
      </c>
    </row>
    <row r="244" spans="1:2" ht="30" x14ac:dyDescent="0.25">
      <c r="A244" s="1" t="s">
        <v>303</v>
      </c>
      <c r="B244" s="1">
        <v>243</v>
      </c>
    </row>
    <row r="245" spans="1:2" ht="30" x14ac:dyDescent="0.25">
      <c r="A245" s="1" t="s">
        <v>304</v>
      </c>
      <c r="B245" s="1">
        <v>244</v>
      </c>
    </row>
    <row r="246" spans="1:2" ht="30" x14ac:dyDescent="0.25">
      <c r="A246" s="1" t="s">
        <v>305</v>
      </c>
      <c r="B246" s="1">
        <v>245</v>
      </c>
    </row>
    <row r="247" spans="1:2" ht="30" x14ac:dyDescent="0.25">
      <c r="A247" s="1" t="s">
        <v>306</v>
      </c>
      <c r="B247" s="1">
        <v>246</v>
      </c>
    </row>
    <row r="248" spans="1:2" ht="30" x14ac:dyDescent="0.25">
      <c r="A248" s="1" t="s">
        <v>307</v>
      </c>
      <c r="B248" s="1">
        <v>247</v>
      </c>
    </row>
    <row r="249" spans="1:2" ht="30" x14ac:dyDescent="0.25">
      <c r="A249" s="1" t="s">
        <v>308</v>
      </c>
      <c r="B249" s="1">
        <v>248</v>
      </c>
    </row>
    <row r="250" spans="1:2" ht="30" x14ac:dyDescent="0.25">
      <c r="A250" s="1" t="s">
        <v>309</v>
      </c>
      <c r="B250" s="1">
        <v>249</v>
      </c>
    </row>
    <row r="251" spans="1:2" x14ac:dyDescent="0.25">
      <c r="A251" s="1" t="s">
        <v>310</v>
      </c>
      <c r="B251" s="1">
        <v>250</v>
      </c>
    </row>
    <row r="252" spans="1:2" ht="30" x14ac:dyDescent="0.25">
      <c r="A252" s="1" t="s">
        <v>88</v>
      </c>
      <c r="B252" s="1">
        <v>251</v>
      </c>
    </row>
    <row r="253" spans="1:2" ht="30" x14ac:dyDescent="0.25">
      <c r="A253" s="1" t="s">
        <v>311</v>
      </c>
      <c r="B253" s="1">
        <v>252</v>
      </c>
    </row>
    <row r="254" spans="1:2" ht="45" x14ac:dyDescent="0.25">
      <c r="A254" s="1" t="s">
        <v>312</v>
      </c>
      <c r="B254" s="1">
        <v>253</v>
      </c>
    </row>
    <row r="255" spans="1:2" ht="30" x14ac:dyDescent="0.25">
      <c r="A255" s="1" t="s">
        <v>313</v>
      </c>
      <c r="B255" s="1">
        <v>254</v>
      </c>
    </row>
    <row r="256" spans="1:2" x14ac:dyDescent="0.25">
      <c r="A256" s="1" t="s">
        <v>314</v>
      </c>
      <c r="B256" s="1">
        <v>255</v>
      </c>
    </row>
    <row r="257" spans="1:2" ht="30" x14ac:dyDescent="0.25">
      <c r="A257" s="1" t="s">
        <v>315</v>
      </c>
      <c r="B257" s="1">
        <v>256</v>
      </c>
    </row>
    <row r="258" spans="1:2" ht="75" x14ac:dyDescent="0.25">
      <c r="A258" s="1" t="s">
        <v>316</v>
      </c>
      <c r="B258" s="1">
        <v>257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91FD6A-64D2-442A-BF5B-72CB8AF025B6}">
  <dimension ref="A1:D45"/>
  <sheetViews>
    <sheetView workbookViewId="0">
      <selection sqref="A1:D1048576"/>
    </sheetView>
  </sheetViews>
  <sheetFormatPr defaultRowHeight="15" x14ac:dyDescent="0.25"/>
  <cols>
    <col min="1" max="1" width="23.5703125" customWidth="1"/>
  </cols>
  <sheetData>
    <row r="1" spans="1:4" x14ac:dyDescent="0.25">
      <c r="A1" t="s">
        <v>34</v>
      </c>
      <c r="B1" t="s">
        <v>35</v>
      </c>
      <c r="C1" t="s">
        <v>36</v>
      </c>
      <c r="D1" t="s">
        <v>37</v>
      </c>
    </row>
    <row r="2" spans="1:4" x14ac:dyDescent="0.25">
      <c r="A2" t="s">
        <v>38</v>
      </c>
      <c r="B2" t="str">
        <f>_xlfn.XLOOKUP(A2,[1]Sheet1!A:A,[1]Sheet1!B:B)</f>
        <v>United Kingdom</v>
      </c>
      <c r="C2" t="str">
        <f>_xlfn.XLOOKUP(A2,[1]Sheet1!A:A,[1]Sheet1!C:C)</f>
        <v>Europe</v>
      </c>
      <c r="D2">
        <v>166</v>
      </c>
    </row>
    <row r="3" spans="1:4" x14ac:dyDescent="0.25">
      <c r="A3" t="s">
        <v>39</v>
      </c>
      <c r="B3" t="str">
        <f>_xlfn.XLOOKUP(A3,[1]Sheet1!A:A,[1]Sheet1!B:B)</f>
        <v>United States</v>
      </c>
      <c r="C3" t="str">
        <f>_xlfn.XLOOKUP(A3,[1]Sheet1!A:A,[1]Sheet1!C:C)</f>
        <v>North America</v>
      </c>
      <c r="D3">
        <v>158</v>
      </c>
    </row>
    <row r="4" spans="1:4" x14ac:dyDescent="0.25">
      <c r="A4" t="s">
        <v>40</v>
      </c>
      <c r="B4" t="str">
        <f>_xlfn.XLOOKUP(A4,[1]Sheet1!A:A,[1]Sheet1!B:B)</f>
        <v>Italy</v>
      </c>
      <c r="C4" t="str">
        <f>_xlfn.XLOOKUP(A4,[1]Sheet1!A:A,[1]Sheet1!C:C)</f>
        <v>Europe</v>
      </c>
      <c r="D4">
        <v>99</v>
      </c>
    </row>
    <row r="5" spans="1:4" x14ac:dyDescent="0.25">
      <c r="A5" t="s">
        <v>41</v>
      </c>
      <c r="B5" t="str">
        <f>_xlfn.XLOOKUP(A5,[1]Sheet1!A:A,[1]Sheet1!B:B)</f>
        <v>France</v>
      </c>
      <c r="C5" t="str">
        <f>_xlfn.XLOOKUP(A5,[1]Sheet1!A:A,[1]Sheet1!C:C)</f>
        <v>Europe</v>
      </c>
      <c r="D5">
        <v>73</v>
      </c>
    </row>
    <row r="6" spans="1:4" x14ac:dyDescent="0.25">
      <c r="A6" t="s">
        <v>42</v>
      </c>
      <c r="B6" t="str">
        <f>_xlfn.XLOOKUP(A6,[1]Sheet1!A:A,[1]Sheet1!B:B)</f>
        <v>Germany</v>
      </c>
      <c r="C6" t="str">
        <f>_xlfn.XLOOKUP(A6,[1]Sheet1!A:A,[1]Sheet1!C:C)</f>
        <v>Europe</v>
      </c>
      <c r="D6">
        <v>50</v>
      </c>
    </row>
    <row r="7" spans="1:4" x14ac:dyDescent="0.25">
      <c r="A7" t="s">
        <v>43</v>
      </c>
      <c r="B7" t="str">
        <f>_xlfn.XLOOKUP(A7,[1]Sheet1!A:A,[1]Sheet1!B:B)</f>
        <v>Brazil</v>
      </c>
      <c r="C7" t="str">
        <f>_xlfn.XLOOKUP(A7,[1]Sheet1!A:A,[1]Sheet1!C:C)</f>
        <v>South America</v>
      </c>
      <c r="D7">
        <v>32</v>
      </c>
    </row>
    <row r="8" spans="1:4" x14ac:dyDescent="0.25">
      <c r="A8" t="s">
        <v>44</v>
      </c>
      <c r="B8" t="str">
        <f>_xlfn.XLOOKUP(A8,[1]Sheet1!A:A,[1]Sheet1!B:B)</f>
        <v>Argentina</v>
      </c>
      <c r="C8" t="str">
        <f>_xlfn.XLOOKUP(A8,[1]Sheet1!A:A,[1]Sheet1!C:C)</f>
        <v>South America</v>
      </c>
      <c r="D8">
        <v>24</v>
      </c>
    </row>
    <row r="9" spans="1:4" x14ac:dyDescent="0.25">
      <c r="A9" t="s">
        <v>45</v>
      </c>
      <c r="B9" t="str">
        <f>_xlfn.XLOOKUP(A9,[1]Sheet1!A:A,[1]Sheet1!B:B)</f>
        <v>Belgium</v>
      </c>
      <c r="C9" t="str">
        <f>_xlfn.XLOOKUP(A9,[1]Sheet1!A:A,[1]Sheet1!C:C)</f>
        <v>Europe</v>
      </c>
      <c r="D9">
        <v>23</v>
      </c>
    </row>
    <row r="10" spans="1:4" x14ac:dyDescent="0.25">
      <c r="A10" t="s">
        <v>46</v>
      </c>
      <c r="B10" t="str">
        <f>_xlfn.XLOOKUP(A10,[1]Sheet1!A:A,[1]Sheet1!B:B)</f>
        <v>Switzerland</v>
      </c>
      <c r="C10" t="str">
        <f>_xlfn.XLOOKUP(A10,[1]Sheet1!A:A,[1]Sheet1!C:C)</f>
        <v>Europe</v>
      </c>
      <c r="D10">
        <v>23</v>
      </c>
    </row>
    <row r="11" spans="1:4" x14ac:dyDescent="0.25">
      <c r="A11" t="s">
        <v>47</v>
      </c>
      <c r="B11" t="str">
        <f>_xlfn.XLOOKUP(A11,[1]Sheet1!A:A,[1]Sheet1!B:B)</f>
        <v>South Africa</v>
      </c>
      <c r="C11" t="str">
        <f>_xlfn.XLOOKUP(A11,[1]Sheet1!A:A,[1]Sheet1!C:C)</f>
        <v>Africa</v>
      </c>
      <c r="D11">
        <v>23</v>
      </c>
    </row>
    <row r="12" spans="1:4" x14ac:dyDescent="0.25">
      <c r="A12" t="s">
        <v>48</v>
      </c>
      <c r="B12" t="str">
        <f>_xlfn.XLOOKUP(A12,[1]Sheet1!A:A,[1]Sheet1!B:B)</f>
        <v>Japan</v>
      </c>
      <c r="C12" t="str">
        <f>_xlfn.XLOOKUP(A12,[1]Sheet1!A:A,[1]Sheet1!C:C)</f>
        <v>Asia</v>
      </c>
      <c r="D12">
        <v>20</v>
      </c>
    </row>
    <row r="13" spans="1:4" x14ac:dyDescent="0.25">
      <c r="A13" t="s">
        <v>49</v>
      </c>
      <c r="B13" t="str">
        <f>_xlfn.XLOOKUP(A13,[1]Sheet1!A:A,[1]Sheet1!B:B)</f>
        <v>Australia</v>
      </c>
      <c r="C13" t="str">
        <f>_xlfn.XLOOKUP(A13,[1]Sheet1!A:A,[1]Sheet1!C:C)</f>
        <v>Oceania</v>
      </c>
      <c r="D13">
        <v>19</v>
      </c>
    </row>
    <row r="14" spans="1:4" x14ac:dyDescent="0.25">
      <c r="A14" t="s">
        <v>50</v>
      </c>
      <c r="B14" t="str">
        <f>_xlfn.XLOOKUP(A14,[1]Sheet1!A:A,[1]Sheet1!B:B)</f>
        <v>Netherlands</v>
      </c>
      <c r="C14" t="str">
        <f>_xlfn.XLOOKUP(A14,[1]Sheet1!A:A,[1]Sheet1!C:C)</f>
        <v>Europe</v>
      </c>
      <c r="D14">
        <v>18</v>
      </c>
    </row>
    <row r="15" spans="1:4" x14ac:dyDescent="0.25">
      <c r="A15" t="s">
        <v>51</v>
      </c>
      <c r="B15" t="str">
        <f>_xlfn.XLOOKUP(A15,[1]Sheet1!A:A,[1]Sheet1!B:B)</f>
        <v>Spain</v>
      </c>
      <c r="C15" t="str">
        <f>_xlfn.XLOOKUP(A15,[1]Sheet1!A:A,[1]Sheet1!C:C)</f>
        <v>Europe</v>
      </c>
      <c r="D15">
        <v>15</v>
      </c>
    </row>
    <row r="16" spans="1:4" x14ac:dyDescent="0.25">
      <c r="A16" t="s">
        <v>52</v>
      </c>
      <c r="B16" t="str">
        <f>_xlfn.XLOOKUP(A16,[1]Sheet1!A:A,[1]Sheet1!B:B)</f>
        <v>Austria</v>
      </c>
      <c r="C16" t="str">
        <f>_xlfn.XLOOKUP(A16,[1]Sheet1!A:A,[1]Sheet1!C:C)</f>
        <v>Europe</v>
      </c>
      <c r="D16">
        <v>15</v>
      </c>
    </row>
    <row r="17" spans="1:4" x14ac:dyDescent="0.25">
      <c r="A17" t="s">
        <v>53</v>
      </c>
      <c r="B17" t="str">
        <f>_xlfn.XLOOKUP(A17,[1]Sheet1!A:A,[1]Sheet1!B:B)</f>
        <v>Canada</v>
      </c>
      <c r="C17" t="str">
        <f>_xlfn.XLOOKUP(A17,[1]Sheet1!A:A,[1]Sheet1!C:C)</f>
        <v>North America</v>
      </c>
      <c r="D17">
        <v>14</v>
      </c>
    </row>
    <row r="18" spans="1:4" x14ac:dyDescent="0.25">
      <c r="A18" t="s">
        <v>54</v>
      </c>
      <c r="B18" t="str">
        <f>_xlfn.XLOOKUP(A18,[1]Sheet1!A:A,[1]Sheet1!B:B)</f>
        <v>Sweden</v>
      </c>
      <c r="C18" t="str">
        <f>_xlfn.XLOOKUP(A18,[1]Sheet1!A:A,[1]Sheet1!C:C)</f>
        <v>Europe</v>
      </c>
      <c r="D18">
        <v>10</v>
      </c>
    </row>
    <row r="19" spans="1:4" x14ac:dyDescent="0.25">
      <c r="A19" t="s">
        <v>55</v>
      </c>
      <c r="B19" t="str">
        <f>_xlfn.XLOOKUP(A19,[1]Sheet1!A:A,[1]Sheet1!B:B)</f>
        <v>New Zealand</v>
      </c>
      <c r="C19" t="str">
        <f>_xlfn.XLOOKUP(A19,[1]Sheet1!A:A,[1]Sheet1!C:C)</f>
        <v>Oceania</v>
      </c>
      <c r="D19">
        <v>10</v>
      </c>
    </row>
    <row r="20" spans="1:4" x14ac:dyDescent="0.25">
      <c r="A20" t="s">
        <v>56</v>
      </c>
      <c r="B20" t="str">
        <f>_xlfn.XLOOKUP(A20,[1]Sheet1!A:A,[1]Sheet1!B:B)</f>
        <v>Finland</v>
      </c>
      <c r="C20" t="str">
        <f>_xlfn.XLOOKUP(A20,[1]Sheet1!A:A,[1]Sheet1!C:C)</f>
        <v>Europe</v>
      </c>
      <c r="D20">
        <v>9</v>
      </c>
    </row>
    <row r="21" spans="1:4" x14ac:dyDescent="0.25">
      <c r="A21" t="s">
        <v>57</v>
      </c>
      <c r="B21" t="str">
        <f>_xlfn.XLOOKUP(A21,[1]Sheet1!A:A,[1]Sheet1!B:B)</f>
        <v>Mexico</v>
      </c>
      <c r="C21" t="str">
        <f>_xlfn.XLOOKUP(A21,[1]Sheet1!A:A,[1]Sheet1!C:C)</f>
        <v>North America</v>
      </c>
      <c r="D21">
        <v>6</v>
      </c>
    </row>
    <row r="22" spans="1:4" x14ac:dyDescent="0.25">
      <c r="A22" t="s">
        <v>58</v>
      </c>
      <c r="B22" t="str">
        <f>_xlfn.XLOOKUP(A22,[1]Sheet1!A:A,[1]Sheet1!B:B)</f>
        <v>Ireland</v>
      </c>
      <c r="C22" t="str">
        <f>_xlfn.XLOOKUP(A22,[1]Sheet1!A:A,[1]Sheet1!C:C)</f>
        <v>Europe</v>
      </c>
      <c r="D22">
        <v>5</v>
      </c>
    </row>
    <row r="23" spans="1:4" x14ac:dyDescent="0.25">
      <c r="A23" t="s">
        <v>59</v>
      </c>
      <c r="B23" t="str">
        <f>_xlfn.XLOOKUP(A23,[1]Sheet1!A:A,[1]Sheet1!B:B)</f>
        <v>Denmark</v>
      </c>
      <c r="C23" t="str">
        <f>_xlfn.XLOOKUP(A23,[1]Sheet1!A:A,[1]Sheet1!C:C)</f>
        <v>Europe</v>
      </c>
      <c r="D23">
        <v>5</v>
      </c>
    </row>
    <row r="24" spans="1:4" x14ac:dyDescent="0.25">
      <c r="A24" t="s">
        <v>60</v>
      </c>
      <c r="B24" t="str">
        <f>_xlfn.XLOOKUP(A24,[1]Sheet1!A:A,[1]Sheet1!B:B)</f>
        <v>Portugal</v>
      </c>
      <c r="C24" t="str">
        <f>_xlfn.XLOOKUP(A24,[1]Sheet1!A:A,[1]Sheet1!C:C)</f>
        <v>Europe</v>
      </c>
      <c r="D24">
        <v>4</v>
      </c>
    </row>
    <row r="25" spans="1:4" x14ac:dyDescent="0.25">
      <c r="A25" t="s">
        <v>61</v>
      </c>
      <c r="B25" t="str">
        <f>_xlfn.XLOOKUP(A25,[1]Sheet1!A:A,[1]Sheet1!B:B)</f>
        <v>Monaco</v>
      </c>
      <c r="C25" t="str">
        <f>_xlfn.XLOOKUP(A25,[1]Sheet1!A:A,[1]Sheet1!C:C)</f>
        <v>Europe</v>
      </c>
      <c r="D25">
        <v>4</v>
      </c>
    </row>
    <row r="26" spans="1:4" x14ac:dyDescent="0.25">
      <c r="A26" t="s">
        <v>62</v>
      </c>
      <c r="B26" t="str">
        <f>_xlfn.XLOOKUP(A26,[1]Sheet1!A:A,[1]Sheet1!B:B)</f>
        <v>Zimbabwe (formerly Rhodesia)</v>
      </c>
      <c r="C26" t="str">
        <f>_xlfn.XLOOKUP(A26,[1]Sheet1!A:A,[1]Sheet1!C:C)</f>
        <v>Africa</v>
      </c>
      <c r="D26">
        <v>4</v>
      </c>
    </row>
    <row r="27" spans="1:4" x14ac:dyDescent="0.25">
      <c r="A27" t="s">
        <v>63</v>
      </c>
      <c r="B27" t="str">
        <f>_xlfn.XLOOKUP(A27,[1]Sheet1!A:A,[1]Sheet1!B:B)</f>
        <v>Uruguay</v>
      </c>
      <c r="C27" t="str">
        <f>_xlfn.XLOOKUP(A27,[1]Sheet1!A:A,[1]Sheet1!C:C)</f>
        <v>South America</v>
      </c>
      <c r="D27">
        <v>4</v>
      </c>
    </row>
    <row r="28" spans="1:4" x14ac:dyDescent="0.25">
      <c r="A28" t="s">
        <v>64</v>
      </c>
      <c r="B28" t="str">
        <f>_xlfn.XLOOKUP(A28,[1]Sheet1!A:A,[1]Sheet1!B:B)</f>
        <v>Russia</v>
      </c>
      <c r="C28" t="str">
        <f>_xlfn.XLOOKUP(A28,[1]Sheet1!A:A,[1]Sheet1!C:C)</f>
        <v>Europe/Asia</v>
      </c>
      <c r="D28">
        <v>4</v>
      </c>
    </row>
    <row r="29" spans="1:4" x14ac:dyDescent="0.25">
      <c r="A29" t="s">
        <v>65</v>
      </c>
      <c r="B29" t="str">
        <f>_xlfn.XLOOKUP(A29,[1]Sheet1!A:A,[1]Sheet1!B:B)</f>
        <v>Colombia</v>
      </c>
      <c r="C29" t="str">
        <f>_xlfn.XLOOKUP(A29,[1]Sheet1!A:A,[1]Sheet1!C:C)</f>
        <v>South America</v>
      </c>
      <c r="D29">
        <v>3</v>
      </c>
    </row>
    <row r="30" spans="1:4" x14ac:dyDescent="0.25">
      <c r="A30" t="s">
        <v>66</v>
      </c>
      <c r="B30" t="str">
        <f>_xlfn.XLOOKUP(A30,[1]Sheet1!A:A,[1]Sheet1!B:B)</f>
        <v>Venezuela</v>
      </c>
      <c r="C30" t="str">
        <f>_xlfn.XLOOKUP(A30,[1]Sheet1!A:A,[1]Sheet1!C:C)</f>
        <v>South America</v>
      </c>
      <c r="D30">
        <v>3</v>
      </c>
    </row>
    <row r="31" spans="1:4" x14ac:dyDescent="0.25">
      <c r="A31" t="s">
        <v>67</v>
      </c>
      <c r="B31" t="str">
        <f>_xlfn.XLOOKUP(A31,[1]Sheet1!A:A,[1]Sheet1!B:B)</f>
        <v>East Germany (former)</v>
      </c>
      <c r="C31" t="str">
        <f>_xlfn.XLOOKUP(A31,[1]Sheet1!A:A,[1]Sheet1!C:C)</f>
        <v>Europe</v>
      </c>
      <c r="D31">
        <v>3</v>
      </c>
    </row>
    <row r="32" spans="1:4" x14ac:dyDescent="0.25">
      <c r="A32" t="s">
        <v>68</v>
      </c>
      <c r="B32" t="str">
        <f>_xlfn.XLOOKUP(A32,[1]Sheet1!A:A,[1]Sheet1!B:B)</f>
        <v>India</v>
      </c>
      <c r="C32" t="str">
        <f>_xlfn.XLOOKUP(A32,[1]Sheet1!A:A,[1]Sheet1!C:C)</f>
        <v>Asia</v>
      </c>
      <c r="D32">
        <v>2</v>
      </c>
    </row>
    <row r="33" spans="1:4" x14ac:dyDescent="0.25">
      <c r="A33" t="s">
        <v>69</v>
      </c>
      <c r="B33" t="str">
        <f>_xlfn.XLOOKUP(A33,[1]Sheet1!A:A,[1]Sheet1!B:B)</f>
        <v>Thailand</v>
      </c>
      <c r="C33" t="str">
        <f>_xlfn.XLOOKUP(A33,[1]Sheet1!A:A,[1]Sheet1!C:C)</f>
        <v>Asia</v>
      </c>
      <c r="D33">
        <v>2</v>
      </c>
    </row>
    <row r="34" spans="1:4" x14ac:dyDescent="0.25">
      <c r="A34" t="s">
        <v>70</v>
      </c>
      <c r="B34" t="str">
        <f>_xlfn.XLOOKUP(A34,[1]Sheet1!A:A,[1]Sheet1!B:B)</f>
        <v>Hungary</v>
      </c>
      <c r="C34" t="str">
        <f>_xlfn.XLOOKUP(A34,[1]Sheet1!A:A,[1]Sheet1!C:C)</f>
        <v>Europe</v>
      </c>
      <c r="D34">
        <v>1</v>
      </c>
    </row>
    <row r="35" spans="1:4" x14ac:dyDescent="0.25">
      <c r="A35" t="s">
        <v>71</v>
      </c>
      <c r="B35" t="str">
        <f>_xlfn.XLOOKUP(A35,[1]Sheet1!A:A,[1]Sheet1!B:B)</f>
        <v>Poland</v>
      </c>
      <c r="C35" t="str">
        <f>_xlfn.XLOOKUP(A35,[1]Sheet1!A:A,[1]Sheet1!C:C)</f>
        <v>Europe</v>
      </c>
      <c r="D35">
        <v>1</v>
      </c>
    </row>
    <row r="36" spans="1:4" x14ac:dyDescent="0.25">
      <c r="A36" t="s">
        <v>39</v>
      </c>
      <c r="B36" t="str">
        <f>_xlfn.XLOOKUP(A36,[1]Sheet1!A:A,[1]Sheet1!B:B)</f>
        <v>United States</v>
      </c>
      <c r="C36" t="str">
        <f>_xlfn.XLOOKUP(A36,[1]Sheet1!A:A,[1]Sheet1!C:C)</f>
        <v>North America</v>
      </c>
      <c r="D36">
        <v>1</v>
      </c>
    </row>
    <row r="37" spans="1:4" x14ac:dyDescent="0.25">
      <c r="A37" t="s">
        <v>72</v>
      </c>
      <c r="B37" t="str">
        <f>_xlfn.XLOOKUP(A37,[1]Sheet1!A:A,[1]Sheet1!B:B)</f>
        <v>Chile</v>
      </c>
      <c r="C37" t="str">
        <f>_xlfn.XLOOKUP(A37,[1]Sheet1!A:A,[1]Sheet1!C:C)</f>
        <v>South America</v>
      </c>
      <c r="D37">
        <v>1</v>
      </c>
    </row>
    <row r="38" spans="1:4" x14ac:dyDescent="0.25">
      <c r="A38" t="s">
        <v>44</v>
      </c>
      <c r="B38" t="str">
        <f>_xlfn.XLOOKUP(A38,[1]Sheet1!A:A,[1]Sheet1!B:B)</f>
        <v>Argentina</v>
      </c>
      <c r="C38" t="str">
        <f>_xlfn.XLOOKUP(A38,[1]Sheet1!A:A,[1]Sheet1!C:C)</f>
        <v>South America</v>
      </c>
      <c r="D38">
        <v>1</v>
      </c>
    </row>
    <row r="39" spans="1:4" x14ac:dyDescent="0.25">
      <c r="A39" t="s">
        <v>73</v>
      </c>
      <c r="B39" t="str">
        <f>_xlfn.XLOOKUP(A39,[1]Sheet1!A:A,[1]Sheet1!B:B)</f>
        <v>Liechtenstein</v>
      </c>
      <c r="C39" t="str">
        <f>_xlfn.XLOOKUP(A39,[1]Sheet1!A:A,[1]Sheet1!C:C)</f>
        <v>Europe</v>
      </c>
      <c r="D39">
        <v>1</v>
      </c>
    </row>
    <row r="40" spans="1:4" x14ac:dyDescent="0.25">
      <c r="A40" t="s">
        <v>74</v>
      </c>
      <c r="B40" t="str">
        <f>_xlfn.XLOOKUP(A40,[1]Sheet1!A:A,[1]Sheet1!B:B)</f>
        <v>Malaysia</v>
      </c>
      <c r="C40" t="str">
        <f>_xlfn.XLOOKUP(A40,[1]Sheet1!A:A,[1]Sheet1!C:C)</f>
        <v>Asia</v>
      </c>
      <c r="D40">
        <v>1</v>
      </c>
    </row>
    <row r="41" spans="1:4" x14ac:dyDescent="0.25">
      <c r="A41" t="s">
        <v>75</v>
      </c>
      <c r="B41" t="str">
        <f>_xlfn.XLOOKUP(A41,[1]Sheet1!A:A,[1]Sheet1!B:B)</f>
        <v>Czech Republic</v>
      </c>
      <c r="C41" t="str">
        <f>_xlfn.XLOOKUP(A41,[1]Sheet1!A:A,[1]Sheet1!C:C)</f>
        <v>Europe</v>
      </c>
      <c r="D41">
        <v>1</v>
      </c>
    </row>
    <row r="42" spans="1:4" x14ac:dyDescent="0.25">
      <c r="A42" t="s">
        <v>76</v>
      </c>
      <c r="B42" t="str">
        <f>_xlfn.XLOOKUP(A42,[1]Sheet1!A:A,[1]Sheet1!B:B)</f>
        <v>Indonesia</v>
      </c>
      <c r="C42" t="str">
        <f>_xlfn.XLOOKUP(A42,[1]Sheet1!A:A,[1]Sheet1!C:C)</f>
        <v>Asia</v>
      </c>
      <c r="D42">
        <v>1</v>
      </c>
    </row>
    <row r="43" spans="1:4" x14ac:dyDescent="0.25">
      <c r="A43" t="s">
        <v>77</v>
      </c>
      <c r="B43" t="str">
        <f>_xlfn.XLOOKUP(A43,[1]Sheet1!A:A,[1]Sheet1!B:B)</f>
        <v>China</v>
      </c>
      <c r="C43" t="str">
        <f>_xlfn.XLOOKUP(A43,[1]Sheet1!A:A,[1]Sheet1!C:C)</f>
        <v>Asia</v>
      </c>
      <c r="D43">
        <v>1</v>
      </c>
    </row>
    <row r="44" spans="1:4" x14ac:dyDescent="0.25">
      <c r="A44" t="s">
        <v>78</v>
      </c>
      <c r="B44" t="str">
        <f>_xlfn.XLOOKUP(A44,[1]Sheet1!A:A,[1]Sheet1!B:B)</f>
        <v>Argentina</v>
      </c>
      <c r="C44" t="str">
        <f>_xlfn.XLOOKUP(A44,[1]Sheet1!A:A,[1]Sheet1!C:C)</f>
        <v>South America</v>
      </c>
      <c r="D44">
        <v>1</v>
      </c>
    </row>
    <row r="45" spans="1:4" x14ac:dyDescent="0.25">
      <c r="C45">
        <f>_xlfn.XLOOKUP(A45,[1]Sheet1!A:A,[1]Sheet1!C:C)</f>
        <v>0</v>
      </c>
      <c r="D45">
        <v>861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EA2FE5-3D00-4962-A5E2-3F8723874C9F}">
  <dimension ref="A1:D24"/>
  <sheetViews>
    <sheetView workbookViewId="0">
      <selection sqref="A1:D1048576"/>
    </sheetView>
  </sheetViews>
  <sheetFormatPr defaultRowHeight="15" x14ac:dyDescent="0.25"/>
  <cols>
    <col min="1" max="3" width="12.5703125" customWidth="1"/>
  </cols>
  <sheetData>
    <row r="1" spans="1:4" x14ac:dyDescent="0.25">
      <c r="A1" t="s">
        <v>79</v>
      </c>
      <c r="B1" t="s">
        <v>80</v>
      </c>
      <c r="C1" t="s">
        <v>81</v>
      </c>
      <c r="D1" t="s">
        <v>82</v>
      </c>
    </row>
    <row r="2" spans="1:4" x14ac:dyDescent="0.25">
      <c r="A2" t="s">
        <v>38</v>
      </c>
      <c r="B2" t="s">
        <v>32</v>
      </c>
      <c r="C2" t="s">
        <v>83</v>
      </c>
      <c r="D2">
        <v>317</v>
      </c>
    </row>
    <row r="3" spans="1:4" x14ac:dyDescent="0.25">
      <c r="A3" t="s">
        <v>42</v>
      </c>
      <c r="B3" t="s">
        <v>10</v>
      </c>
      <c r="C3" t="s">
        <v>83</v>
      </c>
      <c r="D3">
        <v>179</v>
      </c>
    </row>
    <row r="4" spans="1:4" x14ac:dyDescent="0.25">
      <c r="A4" t="s">
        <v>43</v>
      </c>
      <c r="B4" t="s">
        <v>6</v>
      </c>
      <c r="C4" t="s">
        <v>84</v>
      </c>
      <c r="D4">
        <v>101</v>
      </c>
    </row>
    <row r="5" spans="1:4" x14ac:dyDescent="0.25">
      <c r="A5" t="s">
        <v>41</v>
      </c>
      <c r="B5" t="s">
        <v>9</v>
      </c>
      <c r="C5" t="s">
        <v>83</v>
      </c>
      <c r="D5">
        <v>81</v>
      </c>
    </row>
    <row r="6" spans="1:4" x14ac:dyDescent="0.25">
      <c r="A6" t="s">
        <v>50</v>
      </c>
      <c r="B6" t="s">
        <v>19</v>
      </c>
      <c r="C6" t="s">
        <v>83</v>
      </c>
      <c r="D6">
        <v>63</v>
      </c>
    </row>
    <row r="7" spans="1:4" x14ac:dyDescent="0.25">
      <c r="A7" t="s">
        <v>56</v>
      </c>
      <c r="B7" t="s">
        <v>85</v>
      </c>
      <c r="C7" t="s">
        <v>83</v>
      </c>
      <c r="D7">
        <v>57</v>
      </c>
    </row>
    <row r="8" spans="1:4" x14ac:dyDescent="0.25">
      <c r="A8" t="s">
        <v>49</v>
      </c>
      <c r="B8" t="s">
        <v>1</v>
      </c>
      <c r="C8" t="s">
        <v>86</v>
      </c>
      <c r="D8">
        <v>45</v>
      </c>
    </row>
    <row r="9" spans="1:4" x14ac:dyDescent="0.25">
      <c r="A9" t="s">
        <v>40</v>
      </c>
      <c r="B9" t="s">
        <v>13</v>
      </c>
      <c r="C9" t="s">
        <v>83</v>
      </c>
      <c r="D9">
        <v>43</v>
      </c>
    </row>
    <row r="10" spans="1:4" x14ac:dyDescent="0.25">
      <c r="A10" t="s">
        <v>52</v>
      </c>
      <c r="B10" t="s">
        <v>2</v>
      </c>
      <c r="C10" t="s">
        <v>83</v>
      </c>
      <c r="D10">
        <v>41</v>
      </c>
    </row>
    <row r="11" spans="1:4" x14ac:dyDescent="0.25">
      <c r="A11" t="s">
        <v>44</v>
      </c>
      <c r="B11" t="s">
        <v>0</v>
      </c>
      <c r="C11" t="s">
        <v>84</v>
      </c>
      <c r="D11">
        <v>38</v>
      </c>
    </row>
    <row r="12" spans="1:4" x14ac:dyDescent="0.25">
      <c r="A12" t="s">
        <v>51</v>
      </c>
      <c r="B12" t="s">
        <v>27</v>
      </c>
      <c r="C12" t="s">
        <v>83</v>
      </c>
      <c r="D12">
        <v>36</v>
      </c>
    </row>
    <row r="13" spans="1:4" x14ac:dyDescent="0.25">
      <c r="A13" t="s">
        <v>39</v>
      </c>
      <c r="B13" t="s">
        <v>33</v>
      </c>
      <c r="C13" t="s">
        <v>87</v>
      </c>
      <c r="D13">
        <v>33</v>
      </c>
    </row>
    <row r="14" spans="1:4" x14ac:dyDescent="0.25">
      <c r="A14" t="s">
        <v>53</v>
      </c>
      <c r="B14" t="s">
        <v>7</v>
      </c>
      <c r="C14" t="s">
        <v>87</v>
      </c>
      <c r="D14">
        <v>17</v>
      </c>
    </row>
    <row r="15" spans="1:4" x14ac:dyDescent="0.25">
      <c r="A15" t="s">
        <v>54</v>
      </c>
      <c r="B15" t="s">
        <v>28</v>
      </c>
      <c r="C15" t="s">
        <v>83</v>
      </c>
      <c r="D15">
        <v>12</v>
      </c>
    </row>
    <row r="16" spans="1:4" x14ac:dyDescent="0.25">
      <c r="A16" t="s">
        <v>55</v>
      </c>
      <c r="B16" t="s">
        <v>88</v>
      </c>
      <c r="C16" t="s">
        <v>86</v>
      </c>
      <c r="D16">
        <v>12</v>
      </c>
    </row>
    <row r="17" spans="1:4" x14ac:dyDescent="0.25">
      <c r="A17" t="s">
        <v>45</v>
      </c>
      <c r="B17" t="s">
        <v>5</v>
      </c>
      <c r="C17" t="s">
        <v>83</v>
      </c>
      <c r="D17">
        <v>11</v>
      </c>
    </row>
    <row r="18" spans="1:4" x14ac:dyDescent="0.25">
      <c r="A18" t="s">
        <v>47</v>
      </c>
      <c r="B18" t="s">
        <v>25</v>
      </c>
      <c r="C18" t="s">
        <v>89</v>
      </c>
      <c r="D18">
        <v>10</v>
      </c>
    </row>
    <row r="19" spans="1:4" x14ac:dyDescent="0.25">
      <c r="A19" t="s">
        <v>57</v>
      </c>
      <c r="B19" t="s">
        <v>16</v>
      </c>
      <c r="C19" t="s">
        <v>87</v>
      </c>
      <c r="D19">
        <v>8</v>
      </c>
    </row>
    <row r="20" spans="1:4" x14ac:dyDescent="0.25">
      <c r="A20" t="s">
        <v>61</v>
      </c>
      <c r="B20" t="s">
        <v>17</v>
      </c>
      <c r="C20" t="s">
        <v>83</v>
      </c>
      <c r="D20">
        <v>8</v>
      </c>
    </row>
    <row r="21" spans="1:4" x14ac:dyDescent="0.25">
      <c r="A21" t="s">
        <v>65</v>
      </c>
      <c r="B21" t="s">
        <v>90</v>
      </c>
      <c r="C21" t="s">
        <v>84</v>
      </c>
      <c r="D21">
        <v>7</v>
      </c>
    </row>
    <row r="22" spans="1:4" x14ac:dyDescent="0.25">
      <c r="A22" t="s">
        <v>46</v>
      </c>
      <c r="B22" t="s">
        <v>29</v>
      </c>
      <c r="C22" t="s">
        <v>83</v>
      </c>
      <c r="D22">
        <v>7</v>
      </c>
    </row>
    <row r="23" spans="1:4" x14ac:dyDescent="0.25">
      <c r="A23" t="s">
        <v>71</v>
      </c>
      <c r="B23" t="s">
        <v>91</v>
      </c>
      <c r="C23" t="s">
        <v>83</v>
      </c>
      <c r="D23">
        <v>1</v>
      </c>
    </row>
    <row r="24" spans="1:4" x14ac:dyDescent="0.25">
      <c r="A24" t="s">
        <v>66</v>
      </c>
      <c r="B24" t="s">
        <v>92</v>
      </c>
      <c r="C24" t="s">
        <v>84</v>
      </c>
      <c r="D2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Drivers Count</vt:lpstr>
      <vt:lpstr>Wins count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 Garibaldo</dc:creator>
  <cp:lastModifiedBy>Will Garibaldo</cp:lastModifiedBy>
  <dcterms:created xsi:type="dcterms:W3CDTF">2025-05-12T22:40:42Z</dcterms:created>
  <dcterms:modified xsi:type="dcterms:W3CDTF">2025-05-12T23:14:29Z</dcterms:modified>
</cp:coreProperties>
</file>