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autoCompressPictures="0"/>
  <mc:AlternateContent xmlns:mc="http://schemas.openxmlformats.org/markup-compatibility/2006">
    <mc:Choice Requires="x15">
      <x15ac:absPath xmlns:x15ac="http://schemas.microsoft.com/office/spreadsheetml/2010/11/ac" url="S:\Stream Temperature Data\Jackie Carter UW\"/>
    </mc:Choice>
  </mc:AlternateContent>
  <xr:revisionPtr revIDLastSave="0" documentId="13_ncr:1_{01946BEF-4A45-4E97-8BA4-65AFDFB701ED}"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List of StationNames" sheetId="2" r:id="rId2"/>
    <sheet name="Count of StationNames" sheetId="3" r:id="rId3"/>
  </sheets>
  <definedNames>
    <definedName name="_xlnm._FilterDatabase" localSheetId="0" hidden="1">Sheet1!$A$1:$D$52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64" i="2" l="1"/>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4" i="2"/>
  <c r="C33" i="2"/>
  <c r="C32" i="2"/>
  <c r="C24" i="2"/>
  <c r="C23" i="2"/>
  <c r="C22" i="2"/>
  <c r="C21" i="2"/>
  <c r="C20" i="2"/>
  <c r="C19" i="2"/>
  <c r="C18" i="2"/>
  <c r="C17" i="2"/>
  <c r="C16" i="2"/>
  <c r="C15" i="2"/>
  <c r="C14" i="2"/>
  <c r="C13" i="2"/>
  <c r="C12" i="2"/>
  <c r="C11" i="2"/>
  <c r="C10" i="2"/>
  <c r="C9" i="2"/>
  <c r="C7" i="2"/>
  <c r="C6" i="2"/>
  <c r="C5" i="2"/>
  <c r="C4" i="2"/>
  <c r="C3" i="2"/>
  <c r="C2" i="2"/>
</calcChain>
</file>

<file path=xl/sharedStrings.xml><?xml version="1.0" encoding="utf-8"?>
<sst xmlns="http://schemas.openxmlformats.org/spreadsheetml/2006/main" count="304" uniqueCount="164">
  <si>
    <t>data_SiteID</t>
  </si>
  <si>
    <t>AKOATS_ID</t>
  </si>
  <si>
    <t>Latitude</t>
  </si>
  <si>
    <t>Longitude</t>
  </si>
  <si>
    <t>NA</t>
  </si>
  <si>
    <t>UW-FRI-AllahCkTemps</t>
  </si>
  <si>
    <t>UW-FRI_ABeachTemps</t>
  </si>
  <si>
    <t>UW-FRI_B12Temps</t>
  </si>
  <si>
    <t>UW-FRI_BeaverCkTemps</t>
  </si>
  <si>
    <t>UW-FRI_BugCreekTemps</t>
  </si>
  <si>
    <t>UW-FRI_CCreekTemps</t>
  </si>
  <si>
    <t>UW-FRI_ChameeCkTemps</t>
  </si>
  <si>
    <t>UW-FRI_CoffeeCreekTemps</t>
  </si>
  <si>
    <t>UW-FRI_CottonWoodCkTemps</t>
  </si>
  <si>
    <t>UW-FRI_FennoCreek_Temps</t>
  </si>
  <si>
    <t>UW-FRI_GrantRiverTemps</t>
  </si>
  <si>
    <t>UW-FRI_HiddenLakeCreek_Temps</t>
  </si>
  <si>
    <t>UW-FRI_HopeCKTemps</t>
  </si>
  <si>
    <t>UW-FRI_JoeCreek_Tempds</t>
  </si>
  <si>
    <t>UW-FRI_K3CreekTemps</t>
  </si>
  <si>
    <t>UW-FRI_KemaCreek_Temps</t>
  </si>
  <si>
    <t>UW-FRI_KulikCreekTemps</t>
  </si>
  <si>
    <t>UW-FRI_LittleBeaverCreek_Temps</t>
  </si>
  <si>
    <t>UW-FRI_LittleTogiakCreekTemps</t>
  </si>
  <si>
    <t>UW-FRI_LittleTogiakRiver_Temps</t>
  </si>
  <si>
    <t>UW-FRI_LynxCreekALL_Temps</t>
  </si>
  <si>
    <t>UW-FRI_MooseTemps</t>
  </si>
  <si>
    <t>UW-FRI_N4Creek_Temps</t>
  </si>
  <si>
    <t>UW-FRI_NerkaBear_Temps</t>
  </si>
  <si>
    <t>UW-FRI_PeaceRiverTemps</t>
  </si>
  <si>
    <t>UW-FRI_PickCreek_Temps</t>
  </si>
  <si>
    <t>UW-FRI_PikeCreek_Temps</t>
  </si>
  <si>
    <t>UW-FRI_RainbowCreek_Temps</t>
  </si>
  <si>
    <t>UW-FRI_SamCreek_Temps</t>
  </si>
  <si>
    <t>UW-FRI_SeventhCreek_Temps</t>
  </si>
  <si>
    <t>UW-FRI_SilverhornCkTemps</t>
  </si>
  <si>
    <t>UW-FRI_SixthCreek_Temps</t>
  </si>
  <si>
    <t>UW-FRI_StovallCreek_Temps</t>
  </si>
  <si>
    <t>UW-FRI_UnoCreekTemps</t>
  </si>
  <si>
    <t>UW-FRI_WoodRiverTemps</t>
  </si>
  <si>
    <t>UW-FRI_WR_LittleWhitefish_Temps</t>
  </si>
  <si>
    <t>UW-FRI_YakoTemps</t>
  </si>
  <si>
    <t>UW-FRI_YouthTemps</t>
  </si>
  <si>
    <t>UW_FRI_ElvaCreek_Temps</t>
  </si>
  <si>
    <t>UW_FRI_WR_Agulowak_Temps</t>
  </si>
  <si>
    <t>UW_FRI_WR_Agulukpak_Temps</t>
  </si>
  <si>
    <t>UW_FRI_WR_BigWhitefish_Temps</t>
  </si>
  <si>
    <t>UW_FRI_WR_EagleTemps</t>
  </si>
  <si>
    <t>UW_FRI_WR_Hansen_Temps</t>
  </si>
  <si>
    <t>UW_FRI_WR_Ice_temps</t>
  </si>
  <si>
    <t>UW_FRI_WR_Midnight_Temps</t>
  </si>
  <si>
    <t>UW_FRI_WR_MissionTemps</t>
  </si>
  <si>
    <t>UW_FRI_WR_PfiferTemps</t>
  </si>
  <si>
    <t>UW_FRI_WR_SilverSalmon_Temps</t>
  </si>
  <si>
    <t>UW_FRI_WR_Squaw_Temps</t>
  </si>
  <si>
    <t>UW_FRI_WR_SunshineTemps</t>
  </si>
  <si>
    <t xml:space="preserve">840 and 1946 </t>
  </si>
  <si>
    <t xml:space="preserve">1942, 1943, 843, 844, 845 </t>
  </si>
  <si>
    <t>Notes</t>
  </si>
  <si>
    <t>821 and 1752</t>
  </si>
  <si>
    <t>820 and 1751</t>
  </si>
  <si>
    <t>also known as LTR</t>
  </si>
  <si>
    <t>We have two Bear Creeks in our sample areas, one on Lake Aleknagik (noted as Bear, but I don't see that site in your list) and one on Lake Nerka (noted as N. Bear or Nerka Bear or Bear (Nerka).  The two IDs here correspond to the Nerka Bear Creek.</t>
  </si>
  <si>
    <t>Daniel puts multiple temp loggers in Lynx Creek.  There is a lake at the top that feeds warm water into the stream, so he puts one right below that (Lynx Lake Trib, Lake Trib, etc).  There is also a cold tribuary about 400-500m below the lake that feeds in significantly colder water to the main channel, like 5-8C (Cold Trib, Lynx Cold, etc).  Then there is the main channel, and the temp logger is near the bottom to give an integrated temp (Lynx, Lynx lower, Lynx bottom).  As I was importing 2020 data, I realized that we have way too many names for the same location over the years.  I'm not sure if the AKOATS team just combined all the Lynx temps to average or what the decisions were to get to LynxCreekALL_temps</t>
  </si>
  <si>
    <t>7th creek</t>
  </si>
  <si>
    <t>6th Creek</t>
  </si>
  <si>
    <t>Whitefish</t>
  </si>
  <si>
    <t>Multiple name formats</t>
  </si>
  <si>
    <t xml:space="preserve"> 59.556744°</t>
  </si>
  <si>
    <t>-158.566988°</t>
  </si>
  <si>
    <t>from GoogleEarth</t>
  </si>
  <si>
    <t xml:space="preserve"> 59.266586°</t>
  </si>
  <si>
    <t>-158.685700°</t>
  </si>
  <si>
    <t xml:space="preserve"> 59.206650°</t>
  </si>
  <si>
    <t>-158.672901°</t>
  </si>
  <si>
    <t xml:space="preserve"> 59.225480°</t>
  </si>
  <si>
    <t>-158.673937°</t>
  </si>
  <si>
    <t xml:space="preserve"> 59.479442°</t>
  </si>
  <si>
    <t>-158.695531°</t>
  </si>
  <si>
    <t>Chamee and Coffee Creek are aparently the same location...</t>
  </si>
  <si>
    <t xml:space="preserve"> 59.576969°</t>
  </si>
  <si>
    <t>-159.131365°</t>
  </si>
  <si>
    <t xml:space="preserve"> 59.664006°</t>
  </si>
  <si>
    <t>-158.811060°</t>
  </si>
  <si>
    <t>StationName</t>
  </si>
  <si>
    <t>fileName</t>
  </si>
  <si>
    <t>Nerka Allah Creek</t>
  </si>
  <si>
    <t>Little Togiak A Beach</t>
  </si>
  <si>
    <t>Beverley B12 Creek</t>
  </si>
  <si>
    <t>Nerka Beaver Creek</t>
  </si>
  <si>
    <t>Nerka Bug Creek</t>
  </si>
  <si>
    <t>Little Togiak C Creek</t>
  </si>
  <si>
    <t>Nerka Chamee Creek</t>
  </si>
  <si>
    <t>Nerka Coffee Creek</t>
  </si>
  <si>
    <t>Nerka Cottonwood Creek</t>
  </si>
  <si>
    <t>Nerka Fenno Creek</t>
  </si>
  <si>
    <t>Kulik Grant River</t>
  </si>
  <si>
    <t>Nerka Hidden Lake Creek</t>
  </si>
  <si>
    <t>Beverley Hope Creek</t>
  </si>
  <si>
    <t>Nerka Joe Creek</t>
  </si>
  <si>
    <t>Kulik K-3 Creek</t>
  </si>
  <si>
    <t>Nerka Kema Creek Lower</t>
  </si>
  <si>
    <t>Nerka Kema Creek Upper</t>
  </si>
  <si>
    <t>Nerka Kema Creek</t>
  </si>
  <si>
    <t>Kulik Kulik Creek</t>
  </si>
  <si>
    <t>Nerka Little Beaver Creek</t>
  </si>
  <si>
    <t>Little Togiak Creek Lower</t>
  </si>
  <si>
    <t>Little Togiak Creek</t>
  </si>
  <si>
    <t>Nerka Little Togiak River</t>
  </si>
  <si>
    <t>Nerka Lynx Creek lower</t>
  </si>
  <si>
    <t>Nerka Lynx Creek Middle</t>
  </si>
  <si>
    <t>Nerka Lynx Creek Upper</t>
  </si>
  <si>
    <t>Nerka Lynx Creek</t>
  </si>
  <si>
    <t>Nerka Lynx Creek Cold Tributary</t>
  </si>
  <si>
    <t>Nerka Lynx Creek Beach</t>
  </si>
  <si>
    <t>Nerka Lynx Lake Trib</t>
  </si>
  <si>
    <t>Beverley Moose Creek</t>
  </si>
  <si>
    <t>Nerka N4 Creek</t>
  </si>
  <si>
    <t>Nerka Bear Creek</t>
  </si>
  <si>
    <t>Beverley Peace (Fourth) River</t>
  </si>
  <si>
    <t>Nerka Pick Creek</t>
  </si>
  <si>
    <t>Nerka Pike Creek</t>
  </si>
  <si>
    <t>Nerka Rainbow Creek</t>
  </si>
  <si>
    <t>Nerka Sam Creek</t>
  </si>
  <si>
    <t>Nerka Seventh Creek</t>
  </si>
  <si>
    <t>Beverley Silverhorn Creek</t>
  </si>
  <si>
    <t>Nerka Sixth Creek</t>
  </si>
  <si>
    <t>Nerka Stovall Creek</t>
  </si>
  <si>
    <t>Beverley Uno Creek</t>
  </si>
  <si>
    <t>Aleknagik Wood River</t>
  </si>
  <si>
    <t>Aleknagik Little Whitefish Creek</t>
  </si>
  <si>
    <t>Aleknagik Yako Creek</t>
  </si>
  <si>
    <t>Aleknagik Youth Creek</t>
  </si>
  <si>
    <t>Nerka Elva Creek Lower</t>
  </si>
  <si>
    <t>Nerka Elva Creek</t>
  </si>
  <si>
    <t>Agulowak River</t>
  </si>
  <si>
    <t>Aleknagik Agulowak River</t>
  </si>
  <si>
    <t>Agulukpak River</t>
  </si>
  <si>
    <t>Aleknagik Big Whitefish Creek</t>
  </si>
  <si>
    <t>Aleknagik Eagle Creek</t>
  </si>
  <si>
    <t>Aleknagik Hansen Creek</t>
  </si>
  <si>
    <t>Aleknagik Ice Creek</t>
  </si>
  <si>
    <t>Aleknagik Midnight Creek</t>
  </si>
  <si>
    <t>Aleknagik Mission Creek</t>
  </si>
  <si>
    <t>Aleknagik Pfifer Creek</t>
  </si>
  <si>
    <t>Aleknagik Silver Salmon Creek</t>
  </si>
  <si>
    <t>Aleknagik Squaw Creek</t>
  </si>
  <si>
    <t>Aleknagik Sunshine Creek</t>
  </si>
  <si>
    <t>Row Labels</t>
  </si>
  <si>
    <t>Grand Total</t>
  </si>
  <si>
    <t>Count of StationName</t>
  </si>
  <si>
    <t>rss_notes</t>
  </si>
  <si>
    <t>Lat/long provided.</t>
  </si>
  <si>
    <t>?</t>
  </si>
  <si>
    <t xml:space="preserve">Aleknagik Bear Creek </t>
  </si>
  <si>
    <t>Note that 843 and 1942 are 80 m apart</t>
  </si>
  <si>
    <t xml:space="preserve">These are 300 m apart </t>
  </si>
  <si>
    <t xml:space="preserve">These are 9 m apart </t>
  </si>
  <si>
    <t>Not in AKOATS (1936 entered incorrectly), can we get a lat/long for Chamee Creek?</t>
  </si>
  <si>
    <t>I see this in the new workbook, can we also get data through 2017?</t>
  </si>
  <si>
    <t>845 or 1943</t>
  </si>
  <si>
    <t>845 and 1943 are on the same tributary, but pretty far apart. Is it possible to tell which location goes with the data that I have?</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</si>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</sst>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sz val="11"/>
      <color rgb="FF000000"/>
      <name val="Calibri"/>
    </font>
    <font>
      <sz val="10"/>
      <color theme="1"/>
      <name val="Arial"/>
    </font>
    <font>
      <sz val="11"/>
      <name val="Calibri"/>
    </font>
    <font>
      <u/>
      <sz val="10"/>
      <color theme="10"/>
      <name val="Arial"/>
    </font>
    <font>
      <u/>
      <sz val="10"/>
      <color theme="11"/>
      <name val="Arial"/>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applyFont="1" applyAlignment="1"/>
    <xf numFmtId="0" fontId="0" fillId="0" borderId="0" xfId="0" applyFont="1" applyAlignment="1"/>
    <xf numFmtId="0" fontId="0" fillId="0" borderId="1" xfId="0" applyFont="1" applyBorder="1" applyAlignment="1">
      <alignment wrapText="1"/>
    </xf>
    <xf numFmtId="0" fontId="1" fillId="0" borderId="0" xfId="0" applyFont="1"/>
    <xf numFmtId="0" fontId="2" fillId="0" borderId="0" xfId="0" applyFont="1" applyAlignment="1"/>
    <xf numFmtId="0" fontId="2" fillId="0" borderId="0" xfId="0" applyFont="1" applyAlignment="1">
      <alignment horizontal="right"/>
    </xf>
    <xf numFmtId="0" fontId="3" fillId="0" borderId="0" xfId="0" applyFont="1" applyAlignment="1"/>
    <xf numFmtId="0" fontId="2" fillId="2" borderId="0" xfId="0" applyFont="1" applyFill="1" applyAlignment="1">
      <alignment horizontal="right"/>
    </xf>
    <xf numFmtId="0" fontId="4" fillId="2" borderId="0" xfId="0" applyFont="1" applyFill="1" applyAlignment="1">
      <alignment horizontal="right"/>
    </xf>
    <xf numFmtId="0" fontId="1" fillId="2" borderId="0" xfId="0" applyFont="1" applyFill="1"/>
    <xf numFmtId="0" fontId="0" fillId="2"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Shaftel" refreshedDate="44144.434725115738" createdVersion="6" refreshedVersion="6" minRefreshableVersion="3" recordCount="62" xr:uid="{B2BB38AD-E8F6-4177-9B76-24217B2B6975}">
  <cacheSource type="worksheet">
    <worksheetSource ref="B1:B64" sheet="List of StationNames"/>
  </cacheSource>
  <cacheFields count="2">
    <cacheField name="StationName" numFmtId="0">
      <sharedItems/>
    </cacheField>
    <cacheField name="fileName" numFmtId="0">
      <sharedItems count="51">
        <s v="UW-FRI-AllahCkTemps"/>
        <s v="UW-FRI_ABeachTemps"/>
        <s v="UW-FRI_B12Temps"/>
        <s v="UW-FRI_BeaverCkTemps"/>
        <s v="UW-FRI_BugCreekTemps"/>
        <s v="UW-FRI_CCreekTemps"/>
        <s v="UW-FRI_ChameeCkTemps"/>
        <s v="UW-FRI_CoffeeCreekTemps"/>
        <s v="UW-FRI_CottonWoodCkTemps"/>
        <s v="UW-FRI_FennoCreek_Temps"/>
        <s v="UW-FRI_GrantRiverTemps"/>
        <s v="UW-FRI_HiddenLakeCreek_Temps"/>
        <s v="UW-FRI_HopeCKTemps"/>
        <s v="UW-FRI_JoeCreek_Tempds"/>
        <s v="UW-FRI_K3CreekTemps"/>
        <s v="UW-FRI_KemaCreek_Temps"/>
        <s v="UW-FRI_KulikCreekTemps"/>
        <s v="UW-FRI_LittleBeaverCreek_Temps"/>
        <s v="UW-FRI_LittleTogiakCreekTemps"/>
        <s v="UW-FRI_LittleTogiakRiver_Temps"/>
        <s v="UW-FRI_LynxCreekALL_Temps"/>
        <s v="UW-FRI_MooseTemps"/>
        <s v="UW-FRI_N4Creek_Temps"/>
        <s v="UW-FRI_NerkaBear_Temps"/>
        <s v="UW-FRI_PeaceRiverTemps"/>
        <s v="UW-FRI_PickCreek_Temps"/>
        <s v="UW-FRI_PikeCreek_Temps"/>
        <s v="UW-FRI_RainbowCreek_Temps"/>
        <s v="UW-FRI_SamCreek_Temps"/>
        <s v="UW-FRI_SeventhCreek_Temps"/>
        <s v="UW-FRI_SilverhornCkTemps"/>
        <s v="UW-FRI_SixthCreek_Temps"/>
        <s v="UW-FRI_StovallCreek_Temps"/>
        <s v="UW-FRI_UnoCreekTemps"/>
        <s v="UW-FRI_WoodRiverTemps"/>
        <s v="UW-FRI_WR_LittleWhitefish_Temps"/>
        <s v="UW-FRI_YakoTemps"/>
        <s v="UW-FRI_YouthTemps"/>
        <s v="UW_FRI_ElvaCreek_Temps"/>
        <s v="UW_FRI_WR_Agulowak_Temps"/>
        <s v="UW_FRI_WR_Agulukpak_Temps"/>
        <s v="UW_FRI_WR_BigWhitefish_Temps"/>
        <s v="UW_FRI_WR_EagleTemps"/>
        <s v="UW_FRI_WR_Hansen_Temps"/>
        <s v="UW_FRI_WR_Ice_temps"/>
        <s v="UW_FRI_WR_Midnight_Temps"/>
        <s v="UW_FRI_WR_MissionTemps"/>
        <s v="UW_FRI_WR_PfiferTemps"/>
        <s v="UW_FRI_WR_SilverSalmon_Temps"/>
        <s v="UW_FRI_WR_Squaw_Temps"/>
        <s v="UW_FRI_WR_SunshineTemp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s v="Nerka Allah Creek"/>
    <x v="0"/>
  </r>
  <r>
    <s v="Little Togiak A Beach"/>
    <x v="1"/>
  </r>
  <r>
    <s v="Beverley B12 Creek"/>
    <x v="2"/>
  </r>
  <r>
    <s v="Nerka Beaver Creek"/>
    <x v="3"/>
  </r>
  <r>
    <s v="Nerka Bug Creek"/>
    <x v="4"/>
  </r>
  <r>
    <s v="Little Togiak C Creek"/>
    <x v="5"/>
  </r>
  <r>
    <s v="Nerka Chamee Creek"/>
    <x v="6"/>
  </r>
  <r>
    <s v="Nerka Coffee Creek"/>
    <x v="7"/>
  </r>
  <r>
    <s v="Nerka Cottonwood Creek"/>
    <x v="8"/>
  </r>
  <r>
    <s v="Nerka Fenno Creek"/>
    <x v="9"/>
  </r>
  <r>
    <s v="Kulik Grant River"/>
    <x v="10"/>
  </r>
  <r>
    <s v="Nerka Hidden Lake Creek"/>
    <x v="11"/>
  </r>
  <r>
    <s v="Beverley Hope Creek"/>
    <x v="12"/>
  </r>
  <r>
    <s v="Nerka Joe Creek"/>
    <x v="13"/>
  </r>
  <r>
    <s v="Kulik K-3 Creek"/>
    <x v="14"/>
  </r>
  <r>
    <s v="Nerka Kema Creek Lower"/>
    <x v="15"/>
  </r>
  <r>
    <s v="Nerka Kema Creek Upper"/>
    <x v="15"/>
  </r>
  <r>
    <s v="Nerka Kema Creek"/>
    <x v="15"/>
  </r>
  <r>
    <s v="Kulik Kulik Creek"/>
    <x v="16"/>
  </r>
  <r>
    <s v="Nerka Little Beaver Creek"/>
    <x v="17"/>
  </r>
  <r>
    <s v="Little Togiak Creek Lower"/>
    <x v="18"/>
  </r>
  <r>
    <s v="Little Togiak Creek"/>
    <x v="18"/>
  </r>
  <r>
    <s v="Nerka Little Togiak River"/>
    <x v="19"/>
  </r>
  <r>
    <s v="Nerka Lynx Creek lower"/>
    <x v="20"/>
  </r>
  <r>
    <s v="Nerka Lynx Creek Middle"/>
    <x v="20"/>
  </r>
  <r>
    <s v="Nerka Lynx Creek Upper"/>
    <x v="20"/>
  </r>
  <r>
    <s v="Nerka Lynx Creek"/>
    <x v="20"/>
  </r>
  <r>
    <s v="Nerka Lynx Creek Cold Tributary"/>
    <x v="20"/>
  </r>
  <r>
    <s v="Nerka Lynx Creek Beach"/>
    <x v="20"/>
  </r>
  <r>
    <s v="Nerka Lynx Lake Trib"/>
    <x v="20"/>
  </r>
  <r>
    <s v="Beverley Moose Creek"/>
    <x v="21"/>
  </r>
  <r>
    <s v="Nerka N4 Creek"/>
    <x v="22"/>
  </r>
  <r>
    <s v="Nerka Bear Creek"/>
    <x v="23"/>
  </r>
  <r>
    <s v="Beverley Peace (Fourth) River"/>
    <x v="24"/>
  </r>
  <r>
    <s v="Nerka Pick Creek"/>
    <x v="25"/>
  </r>
  <r>
    <s v="Nerka Pike Creek"/>
    <x v="26"/>
  </r>
  <r>
    <s v="Nerka Rainbow Creek"/>
    <x v="27"/>
  </r>
  <r>
    <s v="Nerka Sam Creek"/>
    <x v="28"/>
  </r>
  <r>
    <s v="Nerka Seventh Creek"/>
    <x v="29"/>
  </r>
  <r>
    <s v="Beverley Silverhorn Creek"/>
    <x v="30"/>
  </r>
  <r>
    <s v="Nerka Sixth Creek"/>
    <x v="31"/>
  </r>
  <r>
    <s v="Nerka Stovall Creek"/>
    <x v="32"/>
  </r>
  <r>
    <s v="Beverley Uno Creek"/>
    <x v="33"/>
  </r>
  <r>
    <s v="Aleknagik Wood River"/>
    <x v="34"/>
  </r>
  <r>
    <s v="Aleknagik Little Whitefish Creek"/>
    <x v="35"/>
  </r>
  <r>
    <s v="Aleknagik Yako Creek"/>
    <x v="36"/>
  </r>
  <r>
    <s v="Aleknagik Youth Creek"/>
    <x v="37"/>
  </r>
  <r>
    <s v="Nerka Elva Creek Lower"/>
    <x v="38"/>
  </r>
  <r>
    <s v="Nerka Elva Creek"/>
    <x v="38"/>
  </r>
  <r>
    <s v="Agulowak River"/>
    <x v="39"/>
  </r>
  <r>
    <s v="Aleknagik Agulowak River"/>
    <x v="39"/>
  </r>
  <r>
    <s v="Agulukpak River"/>
    <x v="40"/>
  </r>
  <r>
    <s v="Aleknagik Big Whitefish Creek"/>
    <x v="41"/>
  </r>
  <r>
    <s v="Aleknagik Eagle Creek"/>
    <x v="42"/>
  </r>
  <r>
    <s v="Aleknagik Hansen Creek"/>
    <x v="43"/>
  </r>
  <r>
    <s v="Aleknagik Ice Creek"/>
    <x v="44"/>
  </r>
  <r>
    <s v="Aleknagik Midnight Creek"/>
    <x v="45"/>
  </r>
  <r>
    <s v="Aleknagik Mission Creek"/>
    <x v="46"/>
  </r>
  <r>
    <s v="Aleknagik Pfifer Creek"/>
    <x v="47"/>
  </r>
  <r>
    <s v="Aleknagik Silver Salmon Creek"/>
    <x v="48"/>
  </r>
  <r>
    <s v="Aleknagik Squaw Creek"/>
    <x v="49"/>
  </r>
  <r>
    <s v="Aleknagik Sunshine Creek"/>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FC7FE-6548-4FDF-9D77-CA73893A0D1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5" firstHeaderRow="1" firstDataRow="1" firstDataCol="1"/>
  <pivotFields count="2">
    <pivotField dataField="1" showAll="0"/>
    <pivotField axis="axisRow" showAll="0" sortType="ascending">
      <items count="52">
        <item x="38"/>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0"/>
        <item t="default"/>
      </items>
    </pivotField>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Station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04"/>
  <sheetViews>
    <sheetView workbookViewId="0">
      <pane ySplit="1" topLeftCell="A31" activePane="bottomLeft" state="frozen"/>
      <selection pane="bottomLeft" activeCell="C49" sqref="C49:D50"/>
    </sheetView>
  </sheetViews>
  <sheetFormatPr defaultColWidth="14.42578125" defaultRowHeight="15.75" customHeight="1"/>
  <cols>
    <col min="1" max="1" width="36" customWidth="1"/>
    <col min="2" max="2" width="29.7109375" customWidth="1"/>
  </cols>
  <sheetData>
    <row r="1" spans="1:12" ht="15.75" customHeight="1">
      <c r="A1" s="1" t="s">
        <v>0</v>
      </c>
      <c r="B1" s="1" t="s">
        <v>1</v>
      </c>
      <c r="C1" s="2" t="s">
        <v>2</v>
      </c>
      <c r="D1" s="2" t="s">
        <v>3</v>
      </c>
      <c r="E1" s="9" t="s">
        <v>58</v>
      </c>
      <c r="F1" s="3"/>
      <c r="G1" s="3"/>
      <c r="H1" s="3"/>
      <c r="I1" s="3"/>
      <c r="J1" s="3"/>
      <c r="K1" s="3"/>
      <c r="L1" s="3"/>
    </row>
    <row r="2" spans="1:12" ht="15">
      <c r="A2" s="4" t="s">
        <v>5</v>
      </c>
      <c r="B2" s="5">
        <v>834</v>
      </c>
    </row>
    <row r="3" spans="1:12" ht="15">
      <c r="A3" s="4" t="s">
        <v>6</v>
      </c>
      <c r="B3" s="7" t="s">
        <v>4</v>
      </c>
      <c r="C3" t="s">
        <v>80</v>
      </c>
      <c r="D3" t="s">
        <v>81</v>
      </c>
      <c r="G3" s="1"/>
    </row>
    <row r="4" spans="1:12" ht="15">
      <c r="A4" s="4" t="s">
        <v>7</v>
      </c>
      <c r="B4" s="7" t="s">
        <v>4</v>
      </c>
      <c r="C4" t="s">
        <v>82</v>
      </c>
      <c r="D4" t="s">
        <v>83</v>
      </c>
      <c r="G4" s="1"/>
    </row>
    <row r="5" spans="1:12" ht="15">
      <c r="A5" s="4" t="s">
        <v>8</v>
      </c>
      <c r="B5" s="5">
        <v>849</v>
      </c>
      <c r="G5" s="1"/>
    </row>
    <row r="6" spans="1:12" ht="15">
      <c r="A6" s="4" t="s">
        <v>9</v>
      </c>
      <c r="B6" s="5">
        <v>839</v>
      </c>
      <c r="G6" s="1"/>
    </row>
    <row r="7" spans="1:12" ht="15">
      <c r="A7" s="4" t="s">
        <v>10</v>
      </c>
      <c r="B7" s="5">
        <v>856</v>
      </c>
      <c r="G7" s="1"/>
    </row>
    <row r="8" spans="1:12" ht="15">
      <c r="A8" s="4" t="s">
        <v>11</v>
      </c>
      <c r="B8" s="5">
        <v>1936</v>
      </c>
      <c r="G8" s="1"/>
    </row>
    <row r="9" spans="1:12" ht="15">
      <c r="A9" s="4" t="s">
        <v>12</v>
      </c>
      <c r="B9" s="7">
        <v>1936</v>
      </c>
      <c r="E9" s="10" t="s">
        <v>79</v>
      </c>
      <c r="G9" s="1"/>
    </row>
    <row r="10" spans="1:12" ht="15">
      <c r="A10" s="4" t="s">
        <v>13</v>
      </c>
      <c r="B10" s="5">
        <v>1937</v>
      </c>
      <c r="G10" s="1"/>
    </row>
    <row r="11" spans="1:12" ht="15">
      <c r="A11" s="4" t="s">
        <v>14</v>
      </c>
      <c r="B11" s="5">
        <v>833</v>
      </c>
      <c r="G11" s="1"/>
    </row>
    <row r="12" spans="1:12" ht="15">
      <c r="A12" s="4" t="s">
        <v>15</v>
      </c>
      <c r="B12" s="5">
        <v>873</v>
      </c>
      <c r="G12" s="1"/>
    </row>
    <row r="13" spans="1:12" ht="15">
      <c r="A13" s="4" t="s">
        <v>16</v>
      </c>
      <c r="B13" s="5">
        <v>846</v>
      </c>
      <c r="G13" s="1"/>
    </row>
    <row r="14" spans="1:12" ht="15">
      <c r="A14" s="4" t="s">
        <v>17</v>
      </c>
      <c r="B14" s="5">
        <v>864</v>
      </c>
      <c r="G14" s="1"/>
    </row>
    <row r="15" spans="1:12" ht="15">
      <c r="A15" s="4" t="s">
        <v>18</v>
      </c>
      <c r="B15" s="5">
        <v>859</v>
      </c>
      <c r="G15" s="1"/>
    </row>
    <row r="16" spans="1:12" ht="15">
      <c r="A16" s="4" t="s">
        <v>19</v>
      </c>
      <c r="B16" s="5">
        <v>874</v>
      </c>
      <c r="G16" s="1"/>
    </row>
    <row r="17" spans="1:7" ht="15">
      <c r="A17" s="4" t="s">
        <v>20</v>
      </c>
      <c r="B17" s="5">
        <v>847</v>
      </c>
      <c r="G17" s="1"/>
    </row>
    <row r="18" spans="1:7" ht="15">
      <c r="A18" s="4" t="s">
        <v>21</v>
      </c>
      <c r="B18" s="5">
        <v>1939</v>
      </c>
      <c r="G18" s="1"/>
    </row>
    <row r="19" spans="1:7" ht="15">
      <c r="A19" s="4" t="s">
        <v>22</v>
      </c>
      <c r="B19" s="7" t="s">
        <v>4</v>
      </c>
      <c r="C19" t="s">
        <v>68</v>
      </c>
      <c r="D19" t="s">
        <v>69</v>
      </c>
      <c r="E19" t="s">
        <v>70</v>
      </c>
      <c r="G19" s="1"/>
    </row>
    <row r="20" spans="1:7" ht="15">
      <c r="A20" s="4" t="s">
        <v>23</v>
      </c>
      <c r="B20" s="5">
        <v>1940</v>
      </c>
      <c r="G20" s="1"/>
    </row>
    <row r="21" spans="1:7" ht="15">
      <c r="A21" s="4" t="s">
        <v>24</v>
      </c>
      <c r="B21" s="7">
        <v>850</v>
      </c>
      <c r="E21" t="s">
        <v>61</v>
      </c>
      <c r="G21" s="1"/>
    </row>
    <row r="22" spans="1:7" ht="15">
      <c r="A22" s="4" t="s">
        <v>25</v>
      </c>
      <c r="B22" s="8" t="s">
        <v>57</v>
      </c>
      <c r="E22" t="s">
        <v>63</v>
      </c>
      <c r="G22" s="1"/>
    </row>
    <row r="23" spans="1:7" ht="15">
      <c r="A23" s="4" t="s">
        <v>26</v>
      </c>
      <c r="B23" s="5">
        <v>863</v>
      </c>
      <c r="G23" s="1"/>
    </row>
    <row r="24" spans="1:7" ht="15">
      <c r="A24" s="4" t="s">
        <v>27</v>
      </c>
      <c r="B24" s="5">
        <v>1945</v>
      </c>
      <c r="G24" s="1"/>
    </row>
    <row r="25" spans="1:7" ht="15">
      <c r="A25" s="4" t="s">
        <v>28</v>
      </c>
      <c r="B25" s="8" t="s">
        <v>56</v>
      </c>
      <c r="C25" t="s">
        <v>77</v>
      </c>
      <c r="D25" t="s">
        <v>78</v>
      </c>
      <c r="E25" t="s">
        <v>62</v>
      </c>
      <c r="G25" s="1"/>
    </row>
    <row r="26" spans="1:7" ht="15">
      <c r="A26" s="4" t="s">
        <v>29</v>
      </c>
      <c r="B26" s="5">
        <v>869</v>
      </c>
      <c r="G26" s="1"/>
    </row>
    <row r="27" spans="1:7" ht="15">
      <c r="A27" s="4" t="s">
        <v>30</v>
      </c>
      <c r="B27" s="5">
        <v>848</v>
      </c>
      <c r="G27" s="1"/>
    </row>
    <row r="28" spans="1:7" ht="15">
      <c r="A28" s="4" t="s">
        <v>31</v>
      </c>
      <c r="B28" s="5">
        <v>836</v>
      </c>
      <c r="G28" s="1"/>
    </row>
    <row r="29" spans="1:7" ht="15">
      <c r="A29" s="4" t="s">
        <v>32</v>
      </c>
      <c r="B29" s="5">
        <v>1947</v>
      </c>
      <c r="G29" s="1"/>
    </row>
    <row r="30" spans="1:7" ht="15">
      <c r="A30" s="4" t="s">
        <v>33</v>
      </c>
      <c r="B30" s="5">
        <v>857</v>
      </c>
      <c r="G30" s="1"/>
    </row>
    <row r="31" spans="1:7" ht="15">
      <c r="A31" s="4" t="s">
        <v>34</v>
      </c>
      <c r="B31" s="8">
        <v>854</v>
      </c>
      <c r="E31" t="s">
        <v>64</v>
      </c>
      <c r="G31" s="1"/>
    </row>
    <row r="32" spans="1:7" ht="15">
      <c r="A32" s="4" t="s">
        <v>35</v>
      </c>
      <c r="B32" s="5">
        <v>866</v>
      </c>
      <c r="G32" s="1"/>
    </row>
    <row r="33" spans="1:7" ht="15">
      <c r="A33" s="4" t="s">
        <v>36</v>
      </c>
      <c r="B33" s="8">
        <v>852</v>
      </c>
      <c r="E33" t="s">
        <v>65</v>
      </c>
      <c r="G33" s="1"/>
    </row>
    <row r="34" spans="1:7" ht="15">
      <c r="A34" s="4" t="s">
        <v>37</v>
      </c>
      <c r="B34" s="5">
        <v>837</v>
      </c>
      <c r="G34" s="1"/>
    </row>
    <row r="35" spans="1:7" ht="15">
      <c r="A35" s="4" t="s">
        <v>38</v>
      </c>
      <c r="B35" s="5">
        <v>867</v>
      </c>
      <c r="G35" s="1"/>
    </row>
    <row r="36" spans="1:7" ht="15">
      <c r="A36" s="4" t="s">
        <v>39</v>
      </c>
      <c r="B36" s="5">
        <v>823</v>
      </c>
      <c r="G36" s="1"/>
    </row>
    <row r="37" spans="1:7" ht="15">
      <c r="A37" s="4" t="s">
        <v>40</v>
      </c>
      <c r="B37" s="7" t="s">
        <v>4</v>
      </c>
      <c r="C37" t="s">
        <v>71</v>
      </c>
      <c r="D37" t="s">
        <v>72</v>
      </c>
      <c r="E37" t="s">
        <v>70</v>
      </c>
      <c r="G37" s="1"/>
    </row>
    <row r="38" spans="1:7" ht="15">
      <c r="A38" s="4" t="s">
        <v>41</v>
      </c>
      <c r="B38" s="5">
        <v>824</v>
      </c>
      <c r="G38" s="1"/>
    </row>
    <row r="39" spans="1:7" ht="15">
      <c r="A39" s="4" t="s">
        <v>42</v>
      </c>
      <c r="B39" s="5">
        <v>835</v>
      </c>
      <c r="G39" s="1"/>
    </row>
    <row r="40" spans="1:7" ht="15">
      <c r="A40" s="4" t="s">
        <v>43</v>
      </c>
      <c r="B40" s="5">
        <v>855</v>
      </c>
      <c r="G40" s="1"/>
    </row>
    <row r="41" spans="1:7" ht="15">
      <c r="A41" s="4" t="s">
        <v>44</v>
      </c>
      <c r="B41" s="5">
        <v>832</v>
      </c>
      <c r="G41" s="1"/>
    </row>
    <row r="42" spans="1:7" ht="15">
      <c r="A42" s="4" t="s">
        <v>45</v>
      </c>
      <c r="B42" s="5">
        <v>851</v>
      </c>
      <c r="G42" s="1"/>
    </row>
    <row r="43" spans="1:7" ht="15">
      <c r="A43" s="4" t="s">
        <v>46</v>
      </c>
      <c r="B43" s="7">
        <v>822</v>
      </c>
      <c r="E43" t="s">
        <v>66</v>
      </c>
      <c r="G43" s="1"/>
    </row>
    <row r="44" spans="1:7" ht="15">
      <c r="A44" s="4" t="s">
        <v>47</v>
      </c>
      <c r="B44" s="5">
        <v>828</v>
      </c>
      <c r="G44" s="1"/>
    </row>
    <row r="45" spans="1:7" ht="15">
      <c r="A45" s="4" t="s">
        <v>48</v>
      </c>
      <c r="B45" s="6">
        <v>829</v>
      </c>
      <c r="G45" s="1"/>
    </row>
    <row r="46" spans="1:7" ht="15">
      <c r="A46" s="4" t="s">
        <v>49</v>
      </c>
      <c r="B46" s="5">
        <v>831</v>
      </c>
      <c r="G46" s="1"/>
    </row>
    <row r="47" spans="1:7" ht="15">
      <c r="A47" s="4" t="s">
        <v>50</v>
      </c>
      <c r="B47" s="5">
        <v>826</v>
      </c>
      <c r="G47" s="1"/>
    </row>
    <row r="48" spans="1:7" ht="15">
      <c r="A48" s="4" t="s">
        <v>51</v>
      </c>
      <c r="B48" s="5">
        <v>825</v>
      </c>
      <c r="G48" s="1"/>
    </row>
    <row r="49" spans="1:12" ht="15">
      <c r="A49" s="4" t="s">
        <v>52</v>
      </c>
      <c r="B49" s="7" t="s">
        <v>60</v>
      </c>
      <c r="C49" t="s">
        <v>73</v>
      </c>
      <c r="D49" t="s">
        <v>74</v>
      </c>
      <c r="E49" t="s">
        <v>67</v>
      </c>
      <c r="G49" s="1"/>
    </row>
    <row r="50" spans="1:12" ht="15">
      <c r="A50" s="4" t="s">
        <v>53</v>
      </c>
      <c r="B50" s="8" t="s">
        <v>59</v>
      </c>
      <c r="C50" t="s">
        <v>75</v>
      </c>
      <c r="D50" t="s">
        <v>76</v>
      </c>
      <c r="E50" s="1" t="s">
        <v>67</v>
      </c>
      <c r="G50" s="1"/>
    </row>
    <row r="51" spans="1:12" ht="15">
      <c r="A51" s="4" t="s">
        <v>54</v>
      </c>
      <c r="B51" s="5">
        <v>1750</v>
      </c>
      <c r="G51" s="1"/>
    </row>
    <row r="52" spans="1:12" ht="15">
      <c r="A52" s="4" t="s">
        <v>55</v>
      </c>
      <c r="B52" s="5">
        <v>838</v>
      </c>
      <c r="G52" s="1"/>
    </row>
    <row r="53" spans="1:12" ht="12.75">
      <c r="A53" s="3"/>
      <c r="B53" s="3"/>
      <c r="C53" s="3"/>
      <c r="D53" s="3"/>
      <c r="E53" s="3"/>
      <c r="F53" s="3"/>
      <c r="G53" s="3"/>
      <c r="H53" s="3"/>
      <c r="I53" s="3"/>
      <c r="J53" s="3"/>
      <c r="K53" s="3"/>
      <c r="L53" s="3"/>
    </row>
    <row r="54" spans="1:12" ht="12.75">
      <c r="A54" s="3"/>
      <c r="B54" s="3"/>
      <c r="C54" s="3"/>
      <c r="D54" s="3"/>
      <c r="E54" s="3"/>
      <c r="F54" s="3"/>
      <c r="G54" s="3"/>
      <c r="H54" s="3"/>
      <c r="I54" s="3"/>
      <c r="J54" s="3"/>
      <c r="K54" s="3"/>
      <c r="L54" s="3"/>
    </row>
    <row r="55" spans="1:12" ht="12.75">
      <c r="A55" s="3"/>
      <c r="B55" s="3"/>
      <c r="C55" s="3"/>
      <c r="D55" s="3"/>
      <c r="E55" s="3"/>
      <c r="F55" s="3"/>
      <c r="G55" s="3"/>
      <c r="H55" s="3"/>
      <c r="I55" s="3"/>
      <c r="J55" s="3"/>
      <c r="K55" s="3"/>
      <c r="L55" s="3"/>
    </row>
    <row r="56" spans="1:12" ht="12.75">
      <c r="A56" s="3"/>
      <c r="B56" s="3"/>
      <c r="C56" s="3"/>
      <c r="D56" s="3"/>
      <c r="E56" s="3"/>
      <c r="F56" s="3"/>
      <c r="G56" s="3"/>
      <c r="H56" s="3"/>
      <c r="I56" s="3"/>
      <c r="J56" s="3"/>
      <c r="K56" s="3"/>
      <c r="L56" s="3"/>
    </row>
    <row r="57" spans="1:12" ht="12.75">
      <c r="A57" s="3"/>
      <c r="B57" s="3"/>
      <c r="C57" s="3"/>
      <c r="D57" s="3"/>
      <c r="E57" s="3"/>
      <c r="F57" s="3"/>
      <c r="G57" s="3"/>
      <c r="H57" s="3"/>
      <c r="I57" s="3"/>
      <c r="J57" s="3"/>
      <c r="K57" s="3"/>
      <c r="L57" s="3"/>
    </row>
    <row r="58" spans="1:12" ht="12.75">
      <c r="A58" s="3"/>
      <c r="B58" s="3"/>
      <c r="C58" s="3"/>
      <c r="D58" s="3"/>
      <c r="E58" s="3"/>
      <c r="F58" s="3"/>
      <c r="G58" s="3"/>
      <c r="H58" s="3"/>
      <c r="I58" s="3"/>
      <c r="J58" s="3"/>
      <c r="K58" s="3"/>
      <c r="L58" s="3"/>
    </row>
    <row r="59" spans="1:12" ht="12.75">
      <c r="A59" s="3"/>
      <c r="B59" s="3"/>
      <c r="C59" s="3"/>
      <c r="D59" s="3"/>
      <c r="E59" s="3"/>
      <c r="F59" s="3"/>
      <c r="G59" s="3"/>
      <c r="H59" s="3"/>
      <c r="I59" s="3"/>
      <c r="J59" s="3"/>
      <c r="K59" s="3"/>
      <c r="L59" s="3"/>
    </row>
    <row r="60" spans="1:12" ht="12.75">
      <c r="A60" s="3"/>
      <c r="B60" s="3"/>
      <c r="C60" s="3"/>
      <c r="D60" s="3"/>
      <c r="E60" s="3"/>
      <c r="F60" s="3"/>
      <c r="G60" s="3"/>
      <c r="H60" s="3"/>
      <c r="I60" s="3"/>
      <c r="J60" s="3"/>
      <c r="K60" s="3"/>
      <c r="L60" s="3"/>
    </row>
    <row r="61" spans="1:12" ht="12.75">
      <c r="A61" s="3"/>
      <c r="B61" s="3"/>
      <c r="C61" s="3"/>
      <c r="D61" s="3"/>
      <c r="E61" s="3"/>
      <c r="F61" s="3"/>
      <c r="G61" s="3"/>
      <c r="H61" s="3"/>
      <c r="I61" s="3"/>
      <c r="J61" s="3"/>
      <c r="K61" s="3"/>
      <c r="L61" s="3"/>
    </row>
    <row r="62" spans="1:12" ht="12.75">
      <c r="A62" s="3"/>
      <c r="B62" s="3"/>
      <c r="C62" s="3"/>
      <c r="D62" s="3"/>
      <c r="E62" s="3"/>
      <c r="F62" s="3"/>
      <c r="G62" s="3"/>
      <c r="H62" s="3"/>
      <c r="I62" s="3"/>
      <c r="J62" s="3"/>
      <c r="K62" s="3"/>
      <c r="L62" s="3"/>
    </row>
    <row r="63" spans="1:12" ht="12.75">
      <c r="A63" s="3"/>
      <c r="B63" s="3"/>
      <c r="C63" s="3"/>
      <c r="D63" s="3"/>
      <c r="E63" s="3"/>
      <c r="F63" s="3"/>
      <c r="G63" s="3"/>
      <c r="H63" s="3"/>
      <c r="I63" s="3"/>
      <c r="J63" s="3"/>
      <c r="K63" s="3"/>
      <c r="L63" s="3"/>
    </row>
    <row r="64" spans="1:12" ht="12.75">
      <c r="A64" s="3"/>
      <c r="B64" s="3"/>
      <c r="C64" s="3"/>
      <c r="D64" s="3"/>
      <c r="E64" s="3"/>
      <c r="F64" s="3"/>
      <c r="G64" s="3"/>
      <c r="H64" s="3"/>
      <c r="I64" s="3"/>
      <c r="J64" s="3"/>
      <c r="K64" s="3"/>
      <c r="L64" s="3"/>
    </row>
    <row r="65" spans="1:12" ht="12.75">
      <c r="A65" s="3"/>
      <c r="B65" s="3"/>
      <c r="C65" s="3"/>
      <c r="D65" s="3"/>
      <c r="E65" s="3"/>
      <c r="F65" s="3"/>
      <c r="G65" s="3"/>
      <c r="H65" s="3"/>
      <c r="I65" s="3"/>
      <c r="J65" s="3"/>
      <c r="K65" s="3"/>
      <c r="L65" s="3"/>
    </row>
    <row r="66" spans="1:12" ht="12.75">
      <c r="A66" s="3"/>
      <c r="B66" s="3"/>
      <c r="C66" s="3"/>
      <c r="D66" s="3"/>
      <c r="E66" s="3"/>
      <c r="F66" s="3"/>
      <c r="G66" s="3"/>
      <c r="H66" s="3"/>
      <c r="I66" s="3"/>
      <c r="J66" s="3"/>
      <c r="K66" s="3"/>
      <c r="L66" s="3"/>
    </row>
    <row r="67" spans="1:12" ht="12.75">
      <c r="A67" s="3"/>
      <c r="B67" s="3"/>
      <c r="C67" s="3"/>
      <c r="D67" s="3"/>
      <c r="E67" s="3"/>
      <c r="F67" s="3"/>
      <c r="G67" s="3"/>
      <c r="H67" s="3"/>
      <c r="I67" s="3"/>
      <c r="J67" s="3"/>
      <c r="K67" s="3"/>
      <c r="L67" s="3"/>
    </row>
    <row r="68" spans="1:12" ht="12.75">
      <c r="A68" s="3"/>
      <c r="B68" s="3"/>
      <c r="C68" s="3"/>
      <c r="D68" s="3"/>
      <c r="E68" s="3"/>
      <c r="F68" s="3"/>
      <c r="G68" s="3"/>
      <c r="H68" s="3"/>
      <c r="I68" s="3"/>
      <c r="J68" s="3"/>
      <c r="K68" s="3"/>
      <c r="L68" s="3"/>
    </row>
    <row r="69" spans="1:12" ht="12.75">
      <c r="A69" s="3"/>
      <c r="B69" s="3"/>
      <c r="C69" s="3"/>
      <c r="D69" s="3"/>
      <c r="E69" s="3"/>
      <c r="F69" s="3"/>
      <c r="G69" s="3"/>
      <c r="H69" s="3"/>
      <c r="I69" s="3"/>
      <c r="J69" s="3"/>
      <c r="K69" s="3"/>
      <c r="L69" s="3"/>
    </row>
    <row r="70" spans="1:12" ht="12.75">
      <c r="A70" s="3"/>
      <c r="B70" s="3"/>
      <c r="C70" s="3"/>
      <c r="D70" s="3"/>
      <c r="E70" s="3"/>
      <c r="F70" s="3"/>
      <c r="G70" s="3"/>
      <c r="H70" s="3"/>
      <c r="I70" s="3"/>
      <c r="J70" s="3"/>
      <c r="K70" s="3"/>
      <c r="L70" s="3"/>
    </row>
    <row r="71" spans="1:12" ht="12.75">
      <c r="A71" s="3"/>
      <c r="B71" s="3"/>
      <c r="C71" s="3"/>
      <c r="D71" s="3"/>
      <c r="E71" s="3"/>
      <c r="F71" s="3"/>
      <c r="G71" s="3"/>
      <c r="H71" s="3"/>
      <c r="I71" s="3"/>
      <c r="J71" s="3"/>
      <c r="K71" s="3"/>
      <c r="L71" s="3"/>
    </row>
    <row r="72" spans="1:12" ht="12.75">
      <c r="A72" s="3"/>
      <c r="B72" s="3"/>
      <c r="C72" s="3"/>
      <c r="D72" s="3"/>
      <c r="E72" s="3"/>
      <c r="F72" s="3"/>
      <c r="G72" s="3"/>
      <c r="H72" s="3"/>
      <c r="I72" s="3"/>
      <c r="J72" s="3"/>
      <c r="K72" s="3"/>
      <c r="L72" s="3"/>
    </row>
    <row r="73" spans="1:12" ht="12.75">
      <c r="A73" s="3"/>
      <c r="B73" s="3"/>
      <c r="C73" s="3"/>
      <c r="D73" s="3"/>
      <c r="E73" s="3"/>
      <c r="F73" s="3"/>
      <c r="G73" s="3"/>
      <c r="H73" s="3"/>
      <c r="I73" s="3"/>
      <c r="J73" s="3"/>
      <c r="K73" s="3"/>
      <c r="L73" s="3"/>
    </row>
    <row r="74" spans="1:12" ht="12.75">
      <c r="A74" s="3"/>
      <c r="B74" s="3"/>
      <c r="C74" s="3"/>
      <c r="D74" s="3"/>
      <c r="E74" s="3"/>
      <c r="F74" s="3"/>
      <c r="G74" s="3"/>
      <c r="H74" s="3"/>
      <c r="I74" s="3"/>
      <c r="J74" s="3"/>
      <c r="K74" s="3"/>
      <c r="L74" s="3"/>
    </row>
    <row r="75" spans="1:12" ht="12.75">
      <c r="A75" s="3"/>
      <c r="B75" s="3"/>
      <c r="C75" s="3"/>
      <c r="D75" s="3"/>
      <c r="E75" s="3"/>
      <c r="F75" s="3"/>
      <c r="G75" s="3"/>
      <c r="H75" s="3"/>
      <c r="I75" s="3"/>
      <c r="J75" s="3"/>
      <c r="K75" s="3"/>
      <c r="L75" s="3"/>
    </row>
    <row r="76" spans="1:12" ht="12.75">
      <c r="A76" s="3"/>
      <c r="B76" s="3"/>
      <c r="C76" s="3"/>
      <c r="D76" s="3"/>
      <c r="E76" s="3"/>
      <c r="F76" s="3"/>
      <c r="G76" s="3"/>
      <c r="H76" s="3"/>
      <c r="I76" s="3"/>
      <c r="J76" s="3"/>
      <c r="K76" s="3"/>
      <c r="L76" s="3"/>
    </row>
    <row r="77" spans="1:12" ht="12.75">
      <c r="A77" s="3"/>
      <c r="B77" s="3"/>
      <c r="C77" s="3"/>
      <c r="D77" s="3"/>
      <c r="E77" s="3"/>
      <c r="F77" s="3"/>
      <c r="G77" s="3"/>
      <c r="H77" s="3"/>
      <c r="I77" s="3"/>
      <c r="J77" s="3"/>
      <c r="K77" s="3"/>
      <c r="L77" s="3"/>
    </row>
    <row r="78" spans="1:12" ht="12.75">
      <c r="A78" s="3"/>
      <c r="B78" s="3"/>
      <c r="C78" s="3"/>
      <c r="D78" s="3"/>
      <c r="E78" s="3"/>
      <c r="F78" s="3"/>
      <c r="G78" s="3"/>
      <c r="H78" s="3"/>
      <c r="I78" s="3"/>
      <c r="J78" s="3"/>
      <c r="K78" s="3"/>
      <c r="L78" s="3"/>
    </row>
    <row r="79" spans="1:12" ht="12.75">
      <c r="A79" s="3"/>
      <c r="B79" s="3"/>
      <c r="C79" s="3"/>
      <c r="D79" s="3"/>
      <c r="E79" s="3"/>
      <c r="F79" s="3"/>
      <c r="G79" s="3"/>
      <c r="H79" s="3"/>
      <c r="I79" s="3"/>
      <c r="J79" s="3"/>
      <c r="K79" s="3"/>
      <c r="L79" s="3"/>
    </row>
    <row r="80" spans="1:12" ht="12.75">
      <c r="A80" s="3"/>
      <c r="B80" s="3"/>
      <c r="C80" s="3"/>
      <c r="D80" s="3"/>
      <c r="E80" s="3"/>
      <c r="F80" s="3"/>
      <c r="G80" s="3"/>
      <c r="H80" s="3"/>
      <c r="I80" s="3"/>
      <c r="J80" s="3"/>
      <c r="K80" s="3"/>
      <c r="L80" s="3"/>
    </row>
    <row r="81" spans="1:12" ht="12.75">
      <c r="A81" s="3"/>
      <c r="B81" s="3"/>
      <c r="C81" s="3"/>
      <c r="D81" s="3"/>
      <c r="E81" s="3"/>
      <c r="F81" s="3"/>
      <c r="G81" s="3"/>
      <c r="H81" s="3"/>
      <c r="I81" s="3"/>
      <c r="J81" s="3"/>
      <c r="K81" s="3"/>
      <c r="L81" s="3"/>
    </row>
    <row r="82" spans="1:12" ht="12.75">
      <c r="A82" s="3"/>
      <c r="B82" s="3"/>
      <c r="C82" s="3"/>
      <c r="D82" s="3"/>
      <c r="E82" s="3"/>
      <c r="F82" s="3"/>
      <c r="G82" s="3"/>
      <c r="H82" s="3"/>
      <c r="I82" s="3"/>
      <c r="J82" s="3"/>
      <c r="K82" s="3"/>
      <c r="L82" s="3"/>
    </row>
    <row r="83" spans="1:12" ht="12.75">
      <c r="A83" s="3"/>
      <c r="B83" s="3"/>
      <c r="C83" s="3"/>
      <c r="D83" s="3"/>
      <c r="E83" s="3"/>
      <c r="F83" s="3"/>
      <c r="G83" s="3"/>
      <c r="H83" s="3"/>
      <c r="I83" s="3"/>
      <c r="J83" s="3"/>
      <c r="K83" s="3"/>
      <c r="L83" s="3"/>
    </row>
    <row r="84" spans="1:12" ht="12.75">
      <c r="A84" s="3"/>
      <c r="B84" s="3"/>
      <c r="C84" s="3"/>
      <c r="D84" s="3"/>
      <c r="E84" s="3"/>
      <c r="F84" s="3"/>
      <c r="G84" s="3"/>
      <c r="H84" s="3"/>
      <c r="I84" s="3"/>
      <c r="J84" s="3"/>
      <c r="K84" s="3"/>
      <c r="L84" s="3"/>
    </row>
    <row r="85" spans="1:12" ht="12.75">
      <c r="A85" s="3"/>
      <c r="B85" s="3"/>
      <c r="C85" s="3"/>
      <c r="D85" s="3"/>
      <c r="E85" s="3"/>
      <c r="F85" s="3"/>
      <c r="G85" s="3"/>
      <c r="H85" s="3"/>
      <c r="I85" s="3"/>
      <c r="J85" s="3"/>
      <c r="K85" s="3"/>
      <c r="L85" s="3"/>
    </row>
    <row r="86" spans="1:12" ht="12.75">
      <c r="A86" s="3"/>
      <c r="B86" s="3"/>
      <c r="C86" s="3"/>
      <c r="D86" s="3"/>
      <c r="E86" s="3"/>
      <c r="F86" s="3"/>
      <c r="G86" s="3"/>
      <c r="H86" s="3"/>
      <c r="I86" s="3"/>
      <c r="J86" s="3"/>
      <c r="K86" s="3"/>
      <c r="L86" s="3"/>
    </row>
    <row r="87" spans="1:12" ht="12.75">
      <c r="A87" s="3"/>
      <c r="B87" s="3"/>
      <c r="C87" s="3"/>
      <c r="D87" s="3"/>
      <c r="E87" s="3"/>
      <c r="F87" s="3"/>
      <c r="G87" s="3"/>
      <c r="H87" s="3"/>
      <c r="I87" s="3"/>
      <c r="J87" s="3"/>
      <c r="K87" s="3"/>
      <c r="L87" s="3"/>
    </row>
    <row r="88" spans="1:12" ht="12.75">
      <c r="A88" s="3"/>
      <c r="B88" s="3"/>
      <c r="C88" s="3"/>
      <c r="D88" s="3"/>
      <c r="E88" s="3"/>
      <c r="F88" s="3"/>
      <c r="G88" s="3"/>
      <c r="H88" s="3"/>
      <c r="I88" s="3"/>
      <c r="J88" s="3"/>
      <c r="K88" s="3"/>
      <c r="L88" s="3"/>
    </row>
    <row r="89" spans="1:12" ht="12.75">
      <c r="A89" s="3"/>
      <c r="B89" s="3"/>
      <c r="C89" s="3"/>
      <c r="D89" s="3"/>
      <c r="E89" s="3"/>
      <c r="F89" s="3"/>
      <c r="G89" s="3"/>
      <c r="H89" s="3"/>
      <c r="I89" s="3"/>
      <c r="J89" s="3"/>
      <c r="K89" s="3"/>
      <c r="L89" s="3"/>
    </row>
    <row r="90" spans="1:12" ht="12.75">
      <c r="A90" s="3"/>
      <c r="B90" s="3"/>
      <c r="C90" s="3"/>
      <c r="D90" s="3"/>
      <c r="E90" s="3"/>
      <c r="F90" s="3"/>
      <c r="G90" s="3"/>
      <c r="H90" s="3"/>
      <c r="I90" s="3"/>
      <c r="J90" s="3"/>
      <c r="K90" s="3"/>
      <c r="L90" s="3"/>
    </row>
    <row r="91" spans="1:12" ht="12.75">
      <c r="A91" s="3"/>
      <c r="B91" s="3"/>
      <c r="C91" s="3"/>
      <c r="D91" s="3"/>
      <c r="E91" s="3"/>
      <c r="F91" s="3"/>
      <c r="G91" s="3"/>
      <c r="H91" s="3"/>
      <c r="I91" s="3"/>
      <c r="J91" s="3"/>
      <c r="K91" s="3"/>
      <c r="L91" s="3"/>
    </row>
    <row r="92" spans="1:12" ht="12.75">
      <c r="A92" s="3"/>
      <c r="B92" s="3"/>
      <c r="C92" s="3"/>
      <c r="D92" s="3"/>
      <c r="E92" s="3"/>
      <c r="F92" s="3"/>
      <c r="G92" s="3"/>
      <c r="H92" s="3"/>
      <c r="I92" s="3"/>
      <c r="J92" s="3"/>
      <c r="K92" s="3"/>
      <c r="L92" s="3"/>
    </row>
    <row r="93" spans="1:12" ht="12.75">
      <c r="A93" s="3"/>
      <c r="B93" s="3"/>
      <c r="C93" s="3"/>
      <c r="D93" s="3"/>
      <c r="E93" s="3"/>
      <c r="F93" s="3"/>
      <c r="G93" s="3"/>
      <c r="H93" s="3"/>
      <c r="I93" s="3"/>
      <c r="J93" s="3"/>
      <c r="K93" s="3"/>
      <c r="L93" s="3"/>
    </row>
    <row r="94" spans="1:12" ht="12.75">
      <c r="A94" s="3"/>
      <c r="B94" s="3"/>
      <c r="C94" s="3"/>
      <c r="D94" s="3"/>
      <c r="E94" s="3"/>
      <c r="F94" s="3"/>
      <c r="G94" s="3"/>
      <c r="H94" s="3"/>
      <c r="I94" s="3"/>
      <c r="J94" s="3"/>
      <c r="K94" s="3"/>
      <c r="L94" s="3"/>
    </row>
    <row r="95" spans="1:12" ht="12.75">
      <c r="A95" s="3"/>
      <c r="B95" s="3"/>
      <c r="C95" s="3"/>
      <c r="D95" s="3"/>
      <c r="E95" s="3"/>
      <c r="F95" s="3"/>
      <c r="G95" s="3"/>
      <c r="H95" s="3"/>
      <c r="I95" s="3"/>
      <c r="J95" s="3"/>
      <c r="K95" s="3"/>
      <c r="L95" s="3"/>
    </row>
    <row r="96" spans="1:12" ht="12.75">
      <c r="A96" s="3"/>
      <c r="B96" s="3"/>
      <c r="C96" s="3"/>
      <c r="D96" s="3"/>
      <c r="E96" s="3"/>
      <c r="F96" s="3"/>
      <c r="G96" s="3"/>
      <c r="H96" s="3"/>
      <c r="I96" s="3"/>
      <c r="J96" s="3"/>
      <c r="K96" s="3"/>
      <c r="L96" s="3"/>
    </row>
    <row r="97" spans="1:12" ht="12.75">
      <c r="A97" s="3"/>
      <c r="B97" s="3"/>
      <c r="C97" s="3"/>
      <c r="D97" s="3"/>
      <c r="E97" s="3"/>
      <c r="F97" s="3"/>
      <c r="G97" s="3"/>
      <c r="H97" s="3"/>
      <c r="I97" s="3"/>
      <c r="J97" s="3"/>
      <c r="K97" s="3"/>
      <c r="L97" s="3"/>
    </row>
    <row r="98" spans="1:12" ht="12.75">
      <c r="A98" s="3"/>
      <c r="B98" s="3"/>
      <c r="C98" s="3"/>
      <c r="D98" s="3"/>
      <c r="E98" s="3"/>
      <c r="F98" s="3"/>
      <c r="G98" s="3"/>
      <c r="H98" s="3"/>
      <c r="I98" s="3"/>
      <c r="J98" s="3"/>
      <c r="K98" s="3"/>
      <c r="L98" s="3"/>
    </row>
    <row r="99" spans="1:12" ht="12.75">
      <c r="A99" s="3"/>
      <c r="B99" s="3"/>
      <c r="C99" s="3"/>
      <c r="D99" s="3"/>
      <c r="E99" s="3"/>
      <c r="F99" s="3"/>
      <c r="G99" s="3"/>
      <c r="H99" s="3"/>
      <c r="I99" s="3"/>
      <c r="J99" s="3"/>
      <c r="K99" s="3"/>
      <c r="L99" s="3"/>
    </row>
    <row r="100" spans="1:12" ht="12.75">
      <c r="A100" s="3"/>
      <c r="B100" s="3"/>
      <c r="C100" s="3"/>
      <c r="D100" s="3"/>
      <c r="E100" s="3"/>
      <c r="F100" s="3"/>
      <c r="G100" s="3"/>
      <c r="H100" s="3"/>
      <c r="I100" s="3"/>
      <c r="J100" s="3"/>
      <c r="K100" s="3"/>
      <c r="L100" s="3"/>
    </row>
    <row r="101" spans="1:12" ht="12.75">
      <c r="A101" s="3"/>
      <c r="B101" s="3"/>
      <c r="C101" s="3"/>
      <c r="D101" s="3"/>
      <c r="E101" s="3"/>
      <c r="F101" s="3"/>
      <c r="G101" s="3"/>
      <c r="H101" s="3"/>
      <c r="I101" s="3"/>
      <c r="J101" s="3"/>
      <c r="K101" s="3"/>
      <c r="L101" s="3"/>
    </row>
    <row r="102" spans="1:12" ht="12.75">
      <c r="A102" s="3"/>
      <c r="B102" s="3"/>
      <c r="C102" s="3"/>
      <c r="D102" s="3"/>
      <c r="E102" s="3"/>
      <c r="F102" s="3"/>
      <c r="G102" s="3"/>
      <c r="H102" s="3"/>
      <c r="I102" s="3"/>
      <c r="J102" s="3"/>
      <c r="K102" s="3"/>
      <c r="L102" s="3"/>
    </row>
    <row r="103" spans="1:12" ht="12.75">
      <c r="A103" s="3"/>
      <c r="B103" s="3"/>
      <c r="C103" s="3"/>
      <c r="D103" s="3"/>
      <c r="E103" s="3"/>
      <c r="F103" s="3"/>
      <c r="G103" s="3"/>
      <c r="H103" s="3"/>
      <c r="I103" s="3"/>
      <c r="J103" s="3"/>
      <c r="K103" s="3"/>
      <c r="L103" s="3"/>
    </row>
    <row r="104" spans="1:12" ht="12.75">
      <c r="A104" s="3"/>
      <c r="B104" s="3"/>
      <c r="C104" s="3"/>
      <c r="D104" s="3"/>
      <c r="E104" s="3"/>
      <c r="F104" s="3"/>
      <c r="G104" s="3"/>
      <c r="H104" s="3"/>
      <c r="I104" s="3"/>
      <c r="J104" s="3"/>
      <c r="K104" s="3"/>
      <c r="L104" s="3"/>
    </row>
    <row r="105" spans="1:12" ht="12.75">
      <c r="A105" s="3"/>
      <c r="B105" s="3"/>
      <c r="C105" s="3"/>
      <c r="D105" s="3"/>
      <c r="E105" s="3"/>
      <c r="F105" s="3"/>
      <c r="G105" s="3"/>
      <c r="H105" s="3"/>
      <c r="I105" s="3"/>
      <c r="J105" s="3"/>
      <c r="K105" s="3"/>
      <c r="L105" s="3"/>
    </row>
    <row r="106" spans="1:12" ht="12.75">
      <c r="A106" s="3"/>
      <c r="B106" s="3"/>
      <c r="C106" s="3"/>
      <c r="D106" s="3"/>
      <c r="E106" s="3"/>
      <c r="F106" s="3"/>
      <c r="G106" s="3"/>
      <c r="H106" s="3"/>
      <c r="I106" s="3"/>
      <c r="J106" s="3"/>
      <c r="K106" s="3"/>
      <c r="L106" s="3"/>
    </row>
    <row r="107" spans="1:12" ht="12.75">
      <c r="A107" s="3"/>
      <c r="B107" s="3"/>
      <c r="C107" s="3"/>
      <c r="D107" s="3"/>
      <c r="E107" s="3"/>
      <c r="F107" s="3"/>
      <c r="G107" s="3"/>
      <c r="H107" s="3"/>
      <c r="I107" s="3"/>
      <c r="J107" s="3"/>
      <c r="K107" s="3"/>
      <c r="L107" s="3"/>
    </row>
    <row r="108" spans="1:12" ht="12.75">
      <c r="A108" s="3"/>
      <c r="B108" s="3"/>
      <c r="C108" s="3"/>
      <c r="D108" s="3"/>
      <c r="E108" s="3"/>
      <c r="F108" s="3"/>
      <c r="G108" s="3"/>
      <c r="H108" s="3"/>
      <c r="I108" s="3"/>
      <c r="J108" s="3"/>
      <c r="K108" s="3"/>
      <c r="L108" s="3"/>
    </row>
    <row r="109" spans="1:12" ht="12.75">
      <c r="A109" s="3"/>
      <c r="B109" s="3"/>
      <c r="C109" s="3"/>
      <c r="D109" s="3"/>
      <c r="E109" s="3"/>
      <c r="F109" s="3"/>
      <c r="G109" s="3"/>
      <c r="H109" s="3"/>
      <c r="I109" s="3"/>
      <c r="J109" s="3"/>
      <c r="K109" s="3"/>
      <c r="L109" s="3"/>
    </row>
    <row r="110" spans="1:12" ht="12.75">
      <c r="A110" s="3"/>
      <c r="B110" s="3"/>
      <c r="C110" s="3"/>
      <c r="D110" s="3"/>
      <c r="E110" s="3"/>
      <c r="F110" s="3"/>
      <c r="G110" s="3"/>
      <c r="H110" s="3"/>
      <c r="I110" s="3"/>
      <c r="J110" s="3"/>
      <c r="K110" s="3"/>
      <c r="L110" s="3"/>
    </row>
    <row r="111" spans="1:12" ht="12.75">
      <c r="A111" s="3"/>
      <c r="B111" s="3"/>
      <c r="C111" s="3"/>
      <c r="D111" s="3"/>
      <c r="E111" s="3"/>
      <c r="F111" s="3"/>
      <c r="G111" s="3"/>
      <c r="H111" s="3"/>
      <c r="I111" s="3"/>
      <c r="J111" s="3"/>
      <c r="K111" s="3"/>
      <c r="L111" s="3"/>
    </row>
    <row r="112" spans="1:12" ht="12.75">
      <c r="A112" s="3"/>
      <c r="B112" s="3"/>
      <c r="C112" s="3"/>
      <c r="D112" s="3"/>
      <c r="E112" s="3"/>
      <c r="F112" s="3"/>
      <c r="G112" s="3"/>
      <c r="H112" s="3"/>
      <c r="I112" s="3"/>
      <c r="J112" s="3"/>
      <c r="K112" s="3"/>
      <c r="L112" s="3"/>
    </row>
    <row r="113" spans="1:12" ht="12.75">
      <c r="A113" s="3"/>
      <c r="B113" s="3"/>
      <c r="C113" s="3"/>
      <c r="D113" s="3"/>
      <c r="E113" s="3"/>
      <c r="F113" s="3"/>
      <c r="G113" s="3"/>
      <c r="H113" s="3"/>
      <c r="I113" s="3"/>
      <c r="J113" s="3"/>
      <c r="K113" s="3"/>
      <c r="L113" s="3"/>
    </row>
    <row r="114" spans="1:12" ht="12.75">
      <c r="A114" s="3"/>
      <c r="B114" s="3"/>
      <c r="C114" s="3"/>
      <c r="D114" s="3"/>
      <c r="E114" s="3"/>
      <c r="F114" s="3"/>
      <c r="G114" s="3"/>
      <c r="H114" s="3"/>
      <c r="I114" s="3"/>
      <c r="J114" s="3"/>
      <c r="K114" s="3"/>
      <c r="L114" s="3"/>
    </row>
    <row r="115" spans="1:12" ht="12.75">
      <c r="A115" s="3"/>
      <c r="B115" s="3"/>
      <c r="C115" s="3"/>
      <c r="D115" s="3"/>
      <c r="E115" s="3"/>
      <c r="F115" s="3"/>
      <c r="G115" s="3"/>
      <c r="H115" s="3"/>
      <c r="I115" s="3"/>
      <c r="J115" s="3"/>
      <c r="K115" s="3"/>
      <c r="L115" s="3"/>
    </row>
    <row r="116" spans="1:12" ht="12.75">
      <c r="A116" s="3"/>
      <c r="B116" s="3"/>
      <c r="C116" s="3"/>
      <c r="D116" s="3"/>
      <c r="E116" s="3"/>
      <c r="F116" s="3"/>
      <c r="G116" s="3"/>
      <c r="H116" s="3"/>
      <c r="I116" s="3"/>
      <c r="J116" s="3"/>
      <c r="K116" s="3"/>
      <c r="L116" s="3"/>
    </row>
    <row r="117" spans="1:12" ht="12.75">
      <c r="A117" s="3"/>
      <c r="B117" s="3"/>
      <c r="C117" s="3"/>
      <c r="D117" s="3"/>
      <c r="E117" s="3"/>
      <c r="F117" s="3"/>
      <c r="G117" s="3"/>
      <c r="H117" s="3"/>
      <c r="I117" s="3"/>
      <c r="J117" s="3"/>
      <c r="K117" s="3"/>
      <c r="L117" s="3"/>
    </row>
    <row r="118" spans="1:12" ht="12.75">
      <c r="A118" s="3"/>
      <c r="B118" s="3"/>
      <c r="C118" s="3"/>
      <c r="D118" s="3"/>
      <c r="E118" s="3"/>
      <c r="F118" s="3"/>
      <c r="G118" s="3"/>
      <c r="H118" s="3"/>
      <c r="I118" s="3"/>
      <c r="J118" s="3"/>
      <c r="K118" s="3"/>
      <c r="L118" s="3"/>
    </row>
    <row r="119" spans="1:12" ht="12.75">
      <c r="A119" s="3"/>
      <c r="B119" s="3"/>
      <c r="C119" s="3"/>
      <c r="D119" s="3"/>
      <c r="E119" s="3"/>
      <c r="F119" s="3"/>
      <c r="G119" s="3"/>
      <c r="H119" s="3"/>
      <c r="I119" s="3"/>
      <c r="J119" s="3"/>
      <c r="K119" s="3"/>
      <c r="L119" s="3"/>
    </row>
    <row r="120" spans="1:12" ht="12.75">
      <c r="A120" s="3"/>
      <c r="B120" s="3"/>
      <c r="C120" s="3"/>
      <c r="D120" s="3"/>
      <c r="E120" s="3"/>
      <c r="F120" s="3"/>
      <c r="G120" s="3"/>
      <c r="H120" s="3"/>
      <c r="I120" s="3"/>
      <c r="J120" s="3"/>
      <c r="K120" s="3"/>
      <c r="L120" s="3"/>
    </row>
    <row r="121" spans="1:12" ht="12.75">
      <c r="A121" s="3"/>
      <c r="B121" s="3"/>
      <c r="C121" s="3"/>
      <c r="D121" s="3"/>
      <c r="E121" s="3"/>
      <c r="F121" s="3"/>
      <c r="G121" s="3"/>
      <c r="H121" s="3"/>
      <c r="I121" s="3"/>
      <c r="J121" s="3"/>
      <c r="K121" s="3"/>
      <c r="L121" s="3"/>
    </row>
    <row r="122" spans="1:12" ht="12.75">
      <c r="A122" s="3"/>
      <c r="B122" s="3"/>
      <c r="C122" s="3"/>
      <c r="D122" s="3"/>
      <c r="E122" s="3"/>
      <c r="F122" s="3"/>
      <c r="G122" s="3"/>
      <c r="H122" s="3"/>
      <c r="I122" s="3"/>
      <c r="J122" s="3"/>
      <c r="K122" s="3"/>
      <c r="L122" s="3"/>
    </row>
    <row r="123" spans="1:12" ht="12.75">
      <c r="A123" s="3"/>
      <c r="B123" s="3"/>
      <c r="C123" s="3"/>
      <c r="D123" s="3"/>
      <c r="E123" s="3"/>
      <c r="F123" s="3"/>
      <c r="G123" s="3"/>
      <c r="H123" s="3"/>
      <c r="I123" s="3"/>
      <c r="J123" s="3"/>
      <c r="K123" s="3"/>
      <c r="L123" s="3"/>
    </row>
    <row r="124" spans="1:12" ht="12.75">
      <c r="A124" s="3"/>
      <c r="B124" s="3"/>
      <c r="C124" s="3"/>
      <c r="D124" s="3"/>
      <c r="E124" s="3"/>
      <c r="F124" s="3"/>
      <c r="G124" s="3"/>
      <c r="H124" s="3"/>
      <c r="I124" s="3"/>
      <c r="J124" s="3"/>
      <c r="K124" s="3"/>
      <c r="L124" s="3"/>
    </row>
    <row r="125" spans="1:12" ht="12.75">
      <c r="A125" s="3"/>
      <c r="B125" s="3"/>
      <c r="C125" s="3"/>
      <c r="D125" s="3"/>
      <c r="E125" s="3"/>
      <c r="F125" s="3"/>
      <c r="G125" s="3"/>
      <c r="H125" s="3"/>
      <c r="I125" s="3"/>
      <c r="J125" s="3"/>
      <c r="K125" s="3"/>
      <c r="L125" s="3"/>
    </row>
    <row r="126" spans="1:12" ht="12.75">
      <c r="A126" s="3"/>
      <c r="B126" s="3"/>
      <c r="C126" s="3"/>
      <c r="D126" s="3"/>
      <c r="E126" s="3"/>
      <c r="F126" s="3"/>
      <c r="G126" s="3"/>
      <c r="H126" s="3"/>
      <c r="I126" s="3"/>
      <c r="J126" s="3"/>
      <c r="K126" s="3"/>
      <c r="L126" s="3"/>
    </row>
    <row r="127" spans="1:12" ht="12.75">
      <c r="A127" s="3"/>
      <c r="B127" s="3"/>
      <c r="C127" s="3"/>
      <c r="D127" s="3"/>
      <c r="E127" s="3"/>
      <c r="F127" s="3"/>
      <c r="G127" s="3"/>
      <c r="H127" s="3"/>
      <c r="I127" s="3"/>
      <c r="J127" s="3"/>
      <c r="K127" s="3"/>
      <c r="L127" s="3"/>
    </row>
    <row r="128" spans="1:12" ht="12.75">
      <c r="A128" s="3"/>
      <c r="B128" s="3"/>
      <c r="C128" s="3"/>
      <c r="D128" s="3"/>
      <c r="E128" s="3"/>
      <c r="F128" s="3"/>
      <c r="G128" s="3"/>
      <c r="H128" s="3"/>
      <c r="I128" s="3"/>
      <c r="J128" s="3"/>
      <c r="K128" s="3"/>
      <c r="L128" s="3"/>
    </row>
    <row r="129" spans="1:12" ht="12.75">
      <c r="A129" s="3"/>
      <c r="B129" s="3"/>
      <c r="C129" s="3"/>
      <c r="D129" s="3"/>
      <c r="E129" s="3"/>
      <c r="F129" s="3"/>
      <c r="G129" s="3"/>
      <c r="H129" s="3"/>
      <c r="I129" s="3"/>
      <c r="J129" s="3"/>
      <c r="K129" s="3"/>
      <c r="L129" s="3"/>
    </row>
    <row r="130" spans="1:12" ht="12.75">
      <c r="A130" s="3"/>
      <c r="B130" s="3"/>
      <c r="C130" s="3"/>
      <c r="D130" s="3"/>
      <c r="E130" s="3"/>
      <c r="F130" s="3"/>
      <c r="G130" s="3"/>
      <c r="H130" s="3"/>
      <c r="I130" s="3"/>
      <c r="J130" s="3"/>
      <c r="K130" s="3"/>
      <c r="L130" s="3"/>
    </row>
    <row r="131" spans="1:12" ht="12.75">
      <c r="A131" s="3"/>
      <c r="B131" s="3"/>
      <c r="C131" s="3"/>
      <c r="D131" s="3"/>
      <c r="E131" s="3"/>
      <c r="F131" s="3"/>
      <c r="G131" s="3"/>
      <c r="H131" s="3"/>
      <c r="I131" s="3"/>
      <c r="J131" s="3"/>
      <c r="K131" s="3"/>
      <c r="L131" s="3"/>
    </row>
    <row r="132" spans="1:12" ht="12.75">
      <c r="A132" s="3"/>
      <c r="B132" s="3"/>
      <c r="C132" s="3"/>
      <c r="D132" s="3"/>
      <c r="E132" s="3"/>
      <c r="F132" s="3"/>
      <c r="G132" s="3"/>
      <c r="H132" s="3"/>
      <c r="I132" s="3"/>
      <c r="J132" s="3"/>
      <c r="K132" s="3"/>
      <c r="L132" s="3"/>
    </row>
    <row r="133" spans="1:12" ht="12.75">
      <c r="A133" s="3"/>
      <c r="B133" s="3"/>
      <c r="C133" s="3"/>
      <c r="D133" s="3"/>
      <c r="E133" s="3"/>
      <c r="F133" s="3"/>
      <c r="G133" s="3"/>
      <c r="H133" s="3"/>
      <c r="I133" s="3"/>
      <c r="J133" s="3"/>
      <c r="K133" s="3"/>
      <c r="L133" s="3"/>
    </row>
    <row r="134" spans="1:12" ht="12.75">
      <c r="A134" s="3"/>
      <c r="B134" s="3"/>
      <c r="C134" s="3"/>
      <c r="D134" s="3"/>
      <c r="E134" s="3"/>
      <c r="F134" s="3"/>
      <c r="G134" s="3"/>
      <c r="H134" s="3"/>
      <c r="I134" s="3"/>
      <c r="J134" s="3"/>
      <c r="K134" s="3"/>
      <c r="L134" s="3"/>
    </row>
    <row r="135" spans="1:12" ht="12.75">
      <c r="A135" s="3"/>
      <c r="B135" s="3"/>
      <c r="C135" s="3"/>
      <c r="D135" s="3"/>
      <c r="E135" s="3"/>
      <c r="F135" s="3"/>
      <c r="G135" s="3"/>
      <c r="H135" s="3"/>
      <c r="I135" s="3"/>
      <c r="J135" s="3"/>
      <c r="K135" s="3"/>
      <c r="L135" s="3"/>
    </row>
    <row r="136" spans="1:12" ht="12.75">
      <c r="A136" s="3"/>
      <c r="B136" s="3"/>
      <c r="C136" s="3"/>
      <c r="D136" s="3"/>
      <c r="E136" s="3"/>
      <c r="F136" s="3"/>
      <c r="G136" s="3"/>
      <c r="H136" s="3"/>
      <c r="I136" s="3"/>
      <c r="J136" s="3"/>
      <c r="K136" s="3"/>
      <c r="L136" s="3"/>
    </row>
    <row r="137" spans="1:12" ht="12.75">
      <c r="A137" s="3"/>
      <c r="B137" s="3"/>
      <c r="C137" s="3"/>
      <c r="D137" s="3"/>
      <c r="E137" s="3"/>
      <c r="F137" s="3"/>
      <c r="G137" s="3"/>
      <c r="H137" s="3"/>
      <c r="I137" s="3"/>
      <c r="J137" s="3"/>
      <c r="K137" s="3"/>
      <c r="L137" s="3"/>
    </row>
    <row r="138" spans="1:12" ht="12.75">
      <c r="A138" s="3"/>
      <c r="B138" s="3"/>
      <c r="C138" s="3"/>
      <c r="D138" s="3"/>
      <c r="E138" s="3"/>
      <c r="F138" s="3"/>
      <c r="G138" s="3"/>
      <c r="H138" s="3"/>
      <c r="I138" s="3"/>
      <c r="J138" s="3"/>
      <c r="K138" s="3"/>
      <c r="L138" s="3"/>
    </row>
    <row r="139" spans="1:12" ht="12.75">
      <c r="A139" s="3"/>
      <c r="B139" s="3"/>
      <c r="C139" s="3"/>
      <c r="D139" s="3"/>
      <c r="E139" s="3"/>
      <c r="F139" s="3"/>
      <c r="G139" s="3"/>
      <c r="H139" s="3"/>
      <c r="I139" s="3"/>
      <c r="J139" s="3"/>
      <c r="K139" s="3"/>
      <c r="L139" s="3"/>
    </row>
    <row r="140" spans="1:12" ht="12.75">
      <c r="A140" s="3"/>
      <c r="B140" s="3"/>
      <c r="C140" s="3"/>
      <c r="D140" s="3"/>
      <c r="E140" s="3"/>
      <c r="F140" s="3"/>
      <c r="G140" s="3"/>
      <c r="H140" s="3"/>
      <c r="I140" s="3"/>
      <c r="J140" s="3"/>
      <c r="K140" s="3"/>
      <c r="L140" s="3"/>
    </row>
    <row r="141" spans="1:12" ht="12.75">
      <c r="A141" s="3"/>
      <c r="B141" s="3"/>
      <c r="C141" s="3"/>
      <c r="D141" s="3"/>
      <c r="E141" s="3"/>
      <c r="F141" s="3"/>
      <c r="G141" s="3"/>
      <c r="H141" s="3"/>
      <c r="I141" s="3"/>
      <c r="J141" s="3"/>
      <c r="K141" s="3"/>
      <c r="L141" s="3"/>
    </row>
    <row r="142" spans="1:12" ht="12.75">
      <c r="A142" s="3"/>
      <c r="B142" s="3"/>
      <c r="C142" s="3"/>
      <c r="D142" s="3"/>
      <c r="E142" s="3"/>
      <c r="F142" s="3"/>
      <c r="G142" s="3"/>
      <c r="H142" s="3"/>
      <c r="I142" s="3"/>
      <c r="J142" s="3"/>
      <c r="K142" s="3"/>
      <c r="L142" s="3"/>
    </row>
    <row r="143" spans="1:12" ht="12.75">
      <c r="A143" s="3"/>
      <c r="B143" s="3"/>
      <c r="C143" s="3"/>
      <c r="D143" s="3"/>
      <c r="E143" s="3"/>
      <c r="F143" s="3"/>
      <c r="G143" s="3"/>
      <c r="H143" s="3"/>
      <c r="I143" s="3"/>
      <c r="J143" s="3"/>
      <c r="K143" s="3"/>
      <c r="L143" s="3"/>
    </row>
    <row r="144" spans="1:12" ht="12.75">
      <c r="A144" s="3"/>
      <c r="B144" s="3"/>
      <c r="C144" s="3"/>
      <c r="D144" s="3"/>
      <c r="E144" s="3"/>
      <c r="F144" s="3"/>
      <c r="G144" s="3"/>
      <c r="H144" s="3"/>
      <c r="I144" s="3"/>
      <c r="J144" s="3"/>
      <c r="K144" s="3"/>
      <c r="L144" s="3"/>
    </row>
    <row r="145" spans="1:12" ht="12.75">
      <c r="A145" s="3"/>
      <c r="B145" s="3"/>
      <c r="C145" s="3"/>
      <c r="D145" s="3"/>
      <c r="E145" s="3"/>
      <c r="F145" s="3"/>
      <c r="G145" s="3"/>
      <c r="H145" s="3"/>
      <c r="I145" s="3"/>
      <c r="J145" s="3"/>
      <c r="K145" s="3"/>
      <c r="L145" s="3"/>
    </row>
    <row r="146" spans="1:12" ht="12.75">
      <c r="A146" s="3"/>
      <c r="B146" s="3"/>
      <c r="C146" s="3"/>
      <c r="D146" s="3"/>
      <c r="E146" s="3"/>
      <c r="F146" s="3"/>
      <c r="G146" s="3"/>
      <c r="H146" s="3"/>
      <c r="I146" s="3"/>
      <c r="J146" s="3"/>
      <c r="K146" s="3"/>
      <c r="L146" s="3"/>
    </row>
    <row r="147" spans="1:12" ht="12.75">
      <c r="A147" s="3"/>
      <c r="B147" s="3"/>
      <c r="C147" s="3"/>
      <c r="D147" s="3"/>
      <c r="E147" s="3"/>
      <c r="F147" s="3"/>
      <c r="G147" s="3"/>
      <c r="H147" s="3"/>
      <c r="I147" s="3"/>
      <c r="J147" s="3"/>
      <c r="K147" s="3"/>
      <c r="L147" s="3"/>
    </row>
    <row r="148" spans="1:12" ht="12.75">
      <c r="A148" s="3"/>
      <c r="B148" s="3"/>
      <c r="C148" s="3"/>
      <c r="D148" s="3"/>
      <c r="E148" s="3"/>
      <c r="F148" s="3"/>
      <c r="G148" s="3"/>
      <c r="H148" s="3"/>
      <c r="I148" s="3"/>
      <c r="J148" s="3"/>
      <c r="K148" s="3"/>
      <c r="L148" s="3"/>
    </row>
    <row r="149" spans="1:12" ht="12.75">
      <c r="A149" s="3"/>
      <c r="B149" s="3"/>
      <c r="C149" s="3"/>
      <c r="D149" s="3"/>
      <c r="E149" s="3"/>
      <c r="F149" s="3"/>
      <c r="G149" s="3"/>
      <c r="H149" s="3"/>
      <c r="I149" s="3"/>
      <c r="J149" s="3"/>
      <c r="K149" s="3"/>
      <c r="L149" s="3"/>
    </row>
    <row r="150" spans="1:12" ht="12.75">
      <c r="A150" s="3"/>
      <c r="B150" s="3"/>
      <c r="C150" s="3"/>
      <c r="D150" s="3"/>
      <c r="E150" s="3"/>
      <c r="F150" s="3"/>
      <c r="G150" s="3"/>
      <c r="H150" s="3"/>
      <c r="I150" s="3"/>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9666-A20A-4FE0-BF5F-01BAF256DAA8}">
  <dimension ref="A1:F64"/>
  <sheetViews>
    <sheetView tabSelected="1" workbookViewId="0">
      <selection activeCell="E68" sqref="E68"/>
    </sheetView>
  </sheetViews>
  <sheetFormatPr defaultRowHeight="12.75"/>
  <cols>
    <col min="1" max="1" width="31.7109375" bestFit="1" customWidth="1"/>
    <col min="2" max="2" width="28.42578125" bestFit="1" customWidth="1"/>
    <col min="3" max="3" width="23.5703125" bestFit="1" customWidth="1"/>
    <col min="4" max="5" width="23.5703125" style="1" customWidth="1"/>
    <col min="7" max="7" width="31.7109375" bestFit="1" customWidth="1"/>
    <col min="8" max="8" width="21.140625" bestFit="1" customWidth="1"/>
  </cols>
  <sheetData>
    <row r="1" spans="1:6">
      <c r="A1" t="s">
        <v>85</v>
      </c>
      <c r="B1" t="s">
        <v>84</v>
      </c>
      <c r="C1" t="s">
        <v>1</v>
      </c>
      <c r="D1" s="1" t="s">
        <v>162</v>
      </c>
      <c r="E1" s="1" t="s">
        <v>163</v>
      </c>
      <c r="F1" t="s">
        <v>151</v>
      </c>
    </row>
    <row r="2" spans="1:6">
      <c r="A2" t="s">
        <v>5</v>
      </c>
      <c r="B2" t="s">
        <v>86</v>
      </c>
      <c r="C2">
        <f>VLOOKUP(A2,Sheet1!$A$2:$B$52, 2, FALSE)</f>
        <v>834</v>
      </c>
    </row>
    <row r="3" spans="1:6">
      <c r="A3" t="s">
        <v>6</v>
      </c>
      <c r="B3" t="s">
        <v>87</v>
      </c>
      <c r="C3" s="1" t="str">
        <f>VLOOKUP(A3,Sheet1!$A$2:$B$52, 2, FALSE)</f>
        <v>NA</v>
      </c>
      <c r="D3" s="1" t="s">
        <v>80</v>
      </c>
      <c r="E3" s="1" t="s">
        <v>81</v>
      </c>
      <c r="F3" t="s">
        <v>152</v>
      </c>
    </row>
    <row r="4" spans="1:6">
      <c r="A4" t="s">
        <v>7</v>
      </c>
      <c r="B4" t="s">
        <v>88</v>
      </c>
      <c r="C4" s="1" t="str">
        <f>VLOOKUP(A4,Sheet1!$A$2:$B$52, 2, FALSE)</f>
        <v>NA</v>
      </c>
      <c r="D4" s="1" t="s">
        <v>82</v>
      </c>
      <c r="E4" s="1" t="s">
        <v>83</v>
      </c>
      <c r="F4" s="1" t="s">
        <v>152</v>
      </c>
    </row>
    <row r="5" spans="1:6">
      <c r="A5" t="s">
        <v>8</v>
      </c>
      <c r="B5" t="s">
        <v>89</v>
      </c>
      <c r="C5" s="1">
        <f>VLOOKUP(A5,Sheet1!$A$2:$B$52, 2, FALSE)</f>
        <v>849</v>
      </c>
    </row>
    <row r="6" spans="1:6">
      <c r="A6" t="s">
        <v>9</v>
      </c>
      <c r="B6" t="s">
        <v>90</v>
      </c>
      <c r="C6" s="1">
        <f>VLOOKUP(A6,Sheet1!$A$2:$B$52, 2, FALSE)</f>
        <v>839</v>
      </c>
    </row>
    <row r="7" spans="1:6">
      <c r="A7" t="s">
        <v>10</v>
      </c>
      <c r="B7" t="s">
        <v>91</v>
      </c>
      <c r="C7" s="1">
        <f>VLOOKUP(A7,Sheet1!$A$2:$B$52, 2, FALSE)</f>
        <v>856</v>
      </c>
    </row>
    <row r="8" spans="1:6">
      <c r="A8" t="s">
        <v>11</v>
      </c>
      <c r="B8" t="s">
        <v>92</v>
      </c>
      <c r="C8" s="10" t="s">
        <v>4</v>
      </c>
      <c r="D8" s="10"/>
      <c r="E8" s="10"/>
      <c r="F8" s="1" t="s">
        <v>158</v>
      </c>
    </row>
    <row r="9" spans="1:6">
      <c r="A9" t="s">
        <v>12</v>
      </c>
      <c r="B9" t="s">
        <v>93</v>
      </c>
      <c r="C9" s="1">
        <f>VLOOKUP(A9,Sheet1!$A$2:$B$52, 2, FALSE)</f>
        <v>1936</v>
      </c>
    </row>
    <row r="10" spans="1:6">
      <c r="A10" t="s">
        <v>13</v>
      </c>
      <c r="B10" t="s">
        <v>94</v>
      </c>
      <c r="C10" s="1">
        <f>VLOOKUP(A10,Sheet1!$A$2:$B$52, 2, FALSE)</f>
        <v>1937</v>
      </c>
    </row>
    <row r="11" spans="1:6">
      <c r="A11" t="s">
        <v>14</v>
      </c>
      <c r="B11" t="s">
        <v>95</v>
      </c>
      <c r="C11" s="1">
        <f>VLOOKUP(A11,Sheet1!$A$2:$B$52, 2, FALSE)</f>
        <v>833</v>
      </c>
    </row>
    <row r="12" spans="1:6">
      <c r="A12" t="s">
        <v>15</v>
      </c>
      <c r="B12" t="s">
        <v>96</v>
      </c>
      <c r="C12" s="1">
        <f>VLOOKUP(A12,Sheet1!$A$2:$B$52, 2, FALSE)</f>
        <v>873</v>
      </c>
    </row>
    <row r="13" spans="1:6">
      <c r="A13" t="s">
        <v>16</v>
      </c>
      <c r="B13" t="s">
        <v>97</v>
      </c>
      <c r="C13" s="1">
        <f>VLOOKUP(A13,Sheet1!$A$2:$B$52, 2, FALSE)</f>
        <v>846</v>
      </c>
    </row>
    <row r="14" spans="1:6">
      <c r="A14" t="s">
        <v>17</v>
      </c>
      <c r="B14" t="s">
        <v>98</v>
      </c>
      <c r="C14" s="1">
        <f>VLOOKUP(A14,Sheet1!$A$2:$B$52, 2, FALSE)</f>
        <v>864</v>
      </c>
    </row>
    <row r="15" spans="1:6">
      <c r="A15" t="s">
        <v>18</v>
      </c>
      <c r="B15" t="s">
        <v>99</v>
      </c>
      <c r="C15" s="1">
        <f>VLOOKUP(A15,Sheet1!$A$2:$B$52, 2, FALSE)</f>
        <v>859</v>
      </c>
    </row>
    <row r="16" spans="1:6">
      <c r="A16" t="s">
        <v>19</v>
      </c>
      <c r="B16" t="s">
        <v>100</v>
      </c>
      <c r="C16" s="1">
        <f>VLOOKUP(A16,Sheet1!$A$2:$B$52, 2, FALSE)</f>
        <v>874</v>
      </c>
    </row>
    <row r="17" spans="1:6">
      <c r="A17" t="s">
        <v>20</v>
      </c>
      <c r="B17" t="s">
        <v>101</v>
      </c>
      <c r="C17" s="1">
        <f>VLOOKUP(A17,Sheet1!$A$2:$B$52, 2, FALSE)</f>
        <v>847</v>
      </c>
    </row>
    <row r="18" spans="1:6">
      <c r="A18" t="s">
        <v>20</v>
      </c>
      <c r="B18" t="s">
        <v>102</v>
      </c>
      <c r="C18" s="1">
        <f>VLOOKUP(A18,Sheet1!$A$2:$B$52, 2, FALSE)</f>
        <v>847</v>
      </c>
    </row>
    <row r="19" spans="1:6">
      <c r="A19" t="s">
        <v>20</v>
      </c>
      <c r="B19" t="s">
        <v>103</v>
      </c>
      <c r="C19" s="1">
        <f>VLOOKUP(A19,Sheet1!$A$2:$B$52, 2, FALSE)</f>
        <v>847</v>
      </c>
    </row>
    <row r="20" spans="1:6">
      <c r="A20" t="s">
        <v>21</v>
      </c>
      <c r="B20" t="s">
        <v>104</v>
      </c>
      <c r="C20" s="1">
        <f>VLOOKUP(A20,Sheet1!$A$2:$B$52, 2, FALSE)</f>
        <v>1939</v>
      </c>
    </row>
    <row r="21" spans="1:6">
      <c r="A21" t="s">
        <v>22</v>
      </c>
      <c r="B21" t="s">
        <v>105</v>
      </c>
      <c r="C21" s="1" t="str">
        <f>VLOOKUP(A21,Sheet1!$A$2:$B$52, 2, FALSE)</f>
        <v>NA</v>
      </c>
      <c r="D21" s="1" t="s">
        <v>68</v>
      </c>
      <c r="E21" s="1" t="s">
        <v>69</v>
      </c>
      <c r="F21" t="s">
        <v>152</v>
      </c>
    </row>
    <row r="22" spans="1:6">
      <c r="A22" t="s">
        <v>23</v>
      </c>
      <c r="B22" t="s">
        <v>106</v>
      </c>
      <c r="C22" s="1">
        <f>VLOOKUP(A22,Sheet1!$A$2:$B$52, 2, FALSE)</f>
        <v>1940</v>
      </c>
    </row>
    <row r="23" spans="1:6">
      <c r="A23" t="s">
        <v>23</v>
      </c>
      <c r="B23" t="s">
        <v>107</v>
      </c>
      <c r="C23" s="1">
        <f>VLOOKUP(A23,Sheet1!$A$2:$B$52, 2, FALSE)</f>
        <v>1940</v>
      </c>
    </row>
    <row r="24" spans="1:6">
      <c r="A24" t="s">
        <v>24</v>
      </c>
      <c r="B24" t="s">
        <v>108</v>
      </c>
      <c r="C24" s="1">
        <f>VLOOKUP(A24,Sheet1!$A$2:$B$52, 2, FALSE)</f>
        <v>850</v>
      </c>
    </row>
    <row r="25" spans="1:6">
      <c r="A25" t="s">
        <v>25</v>
      </c>
      <c r="B25" t="s">
        <v>109</v>
      </c>
      <c r="C25" s="10" t="s">
        <v>153</v>
      </c>
      <c r="D25" s="10"/>
      <c r="E25" s="10"/>
      <c r="F25" s="1"/>
    </row>
    <row r="26" spans="1:6">
      <c r="A26" t="s">
        <v>25</v>
      </c>
      <c r="B26" t="s">
        <v>110</v>
      </c>
      <c r="C26" s="10" t="s">
        <v>153</v>
      </c>
      <c r="D26" s="10"/>
      <c r="E26" s="10"/>
    </row>
    <row r="27" spans="1:6">
      <c r="A27" t="s">
        <v>25</v>
      </c>
      <c r="B27" t="s">
        <v>111</v>
      </c>
      <c r="C27" s="10" t="s">
        <v>153</v>
      </c>
      <c r="D27" s="10"/>
      <c r="E27" s="10"/>
    </row>
    <row r="28" spans="1:6">
      <c r="A28" t="s">
        <v>25</v>
      </c>
      <c r="B28" t="s">
        <v>112</v>
      </c>
      <c r="C28" s="10">
        <v>843</v>
      </c>
      <c r="D28" s="10"/>
      <c r="E28" s="10"/>
      <c r="F28" t="s">
        <v>155</v>
      </c>
    </row>
    <row r="29" spans="1:6">
      <c r="A29" t="s">
        <v>25</v>
      </c>
      <c r="B29" t="s">
        <v>113</v>
      </c>
      <c r="C29" s="10" t="s">
        <v>160</v>
      </c>
      <c r="D29" s="10"/>
      <c r="E29" s="10"/>
      <c r="F29" t="s">
        <v>161</v>
      </c>
    </row>
    <row r="30" spans="1:6">
      <c r="A30" t="s">
        <v>25</v>
      </c>
      <c r="B30" t="s">
        <v>114</v>
      </c>
      <c r="C30" s="10" t="s">
        <v>153</v>
      </c>
      <c r="D30" s="10"/>
      <c r="E30" s="10"/>
    </row>
    <row r="31" spans="1:6">
      <c r="A31" t="s">
        <v>25</v>
      </c>
      <c r="B31" t="s">
        <v>115</v>
      </c>
      <c r="C31" s="10">
        <v>844</v>
      </c>
      <c r="D31" s="10"/>
      <c r="E31" s="10"/>
    </row>
    <row r="32" spans="1:6">
      <c r="A32" t="s">
        <v>26</v>
      </c>
      <c r="B32" t="s">
        <v>116</v>
      </c>
      <c r="C32" s="1">
        <f>VLOOKUP(A32,Sheet1!$A$2:$B$52, 2, FALSE)</f>
        <v>863</v>
      </c>
    </row>
    <row r="33" spans="1:6">
      <c r="A33" t="s">
        <v>27</v>
      </c>
      <c r="B33" t="s">
        <v>117</v>
      </c>
      <c r="C33" s="1">
        <f>VLOOKUP(A33,Sheet1!$A$2:$B$52, 2, FALSE)</f>
        <v>1945</v>
      </c>
    </row>
    <row r="34" spans="1:6">
      <c r="A34" t="s">
        <v>28</v>
      </c>
      <c r="B34" t="s">
        <v>118</v>
      </c>
      <c r="C34" s="1" t="str">
        <f>VLOOKUP(A34,Sheet1!$A$2:$B$52, 2, FALSE)</f>
        <v xml:space="preserve">840 and 1946 </v>
      </c>
      <c r="D34" s="1" t="s">
        <v>77</v>
      </c>
      <c r="E34" s="1" t="s">
        <v>78</v>
      </c>
    </row>
    <row r="35" spans="1:6" s="1" customFormat="1">
      <c r="B35" s="1" t="s">
        <v>154</v>
      </c>
      <c r="C35" s="10"/>
      <c r="D35" s="10"/>
      <c r="E35" s="10"/>
      <c r="F35" s="1" t="s">
        <v>159</v>
      </c>
    </row>
    <row r="36" spans="1:6">
      <c r="A36" t="s">
        <v>29</v>
      </c>
      <c r="B36" t="s">
        <v>119</v>
      </c>
      <c r="C36" s="1">
        <f>VLOOKUP(A36,Sheet1!$A$2:$B$52, 2, FALSE)</f>
        <v>869</v>
      </c>
    </row>
    <row r="37" spans="1:6">
      <c r="A37" t="s">
        <v>30</v>
      </c>
      <c r="B37" t="s">
        <v>120</v>
      </c>
      <c r="C37" s="1">
        <f>VLOOKUP(A37,Sheet1!$A$2:$B$52, 2, FALSE)</f>
        <v>848</v>
      </c>
    </row>
    <row r="38" spans="1:6">
      <c r="A38" t="s">
        <v>31</v>
      </c>
      <c r="B38" t="s">
        <v>121</v>
      </c>
      <c r="C38" s="1">
        <f>VLOOKUP(A38,Sheet1!$A$2:$B$52, 2, FALSE)</f>
        <v>836</v>
      </c>
    </row>
    <row r="39" spans="1:6">
      <c r="A39" t="s">
        <v>32</v>
      </c>
      <c r="B39" t="s">
        <v>122</v>
      </c>
      <c r="C39" s="1">
        <f>VLOOKUP(A39,Sheet1!$A$2:$B$52, 2, FALSE)</f>
        <v>1947</v>
      </c>
    </row>
    <row r="40" spans="1:6">
      <c r="A40" t="s">
        <v>33</v>
      </c>
      <c r="B40" t="s">
        <v>123</v>
      </c>
      <c r="C40" s="1">
        <f>VLOOKUP(A40,Sheet1!$A$2:$B$52, 2, FALSE)</f>
        <v>857</v>
      </c>
    </row>
    <row r="41" spans="1:6">
      <c r="A41" t="s">
        <v>34</v>
      </c>
      <c r="B41" t="s">
        <v>124</v>
      </c>
      <c r="C41" s="1">
        <f>VLOOKUP(A41,Sheet1!$A$2:$B$52, 2, FALSE)</f>
        <v>854</v>
      </c>
    </row>
    <row r="42" spans="1:6">
      <c r="A42" t="s">
        <v>35</v>
      </c>
      <c r="B42" t="s">
        <v>125</v>
      </c>
      <c r="C42" s="1">
        <f>VLOOKUP(A42,Sheet1!$A$2:$B$52, 2, FALSE)</f>
        <v>866</v>
      </c>
    </row>
    <row r="43" spans="1:6">
      <c r="A43" t="s">
        <v>36</v>
      </c>
      <c r="B43" t="s">
        <v>126</v>
      </c>
      <c r="C43" s="1">
        <f>VLOOKUP(A43,Sheet1!$A$2:$B$52, 2, FALSE)</f>
        <v>852</v>
      </c>
    </row>
    <row r="44" spans="1:6">
      <c r="A44" t="s">
        <v>37</v>
      </c>
      <c r="B44" t="s">
        <v>127</v>
      </c>
      <c r="C44" s="1">
        <f>VLOOKUP(A44,Sheet1!$A$2:$B$52, 2, FALSE)</f>
        <v>837</v>
      </c>
    </row>
    <row r="45" spans="1:6">
      <c r="A45" t="s">
        <v>38</v>
      </c>
      <c r="B45" t="s">
        <v>128</v>
      </c>
      <c r="C45" s="1">
        <f>VLOOKUP(A45,Sheet1!$A$2:$B$52, 2, FALSE)</f>
        <v>867</v>
      </c>
    </row>
    <row r="46" spans="1:6">
      <c r="A46" t="s">
        <v>39</v>
      </c>
      <c r="B46" t="s">
        <v>129</v>
      </c>
      <c r="C46" s="1">
        <f>VLOOKUP(A46,Sheet1!$A$2:$B$52, 2, FALSE)</f>
        <v>823</v>
      </c>
    </row>
    <row r="47" spans="1:6">
      <c r="A47" t="s">
        <v>40</v>
      </c>
      <c r="B47" t="s">
        <v>130</v>
      </c>
      <c r="C47" s="1" t="str">
        <f>VLOOKUP(A47,Sheet1!$A$2:$B$52, 2, FALSE)</f>
        <v>NA</v>
      </c>
      <c r="D47" s="1" t="s">
        <v>71</v>
      </c>
      <c r="E47" s="1" t="s">
        <v>72</v>
      </c>
      <c r="F47" t="s">
        <v>152</v>
      </c>
    </row>
    <row r="48" spans="1:6">
      <c r="A48" t="s">
        <v>41</v>
      </c>
      <c r="B48" t="s">
        <v>131</v>
      </c>
      <c r="C48" s="1">
        <f>VLOOKUP(A48,Sheet1!$A$2:$B$52, 2, FALSE)</f>
        <v>824</v>
      </c>
    </row>
    <row r="49" spans="1:6">
      <c r="A49" t="s">
        <v>42</v>
      </c>
      <c r="B49" t="s">
        <v>132</v>
      </c>
      <c r="C49" s="1">
        <f>VLOOKUP(A49,Sheet1!$A$2:$B$52, 2, FALSE)</f>
        <v>835</v>
      </c>
    </row>
    <row r="50" spans="1:6">
      <c r="A50" t="s">
        <v>43</v>
      </c>
      <c r="B50" t="s">
        <v>133</v>
      </c>
      <c r="C50" s="1">
        <f>VLOOKUP(A50,Sheet1!$A$2:$B$52, 2, FALSE)</f>
        <v>855</v>
      </c>
    </row>
    <row r="51" spans="1:6">
      <c r="A51" t="s">
        <v>43</v>
      </c>
      <c r="B51" t="s">
        <v>134</v>
      </c>
      <c r="C51" s="1">
        <f>VLOOKUP(A51,Sheet1!$A$2:$B$52, 2, FALSE)</f>
        <v>855</v>
      </c>
    </row>
    <row r="52" spans="1:6">
      <c r="A52" t="s">
        <v>44</v>
      </c>
      <c r="B52" t="s">
        <v>135</v>
      </c>
      <c r="C52" s="1">
        <f>VLOOKUP(A52,Sheet1!$A$2:$B$52, 2, FALSE)</f>
        <v>832</v>
      </c>
    </row>
    <row r="53" spans="1:6">
      <c r="A53" t="s">
        <v>44</v>
      </c>
      <c r="B53" t="s">
        <v>136</v>
      </c>
      <c r="C53" s="1">
        <f>VLOOKUP(A53,Sheet1!$A$2:$B$52, 2, FALSE)</f>
        <v>832</v>
      </c>
    </row>
    <row r="54" spans="1:6">
      <c r="A54" t="s">
        <v>45</v>
      </c>
      <c r="B54" t="s">
        <v>137</v>
      </c>
      <c r="C54" s="1">
        <f>VLOOKUP(A54,Sheet1!$A$2:$B$52, 2, FALSE)</f>
        <v>851</v>
      </c>
    </row>
    <row r="55" spans="1:6">
      <c r="A55" t="s">
        <v>46</v>
      </c>
      <c r="B55" t="s">
        <v>138</v>
      </c>
      <c r="C55" s="1">
        <f>VLOOKUP(A55,Sheet1!$A$2:$B$52, 2, FALSE)</f>
        <v>822</v>
      </c>
    </row>
    <row r="56" spans="1:6">
      <c r="A56" t="s">
        <v>47</v>
      </c>
      <c r="B56" t="s">
        <v>139</v>
      </c>
      <c r="C56" s="1">
        <f>VLOOKUP(A56,Sheet1!$A$2:$B$52, 2, FALSE)</f>
        <v>828</v>
      </c>
    </row>
    <row r="57" spans="1:6">
      <c r="A57" t="s">
        <v>48</v>
      </c>
      <c r="B57" t="s">
        <v>140</v>
      </c>
      <c r="C57" s="1">
        <f>VLOOKUP(A57,Sheet1!$A$2:$B$52, 2, FALSE)</f>
        <v>829</v>
      </c>
    </row>
    <row r="58" spans="1:6">
      <c r="A58" t="s">
        <v>49</v>
      </c>
      <c r="B58" t="s">
        <v>141</v>
      </c>
      <c r="C58" s="1">
        <f>VLOOKUP(A58,Sheet1!$A$2:$B$52, 2, FALSE)</f>
        <v>831</v>
      </c>
    </row>
    <row r="59" spans="1:6">
      <c r="A59" t="s">
        <v>50</v>
      </c>
      <c r="B59" t="s">
        <v>142</v>
      </c>
      <c r="C59" s="1">
        <f>VLOOKUP(A59,Sheet1!$A$2:$B$52, 2, FALSE)</f>
        <v>826</v>
      </c>
    </row>
    <row r="60" spans="1:6">
      <c r="A60" t="s">
        <v>51</v>
      </c>
      <c r="B60" t="s">
        <v>143</v>
      </c>
      <c r="C60" s="1">
        <f>VLOOKUP(A60,Sheet1!$A$2:$B$52, 2, FALSE)</f>
        <v>825</v>
      </c>
    </row>
    <row r="61" spans="1:6">
      <c r="A61" t="s">
        <v>52</v>
      </c>
      <c r="B61" t="s">
        <v>144</v>
      </c>
      <c r="C61" s="1" t="str">
        <f>VLOOKUP(A61,Sheet1!$A$2:$B$52, 2, FALSE)</f>
        <v>820 and 1751</v>
      </c>
      <c r="D61" s="1" t="s">
        <v>73</v>
      </c>
      <c r="E61" s="1" t="s">
        <v>74</v>
      </c>
      <c r="F61" t="s">
        <v>156</v>
      </c>
    </row>
    <row r="62" spans="1:6">
      <c r="A62" t="s">
        <v>53</v>
      </c>
      <c r="B62" t="s">
        <v>145</v>
      </c>
      <c r="C62" s="1" t="str">
        <f>VLOOKUP(A62,Sheet1!$A$2:$B$52, 2, FALSE)</f>
        <v>821 and 1752</v>
      </c>
      <c r="D62" s="1" t="s">
        <v>75</v>
      </c>
      <c r="E62" s="1" t="s">
        <v>76</v>
      </c>
      <c r="F62" t="s">
        <v>157</v>
      </c>
    </row>
    <row r="63" spans="1:6">
      <c r="A63" t="s">
        <v>54</v>
      </c>
      <c r="B63" t="s">
        <v>146</v>
      </c>
      <c r="C63" s="1">
        <f>VLOOKUP(A63,Sheet1!$A$2:$B$52, 2, FALSE)</f>
        <v>1750</v>
      </c>
    </row>
    <row r="64" spans="1:6">
      <c r="A64" t="s">
        <v>55</v>
      </c>
      <c r="B64" t="s">
        <v>147</v>
      </c>
      <c r="C64" s="1">
        <f>VLOOKUP(A64,Sheet1!$A$2:$B$52, 2, FALSE)</f>
        <v>838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072F5-0C73-4E09-B971-4857061F1104}">
  <dimension ref="A1:F55"/>
  <sheetViews>
    <sheetView workbookViewId="0">
      <selection activeCell="E1" sqref="E1:F1048576"/>
    </sheetView>
  </sheetViews>
  <sheetFormatPr defaultRowHeight="12.75"/>
  <cols>
    <col min="1" max="1" width="31.7109375" bestFit="1" customWidth="1"/>
    <col min="2" max="2" width="21.140625" bestFit="1" customWidth="1"/>
    <col min="5" max="5" width="31.7109375" bestFit="1" customWidth="1"/>
    <col min="6" max="6" width="2" bestFit="1" customWidth="1"/>
  </cols>
  <sheetData>
    <row r="1" spans="1:6">
      <c r="E1" s="12"/>
      <c r="F1" s="13"/>
    </row>
    <row r="2" spans="1:6">
      <c r="E2" s="12"/>
      <c r="F2" s="13"/>
    </row>
    <row r="3" spans="1:6">
      <c r="A3" s="11" t="s">
        <v>148</v>
      </c>
      <c r="B3" t="s">
        <v>150</v>
      </c>
      <c r="E3" s="12"/>
      <c r="F3" s="13"/>
    </row>
    <row r="4" spans="1:6">
      <c r="A4" s="12" t="s">
        <v>43</v>
      </c>
      <c r="B4" s="13">
        <v>2</v>
      </c>
      <c r="E4" s="12"/>
      <c r="F4" s="13"/>
    </row>
    <row r="5" spans="1:6">
      <c r="A5" s="12" t="s">
        <v>44</v>
      </c>
      <c r="B5" s="13">
        <v>2</v>
      </c>
      <c r="E5" s="12"/>
      <c r="F5" s="13"/>
    </row>
    <row r="6" spans="1:6">
      <c r="A6" s="12" t="s">
        <v>45</v>
      </c>
      <c r="B6" s="13">
        <v>1</v>
      </c>
      <c r="E6" s="12"/>
      <c r="F6" s="13"/>
    </row>
    <row r="7" spans="1:6">
      <c r="A7" s="12" t="s">
        <v>46</v>
      </c>
      <c r="B7" s="13">
        <v>1</v>
      </c>
      <c r="E7" s="12"/>
      <c r="F7" s="13"/>
    </row>
    <row r="8" spans="1:6">
      <c r="A8" s="12" t="s">
        <v>47</v>
      </c>
      <c r="B8" s="13">
        <v>1</v>
      </c>
      <c r="E8" s="12"/>
      <c r="F8" s="13"/>
    </row>
    <row r="9" spans="1:6">
      <c r="A9" s="12" t="s">
        <v>48</v>
      </c>
      <c r="B9" s="13">
        <v>1</v>
      </c>
      <c r="E9" s="12"/>
      <c r="F9" s="13"/>
    </row>
    <row r="10" spans="1:6">
      <c r="A10" s="12" t="s">
        <v>49</v>
      </c>
      <c r="B10" s="13">
        <v>1</v>
      </c>
      <c r="E10" s="12"/>
      <c r="F10" s="13"/>
    </row>
    <row r="11" spans="1:6">
      <c r="A11" s="12" t="s">
        <v>50</v>
      </c>
      <c r="B11" s="13">
        <v>1</v>
      </c>
      <c r="E11" s="12"/>
      <c r="F11" s="13"/>
    </row>
    <row r="12" spans="1:6">
      <c r="A12" s="12" t="s">
        <v>51</v>
      </c>
      <c r="B12" s="13">
        <v>1</v>
      </c>
      <c r="E12" s="12"/>
      <c r="F12" s="13"/>
    </row>
    <row r="13" spans="1:6">
      <c r="A13" s="12" t="s">
        <v>52</v>
      </c>
      <c r="B13" s="13">
        <v>1</v>
      </c>
      <c r="E13" s="12"/>
      <c r="F13" s="13"/>
    </row>
    <row r="14" spans="1:6">
      <c r="A14" s="12" t="s">
        <v>53</v>
      </c>
      <c r="B14" s="13">
        <v>1</v>
      </c>
      <c r="E14" s="12"/>
      <c r="F14" s="13"/>
    </row>
    <row r="15" spans="1:6">
      <c r="A15" s="12" t="s">
        <v>54</v>
      </c>
      <c r="B15" s="13">
        <v>1</v>
      </c>
      <c r="E15" s="12"/>
      <c r="F15" s="13"/>
    </row>
    <row r="16" spans="1:6">
      <c r="A16" s="12" t="s">
        <v>55</v>
      </c>
      <c r="B16" s="13">
        <v>1</v>
      </c>
      <c r="E16" s="12"/>
      <c r="F16" s="13"/>
    </row>
    <row r="17" spans="1:6">
      <c r="A17" s="12" t="s">
        <v>6</v>
      </c>
      <c r="B17" s="13">
        <v>1</v>
      </c>
      <c r="E17" s="12"/>
      <c r="F17" s="13"/>
    </row>
    <row r="18" spans="1:6">
      <c r="A18" s="12" t="s">
        <v>7</v>
      </c>
      <c r="B18" s="13">
        <v>1</v>
      </c>
      <c r="E18" s="12"/>
      <c r="F18" s="13"/>
    </row>
    <row r="19" spans="1:6">
      <c r="A19" s="12" t="s">
        <v>8</v>
      </c>
      <c r="B19" s="13">
        <v>1</v>
      </c>
      <c r="E19" s="12"/>
      <c r="F19" s="13"/>
    </row>
    <row r="20" spans="1:6">
      <c r="A20" s="12" t="s">
        <v>9</v>
      </c>
      <c r="B20" s="13">
        <v>1</v>
      </c>
      <c r="E20" s="12"/>
      <c r="F20" s="13"/>
    </row>
    <row r="21" spans="1:6">
      <c r="A21" s="12" t="s">
        <v>10</v>
      </c>
      <c r="B21" s="13">
        <v>1</v>
      </c>
      <c r="E21" s="12"/>
      <c r="F21" s="13"/>
    </row>
    <row r="22" spans="1:6">
      <c r="A22" s="12" t="s">
        <v>11</v>
      </c>
      <c r="B22" s="13">
        <v>1</v>
      </c>
      <c r="E22" s="12"/>
      <c r="F22" s="13"/>
    </row>
    <row r="23" spans="1:6">
      <c r="A23" s="12" t="s">
        <v>12</v>
      </c>
      <c r="B23" s="13">
        <v>1</v>
      </c>
      <c r="E23" s="12"/>
      <c r="F23" s="13"/>
    </row>
    <row r="24" spans="1:6">
      <c r="A24" s="12" t="s">
        <v>13</v>
      </c>
      <c r="B24" s="13">
        <v>1</v>
      </c>
      <c r="E24" s="12"/>
      <c r="F24" s="13"/>
    </row>
    <row r="25" spans="1:6">
      <c r="A25" s="12" t="s">
        <v>14</v>
      </c>
      <c r="B25" s="13">
        <v>1</v>
      </c>
      <c r="E25" s="12"/>
      <c r="F25" s="13"/>
    </row>
    <row r="26" spans="1:6">
      <c r="A26" s="12" t="s">
        <v>15</v>
      </c>
      <c r="B26" s="13">
        <v>1</v>
      </c>
      <c r="E26" s="12"/>
      <c r="F26" s="13"/>
    </row>
    <row r="27" spans="1:6">
      <c r="A27" s="12" t="s">
        <v>16</v>
      </c>
      <c r="B27" s="13">
        <v>1</v>
      </c>
      <c r="E27" s="12"/>
      <c r="F27" s="13"/>
    </row>
    <row r="28" spans="1:6">
      <c r="A28" s="12" t="s">
        <v>17</v>
      </c>
      <c r="B28" s="13">
        <v>1</v>
      </c>
      <c r="E28" s="12"/>
      <c r="F28" s="13"/>
    </row>
    <row r="29" spans="1:6">
      <c r="A29" s="12" t="s">
        <v>18</v>
      </c>
      <c r="B29" s="13">
        <v>1</v>
      </c>
      <c r="E29" s="12"/>
      <c r="F29" s="13"/>
    </row>
    <row r="30" spans="1:6">
      <c r="A30" s="12" t="s">
        <v>19</v>
      </c>
      <c r="B30" s="13">
        <v>1</v>
      </c>
      <c r="E30" s="12"/>
      <c r="F30" s="13"/>
    </row>
    <row r="31" spans="1:6">
      <c r="A31" s="12" t="s">
        <v>20</v>
      </c>
      <c r="B31" s="13">
        <v>3</v>
      </c>
      <c r="E31" s="12"/>
      <c r="F31" s="13"/>
    </row>
    <row r="32" spans="1:6">
      <c r="A32" s="12" t="s">
        <v>21</v>
      </c>
      <c r="B32" s="13">
        <v>1</v>
      </c>
      <c r="E32" s="12"/>
      <c r="F32" s="13"/>
    </row>
    <row r="33" spans="1:6">
      <c r="A33" s="12" t="s">
        <v>22</v>
      </c>
      <c r="B33" s="13">
        <v>1</v>
      </c>
      <c r="E33" s="12"/>
      <c r="F33" s="13"/>
    </row>
    <row r="34" spans="1:6">
      <c r="A34" s="12" t="s">
        <v>23</v>
      </c>
      <c r="B34" s="13">
        <v>2</v>
      </c>
      <c r="E34" s="12"/>
      <c r="F34" s="13"/>
    </row>
    <row r="35" spans="1:6">
      <c r="A35" s="12" t="s">
        <v>24</v>
      </c>
      <c r="B35" s="13">
        <v>1</v>
      </c>
      <c r="E35" s="12"/>
      <c r="F35" s="13"/>
    </row>
    <row r="36" spans="1:6">
      <c r="A36" s="12" t="s">
        <v>25</v>
      </c>
      <c r="B36" s="13">
        <v>7</v>
      </c>
      <c r="E36" s="12"/>
      <c r="F36" s="13"/>
    </row>
    <row r="37" spans="1:6">
      <c r="A37" s="12" t="s">
        <v>26</v>
      </c>
      <c r="B37" s="13">
        <v>1</v>
      </c>
      <c r="E37" s="12"/>
      <c r="F37" s="13"/>
    </row>
    <row r="38" spans="1:6">
      <c r="A38" s="12" t="s">
        <v>27</v>
      </c>
      <c r="B38" s="13">
        <v>1</v>
      </c>
      <c r="E38" s="12"/>
      <c r="F38" s="13"/>
    </row>
    <row r="39" spans="1:6">
      <c r="A39" s="12" t="s">
        <v>28</v>
      </c>
      <c r="B39" s="13">
        <v>1</v>
      </c>
      <c r="E39" s="12"/>
      <c r="F39" s="13"/>
    </row>
    <row r="40" spans="1:6">
      <c r="A40" s="12" t="s">
        <v>29</v>
      </c>
      <c r="B40" s="13">
        <v>1</v>
      </c>
      <c r="E40" s="12"/>
      <c r="F40" s="13"/>
    </row>
    <row r="41" spans="1:6">
      <c r="A41" s="12" t="s">
        <v>30</v>
      </c>
      <c r="B41" s="13">
        <v>1</v>
      </c>
      <c r="E41" s="12"/>
      <c r="F41" s="13"/>
    </row>
    <row r="42" spans="1:6">
      <c r="A42" s="12" t="s">
        <v>31</v>
      </c>
      <c r="B42" s="13">
        <v>1</v>
      </c>
      <c r="E42" s="12"/>
      <c r="F42" s="13"/>
    </row>
    <row r="43" spans="1:6">
      <c r="A43" s="12" t="s">
        <v>32</v>
      </c>
      <c r="B43" s="13">
        <v>1</v>
      </c>
      <c r="E43" s="12"/>
      <c r="F43" s="13"/>
    </row>
    <row r="44" spans="1:6">
      <c r="A44" s="12" t="s">
        <v>33</v>
      </c>
      <c r="B44" s="13">
        <v>1</v>
      </c>
      <c r="E44" s="12"/>
      <c r="F44" s="13"/>
    </row>
    <row r="45" spans="1:6">
      <c r="A45" s="12" t="s">
        <v>34</v>
      </c>
      <c r="B45" s="13">
        <v>1</v>
      </c>
      <c r="E45" s="12"/>
      <c r="F45" s="13"/>
    </row>
    <row r="46" spans="1:6">
      <c r="A46" s="12" t="s">
        <v>35</v>
      </c>
      <c r="B46" s="13">
        <v>1</v>
      </c>
      <c r="E46" s="12"/>
      <c r="F46" s="13"/>
    </row>
    <row r="47" spans="1:6">
      <c r="A47" s="12" t="s">
        <v>36</v>
      </c>
      <c r="B47" s="13">
        <v>1</v>
      </c>
      <c r="E47" s="12"/>
      <c r="F47" s="13"/>
    </row>
    <row r="48" spans="1:6">
      <c r="A48" s="12" t="s">
        <v>37</v>
      </c>
      <c r="B48" s="13">
        <v>1</v>
      </c>
      <c r="E48" s="12"/>
      <c r="F48" s="13"/>
    </row>
    <row r="49" spans="1:6">
      <c r="A49" s="12" t="s">
        <v>38</v>
      </c>
      <c r="B49" s="13">
        <v>1</v>
      </c>
      <c r="E49" s="12"/>
      <c r="F49" s="13"/>
    </row>
    <row r="50" spans="1:6">
      <c r="A50" s="12" t="s">
        <v>39</v>
      </c>
      <c r="B50" s="13">
        <v>1</v>
      </c>
      <c r="E50" s="12"/>
      <c r="F50" s="13"/>
    </row>
    <row r="51" spans="1:6">
      <c r="A51" s="12" t="s">
        <v>40</v>
      </c>
      <c r="B51" s="13">
        <v>1</v>
      </c>
      <c r="E51" s="12"/>
      <c r="F51" s="13"/>
    </row>
    <row r="52" spans="1:6">
      <c r="A52" s="12" t="s">
        <v>41</v>
      </c>
      <c r="B52" s="13">
        <v>1</v>
      </c>
    </row>
    <row r="53" spans="1:6">
      <c r="A53" s="12" t="s">
        <v>42</v>
      </c>
      <c r="B53" s="13">
        <v>1</v>
      </c>
    </row>
    <row r="54" spans="1:6">
      <c r="A54" s="12" t="s">
        <v>5</v>
      </c>
      <c r="B54" s="13">
        <v>1</v>
      </c>
    </row>
    <row r="55" spans="1:6">
      <c r="A55" s="12" t="s">
        <v>149</v>
      </c>
      <c r="B55" s="13">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List of StationNames</vt:lpstr>
      <vt:lpstr>Count of StationNames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Shaftel</dc:creator>
  <cp:lastModifiedBy>Rebecca Shaftel</cp:lastModifiedBy>
  <dcterms:created xsi:type="dcterms:W3CDTF">2020-11-04T23:04:04Z</dcterms:created>
  <dcterms:modified xsi:type="dcterms:W3CDTF">2020-11-13T18:39:42Z</dcterms:modified>
</cp:coreProperties>
</file>