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E96EEDE6-4BFB-411B-8B8F-4AC87347E163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5" i="1" l="1"/>
  <c r="B5" i="1"/>
</calcChain>
</file>

<file path=xl/sharedStrings.xml><?xml version="1.0" encoding="utf-8"?>
<sst xmlns="http://schemas.openxmlformats.org/spreadsheetml/2006/main" count="17" uniqueCount="16">
  <si>
    <t>d(mm)</t>
    <phoneticPr fontId="1" type="noConversion"/>
  </si>
  <si>
    <t>σ=</t>
    <phoneticPr fontId="1" type="noConversion"/>
  </si>
  <si>
    <t>平均d=</t>
    <phoneticPr fontId="1" type="noConversion"/>
  </si>
  <si>
    <t>小球全部合格</t>
    <phoneticPr fontId="1" type="noConversion"/>
  </si>
  <si>
    <t>m(g)</t>
    <phoneticPr fontId="1" type="noConversion"/>
  </si>
  <si>
    <t>盘子</t>
    <phoneticPr fontId="1" type="noConversion"/>
  </si>
  <si>
    <t>总质量</t>
    <phoneticPr fontId="1" type="noConversion"/>
  </si>
  <si>
    <t>每个小球质量</t>
    <phoneticPr fontId="1" type="noConversion"/>
  </si>
  <si>
    <t>T(℃)</t>
    <phoneticPr fontId="1" type="noConversion"/>
  </si>
  <si>
    <t>t0</t>
    <phoneticPr fontId="1" type="noConversion"/>
  </si>
  <si>
    <t>t1</t>
    <phoneticPr fontId="1" type="noConversion"/>
  </si>
  <si>
    <t>平均温度</t>
    <phoneticPr fontId="1" type="noConversion"/>
  </si>
  <si>
    <t>小球密度ρ=</t>
    <phoneticPr fontId="1" type="noConversion"/>
  </si>
  <si>
    <t>kg/m³</t>
    <phoneticPr fontId="1" type="noConversion"/>
  </si>
  <si>
    <t>H=</t>
    <phoneticPr fontId="1" type="noConversion"/>
  </si>
  <si>
    <t>D=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</si>
</sst>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1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I9" sqref="I9"/>
    </sheetView>
  </sheetViews>
  <sheetFormatPr defaultRowHeight="14" x14ac:dyDescent="0.3"/>
  <cols>
    <col min="1" max="1" width="12.08203125" customWidth="1"/>
    <col min="10" max="10" width="7.6640625" customWidth="1"/>
    <col min="13" max="13" width="7" customWidth="1"/>
  </cols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3">
      <c r="A2" t="s">
        <v>0</v>
      </c>
      <c r="B2" s="1">
        <v>3</v>
      </c>
      <c r="C2">
        <v>2.9990000000000001</v>
      </c>
      <c r="D2">
        <v>3.008</v>
      </c>
      <c r="E2">
        <v>2.9980000000000002</v>
      </c>
      <c r="F2">
        <v>3.008</v>
      </c>
      <c r="G2">
        <v>3.0089999999999999</v>
      </c>
      <c r="H2" s="1">
        <v>3.01</v>
      </c>
      <c r="I2" s="1">
        <v>3</v>
      </c>
      <c r="J2">
        <v>3.008</v>
      </c>
      <c r="K2">
        <v>3.0089999999999999</v>
      </c>
    </row>
    <row r="3" spans="1:13" x14ac:dyDescent="0.3">
      <c r="B3">
        <v>11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  <c r="K3">
        <v>20</v>
      </c>
    </row>
    <row r="4" spans="1:13" x14ac:dyDescent="0.3">
      <c r="A4" t="s">
        <v>0</v>
      </c>
      <c r="B4">
        <v>3.0059999999999998</v>
      </c>
      <c r="C4">
        <v>3.0089999999999999</v>
      </c>
      <c r="D4">
        <v>3.0070000000000001</v>
      </c>
      <c r="E4">
        <v>3.0070000000000001</v>
      </c>
      <c r="F4">
        <v>3.008</v>
      </c>
      <c r="G4">
        <v>3.0009999999999999</v>
      </c>
      <c r="H4">
        <v>3.008</v>
      </c>
      <c r="I4">
        <v>3.0089999999999999</v>
      </c>
      <c r="J4">
        <v>3.0089999999999999</v>
      </c>
      <c r="K4">
        <v>3.0070000000000001</v>
      </c>
    </row>
    <row r="5" spans="1:13" x14ac:dyDescent="0.3">
      <c r="A5" s="2" t="s">
        <v>2</v>
      </c>
      <c r="B5" s="4">
        <f>AVERAGE(B4:K4,B2:K2)</f>
        <v>3.0060000000000002</v>
      </c>
      <c r="D5" s="2" t="s">
        <v>1</v>
      </c>
      <c r="E5" s="3">
        <f>_xlfn.VAR.S(B2:K2,B4:K4)^0.5</f>
        <v>3.9336604086430624E-3</v>
      </c>
      <c r="H5" t="s">
        <v>3</v>
      </c>
    </row>
    <row r="7" spans="1:13" x14ac:dyDescent="0.3">
      <c r="B7" s="2" t="s">
        <v>4</v>
      </c>
      <c r="E7" t="s">
        <v>8</v>
      </c>
      <c r="L7" s="1"/>
      <c r="M7" s="1"/>
    </row>
    <row r="8" spans="1:13" x14ac:dyDescent="0.3">
      <c r="A8" t="s">
        <v>5</v>
      </c>
      <c r="B8">
        <v>37.01</v>
      </c>
      <c r="D8" t="s">
        <v>9</v>
      </c>
      <c r="E8">
        <v>18.399999999999999</v>
      </c>
    </row>
    <row r="9" spans="1:13" x14ac:dyDescent="0.3">
      <c r="A9" t="s">
        <v>6</v>
      </c>
      <c r="B9">
        <v>39.24</v>
      </c>
      <c r="D9" t="s">
        <v>10</v>
      </c>
      <c r="E9">
        <v>19.399999999999999</v>
      </c>
    </row>
    <row r="10" spans="1:13" x14ac:dyDescent="0.3">
      <c r="A10" t="s">
        <v>7</v>
      </c>
      <c r="B10">
        <f>(B9-B8)/20</f>
        <v>0.1115000000000002</v>
      </c>
      <c r="D10" t="s">
        <v>11</v>
      </c>
      <c r="E10">
        <v>18.899999999999999</v>
      </c>
    </row>
    <row r="12" spans="1:13" x14ac:dyDescent="0.3">
      <c r="A12" t="s">
        <v>12</v>
      </c>
      <c r="B12" s="5">
        <v>980</v>
      </c>
      <c r="C12" t="s">
        <v>13</v>
      </c>
    </row>
    <row r="13" spans="1:13" x14ac:dyDescent="0.3">
      <c r="A13" s="2" t="s">
        <v>14</v>
      </c>
      <c r="B13" s="6">
        <v>31.1</v>
      </c>
      <c r="D13" t="s">
        <v>15</v>
      </c>
      <c r="E13">
        <v>6.43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2018-04-13T00:17:29Z</dcterms:modified>
</cp:coreProperties>
</file>